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0.png" ContentType="image/png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RunSolutions" sheetId="1" state="visible" r:id="rId2"/>
    <sheet name="MultipEpsilon" sheetId="2" state="visible" r:id="rId3"/>
    <sheet name="withRealR" sheetId="3" state="visible" r:id="rId4"/>
    <sheet name="withHeuristicR" sheetId="4" state="visible" r:id="rId5"/>
    <sheet name="run26" sheetId="5" state="visible" r:id="rId6"/>
    <sheet name="Sheet6" sheetId="6" state="visible" r:id="rId7"/>
  </sheets>
  <definedNames>
    <definedName function="false" hidden="false" localSheetId="0" name="_xlnm.Print_Area" vbProcedure="false">RunSolutions!$J$2:$Q$528</definedName>
    <definedName function="false" hidden="false" localSheetId="2" name="_xlnm.Print_Area" vbProcedure="false">withRealR!$A$1:$AW$38</definedName>
    <definedName function="false" hidden="false" name="Pstar" vbProcedure="false">#REF!!#REF!</definedName>
    <definedName function="false" hidden="false" name="Rstar" vbProcedure="false">#REF!!#REF!</definedName>
    <definedName function="false" hidden="false" localSheetId="0" name="_xlnm.Print_Area" vbProcedure="false">RunSolutions!$D$3:$V$67</definedName>
    <definedName function="false" hidden="false" localSheetId="0" name="_xlnm.Print_Area_0" vbProcedure="false">RunSolutions!$J$2:$Q$528</definedName>
    <definedName function="false" hidden="false" localSheetId="0" name="_xlnm.Print_Area_0_0" vbProcedure="false">RunSolutions!$D$3:$V$67</definedName>
    <definedName function="false" hidden="false" localSheetId="0" name="_xlnm.Print_Area_0_0_0" vbProcedure="false">RunSolutions!$D$3:$V$67</definedName>
    <definedName function="false" hidden="false" localSheetId="0" name="_xlnm.Print_Area_0_0_0_0" vbProcedure="false">RunSolutions!$D$3:$V$67</definedName>
    <definedName function="false" hidden="false" localSheetId="0" name="_xlnm.Print_Area_0_0_0_0_0" vbProcedure="false">RunSolutions!$D$3:$V$67</definedName>
    <definedName function="false" hidden="false" localSheetId="0" name="_xlnm.Print_Area_0_0_0_0_0_0" vbProcedure="false">RunSolutions!$D$3:$V$67</definedName>
    <definedName function="false" hidden="false" localSheetId="0" name="_xlnm.Print_Area_0_0_0_0_0_0_0" vbProcedure="false">RunSolutions!$D$3:$V$67</definedName>
    <definedName function="false" hidden="false" localSheetId="0" name="_xlnm.Print_Area_0_0_0_0_0_0_0_0" vbProcedure="false">RunSolutions!$D$3:$V$67</definedName>
    <definedName function="false" hidden="false" localSheetId="0" name="_xlnm.Print_Area_0_0_0_0_0_0_0_0_0" vbProcedure="false">RunSolutions!$D$3:$V$67</definedName>
    <definedName function="false" hidden="false" localSheetId="0" name="_xlnm.Print_Area_0_0_0_0_0_0_0_0_0_0" vbProcedure="false">RunSolutions!$D$3:$V$67</definedName>
    <definedName function="false" hidden="false" localSheetId="2" name="_xlnm.Print_Area" vbProcedure="false">withRealR!$A$1:$AW$38</definedName>
    <definedName function="false" hidden="false" localSheetId="2" name="_xlnm.Print_Area_0" vbProcedure="false">withRealR!$A$1:$AW$38</definedName>
  </definedName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<sst xmlns="http://schemas.openxmlformats.org/spreadsheetml/2006/main" count="301" uniqueCount="111">
  <si>
    <t>INSTANCE 1  </t>
  </si>
  <si>
    <t>With Heuristic R measure</t>
  </si>
  <si>
    <t>With Real R measure: max(0,Pdiff)</t>
  </si>
  <si>
    <t>Initial Run Results</t>
  </si>
  <si>
    <t>Final Run Results</t>
  </si>
  <si>
    <t>Initial Aggregate Front</t>
  </si>
  <si>
    <t>Run:0(P&amp;R)</t>
  </si>
  <si>
    <t>Run:1(P&amp;R)</t>
  </si>
  <si>
    <t>Run:2(P&amp;R)</t>
  </si>
  <si>
    <t>Run:3(P&amp;R)</t>
  </si>
  <si>
    <t>Run:4(P&amp;R)</t>
  </si>
  <si>
    <t>Final Aggregate Front</t>
  </si>
  <si>
    <t>Run:5(P&amp;R)</t>
  </si>
  <si>
    <t>Run:6(P&amp;R)</t>
  </si>
  <si>
    <t>Run:7(P&amp;R)</t>
  </si>
  <si>
    <t>Run:8(P&amp;R)</t>
  </si>
  <si>
    <t>Run:9(P&amp;R)</t>
  </si>
  <si>
    <t>Run:10(P&amp;R)</t>
  </si>
  <si>
    <t>Run:11(P&amp;R)</t>
  </si>
  <si>
    <t>Run:12(P&amp;R)</t>
  </si>
  <si>
    <t>Run:13(P&amp;R)</t>
  </si>
  <si>
    <t>Run:14(P&amp;R)</t>
  </si>
  <si>
    <t>Run:15(P&amp;R)</t>
  </si>
  <si>
    <t>Run:16(P&amp;R)</t>
  </si>
  <si>
    <t>Run:17(P&amp;R)</t>
  </si>
  <si>
    <t>Run:18(P&amp;R)</t>
  </si>
  <si>
    <t>Run:19(P&amp;R)</t>
  </si>
  <si>
    <t>Run:20(P&amp;R)</t>
  </si>
  <si>
    <t>Run:21(P&amp;R)</t>
  </si>
  <si>
    <t>Run:22(P&amp;R)</t>
  </si>
  <si>
    <t>Run:23(P&amp;R)</t>
  </si>
  <si>
    <t>Run:24(P&amp;R)</t>
  </si>
  <si>
    <t>Run:25(P&amp;R)</t>
  </si>
  <si>
    <t>Run:26(P&amp;R)</t>
  </si>
  <si>
    <t>Run:27(P&amp;R)</t>
  </si>
  <si>
    <t>Run:28(P&amp;R)</t>
  </si>
  <si>
    <t>Run:29(P&amp;R)</t>
  </si>
  <si>
    <t>A</t>
  </si>
  <si>
    <t>B</t>
  </si>
  <si>
    <t>P</t>
  </si>
  <si>
    <t>R</t>
  </si>
  <si>
    <t>a1</t>
  </si>
  <si>
    <t>b1</t>
  </si>
  <si>
    <t>a2</t>
  </si>
  <si>
    <t>b2</t>
  </si>
  <si>
    <t>a3</t>
  </si>
  <si>
    <t>b3</t>
  </si>
  <si>
    <t>P ratio</t>
  </si>
  <si>
    <t>R ratio</t>
  </si>
  <si>
    <t>max</t>
  </si>
  <si>
    <t>step1</t>
  </si>
  <si>
    <t>← takes the closest point</t>
  </si>
  <si>
    <t>step2</t>
  </si>
  <si>
    <t>min</t>
  </si>
  <si>
    <t>step3</t>
  </si>
  <si>
    <t>BASIC STATISTICS</t>
  </si>
  <si>
    <t>FRONT QUALITY INDICATORS</t>
  </si>
  <si>
    <t>INITIAL FRONT STATISTICS</t>
  </si>
  <si>
    <t>FINAL FRONT STATISTICS</t>
  </si>
  <si>
    <t>EPSILON INDICATOR
Z*=Overall Best Solution
AgF=Aggregate Final Solution Set, AgI= Aggregate Initial Solution Set
F= Final Solution Set of a run, I= Initial Solution Set of a run</t>
  </si>
  <si>
    <t>NORMALIZED EUCLIDEAN DISTANCE &amp; GENERATIONAL DISTANCE
Z*=Aggregate Front (Fi+Ii, i:1,..30)
F= Final Solution Set of a run
I= Initial Solution Set of a run</t>
  </si>
  <si>
    <t>Spacing Value (not normalized)</t>
  </si>
  <si>
    <t>Spacing Value (Distance Normalized)</t>
  </si>
  <si>
    <t>Maximum Spread Value (Euclidean distance between two extreme solutions)</t>
  </si>
  <si>
    <t>Hyper Volume with Reference= {Pmax,Rmax}</t>
  </si>
  <si>
    <t>Instance</t>
  </si>
  <si>
    <t>Run</t>
  </si>
  <si>
    <t>Front
 Cardinality</t>
  </si>
  <si>
    <t>Penalty-related Statistics</t>
  </si>
  <si>
    <t>Robustness-related Statistics</t>
  </si>
  <si>
    <t>Pmin</t>
  </si>
  <si>
    <t>Pavg</t>
  </si>
  <si>
    <t>Pmax</t>
  </si>
  <si>
    <t>Prange
(Pmax-Pmin)</t>
  </si>
  <si>
    <t>Rmin</t>
  </si>
  <si>
    <t>Ravg</t>
  </si>
  <si>
    <t>Rmax</t>
  </si>
  <si>
    <t>Rrange
(Rmax-Rmin)</t>
  </si>
  <si>
    <t>IƐ(AgF,F)</t>
  </si>
  <si>
    <t>IƐ(F,AgF)</t>
  </si>
  <si>
    <t>IƐ(Z*,F)</t>
  </si>
  <si>
    <t>IƐ(F,Z*)</t>
  </si>
  <si>
    <t>IƐ(F,I)</t>
  </si>
  <si>
    <t>IƐ(I,F)</t>
  </si>
  <si>
    <t>Dmin(Z*,I)</t>
  </si>
  <si>
    <t>Dave(Z*,I)</t>
  </si>
  <si>
    <t>D_StDev(Z*,I)</t>
  </si>
  <si>
    <t>GD_init</t>
  </si>
  <si>
    <t>Dmin(Z*,F)</t>
  </si>
  <si>
    <t>Dave(Z*,F)</t>
  </si>
  <si>
    <t>D_StDev(Z*,F)</t>
  </si>
  <si>
    <t>GD_final</t>
  </si>
  <si>
    <t>S_init</t>
  </si>
  <si>
    <t>S_final</t>
  </si>
  <si>
    <t>MS_init</t>
  </si>
  <si>
    <t>MS_final</t>
  </si>
  <si>
    <t>HV_init</t>
  </si>
  <si>
    <t>HV_final</t>
  </si>
  <si>
    <t>AgF is better than F for all runs</t>
  </si>
  <si>
    <t>Z* is better than F for all runs</t>
  </si>
  <si>
    <t>F is better than I for 19 runs out of 30</t>
  </si>
  <si>
    <t>A better Spacing value was obtained for 25 runs</t>
  </si>
  <si>
    <t>Maximum Spread was improved in 25 runs</t>
  </si>
  <si>
    <t>avg</t>
  </si>
  <si>
    <t>median</t>
  </si>
  <si>
    <t>NORMALIZED EUCLIDEAN DISTANCES
Z*=Overall Best Solution
F= Final Solution Set of a run
I= Initial Solution Set of a run</t>
  </si>
  <si>
    <t>GENERATIONAL DISTANCE (uses Euclidean Distance)</t>
  </si>
  <si>
    <t>F is better than I for 8 runs out of 30</t>
  </si>
  <si>
    <t>GD decreases for 29 runs out of 30 runs</t>
  </si>
  <si>
    <t>An S value of 0 was computed for initial pool with size 0.</t>
  </si>
  <si>
    <t>Maximum Spread was improved in 24 runs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</si>
</sst>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Bitstream Charter"/>
      <family val="1"/>
      <charset val="1"/>
    </font>
    <font>
      <sz val="11"/>
      <color rgb="FF000000"/>
      <name val="Bitstream Charter"/>
      <family val="1"/>
      <charset val="1"/>
    </font>
    <font>
      <b val="true"/>
      <sz val="10"/>
      <color rgb="FF000000"/>
      <name val="Bitstream Charter"/>
      <family val="1"/>
      <charset val="1"/>
    </font>
    <font>
      <sz val="10"/>
      <color rgb="FF000000"/>
      <name val="Bitstream Charter"/>
      <family val="1"/>
      <charset val="1"/>
    </font>
    <font>
      <sz val="9"/>
      <color rgb="FF000000"/>
      <name val="Bitstream Charter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EEEEEE"/>
        <bgColor rgb="FFDDDDDD"/>
      </patternFill>
    </fill>
    <fill>
      <patternFill patternType="solid">
        <fgColor rgb="FF6699CC"/>
        <bgColor rgb="FF729FCF"/>
      </patternFill>
    </fill>
    <fill>
      <patternFill patternType="solid">
        <fgColor rgb="FFFF0000"/>
        <bgColor rgb="FFFF3333"/>
      </patternFill>
    </fill>
    <fill>
      <patternFill patternType="solid">
        <fgColor rgb="FFFFCC00"/>
        <bgColor rgb="FFFFFF00"/>
      </patternFill>
    </fill>
    <fill>
      <patternFill patternType="solid">
        <fgColor rgb="FFB2B2B2"/>
        <bgColor rgb="FF999999"/>
      </patternFill>
    </fill>
    <fill>
      <patternFill patternType="solid">
        <fgColor rgb="FFDDDDDD"/>
        <bgColor rgb="FFEEEEEE"/>
      </patternFill>
    </fill>
    <fill>
      <patternFill patternType="solid">
        <fgColor rgb="FF729FCF"/>
        <bgColor rgb="FF6699CC"/>
      </patternFill>
    </fill>
    <fill>
      <patternFill patternType="solid">
        <fgColor rgb="FF999999"/>
        <bgColor rgb="FFB2B2B2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0000"/>
      </patternFill>
    </fill>
    <fill>
      <patternFill patternType="solid">
        <fgColor rgb="FFFFFF99"/>
        <bgColor rgb="FFFFFFCC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1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2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2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3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/>
    <dxf/>
    <dxf/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6699CC"/>
      <rgbColor rgb="FF729FC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2B2B2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635400</xdr:colOff>
      <xdr:row>18</xdr:row>
      <xdr:rowOff>47160</xdr:rowOff>
    </xdr:from>
    <xdr:to>
      <xdr:col>13</xdr:col>
      <xdr:colOff>531000</xdr:colOff>
      <xdr:row>33</xdr:row>
      <xdr:rowOff>165240</xdr:rowOff>
    </xdr:to>
    <xdr:pic>
      <xdr:nvPicPr>
        <xdr:cNvPr id="0" name="Image 13" descr=""/>
        <xdr:cNvPicPr/>
      </xdr:nvPicPr>
      <xdr:blipFill>
        <a:blip r:embed="rId1"/>
        <a:stretch/>
      </xdr:blipFill>
      <xdr:spPr>
        <a:xfrm>
          <a:off x="7921800" y="3201840"/>
          <a:ext cx="3848400" cy="27468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28"/>
  <sheetViews>
    <sheetView windowProtection="false" showFormulas="false" showGridLines="true" showRowColHeaders="true" showZeros="true" rightToLeft="false" tabSelected="false" showOutlineSymbols="true" defaultGridColor="true" view="normal" topLeftCell="A445" colorId="64" zoomScale="130" zoomScaleNormal="130" zoomScalePageLayoutView="100" workbookViewId="0">
      <selection pane="topLeft" activeCell="M448" activeCellId="0" sqref="M448"/>
    </sheetView>
  </sheetViews>
  <sheetFormatPr defaultRowHeight="13.8"/>
  <cols>
    <col collapsed="false" hidden="false" max="1" min="1" style="1" width="10.8178137651822"/>
    <col collapsed="false" hidden="false" max="2" min="2" style="1" width="4.2834008097166"/>
    <col collapsed="false" hidden="false" max="3" min="3" style="1" width="3.31983805668016"/>
    <col collapsed="false" hidden="false" max="4" min="4" style="1" width="10.8178137651822"/>
    <col collapsed="false" hidden="false" max="5" min="5" style="1" width="4.2834008097166"/>
    <col collapsed="false" hidden="false" max="6" min="6" style="1" width="3.10526315789474"/>
    <col collapsed="false" hidden="false" max="7" min="7" style="1" width="7.60728744939271"/>
    <col collapsed="false" hidden="false" max="8" min="8" style="1" width="10.6032388663968"/>
    <col collapsed="false" hidden="false" max="9" min="9" style="1" width="5.67611336032389"/>
    <col collapsed="false" hidden="false" max="10" min="10" style="1" width="11.4615384615385"/>
    <col collapsed="false" hidden="false" max="11" min="11" style="1" width="10.8178137651822"/>
    <col collapsed="false" hidden="false" max="12" min="12" style="1" width="3.53441295546559"/>
    <col collapsed="false" hidden="false" max="13" min="13" style="1" width="10.8178137651822"/>
    <col collapsed="false" hidden="false" max="14" min="14" style="1" width="4.2834008097166"/>
    <col collapsed="false" hidden="false" max="15" min="15" style="1" width="5.24696356275304"/>
    <col collapsed="false" hidden="false" max="16" min="16" style="1" width="11.4615384615385"/>
    <col collapsed="false" hidden="false" max="17" min="17" style="1" width="7.39271255060729"/>
    <col collapsed="false" hidden="false" max="19" min="18" style="1" width="10.8178137651822"/>
    <col collapsed="false" hidden="false" max="20" min="20" style="1" width="4.2834008097166"/>
    <col collapsed="false" hidden="false" max="21" min="21" style="1" width="10.8178137651822"/>
    <col collapsed="false" hidden="false" max="1023" min="22" style="1" width="9.10526315789474"/>
    <col collapsed="false" hidden="false" max="1025" min="1024" style="0" width="9.10526315789474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customFormat="false" ht="13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 t="s">
        <v>2</v>
      </c>
      <c r="K2" s="2"/>
      <c r="L2" s="2"/>
      <c r="M2" s="2"/>
      <c r="N2" s="2"/>
      <c r="O2" s="2"/>
      <c r="P2" s="2"/>
      <c r="Q2" s="2"/>
    </row>
    <row r="3" customFormat="false" ht="13.8" hidden="false" customHeight="false" outlineLevel="0" collapsed="false">
      <c r="A3" s="3" t="s">
        <v>3</v>
      </c>
      <c r="B3" s="3"/>
      <c r="C3" s="4"/>
      <c r="D3" s="3" t="s">
        <v>4</v>
      </c>
      <c r="E3" s="3"/>
      <c r="F3" s="3"/>
      <c r="G3" s="3" t="s">
        <v>5</v>
      </c>
      <c r="H3" s="3"/>
      <c r="I3" s="3"/>
      <c r="J3" s="3" t="s">
        <v>3</v>
      </c>
      <c r="K3" s="3"/>
      <c r="L3" s="3"/>
      <c r="M3" s="3" t="s">
        <v>4</v>
      </c>
      <c r="N3" s="3"/>
      <c r="O3" s="3"/>
      <c r="P3" s="3" t="s">
        <v>5</v>
      </c>
      <c r="Q3" s="3"/>
    </row>
    <row r="4" customFormat="false" ht="13.8" hidden="false" customHeight="false" outlineLevel="0" collapsed="false">
      <c r="A4" s="5" t="s">
        <v>6</v>
      </c>
      <c r="B4" s="5"/>
      <c r="D4" s="5" t="s">
        <v>6</v>
      </c>
      <c r="E4" s="5"/>
      <c r="G4" s="6" t="n">
        <v>89</v>
      </c>
      <c r="H4" s="6" t="n">
        <v>1.09</v>
      </c>
      <c r="J4" s="5" t="s">
        <v>6</v>
      </c>
      <c r="K4" s="5"/>
      <c r="M4" s="5" t="s">
        <v>6</v>
      </c>
      <c r="N4" s="5"/>
      <c r="P4" s="6" t="n">
        <v>76</v>
      </c>
      <c r="Q4" s="7" t="n">
        <v>1.94</v>
      </c>
    </row>
    <row r="5" customFormat="false" ht="13.8" hidden="false" customHeight="false" outlineLevel="0" collapsed="false">
      <c r="A5" s="5" t="n">
        <v>269</v>
      </c>
      <c r="B5" s="5" t="n">
        <v>0.54</v>
      </c>
      <c r="D5" s="5" t="n">
        <v>40</v>
      </c>
      <c r="E5" s="5" t="n">
        <v>1.57</v>
      </c>
      <c r="G5" s="6" t="n">
        <v>337</v>
      </c>
      <c r="H5" s="6" t="n">
        <v>0.04</v>
      </c>
      <c r="J5" s="5" t="n">
        <v>1227</v>
      </c>
      <c r="K5" s="5" t="n">
        <v>1</v>
      </c>
      <c r="M5" s="5" t="n">
        <v>545</v>
      </c>
      <c r="N5" s="5" t="n">
        <v>1.04</v>
      </c>
      <c r="P5" s="6" t="n">
        <v>1197</v>
      </c>
      <c r="Q5" s="7" t="n">
        <v>0.8</v>
      </c>
    </row>
    <row r="6" customFormat="false" ht="13.8" hidden="false" customHeight="false" outlineLevel="0" collapsed="false">
      <c r="A6" s="5" t="n">
        <v>89</v>
      </c>
      <c r="B6" s="5" t="n">
        <v>1.09</v>
      </c>
      <c r="D6" s="5" t="n">
        <v>30</v>
      </c>
      <c r="E6" s="5" t="n">
        <v>2.02</v>
      </c>
      <c r="G6" s="6" t="n">
        <v>96</v>
      </c>
      <c r="H6" s="6" t="n">
        <v>0.76</v>
      </c>
      <c r="J6" s="5" t="n">
        <v>76</v>
      </c>
      <c r="K6" s="5" t="n">
        <v>1.94</v>
      </c>
      <c r="M6" s="5" t="n">
        <v>5</v>
      </c>
      <c r="N6" s="5" t="n">
        <v>2.7</v>
      </c>
      <c r="P6" s="6" t="n">
        <v>471</v>
      </c>
      <c r="Q6" s="7" t="n">
        <v>1.01</v>
      </c>
    </row>
    <row r="7" customFormat="false" ht="13.8" hidden="false" customHeight="false" outlineLevel="0" collapsed="false">
      <c r="A7" s="5" t="n">
        <v>394</v>
      </c>
      <c r="B7" s="5" t="n">
        <v>0.14</v>
      </c>
      <c r="D7" s="5" t="n">
        <v>5</v>
      </c>
      <c r="E7" s="5" t="n">
        <v>2.66</v>
      </c>
      <c r="G7" s="6" t="n">
        <v>188</v>
      </c>
      <c r="H7" s="6" t="n">
        <v>0.34</v>
      </c>
      <c r="J7" s="5" t="n">
        <v>423</v>
      </c>
      <c r="K7" s="5" t="n">
        <v>1.69</v>
      </c>
      <c r="M7" s="5" t="n">
        <v>125</v>
      </c>
      <c r="N7" s="5" t="n">
        <v>1.69</v>
      </c>
      <c r="P7" s="6" t="n">
        <v>70</v>
      </c>
      <c r="Q7" s="7" t="n">
        <v>2.08</v>
      </c>
    </row>
    <row r="8" customFormat="false" ht="13.8" hidden="false" customHeight="false" outlineLevel="0" collapsed="false">
      <c r="A8" s="5" t="s">
        <v>7</v>
      </c>
      <c r="B8" s="5"/>
      <c r="D8" s="5" t="s">
        <v>7</v>
      </c>
      <c r="E8" s="5"/>
      <c r="G8" s="6" t="n">
        <v>238</v>
      </c>
      <c r="H8" s="6" t="n">
        <v>0.1</v>
      </c>
      <c r="J8" s="5" t="n">
        <v>395</v>
      </c>
      <c r="K8" s="5" t="n">
        <v>1.71</v>
      </c>
      <c r="M8" s="5" t="n">
        <v>545</v>
      </c>
      <c r="N8" s="5" t="n">
        <v>1.04</v>
      </c>
      <c r="P8" s="6" t="n">
        <v>88</v>
      </c>
      <c r="Q8" s="7" t="n">
        <v>1.36</v>
      </c>
    </row>
    <row r="9" customFormat="false" ht="13.8" hidden="false" customHeight="false" outlineLevel="0" collapsed="false">
      <c r="A9" s="5" t="s">
        <v>8</v>
      </c>
      <c r="B9" s="5"/>
      <c r="D9" s="5" t="n">
        <v>6</v>
      </c>
      <c r="E9" s="5" t="n">
        <v>2.91</v>
      </c>
      <c r="G9" s="6" t="n">
        <v>177</v>
      </c>
      <c r="H9" s="6" t="n">
        <v>0.61</v>
      </c>
      <c r="J9" s="5" t="n">
        <v>981</v>
      </c>
      <c r="K9" s="5" t="n">
        <v>1.04</v>
      </c>
      <c r="M9" s="5" t="n">
        <v>13</v>
      </c>
      <c r="N9" s="5" t="n">
        <v>2.26</v>
      </c>
      <c r="P9" s="6" t="n">
        <v>980</v>
      </c>
      <c r="Q9" s="7" t="n">
        <v>0.81</v>
      </c>
    </row>
    <row r="10" customFormat="false" ht="13.8" hidden="false" customHeight="false" outlineLevel="0" collapsed="false">
      <c r="A10" s="5" t="n">
        <v>337</v>
      </c>
      <c r="B10" s="5" t="n">
        <v>0.04</v>
      </c>
      <c r="D10" s="5" t="n">
        <v>58</v>
      </c>
      <c r="E10" s="5" t="n">
        <v>1.38</v>
      </c>
      <c r="G10" s="6" t="n">
        <v>60</v>
      </c>
      <c r="H10" s="6" t="n">
        <v>1.33</v>
      </c>
      <c r="J10" s="5" t="n">
        <v>376</v>
      </c>
      <c r="K10" s="5" t="n">
        <v>1.76</v>
      </c>
      <c r="M10" s="5" t="n">
        <v>1112</v>
      </c>
      <c r="N10" s="5" t="n">
        <v>0.92</v>
      </c>
      <c r="P10" s="6" t="n">
        <v>772</v>
      </c>
      <c r="Q10" s="7" t="n">
        <v>0.86</v>
      </c>
    </row>
    <row r="11" customFormat="false" ht="13.8" hidden="false" customHeight="false" outlineLevel="0" collapsed="false">
      <c r="A11" s="5" t="s">
        <v>9</v>
      </c>
      <c r="B11" s="5"/>
      <c r="D11" s="5" t="n">
        <v>17</v>
      </c>
      <c r="E11" s="5" t="n">
        <v>2.7</v>
      </c>
      <c r="G11" s="6" t="n">
        <v>54</v>
      </c>
      <c r="H11" s="6" t="n">
        <v>1.95</v>
      </c>
      <c r="J11" s="5" t="n">
        <v>500</v>
      </c>
      <c r="K11" s="5" t="n">
        <v>1.44</v>
      </c>
      <c r="M11" s="5" t="n">
        <v>545</v>
      </c>
      <c r="N11" s="5" t="n">
        <v>1.04</v>
      </c>
      <c r="P11" s="6" t="n">
        <v>71</v>
      </c>
      <c r="Q11" s="7" t="n">
        <v>1.95</v>
      </c>
    </row>
    <row r="12" customFormat="false" ht="13.8" hidden="false" customHeight="false" outlineLevel="0" collapsed="false">
      <c r="A12" s="5" t="n">
        <v>69</v>
      </c>
      <c r="B12" s="5" t="n">
        <v>1.73</v>
      </c>
      <c r="D12" s="5" t="n">
        <v>26</v>
      </c>
      <c r="E12" s="5" t="n">
        <v>1.8</v>
      </c>
      <c r="G12" s="6" t="n">
        <v>305</v>
      </c>
      <c r="H12" s="6" t="n">
        <v>0.06</v>
      </c>
      <c r="J12" s="5" t="n">
        <v>606</v>
      </c>
      <c r="K12" s="5" t="n">
        <v>1.19</v>
      </c>
      <c r="M12" s="5" t="n">
        <v>1137</v>
      </c>
      <c r="N12" s="5" t="n">
        <v>0.87</v>
      </c>
      <c r="P12" s="6" t="n">
        <v>1403</v>
      </c>
      <c r="Q12" s="7" t="n">
        <v>0.71</v>
      </c>
    </row>
    <row r="13" customFormat="false" ht="13.8" hidden="false" customHeight="false" outlineLevel="0" collapsed="false">
      <c r="A13" s="5" t="n">
        <v>116</v>
      </c>
      <c r="B13" s="5" t="n">
        <v>1.26</v>
      </c>
      <c r="D13" s="5" t="n">
        <v>56</v>
      </c>
      <c r="E13" s="5" t="n">
        <v>1.46</v>
      </c>
      <c r="G13" s="6" t="n">
        <v>209</v>
      </c>
      <c r="H13" s="6" t="n">
        <v>0.13</v>
      </c>
      <c r="J13" s="5" t="s">
        <v>7</v>
      </c>
      <c r="K13" s="5"/>
      <c r="M13" s="5" t="n">
        <v>134</v>
      </c>
      <c r="N13" s="5" t="n">
        <v>1.6</v>
      </c>
      <c r="P13" s="6" t="n">
        <v>585</v>
      </c>
      <c r="Q13" s="7" t="n">
        <v>0.97</v>
      </c>
    </row>
    <row r="14" customFormat="false" ht="13.8" hidden="false" customHeight="false" outlineLevel="0" collapsed="false">
      <c r="A14" s="5" t="n">
        <v>227</v>
      </c>
      <c r="B14" s="5" t="n">
        <v>0.85</v>
      </c>
      <c r="D14" s="5" t="n">
        <v>91</v>
      </c>
      <c r="E14" s="5" t="n">
        <v>1.08</v>
      </c>
      <c r="G14" s="6" t="n">
        <v>198</v>
      </c>
      <c r="H14" s="6" t="n">
        <v>0.15</v>
      </c>
      <c r="J14" s="5" t="n">
        <v>245</v>
      </c>
      <c r="K14" s="5" t="n">
        <v>2.12</v>
      </c>
      <c r="M14" s="5" t="n">
        <v>36</v>
      </c>
      <c r="N14" s="5" t="n">
        <v>1.77</v>
      </c>
      <c r="P14" s="6" t="n">
        <v>328</v>
      </c>
      <c r="Q14" s="7" t="n">
        <v>1.31</v>
      </c>
    </row>
    <row r="15" customFormat="false" ht="13.8" hidden="false" customHeight="false" outlineLevel="0" collapsed="false">
      <c r="A15" s="5" t="s">
        <v>10</v>
      </c>
      <c r="B15" s="5"/>
      <c r="D15" s="5" t="n">
        <v>5</v>
      </c>
      <c r="E15" s="5" t="n">
        <v>3.02</v>
      </c>
      <c r="G15" s="0"/>
      <c r="H15" s="0"/>
      <c r="J15" s="5" t="n">
        <v>472</v>
      </c>
      <c r="K15" s="5" t="n">
        <v>1.39</v>
      </c>
      <c r="M15" s="5" t="n">
        <v>135</v>
      </c>
      <c r="N15" s="5" t="n">
        <v>1.59</v>
      </c>
      <c r="P15" s="6" t="n">
        <v>427</v>
      </c>
      <c r="Q15" s="7" t="n">
        <v>1.24</v>
      </c>
    </row>
    <row r="16" customFormat="false" ht="13.8" hidden="false" customHeight="false" outlineLevel="0" collapsed="false">
      <c r="A16" s="5" t="n">
        <v>243</v>
      </c>
      <c r="B16" s="5" t="n">
        <v>1.02</v>
      </c>
      <c r="D16" s="5" t="s">
        <v>8</v>
      </c>
      <c r="E16" s="5"/>
      <c r="G16" s="3" t="s">
        <v>11</v>
      </c>
      <c r="H16" s="3"/>
      <c r="J16" s="5" t="n">
        <v>1283</v>
      </c>
      <c r="K16" s="5" t="n">
        <v>1.02</v>
      </c>
      <c r="M16" s="5" t="n">
        <v>378</v>
      </c>
      <c r="N16" s="5" t="n">
        <v>1.38</v>
      </c>
      <c r="P16" s="6" t="n">
        <v>57</v>
      </c>
      <c r="Q16" s="7" t="n">
        <v>2.29</v>
      </c>
    </row>
    <row r="17" customFormat="false" ht="13.8" hidden="false" customHeight="false" outlineLevel="0" collapsed="false">
      <c r="A17" s="5" t="n">
        <v>346</v>
      </c>
      <c r="B17" s="5" t="n">
        <v>0.29</v>
      </c>
      <c r="D17" s="5" t="n">
        <v>18</v>
      </c>
      <c r="E17" s="5" t="n">
        <v>2.44</v>
      </c>
      <c r="G17" s="6" t="n">
        <v>31</v>
      </c>
      <c r="H17" s="6" t="n">
        <v>1.11</v>
      </c>
      <c r="J17" s="5" t="n">
        <v>589</v>
      </c>
      <c r="K17" s="5" t="n">
        <v>1.37</v>
      </c>
      <c r="M17" s="5" t="n">
        <v>1161</v>
      </c>
      <c r="N17" s="5" t="n">
        <v>0.74</v>
      </c>
      <c r="P17" s="6" t="n">
        <v>766</v>
      </c>
      <c r="Q17" s="7" t="n">
        <v>0.93</v>
      </c>
    </row>
    <row r="18" customFormat="false" ht="13.8" hidden="false" customHeight="false" outlineLevel="0" collapsed="false">
      <c r="A18" s="5" t="s">
        <v>12</v>
      </c>
      <c r="B18" s="5"/>
      <c r="D18" s="5" t="n">
        <v>27</v>
      </c>
      <c r="E18" s="5" t="n">
        <v>2.24</v>
      </c>
      <c r="G18" s="6" t="n">
        <v>43</v>
      </c>
      <c r="H18" s="6" t="n">
        <v>0.83</v>
      </c>
      <c r="J18" s="5" t="n">
        <v>921</v>
      </c>
      <c r="K18" s="5" t="n">
        <v>1.1</v>
      </c>
      <c r="M18" s="5" t="s">
        <v>7</v>
      </c>
      <c r="N18" s="5"/>
      <c r="P18" s="0"/>
      <c r="Q18" s="0"/>
    </row>
    <row r="19" customFormat="false" ht="13.8" hidden="false" customHeight="false" outlineLevel="0" collapsed="false">
      <c r="A19" s="5" t="n">
        <v>177</v>
      </c>
      <c r="B19" s="5" t="n">
        <v>1.92</v>
      </c>
      <c r="D19" s="5" t="n">
        <v>107</v>
      </c>
      <c r="E19" s="5" t="n">
        <v>0.3</v>
      </c>
      <c r="G19" s="6" t="n">
        <v>56</v>
      </c>
      <c r="H19" s="6" t="n">
        <v>0.38</v>
      </c>
      <c r="J19" s="5" t="n">
        <v>430</v>
      </c>
      <c r="K19" s="5" t="n">
        <v>1.58</v>
      </c>
      <c r="M19" s="5" t="n">
        <v>6</v>
      </c>
      <c r="N19" s="5" t="n">
        <v>2.67</v>
      </c>
      <c r="P19" s="3" t="s">
        <v>11</v>
      </c>
      <c r="Q19" s="3"/>
    </row>
    <row r="20" customFormat="false" ht="13.8" hidden="false" customHeight="false" outlineLevel="0" collapsed="false">
      <c r="A20" s="5" t="n">
        <v>179</v>
      </c>
      <c r="B20" s="5" t="n">
        <v>1.74</v>
      </c>
      <c r="D20" s="5" t="n">
        <v>92</v>
      </c>
      <c r="E20" s="5" t="n">
        <v>0.54</v>
      </c>
      <c r="G20" s="6" t="n">
        <v>30</v>
      </c>
      <c r="H20" s="6" t="n">
        <v>1.55</v>
      </c>
      <c r="J20" s="5" t="n">
        <v>389</v>
      </c>
      <c r="K20" s="5" t="n">
        <v>1.84</v>
      </c>
      <c r="M20" s="5" t="n">
        <v>245</v>
      </c>
      <c r="N20" s="5" t="n">
        <v>2.08</v>
      </c>
      <c r="P20" s="6" t="n">
        <v>13</v>
      </c>
      <c r="Q20" s="7" t="n">
        <v>2.26</v>
      </c>
    </row>
    <row r="21" customFormat="false" ht="13.8" hidden="false" customHeight="false" outlineLevel="0" collapsed="false">
      <c r="A21" s="5" t="n">
        <v>185</v>
      </c>
      <c r="B21" s="5" t="n">
        <v>1.44</v>
      </c>
      <c r="D21" s="5" t="n">
        <v>49</v>
      </c>
      <c r="E21" s="5" t="n">
        <v>1.48</v>
      </c>
      <c r="G21" s="6" t="n">
        <v>46</v>
      </c>
      <c r="H21" s="6" t="n">
        <v>0.59</v>
      </c>
      <c r="J21" s="5" t="n">
        <v>770</v>
      </c>
      <c r="K21" s="5" t="n">
        <v>1.22</v>
      </c>
      <c r="M21" s="5" t="n">
        <v>6</v>
      </c>
      <c r="N21" s="5" t="n">
        <v>2.67</v>
      </c>
      <c r="P21" s="6" t="n">
        <v>36</v>
      </c>
      <c r="Q21" s="7" t="n">
        <v>1.77</v>
      </c>
    </row>
    <row r="22" customFormat="false" ht="13.8" hidden="false" customHeight="false" outlineLevel="0" collapsed="false">
      <c r="A22" s="5" t="n">
        <v>290</v>
      </c>
      <c r="B22" s="5" t="n">
        <v>0.66</v>
      </c>
      <c r="D22" s="5" t="n">
        <v>20</v>
      </c>
      <c r="E22" s="5" t="n">
        <v>2.41</v>
      </c>
      <c r="G22" s="6" t="n">
        <v>63</v>
      </c>
      <c r="H22" s="6" t="n">
        <v>0.26</v>
      </c>
      <c r="J22" s="5" t="n">
        <v>631</v>
      </c>
      <c r="K22" s="5" t="n">
        <v>1.24</v>
      </c>
      <c r="M22" s="5" t="n">
        <v>245</v>
      </c>
      <c r="N22" s="5" t="n">
        <v>2.08</v>
      </c>
      <c r="P22" s="6" t="n">
        <v>86</v>
      </c>
      <c r="Q22" s="7" t="n">
        <v>1.41</v>
      </c>
    </row>
    <row r="23" customFormat="false" ht="13.8" hidden="false" customHeight="false" outlineLevel="0" collapsed="false">
      <c r="A23" s="5" t="s">
        <v>13</v>
      </c>
      <c r="B23" s="5"/>
      <c r="D23" s="5" t="n">
        <v>5</v>
      </c>
      <c r="E23" s="5" t="n">
        <v>2.87</v>
      </c>
      <c r="G23" s="6" t="n">
        <v>47</v>
      </c>
      <c r="H23" s="6" t="n">
        <v>0.57</v>
      </c>
      <c r="J23" s="5" t="n">
        <v>420</v>
      </c>
      <c r="K23" s="5" t="n">
        <v>1.74</v>
      </c>
      <c r="M23" s="5" t="n">
        <v>5</v>
      </c>
      <c r="N23" s="5" t="n">
        <v>2.83</v>
      </c>
      <c r="P23" s="6" t="n">
        <v>93</v>
      </c>
      <c r="Q23" s="7" t="n">
        <v>1.34</v>
      </c>
    </row>
    <row r="24" customFormat="false" ht="13.8" hidden="false" customHeight="false" outlineLevel="0" collapsed="false">
      <c r="A24" s="5" t="n">
        <v>96</v>
      </c>
      <c r="B24" s="5" t="n">
        <v>0.76</v>
      </c>
      <c r="D24" s="5" t="n">
        <v>115</v>
      </c>
      <c r="E24" s="5" t="n">
        <v>0.29</v>
      </c>
      <c r="G24" s="6" t="n">
        <v>51</v>
      </c>
      <c r="H24" s="6" t="n">
        <v>0.53</v>
      </c>
      <c r="J24" s="5" t="s">
        <v>8</v>
      </c>
      <c r="K24" s="5"/>
      <c r="M24" s="5" t="n">
        <v>376</v>
      </c>
      <c r="N24" s="5" t="n">
        <v>1.54</v>
      </c>
      <c r="P24" s="6" t="n">
        <v>88</v>
      </c>
      <c r="Q24" s="7" t="n">
        <v>1.36</v>
      </c>
    </row>
    <row r="25" customFormat="false" ht="13.8" hidden="false" customHeight="false" outlineLevel="0" collapsed="false">
      <c r="A25" s="5" t="s">
        <v>14</v>
      </c>
      <c r="B25" s="5"/>
      <c r="D25" s="5" t="n">
        <v>41</v>
      </c>
      <c r="E25" s="5" t="n">
        <v>1.63</v>
      </c>
      <c r="G25" s="6" t="n">
        <v>5</v>
      </c>
      <c r="H25" s="6" t="n">
        <v>2.44</v>
      </c>
      <c r="J25" s="5" t="n">
        <v>1096</v>
      </c>
      <c r="K25" s="5" t="n">
        <v>1.21</v>
      </c>
      <c r="M25" s="5" t="n">
        <v>713</v>
      </c>
      <c r="N25" s="5" t="n">
        <v>0.94</v>
      </c>
      <c r="P25" s="6" t="n">
        <v>88</v>
      </c>
      <c r="Q25" s="7" t="n">
        <v>1.36</v>
      </c>
    </row>
    <row r="26" customFormat="false" ht="13.8" hidden="false" customHeight="false" outlineLevel="0" collapsed="false">
      <c r="A26" s="5" t="n">
        <v>188</v>
      </c>
      <c r="B26" s="5" t="n">
        <v>0.34</v>
      </c>
      <c r="D26" s="5" t="n">
        <v>11</v>
      </c>
      <c r="E26" s="5" t="n">
        <v>2.61</v>
      </c>
      <c r="G26" s="6" t="n">
        <v>98</v>
      </c>
      <c r="H26" s="6" t="n">
        <v>0.1</v>
      </c>
      <c r="J26" s="5" t="n">
        <v>697</v>
      </c>
      <c r="K26" s="5" t="n">
        <v>1.54</v>
      </c>
      <c r="M26" s="5" t="n">
        <v>382</v>
      </c>
      <c r="N26" s="5" t="n">
        <v>1.44</v>
      </c>
      <c r="P26" s="6" t="n">
        <v>619</v>
      </c>
      <c r="Q26" s="7" t="n">
        <v>0.6</v>
      </c>
    </row>
    <row r="27" customFormat="false" ht="13.8" hidden="false" customHeight="false" outlineLevel="0" collapsed="false">
      <c r="A27" s="5" t="s">
        <v>15</v>
      </c>
      <c r="B27" s="5"/>
      <c r="D27" s="5" t="s">
        <v>9</v>
      </c>
      <c r="E27" s="5"/>
      <c r="G27" s="6" t="n">
        <v>98</v>
      </c>
      <c r="H27" s="6" t="n">
        <v>0.1</v>
      </c>
      <c r="J27" s="5" t="n">
        <v>160</v>
      </c>
      <c r="K27" s="5" t="n">
        <v>2.22</v>
      </c>
      <c r="M27" s="5" t="n">
        <v>719</v>
      </c>
      <c r="N27" s="5" t="n">
        <v>0.92</v>
      </c>
      <c r="P27" s="6" t="n">
        <v>9</v>
      </c>
      <c r="Q27" s="7" t="n">
        <v>2.42</v>
      </c>
    </row>
    <row r="28" customFormat="false" ht="13.8" hidden="false" customHeight="false" outlineLevel="0" collapsed="false">
      <c r="A28" s="5" t="n">
        <v>106</v>
      </c>
      <c r="B28" s="5" t="n">
        <v>1.56</v>
      </c>
      <c r="D28" s="5" t="n">
        <v>31</v>
      </c>
      <c r="E28" s="5" t="n">
        <v>1.11</v>
      </c>
      <c r="G28" s="6" t="n">
        <v>20</v>
      </c>
      <c r="H28" s="6" t="n">
        <v>2.05</v>
      </c>
      <c r="J28" s="5" t="n">
        <v>816</v>
      </c>
      <c r="K28" s="5" t="n">
        <v>1.32</v>
      </c>
      <c r="M28" s="5" t="n">
        <v>592</v>
      </c>
      <c r="N28" s="5" t="n">
        <v>1.05</v>
      </c>
      <c r="P28" s="6" t="n">
        <v>547</v>
      </c>
      <c r="Q28" s="7" t="n">
        <v>0.64</v>
      </c>
    </row>
    <row r="29" customFormat="false" ht="13.8" hidden="false" customHeight="false" outlineLevel="0" collapsed="false">
      <c r="A29" s="5" t="n">
        <v>238</v>
      </c>
      <c r="B29" s="5" t="n">
        <v>0.1</v>
      </c>
      <c r="D29" s="5" t="n">
        <v>5</v>
      </c>
      <c r="E29" s="5" t="n">
        <v>2.56</v>
      </c>
      <c r="G29" s="6" t="n">
        <v>12</v>
      </c>
      <c r="H29" s="6" t="n">
        <v>2.4</v>
      </c>
      <c r="J29" s="5" t="n">
        <v>418</v>
      </c>
      <c r="K29" s="5" t="n">
        <v>1.94</v>
      </c>
      <c r="M29" s="5" t="n">
        <v>402</v>
      </c>
      <c r="N29" s="5" t="n">
        <v>1.1</v>
      </c>
      <c r="P29" s="6" t="n">
        <v>286</v>
      </c>
      <c r="Q29" s="7" t="n">
        <v>0.81</v>
      </c>
    </row>
    <row r="30" customFormat="false" ht="13.8" hidden="false" customHeight="false" outlineLevel="0" collapsed="false">
      <c r="A30" s="5" t="s">
        <v>16</v>
      </c>
      <c r="B30" s="5"/>
      <c r="D30" s="5" t="n">
        <v>43</v>
      </c>
      <c r="E30" s="5" t="n">
        <v>0.83</v>
      </c>
      <c r="G30" s="6" t="n">
        <v>20</v>
      </c>
      <c r="H30" s="6" t="n">
        <v>2.05</v>
      </c>
      <c r="J30" s="5" t="n">
        <v>408</v>
      </c>
      <c r="K30" s="5" t="n">
        <v>2.09</v>
      </c>
      <c r="M30" s="5" t="s">
        <v>8</v>
      </c>
      <c r="N30" s="5"/>
      <c r="P30" s="6" t="n">
        <v>695</v>
      </c>
      <c r="Q30" s="7" t="n">
        <v>0.34</v>
      </c>
    </row>
    <row r="31" customFormat="false" ht="13.8" hidden="false" customHeight="false" outlineLevel="0" collapsed="false">
      <c r="A31" s="5" t="n">
        <v>177</v>
      </c>
      <c r="B31" s="5" t="n">
        <v>0.61</v>
      </c>
      <c r="D31" s="5" t="n">
        <v>12</v>
      </c>
      <c r="E31" s="5" t="n">
        <v>2.54</v>
      </c>
      <c r="G31" s="6" t="n">
        <v>85</v>
      </c>
      <c r="H31" s="6" t="n">
        <v>0.22</v>
      </c>
      <c r="J31" s="5" t="n">
        <v>506</v>
      </c>
      <c r="K31" s="5" t="n">
        <v>1.91</v>
      </c>
      <c r="M31" s="5" t="n">
        <v>479</v>
      </c>
      <c r="N31" s="5" t="n">
        <v>1.71</v>
      </c>
      <c r="P31" s="6" t="n">
        <v>42</v>
      </c>
      <c r="Q31" s="7" t="n">
        <v>1.58</v>
      </c>
    </row>
    <row r="32" customFormat="false" ht="13.8" hidden="false" customHeight="false" outlineLevel="0" collapsed="false">
      <c r="A32" s="5" t="n">
        <v>98</v>
      </c>
      <c r="B32" s="5" t="n">
        <v>1.74</v>
      </c>
      <c r="D32" s="5" t="n">
        <v>56</v>
      </c>
      <c r="E32" s="5" t="n">
        <v>0.38</v>
      </c>
      <c r="G32" s="6" t="n">
        <v>25</v>
      </c>
      <c r="H32" s="6" t="n">
        <v>1.74</v>
      </c>
      <c r="J32" s="5" t="n">
        <v>774</v>
      </c>
      <c r="K32" s="5" t="n">
        <v>1.34</v>
      </c>
      <c r="M32" s="5" t="n">
        <v>6</v>
      </c>
      <c r="N32" s="5" t="n">
        <v>2.91</v>
      </c>
      <c r="P32" s="6" t="n">
        <v>292</v>
      </c>
      <c r="Q32" s="7" t="n">
        <v>0.66</v>
      </c>
    </row>
    <row r="33" customFormat="false" ht="13.8" hidden="false" customHeight="false" outlineLevel="0" collapsed="false">
      <c r="A33" s="5" t="s">
        <v>17</v>
      </c>
      <c r="B33" s="5"/>
      <c r="D33" s="5" t="n">
        <v>14</v>
      </c>
      <c r="E33" s="5" t="n">
        <v>2.53</v>
      </c>
      <c r="G33" s="6" t="n">
        <v>254</v>
      </c>
      <c r="H33" s="6" t="n">
        <v>0.01</v>
      </c>
      <c r="J33" s="5" t="n">
        <v>206</v>
      </c>
      <c r="K33" s="5" t="n">
        <v>2.15</v>
      </c>
      <c r="M33" s="5" t="n">
        <v>6</v>
      </c>
      <c r="N33" s="5" t="n">
        <v>2.91</v>
      </c>
      <c r="P33" s="6" t="n">
        <v>203</v>
      </c>
      <c r="Q33" s="7" t="n">
        <v>1.16</v>
      </c>
    </row>
    <row r="34" customFormat="false" ht="13.8" hidden="false" customHeight="false" outlineLevel="0" collapsed="false">
      <c r="A34" s="5" t="n">
        <v>210</v>
      </c>
      <c r="B34" s="5" t="n">
        <v>0.65</v>
      </c>
      <c r="D34" s="5" t="n">
        <v>50</v>
      </c>
      <c r="E34" s="5" t="n">
        <v>0.62</v>
      </c>
      <c r="G34" s="6" t="n">
        <v>17</v>
      </c>
      <c r="H34" s="6" t="n">
        <v>2.1</v>
      </c>
      <c r="J34" s="5" t="n">
        <v>533</v>
      </c>
      <c r="K34" s="5" t="n">
        <v>1.59</v>
      </c>
      <c r="M34" s="5" t="n">
        <v>6</v>
      </c>
      <c r="N34" s="5" t="n">
        <v>2.91</v>
      </c>
      <c r="P34" s="6" t="n">
        <v>143</v>
      </c>
      <c r="Q34" s="6" t="n">
        <v>1.21</v>
      </c>
    </row>
    <row r="35" customFormat="false" ht="13.8" hidden="false" customHeight="false" outlineLevel="0" collapsed="false">
      <c r="A35" s="5" t="n">
        <v>143</v>
      </c>
      <c r="B35" s="5" t="n">
        <v>1.22</v>
      </c>
      <c r="D35" s="5" t="s">
        <v>10</v>
      </c>
      <c r="E35" s="5"/>
      <c r="G35" s="6" t="n">
        <v>22</v>
      </c>
      <c r="H35" s="6" t="n">
        <v>1.97</v>
      </c>
      <c r="J35" s="5" t="s">
        <v>9</v>
      </c>
      <c r="K35" s="5"/>
      <c r="M35" s="5" t="n">
        <v>5</v>
      </c>
      <c r="N35" s="5" t="n">
        <v>2.92</v>
      </c>
      <c r="P35" s="6" t="n">
        <v>32</v>
      </c>
      <c r="Q35" s="6" t="n">
        <v>2.01</v>
      </c>
    </row>
    <row r="36" customFormat="false" ht="13.8" hidden="false" customHeight="false" outlineLevel="0" collapsed="false">
      <c r="A36" s="5" t="n">
        <v>219</v>
      </c>
      <c r="B36" s="5" t="n">
        <v>0.52</v>
      </c>
      <c r="D36" s="5" t="n">
        <v>5</v>
      </c>
      <c r="E36" s="5" t="n">
        <v>2.97</v>
      </c>
      <c r="G36" s="6" t="n">
        <v>14</v>
      </c>
      <c r="H36" s="6" t="n">
        <v>2.2</v>
      </c>
      <c r="J36" s="5" t="n">
        <v>1250</v>
      </c>
      <c r="K36" s="5" t="n">
        <v>1.13</v>
      </c>
      <c r="M36" s="5" t="n">
        <v>494</v>
      </c>
      <c r="N36" s="5" t="n">
        <v>1.35</v>
      </c>
      <c r="P36" s="6" t="n">
        <v>10</v>
      </c>
      <c r="Q36" s="6" t="n">
        <v>2.38</v>
      </c>
    </row>
    <row r="37" customFormat="false" ht="13.8" hidden="false" customHeight="false" outlineLevel="0" collapsed="false">
      <c r="A37" s="5" t="n">
        <v>60</v>
      </c>
      <c r="B37" s="5" t="n">
        <v>1.33</v>
      </c>
      <c r="D37" s="5" t="n">
        <v>17</v>
      </c>
      <c r="E37" s="5" t="n">
        <v>2.64</v>
      </c>
      <c r="G37" s="6" t="n">
        <v>13</v>
      </c>
      <c r="H37" s="6" t="n">
        <v>2.27</v>
      </c>
      <c r="J37" s="5" t="n">
        <v>252</v>
      </c>
      <c r="K37" s="5" t="n">
        <v>1.67</v>
      </c>
      <c r="M37" s="5" t="n">
        <v>179</v>
      </c>
      <c r="N37" s="5" t="n">
        <v>1.74</v>
      </c>
      <c r="P37" s="6" t="n">
        <v>12</v>
      </c>
      <c r="Q37" s="6" t="n">
        <v>2.32</v>
      </c>
    </row>
    <row r="38" customFormat="false" ht="13.8" hidden="false" customHeight="false" outlineLevel="0" collapsed="false">
      <c r="A38" s="5" t="s">
        <v>18</v>
      </c>
      <c r="B38" s="5"/>
      <c r="D38" s="5" t="n">
        <v>35</v>
      </c>
      <c r="E38" s="5" t="n">
        <v>2.01</v>
      </c>
      <c r="G38" s="6" t="n">
        <v>18</v>
      </c>
      <c r="H38" s="6" t="n">
        <v>2.09</v>
      </c>
      <c r="J38" s="5" t="n">
        <v>233</v>
      </c>
      <c r="K38" s="5" t="n">
        <v>2.07</v>
      </c>
      <c r="M38" s="5" t="n">
        <v>547</v>
      </c>
      <c r="N38" s="5" t="n">
        <v>1.11</v>
      </c>
      <c r="P38" s="6" t="n">
        <v>284</v>
      </c>
      <c r="Q38" s="6" t="n">
        <v>0.86</v>
      </c>
    </row>
    <row r="39" customFormat="false" ht="13.8" hidden="false" customHeight="false" outlineLevel="0" collapsed="false">
      <c r="A39" s="5" t="n">
        <v>186</v>
      </c>
      <c r="B39" s="5" t="n">
        <v>2</v>
      </c>
      <c r="D39" s="5" t="n">
        <v>42</v>
      </c>
      <c r="E39" s="5" t="n">
        <v>1.75</v>
      </c>
      <c r="G39" s="6" t="n">
        <v>42</v>
      </c>
      <c r="H39" s="6" t="n">
        <v>0.96</v>
      </c>
      <c r="J39" s="5" t="n">
        <v>601</v>
      </c>
      <c r="K39" s="5" t="n">
        <v>1.54</v>
      </c>
      <c r="M39" s="5" t="n">
        <v>158</v>
      </c>
      <c r="N39" s="5" t="n">
        <v>2.21</v>
      </c>
      <c r="P39" s="6" t="n">
        <v>10</v>
      </c>
      <c r="Q39" s="6" t="n">
        <v>2.38</v>
      </c>
    </row>
    <row r="40" customFormat="false" ht="13.8" hidden="false" customHeight="false" outlineLevel="0" collapsed="false">
      <c r="A40" s="5" t="s">
        <v>19</v>
      </c>
      <c r="B40" s="5"/>
      <c r="D40" s="5" t="n">
        <v>5</v>
      </c>
      <c r="E40" s="5" t="n">
        <v>2.97</v>
      </c>
      <c r="J40" s="5" t="n">
        <v>438</v>
      </c>
      <c r="K40" s="5" t="n">
        <v>1.57</v>
      </c>
      <c r="M40" s="5" t="n">
        <v>1053</v>
      </c>
      <c r="N40" s="5" t="n">
        <v>0.69</v>
      </c>
      <c r="P40" s="6" t="n">
        <v>268</v>
      </c>
      <c r="Q40" s="6" t="n">
        <v>1.02</v>
      </c>
    </row>
    <row r="41" customFormat="false" ht="13.8" hidden="false" customHeight="false" outlineLevel="0" collapsed="false">
      <c r="A41" s="5" t="n">
        <v>213</v>
      </c>
      <c r="B41" s="5" t="n">
        <v>1</v>
      </c>
      <c r="D41" s="5" t="n">
        <v>32</v>
      </c>
      <c r="E41" s="5" t="n">
        <v>2.22</v>
      </c>
      <c r="J41" s="5" t="n">
        <v>897</v>
      </c>
      <c r="K41" s="5" t="n">
        <v>1.17</v>
      </c>
      <c r="M41" s="5" t="n">
        <v>181</v>
      </c>
      <c r="N41" s="5" t="n">
        <v>1.72</v>
      </c>
      <c r="P41" s="6" t="n">
        <v>5</v>
      </c>
      <c r="Q41" s="6" t="n">
        <v>2.44</v>
      </c>
    </row>
    <row r="42" customFormat="false" ht="13.8" hidden="false" customHeight="false" outlineLevel="0" collapsed="false">
      <c r="A42" s="5" t="n">
        <v>307</v>
      </c>
      <c r="B42" s="5" t="n">
        <v>0.11</v>
      </c>
      <c r="D42" s="5" t="n">
        <v>32</v>
      </c>
      <c r="E42" s="5" t="n">
        <v>2.22</v>
      </c>
      <c r="J42" s="5" t="n">
        <v>495</v>
      </c>
      <c r="K42" s="5" t="n">
        <v>1.56</v>
      </c>
      <c r="M42" s="5" t="n">
        <v>548</v>
      </c>
      <c r="N42" s="5" t="n">
        <v>1.05</v>
      </c>
      <c r="P42" s="6" t="n">
        <v>19</v>
      </c>
      <c r="Q42" s="6" t="n">
        <v>2.03</v>
      </c>
    </row>
    <row r="43" customFormat="false" ht="13.8" hidden="false" customHeight="false" outlineLevel="0" collapsed="false">
      <c r="A43" s="5" t="s">
        <v>20</v>
      </c>
      <c r="B43" s="5"/>
      <c r="D43" s="5" t="n">
        <v>48</v>
      </c>
      <c r="E43" s="5" t="n">
        <v>1.45</v>
      </c>
      <c r="J43" s="5" t="n">
        <v>1447</v>
      </c>
      <c r="K43" s="5" t="n">
        <v>1.07</v>
      </c>
      <c r="M43" s="5" t="n">
        <v>803</v>
      </c>
      <c r="N43" s="5" t="n">
        <v>0.93</v>
      </c>
      <c r="P43" s="6" t="n">
        <v>34</v>
      </c>
      <c r="Q43" s="6" t="n">
        <v>1.97</v>
      </c>
    </row>
    <row r="44" customFormat="false" ht="13.8" hidden="false" customHeight="false" outlineLevel="0" collapsed="false">
      <c r="A44" s="5" t="n">
        <v>273</v>
      </c>
      <c r="B44" s="5" t="n">
        <v>0.23</v>
      </c>
      <c r="D44" s="5" t="n">
        <v>24</v>
      </c>
      <c r="E44" s="5" t="n">
        <v>2.35</v>
      </c>
      <c r="J44" s="5" t="n">
        <v>768</v>
      </c>
      <c r="K44" s="5" t="n">
        <v>1.49</v>
      </c>
      <c r="M44" s="5" t="n">
        <v>803</v>
      </c>
      <c r="N44" s="5" t="n">
        <v>0.93</v>
      </c>
    </row>
    <row r="45" customFormat="false" ht="13.8" hidden="false" customHeight="false" outlineLevel="0" collapsed="false">
      <c r="A45" s="5" t="s">
        <v>21</v>
      </c>
      <c r="B45" s="5"/>
      <c r="D45" s="5" t="n">
        <v>19</v>
      </c>
      <c r="E45" s="5" t="n">
        <v>2.57</v>
      </c>
      <c r="J45" s="5" t="s">
        <v>10</v>
      </c>
      <c r="K45" s="5"/>
      <c r="M45" s="5" t="n">
        <v>498</v>
      </c>
      <c r="N45" s="5" t="n">
        <v>1.27</v>
      </c>
    </row>
    <row r="46" customFormat="false" ht="13.8" hidden="false" customHeight="false" outlineLevel="0" collapsed="false">
      <c r="A46" s="5" t="n">
        <v>54</v>
      </c>
      <c r="B46" s="5" t="n">
        <v>1.95</v>
      </c>
      <c r="D46" s="5" t="n">
        <v>21</v>
      </c>
      <c r="E46" s="5" t="n">
        <v>2.44</v>
      </c>
      <c r="J46" s="5" t="n">
        <v>314</v>
      </c>
      <c r="K46" s="5" t="n">
        <v>1.59</v>
      </c>
      <c r="M46" s="5" t="n">
        <v>165</v>
      </c>
      <c r="N46" s="5" t="n">
        <v>2.11</v>
      </c>
    </row>
    <row r="47" customFormat="false" ht="13.8" hidden="false" customHeight="false" outlineLevel="0" collapsed="false">
      <c r="A47" s="5" t="n">
        <v>165</v>
      </c>
      <c r="B47" s="5" t="n">
        <v>1.33</v>
      </c>
      <c r="D47" s="5" t="n">
        <v>254</v>
      </c>
      <c r="E47" s="5" t="n">
        <v>0.29</v>
      </c>
      <c r="J47" s="5" t="n">
        <v>621</v>
      </c>
      <c r="K47" s="5" t="n">
        <v>1.27</v>
      </c>
      <c r="M47" s="5" t="s">
        <v>9</v>
      </c>
      <c r="N47" s="5"/>
    </row>
    <row r="48" customFormat="false" ht="13.8" hidden="false" customHeight="false" outlineLevel="0" collapsed="false">
      <c r="A48" s="5" t="n">
        <v>111</v>
      </c>
      <c r="B48" s="5" t="n">
        <v>1.61</v>
      </c>
      <c r="D48" s="5" t="n">
        <v>250</v>
      </c>
      <c r="E48" s="5" t="n">
        <v>0.48</v>
      </c>
      <c r="J48" s="5" t="n">
        <v>614</v>
      </c>
      <c r="K48" s="5" t="n">
        <v>1.34</v>
      </c>
      <c r="M48" s="5" t="n">
        <v>233</v>
      </c>
      <c r="N48" s="5" t="n">
        <v>2.07</v>
      </c>
    </row>
    <row r="49" customFormat="false" ht="13.8" hidden="false" customHeight="false" outlineLevel="0" collapsed="false">
      <c r="A49" s="5" t="n">
        <v>200</v>
      </c>
      <c r="B49" s="5" t="n">
        <v>1.25</v>
      </c>
      <c r="D49" s="5" t="s">
        <v>12</v>
      </c>
      <c r="E49" s="5"/>
      <c r="J49" s="5" t="n">
        <v>193</v>
      </c>
      <c r="K49" s="5" t="n">
        <v>1.9</v>
      </c>
      <c r="M49" s="5" t="n">
        <v>5</v>
      </c>
      <c r="N49" s="5" t="n">
        <v>2.67</v>
      </c>
    </row>
    <row r="50" customFormat="false" ht="13.8" hidden="false" customHeight="false" outlineLevel="0" collapsed="false">
      <c r="A50" s="5" t="s">
        <v>22</v>
      </c>
      <c r="B50" s="5"/>
      <c r="D50" s="5" t="n">
        <v>30</v>
      </c>
      <c r="E50" s="5" t="n">
        <v>1.55</v>
      </c>
      <c r="J50" s="5" t="n">
        <v>896</v>
      </c>
      <c r="K50" s="5" t="n">
        <v>1.2</v>
      </c>
      <c r="M50" s="5" t="n">
        <v>5</v>
      </c>
      <c r="N50" s="5" t="n">
        <v>2.67</v>
      </c>
    </row>
    <row r="51" customFormat="false" ht="13.8" hidden="false" customHeight="false" outlineLevel="0" collapsed="false">
      <c r="A51" s="5" t="n">
        <v>263</v>
      </c>
      <c r="B51" s="5" t="n">
        <v>0.1</v>
      </c>
      <c r="D51" s="5" t="n">
        <v>45</v>
      </c>
      <c r="E51" s="5" t="n">
        <v>1.23</v>
      </c>
      <c r="J51" s="5" t="n">
        <v>1105</v>
      </c>
      <c r="K51" s="5" t="n">
        <v>1.19</v>
      </c>
      <c r="M51" s="5" t="n">
        <v>800</v>
      </c>
      <c r="N51" s="5" t="n">
        <v>1.1</v>
      </c>
    </row>
    <row r="52" customFormat="false" ht="13.8" hidden="false" customHeight="false" outlineLevel="0" collapsed="false">
      <c r="A52" s="5" t="n">
        <v>82</v>
      </c>
      <c r="B52" s="5" t="n">
        <v>1.57</v>
      </c>
      <c r="D52" s="5" t="n">
        <v>45</v>
      </c>
      <c r="E52" s="5" t="n">
        <v>1.23</v>
      </c>
      <c r="J52" s="5" t="s">
        <v>12</v>
      </c>
      <c r="K52" s="5"/>
      <c r="M52" s="5" t="n">
        <v>5</v>
      </c>
      <c r="N52" s="5" t="n">
        <v>2.67</v>
      </c>
    </row>
    <row r="53" customFormat="false" ht="13.8" hidden="false" customHeight="false" outlineLevel="0" collapsed="false">
      <c r="A53" s="5" t="n">
        <v>305</v>
      </c>
      <c r="B53" s="5" t="n">
        <v>0.06</v>
      </c>
      <c r="D53" s="5" t="n">
        <v>5</v>
      </c>
      <c r="E53" s="5" t="n">
        <v>2.75</v>
      </c>
      <c r="J53" s="5" t="n">
        <v>714</v>
      </c>
      <c r="K53" s="5" t="n">
        <v>1.14</v>
      </c>
      <c r="M53" s="5" t="n">
        <v>236</v>
      </c>
      <c r="N53" s="5" t="n">
        <v>1.77</v>
      </c>
    </row>
    <row r="54" customFormat="false" ht="13.8" hidden="false" customHeight="false" outlineLevel="0" collapsed="false">
      <c r="A54" s="5" t="s">
        <v>23</v>
      </c>
      <c r="B54" s="5"/>
      <c r="D54" s="5" t="n">
        <v>23</v>
      </c>
      <c r="E54" s="5" t="n">
        <v>2.39</v>
      </c>
      <c r="J54" s="5" t="n">
        <v>517</v>
      </c>
      <c r="K54" s="5" t="n">
        <v>1.29</v>
      </c>
      <c r="M54" s="5" t="n">
        <v>1049</v>
      </c>
      <c r="N54" s="5" t="n">
        <v>0.87</v>
      </c>
    </row>
    <row r="55" customFormat="false" ht="13.8" hidden="false" customHeight="false" outlineLevel="0" collapsed="false">
      <c r="A55" s="5" t="n">
        <v>209</v>
      </c>
      <c r="B55" s="5" t="n">
        <v>0.13</v>
      </c>
      <c r="D55" s="5" t="n">
        <v>38</v>
      </c>
      <c r="E55" s="5" t="n">
        <v>1.36</v>
      </c>
      <c r="J55" s="5" t="n">
        <v>490</v>
      </c>
      <c r="K55" s="5" t="n">
        <v>1.3</v>
      </c>
      <c r="M55" s="5" t="n">
        <v>805</v>
      </c>
      <c r="N55" s="5" t="n">
        <v>1.07</v>
      </c>
    </row>
    <row r="56" customFormat="false" ht="13.8" hidden="false" customHeight="false" outlineLevel="0" collapsed="false">
      <c r="A56" s="5" t="s">
        <v>24</v>
      </c>
      <c r="B56" s="5"/>
      <c r="D56" s="5" t="n">
        <v>121</v>
      </c>
      <c r="E56" s="5" t="n">
        <v>0.71</v>
      </c>
      <c r="J56" s="5" t="n">
        <v>409</v>
      </c>
      <c r="K56" s="5" t="n">
        <v>1.39</v>
      </c>
      <c r="M56" s="5" t="n">
        <v>807</v>
      </c>
      <c r="N56" s="5" t="n">
        <v>1.02</v>
      </c>
    </row>
    <row r="57" customFormat="false" ht="13.8" hidden="false" customHeight="false" outlineLevel="0" collapsed="false">
      <c r="A57" s="5" t="n">
        <v>203</v>
      </c>
      <c r="B57" s="5" t="n">
        <v>0.33</v>
      </c>
      <c r="D57" s="5" t="n">
        <v>196</v>
      </c>
      <c r="E57" s="5" t="n">
        <v>0.18</v>
      </c>
      <c r="J57" s="5" t="n">
        <v>226</v>
      </c>
      <c r="K57" s="5" t="n">
        <v>1.54</v>
      </c>
      <c r="M57" s="5" t="n">
        <v>7</v>
      </c>
      <c r="N57" s="5" t="n">
        <v>2.64</v>
      </c>
    </row>
    <row r="58" customFormat="false" ht="13.8" hidden="false" customHeight="false" outlineLevel="0" collapsed="false">
      <c r="A58" s="5" t="n">
        <v>188</v>
      </c>
      <c r="B58" s="5" t="n">
        <v>0.88</v>
      </c>
      <c r="D58" s="5" t="s">
        <v>13</v>
      </c>
      <c r="E58" s="5"/>
      <c r="J58" s="5" t="n">
        <v>609</v>
      </c>
      <c r="K58" s="5" t="n">
        <v>1.28</v>
      </c>
      <c r="M58" s="5" t="n">
        <v>7</v>
      </c>
      <c r="N58" s="5" t="n">
        <v>2.64</v>
      </c>
    </row>
    <row r="59" customFormat="false" ht="13.8" hidden="false" customHeight="false" outlineLevel="0" collapsed="false">
      <c r="A59" s="5" t="s">
        <v>25</v>
      </c>
      <c r="B59" s="5"/>
      <c r="D59" s="5" t="n">
        <v>75</v>
      </c>
      <c r="E59" s="5" t="n">
        <v>1.13</v>
      </c>
      <c r="J59" s="5" t="n">
        <v>459</v>
      </c>
      <c r="K59" s="5" t="n">
        <v>1.33</v>
      </c>
      <c r="M59" s="5" t="n">
        <v>11</v>
      </c>
      <c r="N59" s="5" t="n">
        <v>2.59</v>
      </c>
    </row>
    <row r="60" customFormat="false" ht="13.8" hidden="false" customHeight="false" outlineLevel="0" collapsed="false">
      <c r="A60" s="5" t="n">
        <v>284</v>
      </c>
      <c r="B60" s="5" t="n">
        <v>0.49</v>
      </c>
      <c r="D60" s="5" t="n">
        <v>95</v>
      </c>
      <c r="E60" s="5" t="n">
        <v>0.34</v>
      </c>
      <c r="J60" s="5" t="n">
        <v>1228</v>
      </c>
      <c r="K60" s="5" t="n">
        <v>0.97</v>
      </c>
      <c r="M60" s="5" t="s">
        <v>10</v>
      </c>
      <c r="N60" s="5"/>
    </row>
    <row r="61" customFormat="false" ht="13.8" hidden="false" customHeight="false" outlineLevel="0" collapsed="false">
      <c r="A61" s="5" t="n">
        <v>301</v>
      </c>
      <c r="B61" s="5" t="n">
        <v>0.15</v>
      </c>
      <c r="D61" s="5" t="n">
        <v>78</v>
      </c>
      <c r="E61" s="5" t="n">
        <v>0.91</v>
      </c>
      <c r="J61" s="5" t="n">
        <v>736</v>
      </c>
      <c r="K61" s="5" t="n">
        <v>1.08</v>
      </c>
      <c r="M61" s="5" t="n">
        <v>6</v>
      </c>
      <c r="N61" s="5" t="n">
        <v>2.7</v>
      </c>
    </row>
    <row r="62" customFormat="false" ht="13.8" hidden="false" customHeight="false" outlineLevel="0" collapsed="false">
      <c r="A62" s="5" t="n">
        <v>239</v>
      </c>
      <c r="B62" s="5" t="n">
        <v>1.3</v>
      </c>
      <c r="D62" s="5" t="n">
        <v>26</v>
      </c>
      <c r="E62" s="5" t="n">
        <v>1.95</v>
      </c>
      <c r="J62" s="5" t="s">
        <v>13</v>
      </c>
      <c r="K62" s="5"/>
      <c r="M62" s="5" t="n">
        <v>189</v>
      </c>
      <c r="N62" s="5" t="n">
        <v>2</v>
      </c>
    </row>
    <row r="63" customFormat="false" ht="13.8" hidden="false" customHeight="false" outlineLevel="0" collapsed="false">
      <c r="A63" s="5" t="n">
        <v>175</v>
      </c>
      <c r="B63" s="5" t="n">
        <v>1.54</v>
      </c>
      <c r="D63" s="5" t="n">
        <v>99</v>
      </c>
      <c r="E63" s="5" t="n">
        <v>0.27</v>
      </c>
      <c r="J63" s="5" t="n">
        <v>182</v>
      </c>
      <c r="K63" s="5" t="n">
        <v>2.11</v>
      </c>
      <c r="M63" s="5" t="n">
        <v>805</v>
      </c>
      <c r="N63" s="5" t="n">
        <v>1.09</v>
      </c>
    </row>
    <row r="64" customFormat="false" ht="13.8" hidden="false" customHeight="false" outlineLevel="0" collapsed="false">
      <c r="A64" s="5" t="s">
        <v>26</v>
      </c>
      <c r="B64" s="5"/>
      <c r="D64" s="5" t="n">
        <v>5</v>
      </c>
      <c r="E64" s="5" t="n">
        <v>2.58</v>
      </c>
      <c r="J64" s="5" t="n">
        <v>540</v>
      </c>
      <c r="K64" s="5" t="n">
        <v>1.66</v>
      </c>
      <c r="M64" s="5" t="n">
        <v>5</v>
      </c>
      <c r="N64" s="5" t="n">
        <v>2.72</v>
      </c>
    </row>
    <row r="65" customFormat="false" ht="13.8" hidden="false" customHeight="false" outlineLevel="0" collapsed="false">
      <c r="A65" s="5" t="n">
        <v>298</v>
      </c>
      <c r="B65" s="5" t="n">
        <v>0.17</v>
      </c>
      <c r="D65" s="5" t="s">
        <v>14</v>
      </c>
      <c r="E65" s="5"/>
      <c r="J65" s="5" t="n">
        <v>440</v>
      </c>
      <c r="K65" s="5" t="n">
        <v>1.81</v>
      </c>
      <c r="M65" s="5" t="n">
        <v>189</v>
      </c>
      <c r="N65" s="5" t="n">
        <v>2</v>
      </c>
    </row>
    <row r="66" customFormat="false" ht="13.8" hidden="false" customHeight="false" outlineLevel="0" collapsed="false">
      <c r="A66" s="5" t="n">
        <v>241</v>
      </c>
      <c r="B66" s="5" t="n">
        <v>1.36</v>
      </c>
      <c r="D66" s="5" t="n">
        <v>5</v>
      </c>
      <c r="E66" s="5" t="n">
        <v>2.82</v>
      </c>
      <c r="J66" s="5" t="n">
        <v>410</v>
      </c>
      <c r="K66" s="5" t="n">
        <v>1.96</v>
      </c>
      <c r="M66" s="5" t="n">
        <v>517</v>
      </c>
      <c r="N66" s="5" t="n">
        <v>1.43</v>
      </c>
    </row>
    <row r="67" customFormat="false" ht="13.8" hidden="false" customHeight="false" outlineLevel="0" collapsed="false">
      <c r="A67" s="5" t="s">
        <v>27</v>
      </c>
      <c r="B67" s="5"/>
      <c r="D67" s="5" t="n">
        <v>23</v>
      </c>
      <c r="E67" s="5" t="n">
        <v>2.32</v>
      </c>
      <c r="J67" s="5" t="n">
        <v>704</v>
      </c>
      <c r="K67" s="5" t="n">
        <v>1.37</v>
      </c>
      <c r="M67" s="5" t="n">
        <v>18</v>
      </c>
      <c r="N67" s="5" t="n">
        <v>2.46</v>
      </c>
    </row>
    <row r="68" customFormat="false" ht="13.8" hidden="false" customHeight="false" outlineLevel="0" collapsed="false">
      <c r="A68" s="5" t="n">
        <v>304</v>
      </c>
      <c r="B68" s="5" t="n">
        <v>1.21</v>
      </c>
      <c r="D68" s="5" t="n">
        <v>25</v>
      </c>
      <c r="E68" s="5" t="n">
        <v>2.26</v>
      </c>
      <c r="J68" s="5" t="n">
        <v>1054</v>
      </c>
      <c r="K68" s="5" t="n">
        <v>1.25</v>
      </c>
      <c r="M68" s="5" t="n">
        <v>891</v>
      </c>
      <c r="N68" s="5" t="n">
        <v>0.73</v>
      </c>
    </row>
    <row r="69" customFormat="false" ht="13.8" hidden="false" customHeight="false" outlineLevel="0" collapsed="false">
      <c r="A69" s="5" t="n">
        <v>313</v>
      </c>
      <c r="B69" s="5" t="n">
        <v>0.45</v>
      </c>
      <c r="D69" s="5" t="n">
        <v>9</v>
      </c>
      <c r="E69" s="5" t="n">
        <v>2.6</v>
      </c>
      <c r="J69" s="5" t="n">
        <v>1011</v>
      </c>
      <c r="K69" s="5" t="n">
        <v>1.26</v>
      </c>
      <c r="M69" s="5" t="n">
        <v>197</v>
      </c>
      <c r="N69" s="5" t="n">
        <v>1.78</v>
      </c>
    </row>
    <row r="70" customFormat="false" ht="13.8" hidden="false" customHeight="false" outlineLevel="0" collapsed="false">
      <c r="A70" s="5" t="n">
        <v>119</v>
      </c>
      <c r="B70" s="5" t="n">
        <v>1.88</v>
      </c>
      <c r="D70" s="5" t="n">
        <v>34</v>
      </c>
      <c r="E70" s="5" t="n">
        <v>1.71</v>
      </c>
      <c r="J70" s="5" t="n">
        <v>252</v>
      </c>
      <c r="K70" s="5" t="n">
        <v>2.06</v>
      </c>
      <c r="M70" s="5" t="n">
        <v>8</v>
      </c>
      <c r="N70" s="5" t="n">
        <v>2.68</v>
      </c>
    </row>
    <row r="71" customFormat="false" ht="13.8" hidden="false" customHeight="false" outlineLevel="0" collapsed="false">
      <c r="A71" s="5" t="s">
        <v>28</v>
      </c>
      <c r="B71" s="5"/>
      <c r="D71" s="5" t="n">
        <v>57</v>
      </c>
      <c r="E71" s="5" t="n">
        <v>0.68</v>
      </c>
      <c r="J71" s="5" t="n">
        <v>664</v>
      </c>
      <c r="K71" s="5" t="n">
        <v>1.42</v>
      </c>
      <c r="M71" s="5" t="n">
        <v>8</v>
      </c>
      <c r="N71" s="5" t="n">
        <v>2.68</v>
      </c>
    </row>
    <row r="72" customFormat="false" ht="13.8" hidden="false" customHeight="false" outlineLevel="0" collapsed="false">
      <c r="A72" s="5" t="n">
        <v>195</v>
      </c>
      <c r="B72" s="5" t="n">
        <v>0.76</v>
      </c>
      <c r="D72" s="5" t="n">
        <v>73</v>
      </c>
      <c r="E72" s="5" t="n">
        <v>0.32</v>
      </c>
      <c r="J72" s="5" t="s">
        <v>14</v>
      </c>
      <c r="K72" s="5"/>
      <c r="M72" s="5" t="n">
        <v>8</v>
      </c>
      <c r="N72" s="5" t="n">
        <v>2.68</v>
      </c>
    </row>
    <row r="73" customFormat="false" ht="13.8" hidden="false" customHeight="false" outlineLevel="0" collapsed="false">
      <c r="A73" s="5" t="n">
        <v>77</v>
      </c>
      <c r="B73" s="5" t="n">
        <v>1.74</v>
      </c>
      <c r="D73" s="5" t="n">
        <v>46</v>
      </c>
      <c r="E73" s="5" t="n">
        <v>1.23</v>
      </c>
      <c r="J73" s="5" t="n">
        <v>1197</v>
      </c>
      <c r="K73" s="5" t="n">
        <v>0.8</v>
      </c>
      <c r="M73" s="5" t="n">
        <v>859</v>
      </c>
      <c r="N73" s="5" t="n">
        <v>0.97</v>
      </c>
    </row>
    <row r="74" customFormat="false" ht="13.8" hidden="false" customHeight="false" outlineLevel="0" collapsed="false">
      <c r="A74" s="5" t="n">
        <v>88</v>
      </c>
      <c r="B74" s="5" t="n">
        <v>1.47</v>
      </c>
      <c r="D74" s="5" t="n">
        <v>11</v>
      </c>
      <c r="E74" s="5" t="n">
        <v>2.49</v>
      </c>
      <c r="J74" s="5" t="n">
        <v>273</v>
      </c>
      <c r="K74" s="5" t="n">
        <v>1.75</v>
      </c>
      <c r="M74" s="5" t="n">
        <v>531</v>
      </c>
      <c r="N74" s="5" t="n">
        <v>1.21</v>
      </c>
    </row>
    <row r="75" customFormat="false" ht="13.8" hidden="false" customHeight="false" outlineLevel="0" collapsed="false">
      <c r="A75" s="5" t="n">
        <v>274</v>
      </c>
      <c r="B75" s="5" t="n">
        <v>0.24</v>
      </c>
      <c r="D75" s="5" t="n">
        <v>38</v>
      </c>
      <c r="E75" s="5" t="n">
        <v>1.62</v>
      </c>
      <c r="J75" s="5" t="n">
        <v>176</v>
      </c>
      <c r="K75" s="5" t="n">
        <v>1.91</v>
      </c>
      <c r="M75" s="5" t="n">
        <v>806</v>
      </c>
      <c r="N75" s="5" t="n">
        <v>0.99</v>
      </c>
    </row>
    <row r="76" customFormat="false" ht="13.8" hidden="false" customHeight="false" outlineLevel="0" collapsed="false">
      <c r="A76" s="5" t="s">
        <v>29</v>
      </c>
      <c r="B76" s="5"/>
      <c r="D76" s="5" t="n">
        <v>44</v>
      </c>
      <c r="E76" s="5" t="n">
        <v>1.57</v>
      </c>
      <c r="J76" s="5" t="n">
        <v>400</v>
      </c>
      <c r="K76" s="5" t="n">
        <v>1.36</v>
      </c>
      <c r="M76" s="5" t="n">
        <v>199</v>
      </c>
      <c r="N76" s="5" t="n">
        <v>1.71</v>
      </c>
    </row>
    <row r="77" customFormat="false" ht="13.8" hidden="false" customHeight="false" outlineLevel="0" collapsed="false">
      <c r="A77" s="5" t="n">
        <v>202</v>
      </c>
      <c r="B77" s="5" t="n">
        <v>0.66</v>
      </c>
      <c r="D77" s="5" t="n">
        <v>7</v>
      </c>
      <c r="E77" s="5" t="n">
        <v>2.8</v>
      </c>
      <c r="J77" s="5" t="n">
        <v>471</v>
      </c>
      <c r="K77" s="5" t="n">
        <v>1.01</v>
      </c>
      <c r="M77" s="5" t="n">
        <v>189</v>
      </c>
      <c r="N77" s="5" t="n">
        <v>2</v>
      </c>
    </row>
    <row r="78" customFormat="false" ht="13.8" hidden="false" customHeight="false" outlineLevel="0" collapsed="false">
      <c r="A78" s="5" t="s">
        <v>30</v>
      </c>
      <c r="B78" s="5"/>
      <c r="D78" s="5" t="s">
        <v>15</v>
      </c>
      <c r="E78" s="5"/>
      <c r="J78" s="5" t="s">
        <v>15</v>
      </c>
      <c r="K78" s="5"/>
      <c r="M78" s="5" t="n">
        <v>192</v>
      </c>
      <c r="N78" s="5" t="n">
        <v>1.83</v>
      </c>
    </row>
    <row r="79" customFormat="false" ht="13.8" hidden="false" customHeight="false" outlineLevel="0" collapsed="false">
      <c r="A79" s="5" t="n">
        <v>252</v>
      </c>
      <c r="B79" s="5" t="n">
        <v>0.29</v>
      </c>
      <c r="D79" s="5" t="n">
        <v>5</v>
      </c>
      <c r="E79" s="5" t="n">
        <v>2.81</v>
      </c>
      <c r="J79" s="5" t="n">
        <v>552</v>
      </c>
      <c r="K79" s="5" t="n">
        <v>1.63</v>
      </c>
      <c r="M79" s="5" t="n">
        <v>541</v>
      </c>
      <c r="N79" s="5" t="n">
        <v>1.14</v>
      </c>
    </row>
    <row r="80" customFormat="false" ht="13.8" hidden="false" customHeight="false" outlineLevel="0" collapsed="false">
      <c r="A80" s="5" t="n">
        <v>166</v>
      </c>
      <c r="B80" s="5" t="n">
        <v>1.25</v>
      </c>
      <c r="D80" s="5" t="n">
        <v>46</v>
      </c>
      <c r="E80" s="5" t="n">
        <v>0.59</v>
      </c>
      <c r="J80" s="5" t="n">
        <v>870</v>
      </c>
      <c r="K80" s="5" t="n">
        <v>1.03</v>
      </c>
      <c r="M80" s="5" t="n">
        <v>13</v>
      </c>
      <c r="N80" s="5" t="n">
        <v>2.55</v>
      </c>
    </row>
    <row r="81" customFormat="false" ht="13.8" hidden="false" customHeight="false" outlineLevel="0" collapsed="false">
      <c r="A81" s="5" t="s">
        <v>31</v>
      </c>
      <c r="B81" s="5"/>
      <c r="D81" s="5" t="n">
        <v>63</v>
      </c>
      <c r="E81" s="5" t="n">
        <v>0.26</v>
      </c>
      <c r="J81" s="5" t="n">
        <v>484</v>
      </c>
      <c r="K81" s="5" t="n">
        <v>1.7</v>
      </c>
      <c r="M81" s="5" t="s">
        <v>12</v>
      </c>
      <c r="N81" s="5"/>
    </row>
    <row r="82" customFormat="false" ht="13.8" hidden="false" customHeight="false" outlineLevel="0" collapsed="false">
      <c r="A82" s="5" t="n">
        <v>338</v>
      </c>
      <c r="B82" s="5" t="n">
        <v>0.08</v>
      </c>
      <c r="D82" s="5" t="n">
        <v>21</v>
      </c>
      <c r="E82" s="5" t="n">
        <v>2.21</v>
      </c>
      <c r="J82" s="5" t="n">
        <v>186</v>
      </c>
      <c r="K82" s="5" t="n">
        <v>2.24</v>
      </c>
      <c r="M82" s="5" t="n">
        <v>226</v>
      </c>
      <c r="N82" s="5" t="n">
        <v>1.54</v>
      </c>
    </row>
    <row r="83" customFormat="false" ht="13.8" hidden="false" customHeight="false" outlineLevel="0" collapsed="false">
      <c r="A83" s="5" t="n">
        <v>198</v>
      </c>
      <c r="B83" s="5" t="n">
        <v>0.15</v>
      </c>
      <c r="D83" s="5" t="n">
        <v>47</v>
      </c>
      <c r="E83" s="5" t="n">
        <v>0.57</v>
      </c>
      <c r="J83" s="5" t="n">
        <v>814</v>
      </c>
      <c r="K83" s="5" t="n">
        <v>1.19</v>
      </c>
      <c r="M83" s="5" t="n">
        <v>5</v>
      </c>
      <c r="N83" s="5" t="n">
        <v>2.56</v>
      </c>
    </row>
    <row r="84" customFormat="false" ht="13.8" hidden="false" customHeight="false" outlineLevel="0" collapsed="false">
      <c r="A84" s="5" t="n">
        <v>119</v>
      </c>
      <c r="B84" s="5" t="n">
        <v>1.45</v>
      </c>
      <c r="D84" s="5" t="n">
        <v>35</v>
      </c>
      <c r="E84" s="5" t="n">
        <v>1.57</v>
      </c>
      <c r="J84" s="5" t="n">
        <v>260</v>
      </c>
      <c r="K84" s="5" t="n">
        <v>2.12</v>
      </c>
      <c r="M84" s="5" t="n">
        <v>447</v>
      </c>
      <c r="N84" s="5" t="n">
        <v>0.94</v>
      </c>
    </row>
    <row r="85" customFormat="false" ht="13.8" hidden="false" customHeight="false" outlineLevel="0" collapsed="false">
      <c r="A85" s="5" t="s">
        <v>32</v>
      </c>
      <c r="B85" s="5"/>
      <c r="D85" s="5" t="n">
        <v>23</v>
      </c>
      <c r="E85" s="5" t="n">
        <v>2.2</v>
      </c>
      <c r="J85" s="5" t="n">
        <v>508</v>
      </c>
      <c r="K85" s="5" t="n">
        <v>1.68</v>
      </c>
      <c r="M85" s="5" t="n">
        <v>5</v>
      </c>
      <c r="N85" s="5" t="n">
        <v>2.56</v>
      </c>
    </row>
    <row r="86" customFormat="false" ht="13.8" hidden="false" customHeight="false" outlineLevel="0" collapsed="false">
      <c r="A86" s="5" t="n">
        <v>305</v>
      </c>
      <c r="B86" s="5" t="n">
        <v>0.22</v>
      </c>
      <c r="D86" s="5" t="n">
        <v>10</v>
      </c>
      <c r="E86" s="5" t="n">
        <v>2.72</v>
      </c>
      <c r="J86" s="5" t="n">
        <v>223</v>
      </c>
      <c r="K86" s="5" t="n">
        <v>2.2</v>
      </c>
      <c r="M86" s="5" t="n">
        <v>227</v>
      </c>
      <c r="N86" s="5" t="n">
        <v>1.38</v>
      </c>
    </row>
    <row r="87" customFormat="false" ht="13.8" hidden="false" customHeight="false" outlineLevel="0" collapsed="false">
      <c r="A87" s="5" t="n">
        <v>206</v>
      </c>
      <c r="B87" s="5" t="n">
        <v>0.81</v>
      </c>
      <c r="D87" s="5" t="n">
        <v>51</v>
      </c>
      <c r="E87" s="5" t="n">
        <v>0.53</v>
      </c>
      <c r="J87" s="5" t="n">
        <v>628</v>
      </c>
      <c r="K87" s="5" t="n">
        <v>1.52</v>
      </c>
      <c r="M87" s="5" t="n">
        <v>11</v>
      </c>
      <c r="N87" s="5" t="n">
        <v>2.39</v>
      </c>
    </row>
    <row r="88" customFormat="false" ht="13.8" hidden="false" customHeight="false" outlineLevel="0" collapsed="false">
      <c r="A88" s="5" t="n">
        <v>61</v>
      </c>
      <c r="B88" s="5" t="n">
        <v>1.83</v>
      </c>
      <c r="D88" s="5" t="n">
        <v>30</v>
      </c>
      <c r="E88" s="5" t="n">
        <v>1.94</v>
      </c>
      <c r="J88" s="5" t="n">
        <v>749</v>
      </c>
      <c r="K88" s="5" t="n">
        <v>1.35</v>
      </c>
      <c r="M88" s="5" t="n">
        <v>393</v>
      </c>
      <c r="N88" s="5" t="n">
        <v>1.12</v>
      </c>
    </row>
    <row r="89" customFormat="false" ht="13.8" hidden="false" customHeight="false" outlineLevel="0" collapsed="false">
      <c r="A89" s="5" t="n">
        <v>300</v>
      </c>
      <c r="B89" s="5" t="n">
        <v>0.53</v>
      </c>
      <c r="D89" s="5" t="s">
        <v>16</v>
      </c>
      <c r="E89" s="5"/>
      <c r="J89" s="5" t="n">
        <v>381</v>
      </c>
      <c r="K89" s="5" t="n">
        <v>1.86</v>
      </c>
      <c r="M89" s="5" t="n">
        <v>393</v>
      </c>
      <c r="N89" s="5" t="n">
        <v>1.12</v>
      </c>
    </row>
    <row r="90" customFormat="false" ht="13.8" hidden="false" customHeight="false" outlineLevel="0" collapsed="false">
      <c r="A90" s="5" t="s">
        <v>33</v>
      </c>
      <c r="B90" s="5"/>
      <c r="D90" s="5" t="n">
        <v>53</v>
      </c>
      <c r="E90" s="5" t="n">
        <v>1.72</v>
      </c>
      <c r="J90" s="5" t="s">
        <v>16</v>
      </c>
      <c r="K90" s="5"/>
      <c r="M90" s="5" t="n">
        <v>452</v>
      </c>
      <c r="N90" s="5" t="n">
        <v>0.9</v>
      </c>
    </row>
    <row r="91" customFormat="false" ht="13.8" hidden="false" customHeight="false" outlineLevel="0" collapsed="false">
      <c r="A91" s="5" t="n">
        <v>183</v>
      </c>
      <c r="B91" s="5" t="n">
        <v>2.13</v>
      </c>
      <c r="D91" s="5" t="n">
        <v>17</v>
      </c>
      <c r="E91" s="5" t="n">
        <v>2.3</v>
      </c>
      <c r="J91" s="5" t="n">
        <v>70</v>
      </c>
      <c r="K91" s="5" t="n">
        <v>2.08</v>
      </c>
      <c r="M91" s="5" t="n">
        <v>462</v>
      </c>
      <c r="N91" s="5" t="n">
        <v>0.77</v>
      </c>
    </row>
    <row r="92" customFormat="false" ht="13.8" hidden="false" customHeight="false" outlineLevel="0" collapsed="false">
      <c r="A92" s="5" t="n">
        <v>277</v>
      </c>
      <c r="B92" s="5" t="n">
        <v>1.91</v>
      </c>
      <c r="D92" s="5" t="n">
        <v>19</v>
      </c>
      <c r="E92" s="5" t="n">
        <v>2.26</v>
      </c>
      <c r="J92" s="5" t="n">
        <v>60</v>
      </c>
      <c r="K92" s="5" t="n">
        <v>2.36</v>
      </c>
      <c r="M92" s="5" t="n">
        <v>19</v>
      </c>
      <c r="N92" s="5" t="n">
        <v>2.37</v>
      </c>
    </row>
    <row r="93" customFormat="false" ht="13.8" hidden="false" customHeight="false" outlineLevel="0" collapsed="false">
      <c r="A93" s="5" t="n">
        <v>289</v>
      </c>
      <c r="B93" s="5" t="n">
        <v>0.6</v>
      </c>
      <c r="D93" s="5" t="n">
        <v>9</v>
      </c>
      <c r="E93" s="5" t="n">
        <v>2.68</v>
      </c>
      <c r="J93" s="5" t="n">
        <v>397</v>
      </c>
      <c r="K93" s="5" t="n">
        <v>1.54</v>
      </c>
      <c r="M93" s="5" t="n">
        <v>400</v>
      </c>
      <c r="N93" s="5" t="n">
        <v>1.07</v>
      </c>
    </row>
    <row r="94" customFormat="false" ht="13.8" hidden="false" customHeight="false" outlineLevel="0" collapsed="false">
      <c r="A94" s="5" t="s">
        <v>34</v>
      </c>
      <c r="B94" s="5"/>
      <c r="D94" s="5" t="n">
        <v>13</v>
      </c>
      <c r="E94" s="5" t="n">
        <v>2.36</v>
      </c>
      <c r="J94" s="5" t="n">
        <v>391</v>
      </c>
      <c r="K94" s="5" t="n">
        <v>1.67</v>
      </c>
      <c r="M94" s="5" t="s">
        <v>13</v>
      </c>
      <c r="N94" s="5"/>
    </row>
    <row r="95" customFormat="false" ht="13.8" hidden="false" customHeight="false" outlineLevel="0" collapsed="false">
      <c r="A95" s="5" t="n">
        <v>327</v>
      </c>
      <c r="B95" s="5" t="n">
        <v>0.39</v>
      </c>
      <c r="D95" s="5" t="n">
        <v>5</v>
      </c>
      <c r="E95" s="5" t="n">
        <v>2.71</v>
      </c>
      <c r="J95" s="5" t="n">
        <v>177</v>
      </c>
      <c r="K95" s="5" t="n">
        <v>1.84</v>
      </c>
      <c r="M95" s="5" t="n">
        <v>252</v>
      </c>
      <c r="N95" s="5" t="n">
        <v>2.06</v>
      </c>
    </row>
    <row r="96" customFormat="false" ht="13.8" hidden="false" customHeight="false" outlineLevel="0" collapsed="false">
      <c r="A96" s="5" t="n">
        <v>223</v>
      </c>
      <c r="B96" s="5" t="n">
        <v>0.66</v>
      </c>
      <c r="D96" s="5" t="n">
        <v>19</v>
      </c>
      <c r="E96" s="5" t="n">
        <v>2.26</v>
      </c>
      <c r="J96" s="5" t="n">
        <v>1033</v>
      </c>
      <c r="K96" s="5" t="n">
        <v>1.03</v>
      </c>
      <c r="M96" s="5" t="n">
        <v>5</v>
      </c>
      <c r="N96" s="5" t="n">
        <v>2.82</v>
      </c>
    </row>
    <row r="97" customFormat="false" ht="13.8" hidden="false" customHeight="false" outlineLevel="0" collapsed="false">
      <c r="A97" s="5" t="s">
        <v>35</v>
      </c>
      <c r="B97" s="5"/>
      <c r="D97" s="5" t="n">
        <v>5</v>
      </c>
      <c r="E97" s="5" t="n">
        <v>2.71</v>
      </c>
      <c r="J97" s="5" t="n">
        <v>672</v>
      </c>
      <c r="K97" s="5" t="n">
        <v>1.43</v>
      </c>
      <c r="M97" s="5" t="n">
        <v>254</v>
      </c>
      <c r="N97" s="5" t="n">
        <v>1.95</v>
      </c>
    </row>
    <row r="98" customFormat="false" ht="13.8" hidden="false" customHeight="false" outlineLevel="0" collapsed="false">
      <c r="A98" s="5" t="n">
        <v>196</v>
      </c>
      <c r="B98" s="5" t="n">
        <v>0.91</v>
      </c>
      <c r="D98" s="5" t="s">
        <v>17</v>
      </c>
      <c r="E98" s="5"/>
      <c r="J98" s="5" t="s">
        <v>17</v>
      </c>
      <c r="K98" s="5"/>
      <c r="M98" s="5" t="n">
        <v>11</v>
      </c>
      <c r="N98" s="5" t="n">
        <v>2.68</v>
      </c>
    </row>
    <row r="99" customFormat="false" ht="13.8" hidden="false" customHeight="false" outlineLevel="0" collapsed="false">
      <c r="A99" s="5" t="s">
        <v>36</v>
      </c>
      <c r="B99" s="5"/>
      <c r="D99" s="5" t="n">
        <v>66</v>
      </c>
      <c r="E99" s="5" t="n">
        <v>0.67</v>
      </c>
      <c r="J99" s="5" t="n">
        <v>88</v>
      </c>
      <c r="K99" s="5" t="n">
        <v>1.36</v>
      </c>
      <c r="M99" s="5" t="n">
        <v>11</v>
      </c>
      <c r="N99" s="5" t="n">
        <v>2.68</v>
      </c>
    </row>
    <row r="100" customFormat="false" ht="13.8" hidden="false" customHeight="false" outlineLevel="0" collapsed="false">
      <c r="A100" s="5" t="n">
        <v>244</v>
      </c>
      <c r="B100" s="5" t="n">
        <v>0.29</v>
      </c>
      <c r="D100" s="5" t="n">
        <v>42</v>
      </c>
      <c r="E100" s="5" t="n">
        <v>1.58</v>
      </c>
      <c r="J100" s="5" t="n">
        <v>648</v>
      </c>
      <c r="K100" s="5" t="n">
        <v>1.27</v>
      </c>
      <c r="M100" s="5" t="n">
        <v>639</v>
      </c>
      <c r="N100" s="5" t="n">
        <v>0.76</v>
      </c>
    </row>
    <row r="101" customFormat="false" ht="13.8" hidden="false" customHeight="false" outlineLevel="0" collapsed="false">
      <c r="A101" s="5" t="n">
        <v>165</v>
      </c>
      <c r="B101" s="5" t="n">
        <v>0.87</v>
      </c>
      <c r="D101" s="5" t="n">
        <v>26</v>
      </c>
      <c r="E101" s="5" t="n">
        <v>1.99</v>
      </c>
      <c r="J101" s="5" t="n">
        <v>747</v>
      </c>
      <c r="K101" s="5" t="n">
        <v>1.09</v>
      </c>
      <c r="M101" s="5" t="n">
        <v>182</v>
      </c>
      <c r="N101" s="5" t="n">
        <v>2.09</v>
      </c>
    </row>
    <row r="102" customFormat="false" ht="13.8" hidden="false" customHeight="false" outlineLevel="0" collapsed="false">
      <c r="A102" s="5" t="n">
        <v>284</v>
      </c>
      <c r="B102" s="5" t="n">
        <v>0.24</v>
      </c>
      <c r="D102" s="5" t="n">
        <v>23</v>
      </c>
      <c r="E102" s="5" t="n">
        <v>2.05</v>
      </c>
      <c r="J102" s="5" t="n">
        <v>980</v>
      </c>
      <c r="K102" s="5" t="n">
        <v>0.81</v>
      </c>
      <c r="M102" s="5" t="n">
        <v>255</v>
      </c>
      <c r="N102" s="5" t="n">
        <v>1.9</v>
      </c>
    </row>
    <row r="103" customFormat="false" ht="13.8" hidden="false" customHeight="false" outlineLevel="0" collapsed="false">
      <c r="A103" s="5" t="n">
        <v>86</v>
      </c>
      <c r="B103" s="5" t="n">
        <v>1.56</v>
      </c>
      <c r="D103" s="5" t="n">
        <v>31</v>
      </c>
      <c r="E103" s="5" t="n">
        <v>1.81</v>
      </c>
      <c r="J103" s="5" t="s">
        <v>18</v>
      </c>
      <c r="K103" s="5"/>
      <c r="M103" s="5" t="n">
        <v>276</v>
      </c>
      <c r="N103" s="5" t="n">
        <v>1.57</v>
      </c>
    </row>
    <row r="104" customFormat="false" ht="13.8" hidden="false" customHeight="false" outlineLevel="0" collapsed="false">
      <c r="D104" s="5" t="n">
        <v>17</v>
      </c>
      <c r="E104" s="5" t="n">
        <v>2.16</v>
      </c>
      <c r="J104" s="5" t="n">
        <v>319</v>
      </c>
      <c r="K104" s="5" t="n">
        <v>1.84</v>
      </c>
      <c r="M104" s="5" t="n">
        <v>37</v>
      </c>
      <c r="N104" s="5" t="n">
        <v>2.41</v>
      </c>
    </row>
    <row r="105" customFormat="false" ht="13.8" hidden="false" customHeight="false" outlineLevel="0" collapsed="false">
      <c r="D105" s="5" t="n">
        <v>29</v>
      </c>
      <c r="E105" s="5" t="n">
        <v>1.86</v>
      </c>
      <c r="J105" s="5" t="n">
        <v>624</v>
      </c>
      <c r="K105" s="5" t="n">
        <v>1.26</v>
      </c>
      <c r="M105" s="5" t="n">
        <v>342</v>
      </c>
      <c r="N105" s="5" t="n">
        <v>1.3</v>
      </c>
    </row>
    <row r="106" customFormat="false" ht="13.8" hidden="false" customHeight="false" outlineLevel="0" collapsed="false">
      <c r="D106" s="5" t="n">
        <v>5</v>
      </c>
      <c r="E106" s="5" t="n">
        <v>2.44</v>
      </c>
      <c r="J106" s="5" t="n">
        <v>447</v>
      </c>
      <c r="K106" s="5" t="n">
        <v>1.37</v>
      </c>
      <c r="M106" s="5" t="s">
        <v>14</v>
      </c>
      <c r="N106" s="5"/>
    </row>
    <row r="107" customFormat="false" ht="13.8" hidden="false" customHeight="false" outlineLevel="0" collapsed="false">
      <c r="D107" s="5" t="s">
        <v>18</v>
      </c>
      <c r="E107" s="5"/>
      <c r="J107" s="5" t="n">
        <v>1179</v>
      </c>
      <c r="K107" s="5" t="n">
        <v>1.07</v>
      </c>
      <c r="M107" s="5" t="n">
        <v>180</v>
      </c>
      <c r="N107" s="5" t="n">
        <v>1.89</v>
      </c>
    </row>
    <row r="108" customFormat="false" ht="13.8" hidden="false" customHeight="false" outlineLevel="0" collapsed="false">
      <c r="D108" s="5" t="n">
        <v>14</v>
      </c>
      <c r="E108" s="5" t="n">
        <v>2.82</v>
      </c>
      <c r="J108" s="5" t="n">
        <v>741</v>
      </c>
      <c r="K108" s="5" t="n">
        <v>1.12</v>
      </c>
      <c r="M108" s="5" t="n">
        <v>17</v>
      </c>
      <c r="N108" s="5" t="n">
        <v>2.45</v>
      </c>
    </row>
    <row r="109" customFormat="false" ht="13.8" hidden="false" customHeight="false" outlineLevel="0" collapsed="false">
      <c r="D109" s="5" t="n">
        <v>16</v>
      </c>
      <c r="E109" s="5" t="n">
        <v>2.8</v>
      </c>
      <c r="J109" s="5" t="n">
        <v>176</v>
      </c>
      <c r="K109" s="5" t="n">
        <v>2.06</v>
      </c>
      <c r="M109" s="5" t="n">
        <v>5</v>
      </c>
      <c r="N109" s="5" t="n">
        <v>2.5</v>
      </c>
    </row>
    <row r="110" customFormat="false" ht="13.8" hidden="false" customHeight="false" outlineLevel="0" collapsed="false">
      <c r="D110" s="5" t="n">
        <v>46</v>
      </c>
      <c r="E110" s="5" t="n">
        <v>1.52</v>
      </c>
      <c r="J110" s="5" t="s">
        <v>19</v>
      </c>
      <c r="K110" s="5"/>
      <c r="M110" s="5" t="n">
        <v>36</v>
      </c>
      <c r="N110" s="5" t="n">
        <v>2.17</v>
      </c>
    </row>
    <row r="111" customFormat="false" ht="13.8" hidden="false" customHeight="false" outlineLevel="0" collapsed="false">
      <c r="D111" s="5" t="n">
        <v>77</v>
      </c>
      <c r="E111" s="5" t="n">
        <v>0.94</v>
      </c>
      <c r="J111" s="5" t="n">
        <v>414</v>
      </c>
      <c r="K111" s="5" t="n">
        <v>1.73</v>
      </c>
      <c r="M111" s="5" t="n">
        <v>173</v>
      </c>
      <c r="N111" s="5" t="n">
        <v>1.98</v>
      </c>
    </row>
    <row r="112" customFormat="false" ht="13.8" hidden="false" customHeight="false" outlineLevel="0" collapsed="false">
      <c r="D112" s="5" t="n">
        <v>29</v>
      </c>
      <c r="E112" s="5" t="n">
        <v>1.97</v>
      </c>
      <c r="J112" s="5" t="n">
        <v>677</v>
      </c>
      <c r="K112" s="5" t="n">
        <v>1.21</v>
      </c>
      <c r="M112" s="5" t="n">
        <v>233</v>
      </c>
      <c r="N112" s="5" t="n">
        <v>1.63</v>
      </c>
    </row>
    <row r="113" customFormat="false" ht="13.8" hidden="false" customHeight="false" outlineLevel="0" collapsed="false">
      <c r="D113" s="5" t="n">
        <v>39</v>
      </c>
      <c r="E113" s="5" t="n">
        <v>1.82</v>
      </c>
      <c r="J113" s="5" t="n">
        <v>193</v>
      </c>
      <c r="K113" s="5" t="n">
        <v>1.92</v>
      </c>
      <c r="M113" s="5" t="n">
        <v>383</v>
      </c>
      <c r="N113" s="5" t="n">
        <v>1.2</v>
      </c>
    </row>
    <row r="114" customFormat="false" ht="13.8" hidden="false" customHeight="false" outlineLevel="0" collapsed="false">
      <c r="D114" s="5" t="n">
        <v>50</v>
      </c>
      <c r="E114" s="5" t="n">
        <v>1.48</v>
      </c>
      <c r="J114" s="5" t="n">
        <v>480</v>
      </c>
      <c r="K114" s="5" t="n">
        <v>1.64</v>
      </c>
      <c r="M114" s="5" t="n">
        <v>1089</v>
      </c>
      <c r="N114" s="5" t="n">
        <v>0.59</v>
      </c>
    </row>
    <row r="115" customFormat="false" ht="13.8" hidden="false" customHeight="false" outlineLevel="0" collapsed="false">
      <c r="D115" s="5" t="n">
        <v>22</v>
      </c>
      <c r="E115" s="5" t="n">
        <v>2.7</v>
      </c>
      <c r="J115" s="5" t="n">
        <v>358</v>
      </c>
      <c r="K115" s="5" t="n">
        <v>1.8</v>
      </c>
      <c r="M115" s="5" t="n">
        <v>235</v>
      </c>
      <c r="N115" s="5" t="n">
        <v>1.61</v>
      </c>
    </row>
    <row r="116" customFormat="false" ht="13.8" hidden="false" customHeight="false" outlineLevel="0" collapsed="false">
      <c r="D116" s="5" t="n">
        <v>5</v>
      </c>
      <c r="E116" s="5" t="n">
        <v>2.86</v>
      </c>
      <c r="J116" s="5" t="n">
        <v>616</v>
      </c>
      <c r="K116" s="5" t="n">
        <v>1.6</v>
      </c>
      <c r="M116" s="5" t="n">
        <v>23</v>
      </c>
      <c r="N116" s="5" t="n">
        <v>2.4</v>
      </c>
    </row>
    <row r="117" customFormat="false" ht="13.8" hidden="false" customHeight="false" outlineLevel="0" collapsed="false">
      <c r="D117" s="5" t="s">
        <v>19</v>
      </c>
      <c r="E117" s="5"/>
      <c r="J117" s="5" t="n">
        <v>269</v>
      </c>
      <c r="K117" s="5" t="n">
        <v>1.81</v>
      </c>
      <c r="M117" s="5" t="n">
        <v>389</v>
      </c>
      <c r="N117" s="5" t="n">
        <v>1.08</v>
      </c>
    </row>
    <row r="118" customFormat="false" ht="13.8" hidden="false" customHeight="false" outlineLevel="0" collapsed="false">
      <c r="D118" s="5" t="n">
        <v>5</v>
      </c>
      <c r="E118" s="5" t="n">
        <v>2.71</v>
      </c>
      <c r="J118" s="5" t="n">
        <v>515</v>
      </c>
      <c r="K118" s="5" t="n">
        <v>1.61</v>
      </c>
      <c r="M118" s="5" t="n">
        <v>25</v>
      </c>
      <c r="N118" s="5" t="n">
        <v>2.22</v>
      </c>
    </row>
    <row r="119" customFormat="false" ht="13.8" hidden="false" customHeight="false" outlineLevel="0" collapsed="false">
      <c r="D119" s="5" t="n">
        <v>21</v>
      </c>
      <c r="E119" s="5" t="n">
        <v>2.18</v>
      </c>
      <c r="J119" s="5" t="s">
        <v>20</v>
      </c>
      <c r="K119" s="5"/>
      <c r="M119" s="5" t="n">
        <v>41</v>
      </c>
      <c r="N119" s="5" t="n">
        <v>2.13</v>
      </c>
    </row>
    <row r="120" customFormat="false" ht="13.8" hidden="false" customHeight="false" outlineLevel="0" collapsed="false">
      <c r="D120" s="5" t="n">
        <v>6</v>
      </c>
      <c r="E120" s="5" t="n">
        <v>2.68</v>
      </c>
      <c r="J120" s="5" t="n">
        <v>632</v>
      </c>
      <c r="K120" s="5" t="n">
        <v>1.27</v>
      </c>
      <c r="M120" s="5" t="n">
        <v>182</v>
      </c>
      <c r="N120" s="5" t="n">
        <v>1.88</v>
      </c>
    </row>
    <row r="121" customFormat="false" ht="13.8" hidden="false" customHeight="false" outlineLevel="0" collapsed="false">
      <c r="D121" s="5" t="n">
        <v>6</v>
      </c>
      <c r="E121" s="5" t="n">
        <v>2.68</v>
      </c>
      <c r="J121" s="5" t="n">
        <v>150</v>
      </c>
      <c r="K121" s="5" t="n">
        <v>1.82</v>
      </c>
      <c r="M121" s="5" t="n">
        <v>245</v>
      </c>
      <c r="N121" s="5" t="n">
        <v>1.5</v>
      </c>
    </row>
    <row r="122" customFormat="false" ht="13.8" hidden="false" customHeight="false" outlineLevel="0" collapsed="false">
      <c r="D122" s="5" t="n">
        <v>8</v>
      </c>
      <c r="E122" s="5" t="n">
        <v>2.53</v>
      </c>
      <c r="J122" s="5" t="n">
        <v>248</v>
      </c>
      <c r="K122" s="5" t="n">
        <v>1.78</v>
      </c>
      <c r="M122" s="5" t="n">
        <v>481</v>
      </c>
      <c r="N122" s="5" t="n">
        <v>0.94</v>
      </c>
    </row>
    <row r="123" customFormat="false" ht="13.8" hidden="false" customHeight="false" outlineLevel="0" collapsed="false">
      <c r="D123" s="5" t="n">
        <v>8</v>
      </c>
      <c r="E123" s="5" t="n">
        <v>2.53</v>
      </c>
      <c r="J123" s="5" t="n">
        <v>542</v>
      </c>
      <c r="K123" s="5" t="n">
        <v>1.41</v>
      </c>
      <c r="M123" s="5" t="n">
        <v>401</v>
      </c>
      <c r="N123" s="5" t="n">
        <v>0.98</v>
      </c>
    </row>
    <row r="124" customFormat="false" ht="13.8" hidden="false" customHeight="false" outlineLevel="0" collapsed="false">
      <c r="D124" s="5" t="n">
        <v>10</v>
      </c>
      <c r="E124" s="5" t="n">
        <v>2.5</v>
      </c>
      <c r="J124" s="5" t="n">
        <v>1161</v>
      </c>
      <c r="K124" s="5" t="n">
        <v>1.12</v>
      </c>
      <c r="M124" s="5" t="n">
        <v>261</v>
      </c>
      <c r="N124" s="5" t="n">
        <v>1.49</v>
      </c>
    </row>
    <row r="125" customFormat="false" ht="13.8" hidden="false" customHeight="false" outlineLevel="0" collapsed="false">
      <c r="D125" s="5" t="n">
        <v>98</v>
      </c>
      <c r="E125" s="5" t="n">
        <v>0.1</v>
      </c>
      <c r="J125" s="5" t="n">
        <v>573</v>
      </c>
      <c r="K125" s="5" t="n">
        <v>1.35</v>
      </c>
      <c r="M125" s="5" t="n">
        <v>187</v>
      </c>
      <c r="N125" s="5" t="n">
        <v>1.79</v>
      </c>
    </row>
    <row r="126" customFormat="false" ht="13.8" hidden="false" customHeight="false" outlineLevel="0" collapsed="false">
      <c r="D126" s="5" t="n">
        <v>98</v>
      </c>
      <c r="E126" s="5" t="n">
        <v>0.1</v>
      </c>
      <c r="J126" s="5" t="n">
        <v>1046</v>
      </c>
      <c r="K126" s="5" t="n">
        <v>1.2</v>
      </c>
      <c r="M126" s="5" t="s">
        <v>15</v>
      </c>
      <c r="N126" s="5"/>
    </row>
    <row r="127" customFormat="false" ht="13.8" hidden="false" customHeight="false" outlineLevel="0" collapsed="false">
      <c r="D127" s="5" t="n">
        <v>17</v>
      </c>
      <c r="E127" s="5" t="n">
        <v>2.26</v>
      </c>
      <c r="J127" s="5" t="n">
        <v>955</v>
      </c>
      <c r="K127" s="5" t="n">
        <v>1.23</v>
      </c>
      <c r="M127" s="5" t="n">
        <v>20</v>
      </c>
      <c r="N127" s="5" t="n">
        <v>2.63</v>
      </c>
    </row>
    <row r="128" customFormat="false" ht="13.8" hidden="false" customHeight="false" outlineLevel="0" collapsed="false">
      <c r="D128" s="5" t="s">
        <v>20</v>
      </c>
      <c r="E128" s="5"/>
      <c r="J128" s="5" t="n">
        <v>602</v>
      </c>
      <c r="K128" s="5" t="n">
        <v>1.31</v>
      </c>
      <c r="M128" s="5" t="n">
        <v>523</v>
      </c>
      <c r="N128" s="5" t="n">
        <v>1.13</v>
      </c>
    </row>
    <row r="129" customFormat="false" ht="13.8" hidden="false" customHeight="false" outlineLevel="0" collapsed="false">
      <c r="D129" s="5" t="n">
        <v>5</v>
      </c>
      <c r="E129" s="5" t="n">
        <v>2.81</v>
      </c>
      <c r="J129" s="5" t="n">
        <v>260</v>
      </c>
      <c r="K129" s="5" t="n">
        <v>1.6</v>
      </c>
      <c r="M129" s="5" t="n">
        <v>861</v>
      </c>
      <c r="N129" s="5" t="n">
        <v>0.78</v>
      </c>
    </row>
    <row r="130" customFormat="false" ht="13.8" hidden="false" customHeight="false" outlineLevel="0" collapsed="false">
      <c r="D130" s="5" t="n">
        <v>14</v>
      </c>
      <c r="E130" s="5" t="n">
        <v>2.44</v>
      </c>
      <c r="J130" s="5" t="n">
        <v>414</v>
      </c>
      <c r="K130" s="5" t="n">
        <v>1.52</v>
      </c>
      <c r="M130" s="5" t="n">
        <v>32</v>
      </c>
      <c r="N130" s="5" t="n">
        <v>2.46</v>
      </c>
    </row>
    <row r="131" customFormat="false" ht="13.8" hidden="false" customHeight="false" outlineLevel="0" collapsed="false">
      <c r="D131" s="5" t="n">
        <v>13</v>
      </c>
      <c r="E131" s="5" t="n">
        <v>2.56</v>
      </c>
      <c r="J131" s="5" t="n">
        <v>440</v>
      </c>
      <c r="K131" s="5" t="n">
        <v>1.48</v>
      </c>
      <c r="M131" s="5" t="n">
        <v>358</v>
      </c>
      <c r="N131" s="5" t="n">
        <v>1.79</v>
      </c>
    </row>
    <row r="132" customFormat="false" ht="13.8" hidden="false" customHeight="false" outlineLevel="0" collapsed="false">
      <c r="D132" s="5" t="s">
        <v>21</v>
      </c>
      <c r="E132" s="5"/>
      <c r="J132" s="5" t="s">
        <v>21</v>
      </c>
      <c r="K132" s="5"/>
      <c r="M132" s="5" t="n">
        <v>5</v>
      </c>
      <c r="N132" s="5" t="n">
        <v>2.76</v>
      </c>
    </row>
    <row r="133" customFormat="false" ht="13.8" hidden="false" customHeight="false" outlineLevel="0" collapsed="false">
      <c r="D133" s="5" t="n">
        <v>13</v>
      </c>
      <c r="E133" s="5" t="n">
        <v>2.41</v>
      </c>
      <c r="J133" s="5" t="n">
        <v>597</v>
      </c>
      <c r="K133" s="5" t="n">
        <v>1.13</v>
      </c>
      <c r="M133" s="5" t="n">
        <v>447</v>
      </c>
      <c r="N133" s="5" t="n">
        <v>1.54</v>
      </c>
    </row>
    <row r="134" customFormat="false" ht="13.8" hidden="false" customHeight="false" outlineLevel="0" collapsed="false">
      <c r="D134" s="5" t="n">
        <v>13</v>
      </c>
      <c r="E134" s="5" t="n">
        <v>2.41</v>
      </c>
      <c r="J134" s="5" t="n">
        <v>196</v>
      </c>
      <c r="K134" s="5" t="n">
        <v>1.81</v>
      </c>
      <c r="M134" s="5" t="n">
        <v>55</v>
      </c>
      <c r="N134" s="5" t="n">
        <v>1.97</v>
      </c>
    </row>
    <row r="135" customFormat="false" ht="13.8" hidden="false" customHeight="false" outlineLevel="0" collapsed="false">
      <c r="D135" s="5" t="n">
        <v>51</v>
      </c>
      <c r="E135" s="5" t="n">
        <v>0.85</v>
      </c>
      <c r="J135" s="5" t="n">
        <v>849</v>
      </c>
      <c r="K135" s="5" t="n">
        <v>1.04</v>
      </c>
      <c r="M135" s="5" t="n">
        <v>847</v>
      </c>
      <c r="N135" s="5" t="n">
        <v>0.96</v>
      </c>
    </row>
    <row r="136" customFormat="false" ht="13.8" hidden="false" customHeight="false" outlineLevel="0" collapsed="false">
      <c r="D136" s="5" t="n">
        <v>51</v>
      </c>
      <c r="E136" s="5" t="n">
        <v>0.85</v>
      </c>
      <c r="J136" s="5" t="n">
        <v>457</v>
      </c>
      <c r="K136" s="5" t="n">
        <v>1.29</v>
      </c>
      <c r="M136" s="5" t="n">
        <v>855</v>
      </c>
      <c r="N136" s="5" t="n">
        <v>0.84</v>
      </c>
    </row>
    <row r="137" customFormat="false" ht="13.8" hidden="false" customHeight="false" outlineLevel="0" collapsed="false">
      <c r="D137" s="5" t="n">
        <v>24</v>
      </c>
      <c r="E137" s="5" t="n">
        <v>2.01</v>
      </c>
      <c r="J137" s="5" t="n">
        <v>101</v>
      </c>
      <c r="K137" s="5" t="n">
        <v>2.13</v>
      </c>
      <c r="M137" s="5" t="n">
        <v>451</v>
      </c>
      <c r="N137" s="5" t="n">
        <v>1.47</v>
      </c>
    </row>
    <row r="138" customFormat="false" ht="13.8" hidden="false" customHeight="false" outlineLevel="0" collapsed="false">
      <c r="D138" s="5" t="n">
        <v>5</v>
      </c>
      <c r="E138" s="5" t="n">
        <v>2.61</v>
      </c>
      <c r="J138" s="5" t="n">
        <v>1034</v>
      </c>
      <c r="K138" s="5" t="n">
        <v>1</v>
      </c>
      <c r="M138" s="5" t="n">
        <v>38</v>
      </c>
      <c r="N138" s="5" t="n">
        <v>2.37</v>
      </c>
    </row>
    <row r="139" customFormat="false" ht="13.8" hidden="false" customHeight="false" outlineLevel="0" collapsed="false">
      <c r="D139" s="5" t="n">
        <v>33</v>
      </c>
      <c r="E139" s="5" t="n">
        <v>1.6</v>
      </c>
      <c r="J139" s="5" t="n">
        <v>1081</v>
      </c>
      <c r="K139" s="5" t="n">
        <v>0.93</v>
      </c>
      <c r="M139" s="5" t="n">
        <v>58</v>
      </c>
      <c r="N139" s="5" t="n">
        <v>1.9</v>
      </c>
    </row>
    <row r="140" customFormat="false" ht="13.8" hidden="false" customHeight="false" outlineLevel="0" collapsed="false">
      <c r="D140" s="5" t="n">
        <v>11</v>
      </c>
      <c r="E140" s="5" t="n">
        <v>2.44</v>
      </c>
      <c r="J140" s="5" t="n">
        <v>348</v>
      </c>
      <c r="K140" s="5" t="n">
        <v>1.32</v>
      </c>
      <c r="M140" s="5" t="n">
        <v>360</v>
      </c>
      <c r="N140" s="5" t="n">
        <v>1.76</v>
      </c>
    </row>
    <row r="141" customFormat="false" ht="13.8" hidden="false" customHeight="false" outlineLevel="0" collapsed="false">
      <c r="D141" s="5" t="n">
        <v>31</v>
      </c>
      <c r="E141" s="5" t="n">
        <v>1.93</v>
      </c>
      <c r="J141" s="5" t="s">
        <v>22</v>
      </c>
      <c r="K141" s="5"/>
      <c r="M141" s="5" t="n">
        <v>525</v>
      </c>
      <c r="N141" s="5" t="n">
        <v>1.06</v>
      </c>
    </row>
    <row r="142" customFormat="false" ht="13.8" hidden="false" customHeight="false" outlineLevel="0" collapsed="false">
      <c r="D142" s="5" t="n">
        <v>18</v>
      </c>
      <c r="E142" s="5" t="n">
        <v>2.21</v>
      </c>
      <c r="J142" s="5" t="n">
        <v>764</v>
      </c>
      <c r="K142" s="5" t="n">
        <v>1.31</v>
      </c>
      <c r="M142" s="5" t="n">
        <v>864</v>
      </c>
      <c r="N142" s="5" t="n">
        <v>0.76</v>
      </c>
    </row>
    <row r="143" customFormat="false" ht="13.8" hidden="false" customHeight="false" outlineLevel="0" collapsed="false">
      <c r="D143" s="5" t="n">
        <v>93</v>
      </c>
      <c r="E143" s="5" t="n">
        <v>0.37</v>
      </c>
      <c r="J143" s="5" t="n">
        <v>276</v>
      </c>
      <c r="K143" s="5" t="n">
        <v>1.43</v>
      </c>
      <c r="M143" s="5" t="n">
        <v>864</v>
      </c>
      <c r="N143" s="5" t="n">
        <v>0.76</v>
      </c>
    </row>
    <row r="144" customFormat="false" ht="13.8" hidden="false" customHeight="false" outlineLevel="0" collapsed="false">
      <c r="D144" s="5" t="n">
        <v>20</v>
      </c>
      <c r="E144" s="5" t="n">
        <v>2.05</v>
      </c>
      <c r="J144" s="5" t="n">
        <v>193</v>
      </c>
      <c r="K144" s="5" t="n">
        <v>1.72</v>
      </c>
      <c r="M144" s="5" t="n">
        <v>41</v>
      </c>
      <c r="N144" s="5" t="n">
        <v>2.35</v>
      </c>
    </row>
    <row r="145" customFormat="false" ht="13.8" hidden="false" customHeight="false" outlineLevel="0" collapsed="false">
      <c r="D145" s="5" t="s">
        <v>22</v>
      </c>
      <c r="E145" s="5"/>
      <c r="J145" s="5" t="n">
        <v>480</v>
      </c>
      <c r="K145" s="5" t="n">
        <v>1.36</v>
      </c>
      <c r="M145" s="5" t="n">
        <v>453</v>
      </c>
      <c r="N145" s="5" t="n">
        <v>1.34</v>
      </c>
    </row>
    <row r="146" customFormat="false" ht="13.8" hidden="false" customHeight="false" outlineLevel="0" collapsed="false">
      <c r="D146" s="5" t="n">
        <v>5</v>
      </c>
      <c r="E146" s="5" t="n">
        <v>2.83</v>
      </c>
      <c r="J146" s="5" t="n">
        <v>772</v>
      </c>
      <c r="K146" s="5" t="n">
        <v>0.86</v>
      </c>
      <c r="M146" s="5" t="n">
        <v>361</v>
      </c>
      <c r="N146" s="5" t="n">
        <v>1.68</v>
      </c>
    </row>
    <row r="147" customFormat="false" ht="13.8" hidden="false" customHeight="false" outlineLevel="0" collapsed="false">
      <c r="D147" s="5" t="n">
        <v>27</v>
      </c>
      <c r="E147" s="5" t="n">
        <v>2.03</v>
      </c>
      <c r="J147" s="5" t="n">
        <v>640</v>
      </c>
      <c r="K147" s="5" t="n">
        <v>1.32</v>
      </c>
      <c r="M147" s="5" t="n">
        <v>906</v>
      </c>
      <c r="N147" s="5" t="n">
        <v>0.54</v>
      </c>
    </row>
    <row r="148" customFormat="false" ht="13.8" hidden="false" customHeight="false" outlineLevel="0" collapsed="false">
      <c r="D148" s="5" t="n">
        <v>60</v>
      </c>
      <c r="E148" s="5" t="n">
        <v>0.64</v>
      </c>
      <c r="J148" s="5" t="s">
        <v>23</v>
      </c>
      <c r="K148" s="5"/>
      <c r="M148" s="5" t="s">
        <v>16</v>
      </c>
      <c r="N148" s="5"/>
    </row>
    <row r="149" customFormat="false" ht="13.8" hidden="false" customHeight="false" outlineLevel="0" collapsed="false">
      <c r="D149" s="5" t="n">
        <v>116</v>
      </c>
      <c r="E149" s="5" t="n">
        <v>0.12</v>
      </c>
      <c r="J149" s="5" t="n">
        <v>421</v>
      </c>
      <c r="K149" s="5" t="n">
        <v>1.98</v>
      </c>
      <c r="M149" s="5" t="n">
        <v>177</v>
      </c>
      <c r="N149" s="5" t="n">
        <v>1.84</v>
      </c>
    </row>
    <row r="150" customFormat="false" ht="13.8" hidden="false" customHeight="false" outlineLevel="0" collapsed="false">
      <c r="D150" s="5" t="n">
        <v>33</v>
      </c>
      <c r="E150" s="5" t="n">
        <v>1.92</v>
      </c>
      <c r="J150" s="5" t="n">
        <v>378</v>
      </c>
      <c r="K150" s="5" t="n">
        <v>2.36</v>
      </c>
      <c r="M150" s="5" t="n">
        <v>5</v>
      </c>
      <c r="N150" s="5" t="n">
        <v>2.8</v>
      </c>
    </row>
    <row r="151" customFormat="false" ht="13.8" hidden="false" customHeight="false" outlineLevel="0" collapsed="false">
      <c r="D151" s="5" t="s">
        <v>23</v>
      </c>
      <c r="E151" s="5"/>
      <c r="J151" s="5" t="n">
        <v>717</v>
      </c>
      <c r="K151" s="5" t="n">
        <v>1.14</v>
      </c>
      <c r="M151" s="5" t="n">
        <v>18</v>
      </c>
      <c r="N151" s="5" t="n">
        <v>2.67</v>
      </c>
    </row>
    <row r="152" customFormat="false" ht="13.8" hidden="false" customHeight="false" outlineLevel="0" collapsed="false">
      <c r="D152" s="5" t="n">
        <v>9</v>
      </c>
      <c r="E152" s="5" t="n">
        <v>2.75</v>
      </c>
      <c r="J152" s="5" t="n">
        <v>577</v>
      </c>
      <c r="K152" s="5" t="n">
        <v>1.55</v>
      </c>
      <c r="M152" s="5" t="n">
        <v>29</v>
      </c>
      <c r="N152" s="5" t="n">
        <v>2.26</v>
      </c>
    </row>
    <row r="153" customFormat="false" ht="13.8" hidden="false" customHeight="false" outlineLevel="0" collapsed="false">
      <c r="D153" s="5" t="n">
        <v>60</v>
      </c>
      <c r="E153" s="5" t="n">
        <v>1.09</v>
      </c>
      <c r="J153" s="5" t="n">
        <v>1101</v>
      </c>
      <c r="K153" s="5" t="n">
        <v>1.06</v>
      </c>
      <c r="M153" s="5" t="n">
        <v>1016</v>
      </c>
      <c r="N153" s="5" t="n">
        <v>0.87</v>
      </c>
    </row>
    <row r="154" customFormat="false" ht="13.8" hidden="false" customHeight="false" outlineLevel="0" collapsed="false">
      <c r="D154" s="5" t="n">
        <v>60</v>
      </c>
      <c r="E154" s="5" t="n">
        <v>1.09</v>
      </c>
      <c r="J154" s="5" t="n">
        <v>422</v>
      </c>
      <c r="K154" s="5" t="n">
        <v>1.95</v>
      </c>
      <c r="M154" s="5" t="n">
        <v>116</v>
      </c>
      <c r="N154" s="5" t="n">
        <v>2.01</v>
      </c>
    </row>
    <row r="155" customFormat="false" ht="13.8" hidden="false" customHeight="false" outlineLevel="0" collapsed="false">
      <c r="D155" s="5" t="n">
        <v>96</v>
      </c>
      <c r="E155" s="5" t="n">
        <v>0.27</v>
      </c>
      <c r="J155" s="5" t="n">
        <v>406</v>
      </c>
      <c r="K155" s="5" t="n">
        <v>2.07</v>
      </c>
      <c r="M155" s="5" t="n">
        <v>340</v>
      </c>
      <c r="N155" s="5" t="n">
        <v>1.33</v>
      </c>
    </row>
    <row r="156" customFormat="false" ht="13.8" hidden="false" customHeight="false" outlineLevel="0" collapsed="false">
      <c r="D156" s="5" t="n">
        <v>11</v>
      </c>
      <c r="E156" s="5" t="n">
        <v>2.68</v>
      </c>
      <c r="J156" s="5" t="n">
        <v>397</v>
      </c>
      <c r="K156" s="5" t="n">
        <v>2.31</v>
      </c>
      <c r="M156" s="5" t="n">
        <v>343</v>
      </c>
      <c r="N156" s="5" t="n">
        <v>1.26</v>
      </c>
    </row>
    <row r="157" customFormat="false" ht="13.8" hidden="false" customHeight="false" outlineLevel="0" collapsed="false">
      <c r="D157" s="5" t="n">
        <v>77</v>
      </c>
      <c r="E157" s="5" t="n">
        <v>0.5</v>
      </c>
      <c r="J157" s="5" t="n">
        <v>451</v>
      </c>
      <c r="K157" s="5" t="n">
        <v>1.59</v>
      </c>
      <c r="M157" s="5" t="n">
        <v>36</v>
      </c>
      <c r="N157" s="5" t="n">
        <v>2.2</v>
      </c>
    </row>
    <row r="158" customFormat="false" ht="13.8" hidden="false" customHeight="false" outlineLevel="0" collapsed="false">
      <c r="D158" s="5" t="n">
        <v>23</v>
      </c>
      <c r="E158" s="5" t="n">
        <v>2.26</v>
      </c>
      <c r="J158" s="5" t="s">
        <v>24</v>
      </c>
      <c r="K158" s="5"/>
      <c r="M158" s="5" t="n">
        <v>664</v>
      </c>
      <c r="N158" s="5" t="n">
        <v>1.15</v>
      </c>
    </row>
    <row r="159" customFormat="false" ht="13.8" hidden="false" customHeight="false" outlineLevel="0" collapsed="false">
      <c r="D159" s="5" t="n">
        <v>13</v>
      </c>
      <c r="E159" s="5" t="n">
        <v>2.64</v>
      </c>
      <c r="J159" s="5" t="n">
        <v>130</v>
      </c>
      <c r="K159" s="5" t="n">
        <v>1.63</v>
      </c>
      <c r="M159" s="5" t="n">
        <v>36</v>
      </c>
      <c r="N159" s="5" t="n">
        <v>2.2</v>
      </c>
    </row>
    <row r="160" customFormat="false" ht="13.8" hidden="false" customHeight="false" outlineLevel="0" collapsed="false">
      <c r="D160" s="5" t="n">
        <v>29</v>
      </c>
      <c r="E160" s="5" t="n">
        <v>1.89</v>
      </c>
      <c r="J160" s="5" t="n">
        <v>1037</v>
      </c>
      <c r="K160" s="5" t="n">
        <v>0.98</v>
      </c>
      <c r="M160" s="5" t="n">
        <v>121</v>
      </c>
      <c r="N160" s="5" t="n">
        <v>1.9</v>
      </c>
    </row>
    <row r="161" customFormat="false" ht="13.8" hidden="false" customHeight="false" outlineLevel="0" collapsed="false">
      <c r="D161" s="5" t="n">
        <v>29</v>
      </c>
      <c r="E161" s="5" t="n">
        <v>1.89</v>
      </c>
      <c r="J161" s="5" t="n">
        <v>927</v>
      </c>
      <c r="K161" s="5" t="n">
        <v>1.22</v>
      </c>
      <c r="M161" s="5" t="n">
        <v>25</v>
      </c>
      <c r="N161" s="5" t="n">
        <v>2.53</v>
      </c>
    </row>
    <row r="162" customFormat="false" ht="13.8" hidden="false" customHeight="false" outlineLevel="0" collapsed="false">
      <c r="D162" s="5" t="n">
        <v>5</v>
      </c>
      <c r="E162" s="5" t="n">
        <v>2.87</v>
      </c>
      <c r="J162" s="5" t="n">
        <v>488</v>
      </c>
      <c r="K162" s="5" t="n">
        <v>1.47</v>
      </c>
      <c r="M162" s="5" t="n">
        <v>183</v>
      </c>
      <c r="N162" s="5" t="n">
        <v>1.71</v>
      </c>
    </row>
    <row r="163" customFormat="false" ht="13.8" hidden="false" customHeight="false" outlineLevel="0" collapsed="false">
      <c r="D163" s="5" t="n">
        <v>5</v>
      </c>
      <c r="E163" s="5" t="n">
        <v>2.87</v>
      </c>
      <c r="J163" s="5" t="n">
        <v>427</v>
      </c>
      <c r="K163" s="5" t="n">
        <v>1.53</v>
      </c>
      <c r="M163" s="5" t="n">
        <v>37</v>
      </c>
      <c r="N163" s="5" t="n">
        <v>2.18</v>
      </c>
    </row>
    <row r="164" customFormat="false" ht="13.8" hidden="false" customHeight="false" outlineLevel="0" collapsed="false">
      <c r="D164" s="5" t="s">
        <v>24</v>
      </c>
      <c r="E164" s="5"/>
      <c r="J164" s="5" t="n">
        <v>525</v>
      </c>
      <c r="K164" s="5" t="n">
        <v>1.28</v>
      </c>
      <c r="M164" s="5" t="n">
        <v>37</v>
      </c>
      <c r="N164" s="5" t="n">
        <v>2.18</v>
      </c>
    </row>
    <row r="165" customFormat="false" ht="13.8" hidden="false" customHeight="false" outlineLevel="0" collapsed="false">
      <c r="D165" s="5" t="n">
        <v>59</v>
      </c>
      <c r="E165" s="5" t="n">
        <v>1.02</v>
      </c>
      <c r="J165" s="5" t="s">
        <v>25</v>
      </c>
      <c r="K165" s="5"/>
      <c r="M165" s="5" t="s">
        <v>17</v>
      </c>
      <c r="N165" s="5"/>
    </row>
    <row r="166" customFormat="false" ht="13.8" hidden="false" customHeight="false" outlineLevel="0" collapsed="false">
      <c r="D166" s="5" t="n">
        <v>12</v>
      </c>
      <c r="E166" s="5" t="n">
        <v>2.4</v>
      </c>
      <c r="J166" s="5" t="n">
        <v>615</v>
      </c>
      <c r="K166" s="5" t="n">
        <v>1.23</v>
      </c>
      <c r="M166" s="5" t="n">
        <v>5</v>
      </c>
      <c r="N166" s="5" t="n">
        <v>2.61</v>
      </c>
    </row>
    <row r="167" customFormat="false" ht="13.8" hidden="false" customHeight="false" outlineLevel="0" collapsed="false">
      <c r="D167" s="5" t="n">
        <v>5</v>
      </c>
      <c r="E167" s="5" t="n">
        <v>2.8</v>
      </c>
      <c r="J167" s="5" t="n">
        <v>235</v>
      </c>
      <c r="K167" s="5" t="n">
        <v>1.62</v>
      </c>
      <c r="M167" s="5" t="n">
        <v>695</v>
      </c>
      <c r="N167" s="5" t="n">
        <v>0.92</v>
      </c>
    </row>
    <row r="168" customFormat="false" ht="13.8" hidden="false" customHeight="false" outlineLevel="0" collapsed="false">
      <c r="D168" s="5" t="n">
        <v>11</v>
      </c>
      <c r="E168" s="5" t="n">
        <v>2.64</v>
      </c>
      <c r="J168" s="5" t="n">
        <v>548</v>
      </c>
      <c r="K168" s="5" t="n">
        <v>1.44</v>
      </c>
      <c r="M168" s="5" t="n">
        <v>19</v>
      </c>
      <c r="N168" s="5" t="n">
        <v>2.46</v>
      </c>
    </row>
    <row r="169" customFormat="false" ht="13.8" hidden="false" customHeight="false" outlineLevel="0" collapsed="false">
      <c r="D169" s="5" t="n">
        <v>72</v>
      </c>
      <c r="E169" s="5" t="n">
        <v>0.8</v>
      </c>
      <c r="J169" s="5" t="n">
        <v>75</v>
      </c>
      <c r="K169" s="5" t="n">
        <v>1.98</v>
      </c>
      <c r="M169" s="5" t="n">
        <v>5</v>
      </c>
      <c r="N169" s="5" t="n">
        <v>2.61</v>
      </c>
    </row>
    <row r="170" customFormat="false" ht="13.8" hidden="false" customHeight="false" outlineLevel="0" collapsed="false">
      <c r="D170" s="5" t="n">
        <v>37</v>
      </c>
      <c r="E170" s="5" t="n">
        <v>1.53</v>
      </c>
      <c r="J170" s="5" t="n">
        <v>402</v>
      </c>
      <c r="K170" s="5" t="n">
        <v>1.54</v>
      </c>
      <c r="M170" s="5" t="n">
        <v>86</v>
      </c>
      <c r="N170" s="5" t="n">
        <v>1.41</v>
      </c>
    </row>
    <row r="171" customFormat="false" ht="13.8" hidden="false" customHeight="false" outlineLevel="0" collapsed="false">
      <c r="D171" s="5" t="n">
        <v>20</v>
      </c>
      <c r="E171" s="5" t="n">
        <v>2.05</v>
      </c>
      <c r="J171" s="5" t="n">
        <v>775</v>
      </c>
      <c r="K171" s="5" t="n">
        <v>1.12</v>
      </c>
      <c r="M171" s="5" t="n">
        <v>21</v>
      </c>
      <c r="N171" s="5" t="n">
        <v>2.31</v>
      </c>
    </row>
    <row r="172" customFormat="false" ht="13.8" hidden="false" customHeight="false" outlineLevel="0" collapsed="false">
      <c r="D172" s="5" t="n">
        <v>85</v>
      </c>
      <c r="E172" s="5" t="n">
        <v>0.22</v>
      </c>
      <c r="J172" s="5" t="n">
        <v>442</v>
      </c>
      <c r="K172" s="5" t="n">
        <v>1.46</v>
      </c>
      <c r="M172" s="5" t="n">
        <v>571</v>
      </c>
      <c r="N172" s="5" t="n">
        <v>1.23</v>
      </c>
    </row>
    <row r="173" customFormat="false" ht="13.8" hidden="false" customHeight="false" outlineLevel="0" collapsed="false">
      <c r="D173" s="5" t="n">
        <v>28</v>
      </c>
      <c r="E173" s="5" t="n">
        <v>1.8</v>
      </c>
      <c r="J173" s="5" t="n">
        <v>635</v>
      </c>
      <c r="K173" s="5" t="n">
        <v>1.16</v>
      </c>
      <c r="M173" s="5" t="n">
        <v>21</v>
      </c>
      <c r="N173" s="5" t="n">
        <v>2.31</v>
      </c>
    </row>
    <row r="174" customFormat="false" ht="13.8" hidden="false" customHeight="false" outlineLevel="0" collapsed="false">
      <c r="D174" s="5" t="n">
        <v>73</v>
      </c>
      <c r="E174" s="5" t="n">
        <v>0.49</v>
      </c>
      <c r="J174" s="5" t="n">
        <v>943</v>
      </c>
      <c r="K174" s="5" t="n">
        <v>1.1</v>
      </c>
      <c r="M174" s="5" t="n">
        <v>599</v>
      </c>
      <c r="N174" s="5" t="n">
        <v>1.12</v>
      </c>
    </row>
    <row r="175" customFormat="false" ht="13.8" hidden="false" customHeight="false" outlineLevel="0" collapsed="false">
      <c r="D175" s="5" t="s">
        <v>25</v>
      </c>
      <c r="E175" s="5"/>
      <c r="J175" s="5" t="n">
        <v>587</v>
      </c>
      <c r="K175" s="5" t="n">
        <v>1.32</v>
      </c>
      <c r="M175" s="5" t="n">
        <v>93</v>
      </c>
      <c r="N175" s="5" t="n">
        <v>1.34</v>
      </c>
    </row>
    <row r="176" customFormat="false" ht="13.8" hidden="false" customHeight="false" outlineLevel="0" collapsed="false">
      <c r="D176" s="5" t="n">
        <v>14</v>
      </c>
      <c r="E176" s="5" t="n">
        <v>2.63</v>
      </c>
      <c r="J176" s="5" t="s">
        <v>26</v>
      </c>
      <c r="K176" s="5"/>
      <c r="M176" s="5" t="n">
        <v>950</v>
      </c>
      <c r="N176" s="5" t="n">
        <v>0.83</v>
      </c>
    </row>
    <row r="177" customFormat="false" ht="13.8" hidden="false" customHeight="false" outlineLevel="0" collapsed="false">
      <c r="D177" s="5" t="n">
        <v>14</v>
      </c>
      <c r="E177" s="5" t="n">
        <v>2.63</v>
      </c>
      <c r="J177" s="5" t="n">
        <v>648</v>
      </c>
      <c r="K177" s="5" t="n">
        <v>1.61</v>
      </c>
      <c r="M177" s="5" t="n">
        <v>88</v>
      </c>
      <c r="N177" s="5" t="n">
        <v>1.36</v>
      </c>
    </row>
    <row r="178" customFormat="false" ht="13.8" hidden="false" customHeight="false" outlineLevel="0" collapsed="false">
      <c r="D178" s="5" t="n">
        <v>22</v>
      </c>
      <c r="E178" s="5" t="n">
        <v>2.39</v>
      </c>
      <c r="J178" s="5" t="n">
        <v>672</v>
      </c>
      <c r="K178" s="5" t="n">
        <v>1.54</v>
      </c>
      <c r="M178" s="5" t="n">
        <v>88</v>
      </c>
      <c r="N178" s="5" t="n">
        <v>1.36</v>
      </c>
    </row>
    <row r="179" customFormat="false" ht="13.8" hidden="false" customHeight="false" outlineLevel="0" collapsed="false">
      <c r="D179" s="5" t="n">
        <v>41</v>
      </c>
      <c r="E179" s="5" t="n">
        <v>1.39</v>
      </c>
      <c r="J179" s="5" t="n">
        <v>71</v>
      </c>
      <c r="K179" s="5" t="n">
        <v>1.95</v>
      </c>
      <c r="M179" s="5" t="n">
        <v>706</v>
      </c>
      <c r="N179" s="5" t="n">
        <v>0.91</v>
      </c>
    </row>
    <row r="180" customFormat="false" ht="13.8" hidden="false" customHeight="false" outlineLevel="0" collapsed="false">
      <c r="D180" s="5" t="n">
        <v>14</v>
      </c>
      <c r="E180" s="5" t="n">
        <v>2.63</v>
      </c>
      <c r="J180" s="5" t="n">
        <v>594</v>
      </c>
      <c r="K180" s="5" t="n">
        <v>1.62</v>
      </c>
      <c r="M180" s="5" t="n">
        <v>7</v>
      </c>
      <c r="N180" s="5" t="n">
        <v>2.53</v>
      </c>
    </row>
    <row r="181" customFormat="false" ht="13.8" hidden="false" customHeight="false" outlineLevel="0" collapsed="false">
      <c r="D181" s="5" t="n">
        <v>5</v>
      </c>
      <c r="E181" s="5" t="n">
        <v>2.81</v>
      </c>
      <c r="J181" s="5" t="n">
        <v>464</v>
      </c>
      <c r="K181" s="5" t="n">
        <v>1.68</v>
      </c>
      <c r="M181" s="5" t="n">
        <v>952</v>
      </c>
      <c r="N181" s="5" t="n">
        <v>0.81</v>
      </c>
    </row>
    <row r="182" customFormat="false" ht="13.8" hidden="false" customHeight="false" outlineLevel="0" collapsed="false">
      <c r="D182" s="5" t="n">
        <v>59</v>
      </c>
      <c r="E182" s="5" t="n">
        <v>1.28</v>
      </c>
      <c r="J182" s="5" t="n">
        <v>178</v>
      </c>
      <c r="K182" s="5" t="n">
        <v>1.94</v>
      </c>
      <c r="M182" s="5" t="n">
        <v>706</v>
      </c>
      <c r="N182" s="5" t="n">
        <v>0.91</v>
      </c>
    </row>
    <row r="183" customFormat="false" ht="13.8" hidden="false" customHeight="false" outlineLevel="0" collapsed="false">
      <c r="D183" s="5" t="n">
        <v>23</v>
      </c>
      <c r="E183" s="5" t="n">
        <v>2.36</v>
      </c>
      <c r="J183" s="5" t="n">
        <v>675</v>
      </c>
      <c r="K183" s="5" t="n">
        <v>1.25</v>
      </c>
      <c r="M183" s="5" t="n">
        <v>6</v>
      </c>
      <c r="N183" s="5" t="n">
        <v>2.6</v>
      </c>
    </row>
    <row r="184" customFormat="false" ht="13.8" hidden="false" customHeight="false" outlineLevel="0" collapsed="false">
      <c r="D184" s="5" t="n">
        <v>11</v>
      </c>
      <c r="E184" s="5" t="n">
        <v>2.78</v>
      </c>
      <c r="J184" s="5" t="n">
        <v>826</v>
      </c>
      <c r="K184" s="5" t="n">
        <v>1.02</v>
      </c>
      <c r="M184" s="5" t="s">
        <v>18</v>
      </c>
      <c r="N184" s="5"/>
    </row>
    <row r="185" customFormat="false" ht="13.8" hidden="false" customHeight="false" outlineLevel="0" collapsed="false">
      <c r="D185" s="5" t="s">
        <v>26</v>
      </c>
      <c r="E185" s="5"/>
      <c r="J185" s="5" t="s">
        <v>27</v>
      </c>
      <c r="K185" s="5"/>
      <c r="M185" s="5" t="n">
        <v>42</v>
      </c>
      <c r="N185" s="5" t="n">
        <v>2.09</v>
      </c>
    </row>
    <row r="186" customFormat="false" ht="13.8" hidden="false" customHeight="false" outlineLevel="0" collapsed="false">
      <c r="D186" s="5" t="n">
        <v>11</v>
      </c>
      <c r="E186" s="5" t="n">
        <v>2.81</v>
      </c>
      <c r="J186" s="5" t="n">
        <v>1155</v>
      </c>
      <c r="K186" s="5" t="n">
        <v>1.17</v>
      </c>
      <c r="M186" s="5" t="n">
        <v>5</v>
      </c>
      <c r="N186" s="5" t="n">
        <v>2.62</v>
      </c>
    </row>
    <row r="187" customFormat="false" ht="13.8" hidden="false" customHeight="false" outlineLevel="0" collapsed="false">
      <c r="D187" s="5" t="n">
        <v>12</v>
      </c>
      <c r="E187" s="5" t="n">
        <v>2.68</v>
      </c>
      <c r="J187" s="5" t="n">
        <v>205</v>
      </c>
      <c r="K187" s="5" t="n">
        <v>2.81</v>
      </c>
      <c r="M187" s="5" t="n">
        <v>176</v>
      </c>
      <c r="N187" s="5" t="n">
        <v>2.06</v>
      </c>
    </row>
    <row r="188" customFormat="false" ht="13.8" hidden="false" customHeight="false" outlineLevel="0" collapsed="false">
      <c r="D188" s="5" t="n">
        <v>132</v>
      </c>
      <c r="E188" s="5" t="n">
        <v>0.28</v>
      </c>
      <c r="J188" s="5" t="n">
        <v>889</v>
      </c>
      <c r="K188" s="5" t="n">
        <v>1.35</v>
      </c>
      <c r="M188" s="5" t="n">
        <v>42</v>
      </c>
      <c r="N188" s="5" t="n">
        <v>2.09</v>
      </c>
    </row>
    <row r="189" customFormat="false" ht="13.8" hidden="false" customHeight="false" outlineLevel="0" collapsed="false">
      <c r="D189" s="5" t="n">
        <v>23</v>
      </c>
      <c r="E189" s="5" t="n">
        <v>2.33</v>
      </c>
      <c r="J189" s="5" t="n">
        <v>381</v>
      </c>
      <c r="K189" s="5" t="n">
        <v>1.98</v>
      </c>
      <c r="M189" s="5" t="n">
        <v>328</v>
      </c>
      <c r="N189" s="5" t="n">
        <v>1.06</v>
      </c>
    </row>
    <row r="190" customFormat="false" ht="13.8" hidden="false" customHeight="false" outlineLevel="0" collapsed="false">
      <c r="D190" s="5" t="n">
        <v>27</v>
      </c>
      <c r="E190" s="5" t="n">
        <v>2.31</v>
      </c>
      <c r="J190" s="5" t="n">
        <v>549</v>
      </c>
      <c r="K190" s="5" t="n">
        <v>1.65</v>
      </c>
      <c r="M190" s="5" t="n">
        <v>286</v>
      </c>
      <c r="N190" s="5" t="n">
        <v>1.9</v>
      </c>
    </row>
    <row r="191" customFormat="false" ht="13.8" hidden="false" customHeight="false" outlineLevel="0" collapsed="false">
      <c r="D191" s="5" t="n">
        <v>31</v>
      </c>
      <c r="E191" s="5" t="n">
        <v>2.09</v>
      </c>
      <c r="J191" s="5" t="n">
        <v>246</v>
      </c>
      <c r="K191" s="5" t="n">
        <v>2.34</v>
      </c>
      <c r="M191" s="5" t="n">
        <v>452</v>
      </c>
      <c r="N191" s="5" t="n">
        <v>0.98</v>
      </c>
    </row>
    <row r="192" customFormat="false" ht="13.8" hidden="false" customHeight="false" outlineLevel="0" collapsed="false">
      <c r="D192" s="5" t="n">
        <v>5</v>
      </c>
      <c r="E192" s="5" t="n">
        <v>2.89</v>
      </c>
      <c r="J192" s="5" t="n">
        <v>472</v>
      </c>
      <c r="K192" s="5" t="n">
        <v>1.82</v>
      </c>
      <c r="M192" s="5" t="n">
        <v>6</v>
      </c>
      <c r="N192" s="5" t="n">
        <v>2.52</v>
      </c>
    </row>
    <row r="193" customFormat="false" ht="13.8" hidden="false" customHeight="false" outlineLevel="0" collapsed="false">
      <c r="D193" s="5" t="n">
        <v>6</v>
      </c>
      <c r="E193" s="5" t="n">
        <v>2.82</v>
      </c>
      <c r="J193" s="5" t="n">
        <v>1395</v>
      </c>
      <c r="K193" s="5" t="n">
        <v>1.04</v>
      </c>
      <c r="M193" s="5" t="n">
        <v>458</v>
      </c>
      <c r="N193" s="5" t="n">
        <v>0.94</v>
      </c>
    </row>
    <row r="194" customFormat="false" ht="13.8" hidden="false" customHeight="false" outlineLevel="0" collapsed="false">
      <c r="D194" s="5" t="s">
        <v>27</v>
      </c>
      <c r="E194" s="5"/>
      <c r="J194" s="5" t="n">
        <v>1025</v>
      </c>
      <c r="K194" s="5" t="n">
        <v>1.23</v>
      </c>
      <c r="M194" s="5" t="n">
        <v>330</v>
      </c>
      <c r="N194" s="5" t="n">
        <v>1.04</v>
      </c>
    </row>
    <row r="195" customFormat="false" ht="13.8" hidden="false" customHeight="false" outlineLevel="0" collapsed="false">
      <c r="D195" s="5" t="n">
        <v>314</v>
      </c>
      <c r="E195" s="5" t="n">
        <v>0.65</v>
      </c>
      <c r="J195" s="5" t="n">
        <v>749</v>
      </c>
      <c r="K195" s="5" t="n">
        <v>1.49</v>
      </c>
      <c r="M195" s="5" t="n">
        <v>287</v>
      </c>
      <c r="N195" s="5" t="n">
        <v>1.82</v>
      </c>
    </row>
    <row r="196" customFormat="false" ht="13.8" hidden="false" customHeight="false" outlineLevel="0" collapsed="false">
      <c r="D196" s="5" t="n">
        <v>5</v>
      </c>
      <c r="E196" s="5" t="n">
        <v>2.91</v>
      </c>
      <c r="J196" s="5" t="n">
        <v>592</v>
      </c>
      <c r="K196" s="5" t="n">
        <v>1.53</v>
      </c>
      <c r="M196" s="5" t="n">
        <v>177</v>
      </c>
      <c r="N196" s="5" t="n">
        <v>1.97</v>
      </c>
    </row>
    <row r="197" customFormat="false" ht="13.8" hidden="false" customHeight="false" outlineLevel="0" collapsed="false">
      <c r="D197" s="5" t="n">
        <v>316</v>
      </c>
      <c r="E197" s="5" t="n">
        <v>0.58</v>
      </c>
      <c r="J197" s="5" t="s">
        <v>28</v>
      </c>
      <c r="K197" s="5"/>
      <c r="M197" s="5" t="n">
        <v>29</v>
      </c>
      <c r="N197" s="5" t="n">
        <v>2.38</v>
      </c>
    </row>
    <row r="198" customFormat="false" ht="13.8" hidden="false" customHeight="false" outlineLevel="0" collapsed="false">
      <c r="D198" s="5" t="n">
        <v>11</v>
      </c>
      <c r="E198" s="5" t="n">
        <v>2.72</v>
      </c>
      <c r="J198" s="5" t="n">
        <v>410</v>
      </c>
      <c r="K198" s="5" t="n">
        <v>1.77</v>
      </c>
      <c r="M198" s="5" t="n">
        <v>31</v>
      </c>
      <c r="N198" s="5" t="n">
        <v>2.37</v>
      </c>
    </row>
    <row r="199" customFormat="false" ht="13.8" hidden="false" customHeight="false" outlineLevel="0" collapsed="false">
      <c r="D199" s="5" t="n">
        <v>25</v>
      </c>
      <c r="E199" s="5" t="n">
        <v>1.74</v>
      </c>
      <c r="J199" s="5" t="n">
        <v>585</v>
      </c>
      <c r="K199" s="5" t="n">
        <v>1.46</v>
      </c>
      <c r="M199" s="5" t="n">
        <v>459</v>
      </c>
      <c r="N199" s="5" t="n">
        <v>0.92</v>
      </c>
    </row>
    <row r="200" customFormat="false" ht="13.8" hidden="false" customHeight="false" outlineLevel="0" collapsed="false">
      <c r="D200" s="5" t="n">
        <v>22</v>
      </c>
      <c r="E200" s="5" t="n">
        <v>2.04</v>
      </c>
      <c r="J200" s="5" t="n">
        <v>1337</v>
      </c>
      <c r="K200" s="5" t="n">
        <v>1.02</v>
      </c>
      <c r="M200" s="5" t="n">
        <v>297</v>
      </c>
      <c r="N200" s="5" t="n">
        <v>1.81</v>
      </c>
    </row>
    <row r="201" customFormat="false" ht="13.8" hidden="false" customHeight="false" outlineLevel="0" collapsed="false">
      <c r="D201" s="5" t="n">
        <v>36</v>
      </c>
      <c r="E201" s="5" t="n">
        <v>1.42</v>
      </c>
      <c r="J201" s="5" t="n">
        <v>219</v>
      </c>
      <c r="K201" s="5" t="n">
        <v>1.9</v>
      </c>
      <c r="M201" s="5" t="n">
        <v>36</v>
      </c>
      <c r="N201" s="5" t="n">
        <v>2.31</v>
      </c>
    </row>
    <row r="202" customFormat="false" ht="13.8" hidden="false" customHeight="false" outlineLevel="0" collapsed="false">
      <c r="D202" s="5" t="n">
        <v>325</v>
      </c>
      <c r="E202" s="5" t="n">
        <v>0.23</v>
      </c>
      <c r="J202" s="5" t="n">
        <v>729</v>
      </c>
      <c r="K202" s="5" t="n">
        <v>1.45</v>
      </c>
      <c r="M202" s="5" t="s">
        <v>19</v>
      </c>
      <c r="N202" s="5"/>
    </row>
    <row r="203" customFormat="false" ht="13.8" hidden="false" customHeight="false" outlineLevel="0" collapsed="false">
      <c r="D203" s="5" t="n">
        <v>312</v>
      </c>
      <c r="E203" s="5" t="n">
        <v>0.83</v>
      </c>
      <c r="J203" s="5" t="n">
        <v>498</v>
      </c>
      <c r="K203" s="5" t="n">
        <v>1.49</v>
      </c>
      <c r="M203" s="5" t="n">
        <v>5</v>
      </c>
      <c r="N203" s="5" t="n">
        <v>2.82</v>
      </c>
    </row>
    <row r="204" customFormat="false" ht="13.8" hidden="false" customHeight="false" outlineLevel="0" collapsed="false">
      <c r="D204" s="5" t="s">
        <v>28</v>
      </c>
      <c r="E204" s="5"/>
      <c r="J204" s="5" t="n">
        <v>447</v>
      </c>
      <c r="K204" s="5" t="n">
        <v>1.59</v>
      </c>
      <c r="M204" s="5" t="n">
        <v>6</v>
      </c>
      <c r="N204" s="5" t="n">
        <v>2.8</v>
      </c>
    </row>
    <row r="205" customFormat="false" ht="13.8" hidden="false" customHeight="false" outlineLevel="0" collapsed="false">
      <c r="D205" s="5" t="n">
        <v>5</v>
      </c>
      <c r="E205" s="5" t="n">
        <v>2.81</v>
      </c>
      <c r="J205" s="5" t="n">
        <v>896</v>
      </c>
      <c r="K205" s="5" t="n">
        <v>1.32</v>
      </c>
      <c r="M205" s="5" t="n">
        <v>189</v>
      </c>
      <c r="N205" s="5" t="n">
        <v>2.02</v>
      </c>
    </row>
    <row r="206" customFormat="false" ht="13.8" hidden="false" customHeight="false" outlineLevel="0" collapsed="false">
      <c r="D206" s="5" t="n">
        <v>9</v>
      </c>
      <c r="E206" s="5" t="n">
        <v>2.74</v>
      </c>
      <c r="J206" s="5" t="n">
        <v>1334</v>
      </c>
      <c r="K206" s="5" t="n">
        <v>1.24</v>
      </c>
      <c r="M206" s="5" t="n">
        <v>189</v>
      </c>
      <c r="N206" s="5" t="n">
        <v>2.02</v>
      </c>
    </row>
    <row r="207" customFormat="false" ht="13.8" hidden="false" customHeight="false" outlineLevel="0" collapsed="false">
      <c r="D207" s="5" t="n">
        <v>14</v>
      </c>
      <c r="E207" s="5" t="n">
        <v>2.54</v>
      </c>
      <c r="J207" s="5" t="s">
        <v>29</v>
      </c>
      <c r="K207" s="5"/>
      <c r="M207" s="5" t="n">
        <v>207</v>
      </c>
      <c r="N207" s="5" t="n">
        <v>1.59</v>
      </c>
    </row>
    <row r="208" customFormat="false" ht="13.8" hidden="false" customHeight="false" outlineLevel="0" collapsed="false">
      <c r="D208" s="5" t="n">
        <v>58</v>
      </c>
      <c r="E208" s="5" t="n">
        <v>1.34</v>
      </c>
      <c r="J208" s="5" t="n">
        <v>188</v>
      </c>
      <c r="K208" s="5" t="n">
        <v>1.86</v>
      </c>
      <c r="M208" s="5" t="n">
        <v>619</v>
      </c>
      <c r="N208" s="5" t="n">
        <v>0.6</v>
      </c>
    </row>
    <row r="209" customFormat="false" ht="13.8" hidden="false" customHeight="false" outlineLevel="0" collapsed="false">
      <c r="D209" s="5" t="n">
        <v>7</v>
      </c>
      <c r="E209" s="5" t="n">
        <v>2.79</v>
      </c>
      <c r="J209" s="5" t="n">
        <v>140</v>
      </c>
      <c r="K209" s="5" t="n">
        <v>1.95</v>
      </c>
      <c r="M209" s="5" t="n">
        <v>235</v>
      </c>
      <c r="N209" s="5" t="n">
        <v>1.57</v>
      </c>
    </row>
    <row r="210" customFormat="false" ht="13.8" hidden="false" customHeight="false" outlineLevel="0" collapsed="false">
      <c r="D210" s="5" t="s">
        <v>29</v>
      </c>
      <c r="E210" s="5"/>
      <c r="J210" s="5" t="n">
        <v>405</v>
      </c>
      <c r="K210" s="5" t="n">
        <v>1.57</v>
      </c>
      <c r="M210" s="5" t="n">
        <v>253</v>
      </c>
      <c r="N210" s="5" t="n">
        <v>1.27</v>
      </c>
    </row>
    <row r="211" customFormat="false" ht="13.8" hidden="false" customHeight="false" outlineLevel="0" collapsed="false">
      <c r="D211" s="5" t="n">
        <v>242</v>
      </c>
      <c r="E211" s="5" t="n">
        <v>0.93</v>
      </c>
      <c r="J211" s="5" t="n">
        <v>417</v>
      </c>
      <c r="K211" s="5" t="n">
        <v>1.54</v>
      </c>
      <c r="M211" s="5" t="n">
        <v>15</v>
      </c>
      <c r="N211" s="5" t="n">
        <v>2.7</v>
      </c>
    </row>
    <row r="212" customFormat="false" ht="13.8" hidden="false" customHeight="false" outlineLevel="0" collapsed="false">
      <c r="D212" s="5" t="n">
        <v>5</v>
      </c>
      <c r="E212" s="5" t="n">
        <v>2.82</v>
      </c>
      <c r="J212" s="5" t="n">
        <v>1403</v>
      </c>
      <c r="K212" s="5" t="n">
        <v>0.71</v>
      </c>
      <c r="M212" s="5" t="n">
        <v>9</v>
      </c>
      <c r="N212" s="5" t="n">
        <v>2.74</v>
      </c>
    </row>
    <row r="213" customFormat="false" ht="13.8" hidden="false" customHeight="false" outlineLevel="0" collapsed="false">
      <c r="D213" s="5" t="n">
        <v>254</v>
      </c>
      <c r="E213" s="5" t="n">
        <v>0.01</v>
      </c>
      <c r="J213" s="5" t="n">
        <v>585</v>
      </c>
      <c r="K213" s="5" t="n">
        <v>0.97</v>
      </c>
      <c r="M213" s="5" t="s">
        <v>20</v>
      </c>
      <c r="N213" s="5"/>
    </row>
    <row r="214" customFormat="false" ht="13.8" hidden="false" customHeight="false" outlineLevel="0" collapsed="false">
      <c r="D214" s="5" t="n">
        <v>5</v>
      </c>
      <c r="E214" s="5" t="n">
        <v>2.82</v>
      </c>
      <c r="J214" s="5" t="n">
        <v>399</v>
      </c>
      <c r="K214" s="5" t="n">
        <v>1.77</v>
      </c>
      <c r="M214" s="5" t="n">
        <v>248</v>
      </c>
      <c r="N214" s="5" t="n">
        <v>1.78</v>
      </c>
    </row>
    <row r="215" customFormat="false" ht="13.8" hidden="false" customHeight="false" outlineLevel="0" collapsed="false">
      <c r="D215" s="5" t="n">
        <v>251</v>
      </c>
      <c r="E215" s="5" t="n">
        <v>0.38</v>
      </c>
      <c r="J215" s="5" t="n">
        <v>446</v>
      </c>
      <c r="K215" s="5" t="n">
        <v>1.4</v>
      </c>
      <c r="M215" s="5" t="n">
        <v>6</v>
      </c>
      <c r="N215" s="5" t="n">
        <v>2.45</v>
      </c>
    </row>
    <row r="216" customFormat="false" ht="13.8" hidden="false" customHeight="false" outlineLevel="0" collapsed="false">
      <c r="D216" s="5" t="n">
        <v>46</v>
      </c>
      <c r="E216" s="5" t="n">
        <v>2.2</v>
      </c>
      <c r="J216" s="5" t="s">
        <v>30</v>
      </c>
      <c r="K216" s="5"/>
      <c r="M216" s="5" t="n">
        <v>260</v>
      </c>
      <c r="N216" s="5" t="n">
        <v>1.55</v>
      </c>
    </row>
    <row r="217" customFormat="false" ht="13.8" hidden="false" customHeight="false" outlineLevel="0" collapsed="false">
      <c r="D217" s="5" t="s">
        <v>30</v>
      </c>
      <c r="E217" s="5"/>
      <c r="J217" s="5" t="n">
        <v>214</v>
      </c>
      <c r="K217" s="5" t="n">
        <v>2.01</v>
      </c>
      <c r="M217" s="5" t="n">
        <v>603</v>
      </c>
      <c r="N217" s="5" t="n">
        <v>1.08</v>
      </c>
    </row>
    <row r="218" customFormat="false" ht="13.8" hidden="false" customHeight="false" outlineLevel="0" collapsed="false">
      <c r="D218" s="5" t="n">
        <v>5</v>
      </c>
      <c r="E218" s="5" t="n">
        <v>2.72</v>
      </c>
      <c r="J218" s="5" t="n">
        <v>543</v>
      </c>
      <c r="K218" s="5" t="n">
        <v>1.06</v>
      </c>
      <c r="M218" s="5" t="n">
        <v>260</v>
      </c>
      <c r="N218" s="5" t="n">
        <v>1.55</v>
      </c>
    </row>
    <row r="219" customFormat="false" ht="13.8" hidden="false" customHeight="false" outlineLevel="0" collapsed="false">
      <c r="D219" s="5" t="n">
        <v>23</v>
      </c>
      <c r="E219" s="5" t="n">
        <v>2.08</v>
      </c>
      <c r="J219" s="5" t="n">
        <v>328</v>
      </c>
      <c r="K219" s="5" t="n">
        <v>1.31</v>
      </c>
      <c r="M219" s="5" t="n">
        <v>389</v>
      </c>
      <c r="N219" s="5" t="n">
        <v>1.24</v>
      </c>
    </row>
    <row r="220" customFormat="false" ht="13.8" hidden="false" customHeight="false" outlineLevel="0" collapsed="false">
      <c r="D220" s="5" t="n">
        <v>68</v>
      </c>
      <c r="E220" s="5" t="n">
        <v>1.14</v>
      </c>
      <c r="J220" s="5" t="n">
        <v>223</v>
      </c>
      <c r="K220" s="5" t="n">
        <v>2</v>
      </c>
      <c r="M220" s="5" t="n">
        <v>5</v>
      </c>
      <c r="N220" s="5" t="n">
        <v>2.52</v>
      </c>
    </row>
    <row r="221" customFormat="false" ht="13.8" hidden="false" customHeight="false" outlineLevel="0" collapsed="false">
      <c r="D221" s="5" t="n">
        <v>75</v>
      </c>
      <c r="E221" s="5" t="n">
        <v>0.89</v>
      </c>
      <c r="J221" s="5" t="n">
        <v>228</v>
      </c>
      <c r="K221" s="5" t="n">
        <v>1.54</v>
      </c>
      <c r="M221" s="5" t="n">
        <v>603</v>
      </c>
      <c r="N221" s="5" t="n">
        <v>1.08</v>
      </c>
    </row>
    <row r="222" customFormat="false" ht="13.8" hidden="false" customHeight="false" outlineLevel="0" collapsed="false">
      <c r="D222" s="5" t="n">
        <v>127</v>
      </c>
      <c r="E222" s="5" t="n">
        <v>0.38</v>
      </c>
      <c r="J222" s="5" t="n">
        <v>1382</v>
      </c>
      <c r="K222" s="5" t="n">
        <v>0.97</v>
      </c>
      <c r="M222" s="5" t="n">
        <v>142</v>
      </c>
      <c r="N222" s="5" t="n">
        <v>2.01</v>
      </c>
    </row>
    <row r="223" customFormat="false" ht="13.8" hidden="false" customHeight="false" outlineLevel="0" collapsed="false">
      <c r="D223" s="5" t="n">
        <v>41</v>
      </c>
      <c r="E223" s="5" t="n">
        <v>1.53</v>
      </c>
      <c r="J223" s="5" t="s">
        <v>31</v>
      </c>
      <c r="K223" s="5"/>
      <c r="M223" s="5" t="n">
        <v>8</v>
      </c>
      <c r="N223" s="5" t="n">
        <v>2.44</v>
      </c>
    </row>
    <row r="224" customFormat="false" ht="13.8" hidden="false" customHeight="false" outlineLevel="0" collapsed="false">
      <c r="D224" s="5" t="n">
        <v>67</v>
      </c>
      <c r="E224" s="5" t="n">
        <v>1.15</v>
      </c>
      <c r="J224" s="5" t="n">
        <v>557</v>
      </c>
      <c r="K224" s="5" t="n">
        <v>1.43</v>
      </c>
      <c r="M224" s="5" t="n">
        <v>251</v>
      </c>
      <c r="N224" s="5" t="n">
        <v>1.72</v>
      </c>
    </row>
    <row r="225" customFormat="false" ht="13.8" hidden="false" customHeight="false" outlineLevel="0" collapsed="false">
      <c r="D225" s="5" t="n">
        <v>72</v>
      </c>
      <c r="E225" s="5" t="n">
        <v>1.09</v>
      </c>
      <c r="J225" s="5" t="n">
        <v>226</v>
      </c>
      <c r="K225" s="5" t="n">
        <v>2.21</v>
      </c>
      <c r="M225" s="5" t="n">
        <v>5</v>
      </c>
      <c r="N225" s="5" t="n">
        <v>2.52</v>
      </c>
    </row>
    <row r="226" customFormat="false" ht="13.8" hidden="false" customHeight="false" outlineLevel="0" collapsed="false">
      <c r="D226" s="5" t="n">
        <v>15</v>
      </c>
      <c r="E226" s="5" t="n">
        <v>2.41</v>
      </c>
      <c r="J226" s="5" t="n">
        <v>252</v>
      </c>
      <c r="K226" s="5" t="n">
        <v>2.1</v>
      </c>
      <c r="M226" s="5" t="n">
        <v>5</v>
      </c>
      <c r="N226" s="5" t="n">
        <v>2.52</v>
      </c>
    </row>
    <row r="227" customFormat="false" ht="13.8" hidden="false" customHeight="false" outlineLevel="0" collapsed="false">
      <c r="D227" s="5" t="n">
        <v>14</v>
      </c>
      <c r="E227" s="5" t="n">
        <v>2.47</v>
      </c>
      <c r="J227" s="5" t="n">
        <v>471</v>
      </c>
      <c r="K227" s="5" t="n">
        <v>1.66</v>
      </c>
      <c r="M227" s="5" t="n">
        <v>391</v>
      </c>
      <c r="N227" s="5" t="n">
        <v>1.23</v>
      </c>
    </row>
    <row r="228" customFormat="false" ht="13.8" hidden="false" customHeight="false" outlineLevel="0" collapsed="false">
      <c r="D228" s="5" t="s">
        <v>31</v>
      </c>
      <c r="E228" s="5"/>
      <c r="J228" s="5" t="n">
        <v>697</v>
      </c>
      <c r="K228" s="5" t="n">
        <v>1.38</v>
      </c>
      <c r="M228" s="5" t="n">
        <v>9</v>
      </c>
      <c r="N228" s="5" t="n">
        <v>2.42</v>
      </c>
    </row>
    <row r="229" customFormat="false" ht="13.8" hidden="false" customHeight="false" outlineLevel="0" collapsed="false">
      <c r="D229" s="5" t="n">
        <v>5</v>
      </c>
      <c r="E229" s="5" t="n">
        <v>2.6</v>
      </c>
      <c r="J229" s="5" t="n">
        <v>1174</v>
      </c>
      <c r="K229" s="5" t="n">
        <v>0.9</v>
      </c>
      <c r="M229" s="5" t="n">
        <v>148</v>
      </c>
      <c r="N229" s="5" t="n">
        <v>1.91</v>
      </c>
    </row>
    <row r="230" customFormat="false" ht="13.8" hidden="false" customHeight="false" outlineLevel="0" collapsed="false">
      <c r="D230" s="5" t="n">
        <v>17</v>
      </c>
      <c r="E230" s="5" t="n">
        <v>2.1</v>
      </c>
      <c r="J230" s="5" t="n">
        <v>293</v>
      </c>
      <c r="K230" s="5" t="n">
        <v>1.69</v>
      </c>
      <c r="M230" s="5" t="n">
        <v>604</v>
      </c>
      <c r="N230" s="5" t="n">
        <v>1.06</v>
      </c>
    </row>
    <row r="231" customFormat="false" ht="13.8" hidden="false" customHeight="false" outlineLevel="0" collapsed="false">
      <c r="D231" s="5" t="n">
        <v>14</v>
      </c>
      <c r="E231" s="5" t="n">
        <v>2.33</v>
      </c>
      <c r="J231" s="5" t="n">
        <v>719</v>
      </c>
      <c r="K231" s="5" t="n">
        <v>1.05</v>
      </c>
      <c r="M231" s="5" t="n">
        <v>150</v>
      </c>
      <c r="N231" s="5" t="n">
        <v>1.82</v>
      </c>
    </row>
    <row r="232" customFormat="false" ht="13.8" hidden="false" customHeight="false" outlineLevel="0" collapsed="false">
      <c r="D232" s="5" t="n">
        <v>21</v>
      </c>
      <c r="E232" s="5" t="n">
        <v>2.07</v>
      </c>
      <c r="J232" s="5" t="n">
        <v>1148</v>
      </c>
      <c r="K232" s="5" t="n">
        <v>0.91</v>
      </c>
      <c r="M232" s="5" t="n">
        <v>15</v>
      </c>
      <c r="N232" s="5" t="n">
        <v>2.31</v>
      </c>
    </row>
    <row r="233" customFormat="false" ht="13.8" hidden="false" customHeight="false" outlineLevel="0" collapsed="false">
      <c r="D233" s="5" t="n">
        <v>77</v>
      </c>
      <c r="E233" s="5" t="n">
        <v>1.04</v>
      </c>
      <c r="J233" s="5" t="s">
        <v>32</v>
      </c>
      <c r="K233" s="5"/>
      <c r="M233" s="5" t="s">
        <v>21</v>
      </c>
      <c r="N233" s="5"/>
    </row>
    <row r="234" customFormat="false" ht="13.8" hidden="false" customHeight="false" outlineLevel="0" collapsed="false">
      <c r="D234" s="5" t="n">
        <v>22</v>
      </c>
      <c r="E234" s="5" t="n">
        <v>1.97</v>
      </c>
      <c r="J234" s="5" t="n">
        <v>1092</v>
      </c>
      <c r="K234" s="5" t="n">
        <v>1.04</v>
      </c>
      <c r="M234" s="5" t="n">
        <v>194</v>
      </c>
      <c r="N234" s="5" t="n">
        <v>1.99</v>
      </c>
    </row>
    <row r="235" customFormat="false" ht="13.8" hidden="false" customHeight="false" outlineLevel="0" collapsed="false">
      <c r="D235" s="5" t="n">
        <v>9</v>
      </c>
      <c r="E235" s="5" t="n">
        <v>2.56</v>
      </c>
      <c r="J235" s="5" t="n">
        <v>191</v>
      </c>
      <c r="K235" s="5" t="n">
        <v>1.54</v>
      </c>
      <c r="M235" s="5" t="n">
        <v>5</v>
      </c>
      <c r="N235" s="5" t="n">
        <v>2.51</v>
      </c>
    </row>
    <row r="236" customFormat="false" ht="13.8" hidden="false" customHeight="false" outlineLevel="0" collapsed="false">
      <c r="D236" s="5" t="n">
        <v>79</v>
      </c>
      <c r="E236" s="5" t="n">
        <v>1.01</v>
      </c>
      <c r="J236" s="5" t="n">
        <v>1127</v>
      </c>
      <c r="K236" s="5" t="n">
        <v>0.86</v>
      </c>
      <c r="M236" s="5" t="n">
        <v>101</v>
      </c>
      <c r="N236" s="5" t="n">
        <v>2.08</v>
      </c>
    </row>
    <row r="237" customFormat="false" ht="13.8" hidden="false" customHeight="false" outlineLevel="0" collapsed="false">
      <c r="D237" s="5" t="n">
        <v>48</v>
      </c>
      <c r="E237" s="5" t="n">
        <v>1.24</v>
      </c>
      <c r="J237" s="5" t="n">
        <v>148</v>
      </c>
      <c r="K237" s="5" t="n">
        <v>1.65</v>
      </c>
      <c r="M237" s="5" t="n">
        <v>19</v>
      </c>
      <c r="N237" s="5" t="n">
        <v>2.35</v>
      </c>
    </row>
    <row r="238" customFormat="false" ht="13.8" hidden="false" customHeight="false" outlineLevel="0" collapsed="false">
      <c r="D238" s="5" t="n">
        <v>48</v>
      </c>
      <c r="E238" s="5" t="n">
        <v>1.24</v>
      </c>
      <c r="J238" s="5" t="n">
        <v>475</v>
      </c>
      <c r="K238" s="5" t="n">
        <v>1.17</v>
      </c>
      <c r="M238" s="5" t="n">
        <v>492</v>
      </c>
      <c r="N238" s="5" t="n">
        <v>0.93</v>
      </c>
    </row>
    <row r="239" customFormat="false" ht="13.8" hidden="false" customHeight="false" outlineLevel="0" collapsed="false">
      <c r="D239" s="5" t="s">
        <v>32</v>
      </c>
      <c r="E239" s="5"/>
      <c r="J239" s="5" t="n">
        <v>799</v>
      </c>
      <c r="K239" s="5" t="n">
        <v>1.05</v>
      </c>
      <c r="M239" s="5" t="n">
        <v>342</v>
      </c>
      <c r="N239" s="5" t="n">
        <v>1.32</v>
      </c>
    </row>
    <row r="240" customFormat="false" ht="13.8" hidden="false" customHeight="false" outlineLevel="0" collapsed="false">
      <c r="D240" s="5" t="n">
        <v>5</v>
      </c>
      <c r="E240" s="5" t="n">
        <v>2.85</v>
      </c>
      <c r="J240" s="5" t="s">
        <v>33</v>
      </c>
      <c r="K240" s="5"/>
      <c r="M240" s="5" t="n">
        <v>491</v>
      </c>
      <c r="N240" s="5" t="n">
        <v>1.01</v>
      </c>
    </row>
    <row r="241" customFormat="false" ht="13.8" hidden="false" customHeight="false" outlineLevel="0" collapsed="false">
      <c r="D241" s="5" t="n">
        <v>13</v>
      </c>
      <c r="E241" s="5" t="n">
        <v>2.62</v>
      </c>
      <c r="J241" s="5" t="n">
        <v>1304</v>
      </c>
      <c r="K241" s="5" t="n">
        <v>0.85</v>
      </c>
      <c r="M241" s="5" t="n">
        <v>356</v>
      </c>
      <c r="N241" s="5" t="n">
        <v>1.25</v>
      </c>
    </row>
    <row r="242" customFormat="false" ht="13.8" hidden="false" customHeight="false" outlineLevel="0" collapsed="false">
      <c r="D242" s="5" t="n">
        <v>76</v>
      </c>
      <c r="E242" s="5" t="n">
        <v>1.04</v>
      </c>
      <c r="J242" s="5" t="n">
        <v>509</v>
      </c>
      <c r="K242" s="5" t="n">
        <v>1.31</v>
      </c>
      <c r="M242" s="5" t="n">
        <v>456</v>
      </c>
      <c r="N242" s="5" t="n">
        <v>1.12</v>
      </c>
    </row>
    <row r="243" customFormat="false" ht="13.8" hidden="false" customHeight="false" outlineLevel="0" collapsed="false">
      <c r="D243" s="5" t="n">
        <v>9</v>
      </c>
      <c r="E243" s="5" t="n">
        <v>2.76</v>
      </c>
      <c r="J243" s="5" t="n">
        <v>372</v>
      </c>
      <c r="K243" s="5" t="n">
        <v>1.59</v>
      </c>
      <c r="M243" s="5" t="n">
        <v>196</v>
      </c>
      <c r="N243" s="5" t="n">
        <v>1.81</v>
      </c>
    </row>
    <row r="244" customFormat="false" ht="13.8" hidden="false" customHeight="false" outlineLevel="0" collapsed="false">
      <c r="D244" s="5" t="n">
        <v>94</v>
      </c>
      <c r="E244" s="5" t="n">
        <v>0.42</v>
      </c>
      <c r="J244" s="5" t="n">
        <v>230</v>
      </c>
      <c r="K244" s="5" t="n">
        <v>1.68</v>
      </c>
      <c r="M244" s="5" t="n">
        <v>547</v>
      </c>
      <c r="N244" s="5" t="n">
        <v>0.64</v>
      </c>
    </row>
    <row r="245" customFormat="false" ht="13.8" hidden="false" customHeight="false" outlineLevel="0" collapsed="false">
      <c r="D245" s="5" t="n">
        <v>73</v>
      </c>
      <c r="E245" s="5" t="n">
        <v>1.29</v>
      </c>
      <c r="J245" s="5" t="n">
        <v>561</v>
      </c>
      <c r="K245" s="5" t="n">
        <v>1.07</v>
      </c>
      <c r="M245" s="5" t="n">
        <v>11</v>
      </c>
      <c r="N245" s="5" t="n">
        <v>2.44</v>
      </c>
    </row>
    <row r="246" customFormat="false" ht="13.8" hidden="false" customHeight="false" outlineLevel="0" collapsed="false">
      <c r="D246" s="5" t="n">
        <v>22</v>
      </c>
      <c r="E246" s="5" t="n">
        <v>2.4</v>
      </c>
      <c r="J246" s="5" t="n">
        <v>387</v>
      </c>
      <c r="K246" s="5" t="n">
        <v>1.52</v>
      </c>
      <c r="M246" s="5" t="n">
        <v>492</v>
      </c>
      <c r="N246" s="5" t="n">
        <v>0.93</v>
      </c>
    </row>
    <row r="247" customFormat="false" ht="13.8" hidden="false" customHeight="false" outlineLevel="0" collapsed="false">
      <c r="D247" s="5" t="n">
        <v>19</v>
      </c>
      <c r="E247" s="5" t="n">
        <v>2.51</v>
      </c>
      <c r="J247" s="5" t="n">
        <v>491</v>
      </c>
      <c r="K247" s="5" t="n">
        <v>1.41</v>
      </c>
      <c r="M247" s="5" t="n">
        <v>496</v>
      </c>
      <c r="N247" s="5" t="n">
        <v>0.86</v>
      </c>
    </row>
    <row r="248" customFormat="false" ht="13.8" hidden="false" customHeight="false" outlineLevel="0" collapsed="false">
      <c r="D248" s="5" t="n">
        <v>11</v>
      </c>
      <c r="E248" s="5" t="n">
        <v>2.64</v>
      </c>
      <c r="J248" s="5" t="n">
        <v>164</v>
      </c>
      <c r="K248" s="5" t="n">
        <v>1.77</v>
      </c>
      <c r="M248" s="5" t="n">
        <v>21</v>
      </c>
      <c r="N248" s="5" t="n">
        <v>2.26</v>
      </c>
    </row>
    <row r="249" customFormat="false" ht="13.8" hidden="false" customHeight="false" outlineLevel="0" collapsed="false">
      <c r="D249" s="5" t="s">
        <v>33</v>
      </c>
      <c r="E249" s="5"/>
      <c r="J249" s="5" t="s">
        <v>34</v>
      </c>
      <c r="K249" s="5"/>
      <c r="M249" s="5" t="n">
        <v>198</v>
      </c>
      <c r="N249" s="5" t="n">
        <v>1.72</v>
      </c>
    </row>
    <row r="250" customFormat="false" ht="13.8" hidden="false" customHeight="false" outlineLevel="0" collapsed="false">
      <c r="D250" s="5" t="n">
        <v>383</v>
      </c>
      <c r="E250" s="5" t="n">
        <v>0.53</v>
      </c>
      <c r="J250" s="5" t="n">
        <v>427</v>
      </c>
      <c r="K250" s="5" t="n">
        <v>1.24</v>
      </c>
      <c r="M250" s="5" t="s">
        <v>22</v>
      </c>
      <c r="N250" s="5"/>
    </row>
    <row r="251" customFormat="false" ht="13.8" hidden="false" customHeight="false" outlineLevel="0" collapsed="false">
      <c r="D251" s="5" t="n">
        <v>378</v>
      </c>
      <c r="E251" s="5" t="n">
        <v>1.14</v>
      </c>
      <c r="J251" s="5" t="n">
        <v>397</v>
      </c>
      <c r="K251" s="5" t="n">
        <v>1.46</v>
      </c>
      <c r="M251" s="5" t="n">
        <v>5</v>
      </c>
      <c r="N251" s="5" t="n">
        <v>2.55</v>
      </c>
    </row>
    <row r="252" customFormat="false" ht="13.8" hidden="false" customHeight="false" outlineLevel="0" collapsed="false">
      <c r="D252" s="5" t="n">
        <v>5</v>
      </c>
      <c r="E252" s="5" t="n">
        <v>3.01</v>
      </c>
      <c r="J252" s="5" t="n">
        <v>984</v>
      </c>
      <c r="K252" s="5" t="n">
        <v>0.86</v>
      </c>
      <c r="M252" s="5" t="n">
        <v>17</v>
      </c>
      <c r="N252" s="5" t="n">
        <v>2.3</v>
      </c>
    </row>
    <row r="253" customFormat="false" ht="13.8" hidden="false" customHeight="false" outlineLevel="0" collapsed="false">
      <c r="D253" s="5" t="n">
        <v>34</v>
      </c>
      <c r="E253" s="5" t="n">
        <v>2.62</v>
      </c>
      <c r="J253" s="5" t="n">
        <v>866</v>
      </c>
      <c r="K253" s="5" t="n">
        <v>0.87</v>
      </c>
      <c r="M253" s="5" t="n">
        <v>37</v>
      </c>
      <c r="N253" s="5" t="n">
        <v>1.86</v>
      </c>
    </row>
    <row r="254" customFormat="false" ht="13.8" hidden="false" customHeight="false" outlineLevel="0" collapsed="false">
      <c r="D254" s="5" t="n">
        <v>67</v>
      </c>
      <c r="E254" s="5" t="n">
        <v>1.65</v>
      </c>
      <c r="J254" s="5" t="n">
        <v>305</v>
      </c>
      <c r="K254" s="5" t="n">
        <v>1.6</v>
      </c>
      <c r="M254" s="5" t="n">
        <v>5</v>
      </c>
      <c r="N254" s="5" t="n">
        <v>2.55</v>
      </c>
    </row>
    <row r="255" customFormat="false" ht="13.8" hidden="false" customHeight="false" outlineLevel="0" collapsed="false">
      <c r="D255" s="5" t="n">
        <v>371</v>
      </c>
      <c r="E255" s="5" t="n">
        <v>1.52</v>
      </c>
      <c r="J255" s="5" t="n">
        <v>82</v>
      </c>
      <c r="K255" s="5" t="n">
        <v>1.98</v>
      </c>
      <c r="M255" s="5" t="n">
        <v>6</v>
      </c>
      <c r="N255" s="5" t="n">
        <v>2.44</v>
      </c>
    </row>
    <row r="256" customFormat="false" ht="13.8" hidden="false" customHeight="false" outlineLevel="0" collapsed="false">
      <c r="D256" s="5" t="n">
        <v>35</v>
      </c>
      <c r="E256" s="5" t="n">
        <v>2.16</v>
      </c>
      <c r="J256" s="5" t="n">
        <v>275</v>
      </c>
      <c r="K256" s="5" t="n">
        <v>1.9</v>
      </c>
      <c r="M256" s="5" t="n">
        <v>286</v>
      </c>
      <c r="N256" s="5" t="n">
        <v>0.81</v>
      </c>
    </row>
    <row r="257" customFormat="false" ht="13.8" hidden="false" customHeight="false" outlineLevel="0" collapsed="false">
      <c r="D257" s="5" t="n">
        <v>48</v>
      </c>
      <c r="E257" s="5" t="n">
        <v>1.66</v>
      </c>
      <c r="J257" s="5" t="n">
        <v>757</v>
      </c>
      <c r="K257" s="5" t="n">
        <v>1.17</v>
      </c>
      <c r="M257" s="5" t="n">
        <v>201</v>
      </c>
      <c r="N257" s="5" t="n">
        <v>1.5</v>
      </c>
    </row>
    <row r="258" customFormat="false" ht="13.8" hidden="false" customHeight="false" outlineLevel="0" collapsed="false">
      <c r="D258" s="5" t="s">
        <v>34</v>
      </c>
      <c r="E258" s="5"/>
      <c r="J258" s="5" t="n">
        <v>57</v>
      </c>
      <c r="K258" s="5" t="n">
        <v>2.29</v>
      </c>
      <c r="M258" s="5" t="n">
        <v>695</v>
      </c>
      <c r="N258" s="5" t="n">
        <v>0.34</v>
      </c>
    </row>
    <row r="259" customFormat="false" ht="13.8" hidden="false" customHeight="false" outlineLevel="0" collapsed="false">
      <c r="D259" s="5" t="n">
        <v>5</v>
      </c>
      <c r="E259" s="5" t="n">
        <v>2.53</v>
      </c>
      <c r="J259" s="5" t="s">
        <v>35</v>
      </c>
      <c r="K259" s="5"/>
      <c r="M259" s="5" t="n">
        <v>17</v>
      </c>
      <c r="N259" s="5" t="n">
        <v>2.3</v>
      </c>
    </row>
    <row r="260" customFormat="false" ht="13.8" hidden="false" customHeight="false" outlineLevel="0" collapsed="false">
      <c r="D260" s="5" t="n">
        <v>334</v>
      </c>
      <c r="E260" s="5" t="n">
        <v>0.08</v>
      </c>
      <c r="J260" s="5" t="n">
        <v>622</v>
      </c>
      <c r="K260" s="5" t="n">
        <v>1.53</v>
      </c>
      <c r="M260" s="5" t="n">
        <v>202</v>
      </c>
      <c r="N260" s="5" t="n">
        <v>1.35</v>
      </c>
    </row>
    <row r="261" customFormat="false" ht="13.8" hidden="false" customHeight="false" outlineLevel="0" collapsed="false">
      <c r="D261" s="5" t="n">
        <v>334</v>
      </c>
      <c r="E261" s="5" t="n">
        <v>0.08</v>
      </c>
      <c r="J261" s="5" t="n">
        <v>541</v>
      </c>
      <c r="K261" s="5" t="n">
        <v>1.57</v>
      </c>
      <c r="M261" s="5" t="n">
        <v>42</v>
      </c>
      <c r="N261" s="5" t="n">
        <v>1.58</v>
      </c>
    </row>
    <row r="262" customFormat="false" ht="13.8" hidden="false" customHeight="false" outlineLevel="0" collapsed="false">
      <c r="D262" s="5" t="n">
        <v>334</v>
      </c>
      <c r="E262" s="5" t="n">
        <v>0.08</v>
      </c>
      <c r="J262" s="5" t="n">
        <v>654</v>
      </c>
      <c r="K262" s="5" t="n">
        <v>1.42</v>
      </c>
      <c r="M262" s="5" t="n">
        <v>292</v>
      </c>
      <c r="N262" s="5" t="n">
        <v>0.66</v>
      </c>
    </row>
    <row r="263" customFormat="false" ht="13.8" hidden="false" customHeight="false" outlineLevel="0" collapsed="false">
      <c r="D263" s="5" t="n">
        <v>14</v>
      </c>
      <c r="E263" s="5" t="n">
        <v>2.2</v>
      </c>
      <c r="J263" s="5" t="n">
        <v>766</v>
      </c>
      <c r="K263" s="5" t="n">
        <v>0.93</v>
      </c>
      <c r="M263" s="5" t="n">
        <v>189</v>
      </c>
      <c r="N263" s="5" t="n">
        <v>1.51</v>
      </c>
    </row>
    <row r="264" customFormat="false" ht="13.8" hidden="false" customHeight="false" outlineLevel="0" collapsed="false">
      <c r="D264" s="5" t="n">
        <v>13</v>
      </c>
      <c r="E264" s="5" t="n">
        <v>2.27</v>
      </c>
      <c r="J264" s="5" t="n">
        <v>415</v>
      </c>
      <c r="K264" s="5" t="n">
        <v>1.6</v>
      </c>
      <c r="M264" s="5" t="n">
        <v>23</v>
      </c>
      <c r="N264" s="5" t="n">
        <v>2.2</v>
      </c>
    </row>
    <row r="265" customFormat="false" ht="13.8" hidden="false" customHeight="false" outlineLevel="0" collapsed="false">
      <c r="D265" s="5" t="n">
        <v>18</v>
      </c>
      <c r="E265" s="5" t="n">
        <v>2.09</v>
      </c>
      <c r="J265" s="5" t="n">
        <v>1035</v>
      </c>
      <c r="K265" s="5" t="n">
        <v>0.9</v>
      </c>
      <c r="M265" s="5" t="s">
        <v>23</v>
      </c>
      <c r="N265" s="5"/>
    </row>
    <row r="266" customFormat="false" ht="13.8" hidden="false" customHeight="false" outlineLevel="0" collapsed="false">
      <c r="D266" s="5" t="n">
        <v>66</v>
      </c>
      <c r="E266" s="5" t="n">
        <v>0.63</v>
      </c>
      <c r="J266" s="5" t="n">
        <v>378</v>
      </c>
      <c r="K266" s="5" t="n">
        <v>1.63</v>
      </c>
      <c r="M266" s="5" t="n">
        <v>6</v>
      </c>
      <c r="N266" s="5" t="n">
        <v>3.08</v>
      </c>
    </row>
    <row r="267" customFormat="false" ht="13.8" hidden="false" customHeight="false" outlineLevel="0" collapsed="false">
      <c r="D267" s="5" t="n">
        <v>42</v>
      </c>
      <c r="E267" s="5" t="n">
        <v>0.96</v>
      </c>
      <c r="J267" s="5" t="n">
        <v>185</v>
      </c>
      <c r="K267" s="5" t="n">
        <v>2.21</v>
      </c>
      <c r="M267" s="5" t="n">
        <v>28</v>
      </c>
      <c r="N267" s="5" t="n">
        <v>2.82</v>
      </c>
    </row>
    <row r="268" customFormat="false" ht="13.8" hidden="false" customHeight="false" outlineLevel="0" collapsed="false">
      <c r="D268" s="5" t="s">
        <v>35</v>
      </c>
      <c r="E268" s="5"/>
      <c r="J268" s="5" t="s">
        <v>36</v>
      </c>
      <c r="K268" s="5"/>
      <c r="M268" s="5" t="n">
        <v>5</v>
      </c>
      <c r="N268" s="5" t="n">
        <v>3.1</v>
      </c>
    </row>
    <row r="269" customFormat="false" ht="13.8" hidden="false" customHeight="false" outlineLevel="0" collapsed="false">
      <c r="D269" s="5" t="n">
        <v>5</v>
      </c>
      <c r="E269" s="5" t="n">
        <v>2.82</v>
      </c>
      <c r="J269" s="5" t="n">
        <v>248</v>
      </c>
      <c r="K269" s="5" t="n">
        <v>1.67</v>
      </c>
      <c r="M269" s="5" t="n">
        <v>699</v>
      </c>
      <c r="N269" s="5" t="n">
        <v>1.26</v>
      </c>
    </row>
    <row r="270" customFormat="false" ht="13.8" hidden="false" customHeight="false" outlineLevel="0" collapsed="false">
      <c r="D270" s="5" t="n">
        <v>27</v>
      </c>
      <c r="E270" s="5" t="n">
        <v>2.06</v>
      </c>
      <c r="J270" s="5" t="n">
        <v>869</v>
      </c>
      <c r="K270" s="5" t="n">
        <v>1.03</v>
      </c>
      <c r="M270" s="5" t="n">
        <v>372</v>
      </c>
      <c r="N270" s="5" t="n">
        <v>2</v>
      </c>
    </row>
    <row r="271" customFormat="false" ht="13.8" hidden="false" customHeight="false" outlineLevel="0" collapsed="false">
      <c r="D271" s="5" t="n">
        <v>9</v>
      </c>
      <c r="E271" s="5" t="n">
        <v>2.74</v>
      </c>
      <c r="J271" s="5" t="n">
        <v>490</v>
      </c>
      <c r="K271" s="5" t="n">
        <v>1.42</v>
      </c>
      <c r="M271" s="5" t="n">
        <v>384</v>
      </c>
      <c r="N271" s="5" t="n">
        <v>1.73</v>
      </c>
    </row>
    <row r="272" customFormat="false" ht="13.8" hidden="false" customHeight="false" outlineLevel="0" collapsed="false">
      <c r="D272" s="5" t="n">
        <v>25</v>
      </c>
      <c r="E272" s="5" t="n">
        <v>2.45</v>
      </c>
      <c r="J272" s="5" t="n">
        <v>241</v>
      </c>
      <c r="K272" s="5" t="n">
        <v>1.81</v>
      </c>
      <c r="M272" s="5" t="n">
        <v>6</v>
      </c>
      <c r="N272" s="5" t="n">
        <v>3.08</v>
      </c>
    </row>
    <row r="273" customFormat="false" ht="13.8" hidden="false" customHeight="false" outlineLevel="0" collapsed="false">
      <c r="D273" s="5" t="n">
        <v>17</v>
      </c>
      <c r="E273" s="5" t="n">
        <v>2.59</v>
      </c>
      <c r="J273" s="5" t="n">
        <v>738</v>
      </c>
      <c r="K273" s="5" t="n">
        <v>1.4</v>
      </c>
      <c r="M273" s="5" t="n">
        <v>1040</v>
      </c>
      <c r="N273" s="5" t="n">
        <v>1.04</v>
      </c>
    </row>
    <row r="274" customFormat="false" ht="13.8" hidden="false" customHeight="false" outlineLevel="0" collapsed="false">
      <c r="D274" s="5" t="n">
        <v>17</v>
      </c>
      <c r="E274" s="5" t="n">
        <v>2.59</v>
      </c>
      <c r="J274" s="5" t="n">
        <v>771</v>
      </c>
      <c r="K274" s="5" t="n">
        <v>1.36</v>
      </c>
      <c r="M274" s="5" t="n">
        <v>1073</v>
      </c>
      <c r="N274" s="5" t="n">
        <v>0.96</v>
      </c>
    </row>
    <row r="275" customFormat="false" ht="13.8" hidden="false" customHeight="false" outlineLevel="0" collapsed="false">
      <c r="D275" s="5" t="n">
        <v>7</v>
      </c>
      <c r="E275" s="5" t="n">
        <v>2.8</v>
      </c>
      <c r="J275" s="5" t="n">
        <v>799</v>
      </c>
      <c r="K275" s="5" t="n">
        <v>1.09</v>
      </c>
      <c r="M275" s="5" t="n">
        <v>464</v>
      </c>
      <c r="N275" s="5" t="n">
        <v>1.27</v>
      </c>
    </row>
    <row r="276" customFormat="false" ht="13.8" hidden="false" customHeight="false" outlineLevel="0" collapsed="false">
      <c r="D276" s="5" t="n">
        <v>13</v>
      </c>
      <c r="E276" s="5" t="n">
        <v>2.68</v>
      </c>
      <c r="J276" s="5" t="n">
        <v>211</v>
      </c>
      <c r="K276" s="5" t="n">
        <v>2</v>
      </c>
      <c r="M276" s="5" t="n">
        <v>29</v>
      </c>
      <c r="N276" s="5" t="n">
        <v>2.78</v>
      </c>
    </row>
    <row r="277" customFormat="false" ht="13.8" hidden="false" customHeight="false" outlineLevel="0" collapsed="false">
      <c r="D277" s="5" t="n">
        <v>44</v>
      </c>
      <c r="E277" s="5" t="n">
        <v>1.61</v>
      </c>
      <c r="M277" s="5" t="n">
        <v>1077</v>
      </c>
      <c r="N277" s="5" t="n">
        <v>0.93</v>
      </c>
    </row>
    <row r="278" customFormat="false" ht="13.8" hidden="false" customHeight="false" outlineLevel="0" collapsed="false">
      <c r="D278" s="5" t="s">
        <v>36</v>
      </c>
      <c r="E278" s="5"/>
      <c r="M278" s="5" t="n">
        <v>17</v>
      </c>
      <c r="N278" s="5" t="n">
        <v>2.84</v>
      </c>
    </row>
    <row r="279" customFormat="false" ht="13.8" hidden="false" customHeight="false" outlineLevel="0" collapsed="false">
      <c r="D279" s="5" t="n">
        <v>5</v>
      </c>
      <c r="E279" s="5" t="n">
        <v>2.82</v>
      </c>
      <c r="M279" s="5" t="n">
        <v>413</v>
      </c>
      <c r="N279" s="5" t="n">
        <v>1.29</v>
      </c>
    </row>
    <row r="280" customFormat="false" ht="13.8" hidden="false" customHeight="false" outlineLevel="0" collapsed="false">
      <c r="D280" s="5" t="n">
        <v>9</v>
      </c>
      <c r="E280" s="5" t="n">
        <v>2.73</v>
      </c>
      <c r="M280" s="5" t="n">
        <v>1082</v>
      </c>
      <c r="N280" s="5" t="n">
        <v>0.9</v>
      </c>
    </row>
    <row r="281" customFormat="false" ht="13.8" hidden="false" customHeight="false" outlineLevel="0" collapsed="false">
      <c r="D281" s="5" t="n">
        <v>29</v>
      </c>
      <c r="E281" s="5" t="n">
        <v>1.97</v>
      </c>
      <c r="M281" s="5" t="s">
        <v>24</v>
      </c>
      <c r="N281" s="5"/>
    </row>
    <row r="282" customFormat="false" ht="13.8" hidden="false" customHeight="false" outlineLevel="0" collapsed="false">
      <c r="D282" s="5" t="n">
        <v>9</v>
      </c>
      <c r="E282" s="5" t="n">
        <v>2.73</v>
      </c>
      <c r="M282" s="5" t="n">
        <v>130</v>
      </c>
      <c r="N282" s="5" t="n">
        <v>1.63</v>
      </c>
    </row>
    <row r="283" customFormat="false" ht="13.8" hidden="false" customHeight="false" outlineLevel="0" collapsed="false">
      <c r="D283" s="5" t="n">
        <v>37</v>
      </c>
      <c r="E283" s="5" t="n">
        <v>1.72</v>
      </c>
      <c r="M283" s="5" t="n">
        <v>5</v>
      </c>
      <c r="N283" s="5" t="n">
        <v>2.63</v>
      </c>
    </row>
    <row r="284" customFormat="false" ht="13.8" hidden="false" customHeight="false" outlineLevel="0" collapsed="false">
      <c r="D284" s="5" t="n">
        <v>9</v>
      </c>
      <c r="E284" s="5" t="n">
        <v>2.73</v>
      </c>
      <c r="M284" s="5" t="n">
        <v>138</v>
      </c>
      <c r="N284" s="5" t="n">
        <v>1.56</v>
      </c>
    </row>
    <row r="285" customFormat="false" ht="13.8" hidden="false" customHeight="false" outlineLevel="0" collapsed="false">
      <c r="D285" s="5" t="n">
        <v>37</v>
      </c>
      <c r="E285" s="5" t="n">
        <v>1.72</v>
      </c>
      <c r="M285" s="5" t="n">
        <v>6</v>
      </c>
      <c r="N285" s="5" t="n">
        <v>2.56</v>
      </c>
    </row>
    <row r="286" customFormat="false" ht="13.8" hidden="false" customHeight="false" outlineLevel="0" collapsed="false">
      <c r="M286" s="5" t="n">
        <v>6</v>
      </c>
      <c r="N286" s="5" t="n">
        <v>2.56</v>
      </c>
    </row>
    <row r="287" customFormat="false" ht="13.8" hidden="false" customHeight="false" outlineLevel="0" collapsed="false">
      <c r="M287" s="5" t="n">
        <v>203</v>
      </c>
      <c r="N287" s="5" t="n">
        <v>1.16</v>
      </c>
    </row>
    <row r="288" customFormat="false" ht="13.8" hidden="false" customHeight="false" outlineLevel="0" collapsed="false">
      <c r="M288" s="5" t="n">
        <v>979</v>
      </c>
      <c r="N288" s="5" t="n">
        <v>0.52</v>
      </c>
    </row>
    <row r="289" customFormat="false" ht="13.8" hidden="false" customHeight="false" outlineLevel="0" collapsed="false">
      <c r="M289" s="5" t="n">
        <v>883</v>
      </c>
      <c r="N289" s="5" t="n">
        <v>0.77</v>
      </c>
    </row>
    <row r="290" customFormat="false" ht="13.8" hidden="false" customHeight="false" outlineLevel="0" collapsed="false">
      <c r="M290" s="5" t="n">
        <v>140</v>
      </c>
      <c r="N290" s="5" t="n">
        <v>1.5</v>
      </c>
    </row>
    <row r="291" customFormat="false" ht="13.8" hidden="false" customHeight="false" outlineLevel="0" collapsed="false">
      <c r="M291" s="5" t="n">
        <v>989</v>
      </c>
      <c r="N291" s="5" t="n">
        <v>0.44</v>
      </c>
    </row>
    <row r="292" customFormat="false" ht="13.8" hidden="false" customHeight="false" outlineLevel="0" collapsed="false">
      <c r="M292" s="5" t="n">
        <v>917</v>
      </c>
      <c r="N292" s="5" t="n">
        <v>0.72</v>
      </c>
    </row>
    <row r="293" customFormat="false" ht="13.8" hidden="false" customHeight="false" outlineLevel="0" collapsed="false">
      <c r="M293" s="5" t="n">
        <v>8</v>
      </c>
      <c r="N293" s="5" t="n">
        <v>2.54</v>
      </c>
    </row>
    <row r="294" customFormat="false" ht="13.8" hidden="false" customHeight="false" outlineLevel="0" collapsed="false">
      <c r="M294" s="5" t="n">
        <v>412</v>
      </c>
      <c r="N294" s="5" t="n">
        <v>1.08</v>
      </c>
    </row>
    <row r="295" customFormat="false" ht="13.8" hidden="false" customHeight="false" outlineLevel="0" collapsed="false">
      <c r="M295" s="5" t="n">
        <v>412</v>
      </c>
      <c r="N295" s="5" t="n">
        <v>1.08</v>
      </c>
    </row>
    <row r="296" customFormat="false" ht="13.8" hidden="false" customHeight="false" outlineLevel="0" collapsed="false">
      <c r="M296" s="5" t="n">
        <v>143</v>
      </c>
      <c r="N296" s="5" t="n">
        <v>1.21</v>
      </c>
    </row>
    <row r="297" customFormat="false" ht="13.8" hidden="false" customHeight="false" outlineLevel="0" collapsed="false">
      <c r="M297" s="5" t="s">
        <v>25</v>
      </c>
      <c r="N297" s="5"/>
    </row>
    <row r="298" customFormat="false" ht="13.8" hidden="false" customHeight="false" outlineLevel="0" collapsed="false">
      <c r="M298" s="5" t="n">
        <v>6</v>
      </c>
      <c r="N298" s="5" t="n">
        <v>2.49</v>
      </c>
    </row>
    <row r="299" customFormat="false" ht="13.8" hidden="false" customHeight="false" outlineLevel="0" collapsed="false">
      <c r="M299" s="5" t="n">
        <v>86</v>
      </c>
      <c r="N299" s="5" t="n">
        <v>1.79</v>
      </c>
    </row>
    <row r="300" customFormat="false" ht="13.8" hidden="false" customHeight="false" outlineLevel="0" collapsed="false">
      <c r="M300" s="5" t="n">
        <v>74</v>
      </c>
      <c r="N300" s="5" t="n">
        <v>2.06</v>
      </c>
    </row>
    <row r="301" customFormat="false" ht="13.8" hidden="false" customHeight="false" outlineLevel="0" collapsed="false">
      <c r="M301" s="5" t="n">
        <v>5</v>
      </c>
      <c r="N301" s="5" t="n">
        <v>2.56</v>
      </c>
    </row>
    <row r="302" customFormat="false" ht="13.8" hidden="false" customHeight="false" outlineLevel="0" collapsed="false">
      <c r="M302" s="5" t="n">
        <v>9</v>
      </c>
      <c r="N302" s="5" t="n">
        <v>2.43</v>
      </c>
    </row>
    <row r="303" customFormat="false" ht="13.8" hidden="false" customHeight="false" outlineLevel="0" collapsed="false">
      <c r="M303" s="5" t="n">
        <v>235</v>
      </c>
      <c r="N303" s="5" t="n">
        <v>1.55</v>
      </c>
    </row>
    <row r="304" customFormat="false" ht="13.8" hidden="false" customHeight="false" outlineLevel="0" collapsed="false">
      <c r="M304" s="5" t="n">
        <v>230</v>
      </c>
      <c r="N304" s="5" t="n">
        <v>1.77</v>
      </c>
    </row>
    <row r="305" customFormat="false" ht="13.8" hidden="false" customHeight="false" outlineLevel="0" collapsed="false">
      <c r="M305" s="5" t="n">
        <v>614</v>
      </c>
      <c r="N305" s="5" t="n">
        <v>0.94</v>
      </c>
    </row>
    <row r="306" customFormat="false" ht="13.8" hidden="false" customHeight="false" outlineLevel="0" collapsed="false">
      <c r="M306" s="5" t="n">
        <v>603</v>
      </c>
      <c r="N306" s="5" t="n">
        <v>1.13</v>
      </c>
    </row>
    <row r="307" customFormat="false" ht="13.8" hidden="false" customHeight="false" outlineLevel="0" collapsed="false">
      <c r="M307" s="5" t="n">
        <v>230</v>
      </c>
      <c r="N307" s="5" t="n">
        <v>1.77</v>
      </c>
    </row>
    <row r="308" customFormat="false" ht="13.8" hidden="false" customHeight="false" outlineLevel="0" collapsed="false">
      <c r="M308" s="5" t="n">
        <v>236</v>
      </c>
      <c r="N308" s="5" t="n">
        <v>1.48</v>
      </c>
    </row>
    <row r="309" customFormat="false" ht="13.8" hidden="false" customHeight="false" outlineLevel="0" collapsed="false">
      <c r="M309" s="5" t="n">
        <v>239</v>
      </c>
      <c r="N309" s="5" t="n">
        <v>1.21</v>
      </c>
    </row>
    <row r="310" customFormat="false" ht="13.8" hidden="false" customHeight="false" outlineLevel="0" collapsed="false">
      <c r="M310" s="5" t="n">
        <v>75</v>
      </c>
      <c r="N310" s="5" t="n">
        <v>1.98</v>
      </c>
    </row>
    <row r="311" customFormat="false" ht="13.8" hidden="false" customHeight="false" outlineLevel="0" collapsed="false">
      <c r="M311" s="5" t="n">
        <v>75</v>
      </c>
      <c r="N311" s="5" t="n">
        <v>1.98</v>
      </c>
    </row>
    <row r="312" customFormat="false" ht="13.8" hidden="false" customHeight="false" outlineLevel="0" collapsed="false">
      <c r="M312" s="5" t="n">
        <v>75</v>
      </c>
      <c r="N312" s="5" t="n">
        <v>1.98</v>
      </c>
    </row>
    <row r="313" customFormat="false" ht="13.8" hidden="false" customHeight="false" outlineLevel="0" collapsed="false">
      <c r="M313" s="5" t="n">
        <v>8</v>
      </c>
      <c r="N313" s="5" t="n">
        <v>2.48</v>
      </c>
    </row>
    <row r="314" customFormat="false" ht="13.8" hidden="false" customHeight="false" outlineLevel="0" collapsed="false">
      <c r="M314" s="5" t="n">
        <v>582</v>
      </c>
      <c r="N314" s="5" t="n">
        <v>1.19</v>
      </c>
    </row>
    <row r="315" customFormat="false" ht="13.8" hidden="false" customHeight="false" outlineLevel="0" collapsed="false">
      <c r="M315" s="5" t="n">
        <v>237</v>
      </c>
      <c r="N315" s="5" t="n">
        <v>1.39</v>
      </c>
    </row>
    <row r="316" customFormat="false" ht="13.8" hidden="false" customHeight="false" outlineLevel="0" collapsed="false">
      <c r="M316" s="5" t="n">
        <v>233</v>
      </c>
      <c r="N316" s="5" t="n">
        <v>1.64</v>
      </c>
    </row>
    <row r="317" customFormat="false" ht="13.8" hidden="false" customHeight="false" outlineLevel="0" collapsed="false">
      <c r="M317" s="5" t="n">
        <v>89</v>
      </c>
      <c r="N317" s="5" t="n">
        <v>1.78</v>
      </c>
    </row>
    <row r="318" customFormat="false" ht="13.8" hidden="false" customHeight="false" outlineLevel="0" collapsed="false">
      <c r="M318" s="5" t="s">
        <v>26</v>
      </c>
      <c r="N318" s="5"/>
    </row>
    <row r="319" customFormat="false" ht="13.8" hidden="false" customHeight="false" outlineLevel="0" collapsed="false">
      <c r="M319" s="5" t="n">
        <v>5</v>
      </c>
      <c r="N319" s="5" t="n">
        <v>2.85</v>
      </c>
    </row>
    <row r="320" customFormat="false" ht="13.8" hidden="false" customHeight="false" outlineLevel="0" collapsed="false">
      <c r="M320" s="5" t="n">
        <v>71</v>
      </c>
      <c r="N320" s="5" t="n">
        <v>1.87</v>
      </c>
    </row>
    <row r="321" customFormat="false" ht="13.8" hidden="false" customHeight="false" outlineLevel="0" collapsed="false">
      <c r="M321" s="5" t="n">
        <v>5</v>
      </c>
      <c r="N321" s="5" t="n">
        <v>2.85</v>
      </c>
    </row>
    <row r="322" customFormat="false" ht="13.8" hidden="false" customHeight="false" outlineLevel="0" collapsed="false">
      <c r="M322" s="5" t="n">
        <v>69</v>
      </c>
      <c r="N322" s="5" t="n">
        <v>1.95</v>
      </c>
    </row>
    <row r="323" customFormat="false" ht="13.8" hidden="false" customHeight="false" outlineLevel="0" collapsed="false">
      <c r="M323" s="5" t="n">
        <v>584</v>
      </c>
      <c r="N323" s="5" t="n">
        <v>1.31</v>
      </c>
    </row>
    <row r="324" customFormat="false" ht="13.8" hidden="false" customHeight="false" outlineLevel="0" collapsed="false">
      <c r="M324" s="5" t="n">
        <v>71</v>
      </c>
      <c r="N324" s="5" t="n">
        <v>1.87</v>
      </c>
    </row>
    <row r="325" customFormat="false" ht="13.8" hidden="false" customHeight="false" outlineLevel="0" collapsed="false">
      <c r="M325" s="5" t="n">
        <v>632</v>
      </c>
      <c r="N325" s="5" t="n">
        <v>1.3</v>
      </c>
    </row>
    <row r="326" customFormat="false" ht="13.8" hidden="false" customHeight="false" outlineLevel="0" collapsed="false">
      <c r="M326" s="5" t="n">
        <v>14</v>
      </c>
      <c r="N326" s="5" t="n">
        <v>2.7</v>
      </c>
    </row>
    <row r="327" customFormat="false" ht="13.8" hidden="false" customHeight="false" outlineLevel="0" collapsed="false">
      <c r="M327" s="5" t="n">
        <v>648</v>
      </c>
      <c r="N327" s="5" t="n">
        <v>1.27</v>
      </c>
    </row>
    <row r="328" customFormat="false" ht="13.8" hidden="false" customHeight="false" outlineLevel="0" collapsed="false">
      <c r="M328" s="5" t="n">
        <v>7</v>
      </c>
      <c r="N328" s="5" t="n">
        <v>2.82</v>
      </c>
    </row>
    <row r="329" customFormat="false" ht="13.8" hidden="false" customHeight="false" outlineLevel="0" collapsed="false">
      <c r="M329" s="5" t="n">
        <v>72</v>
      </c>
      <c r="N329" s="5" t="n">
        <v>1.85</v>
      </c>
    </row>
    <row r="330" customFormat="false" ht="13.8" hidden="false" customHeight="false" outlineLevel="0" collapsed="false">
      <c r="M330" s="5" t="n">
        <v>703</v>
      </c>
      <c r="N330" s="5" t="n">
        <v>0.99</v>
      </c>
    </row>
    <row r="331" customFormat="false" ht="13.8" hidden="false" customHeight="false" outlineLevel="0" collapsed="false">
      <c r="M331" s="5" t="n">
        <v>475</v>
      </c>
      <c r="N331" s="5" t="n">
        <v>1.39</v>
      </c>
    </row>
    <row r="332" customFormat="false" ht="13.8" hidden="false" customHeight="false" outlineLevel="0" collapsed="false">
      <c r="M332" s="5" t="n">
        <v>9</v>
      </c>
      <c r="N332" s="5" t="n">
        <v>2.78</v>
      </c>
    </row>
    <row r="333" customFormat="false" ht="13.8" hidden="false" customHeight="false" outlineLevel="0" collapsed="false">
      <c r="M333" s="5" t="n">
        <v>673</v>
      </c>
      <c r="N333" s="5" t="n">
        <v>1.16</v>
      </c>
    </row>
    <row r="334" customFormat="false" ht="13.8" hidden="false" customHeight="false" outlineLevel="0" collapsed="false">
      <c r="M334" s="5" t="n">
        <v>655</v>
      </c>
      <c r="N334" s="5" t="n">
        <v>1.18</v>
      </c>
    </row>
    <row r="335" customFormat="false" ht="13.8" hidden="false" customHeight="false" outlineLevel="0" collapsed="false">
      <c r="M335" s="5" t="n">
        <v>74</v>
      </c>
      <c r="N335" s="5" t="n">
        <v>1.58</v>
      </c>
    </row>
    <row r="336" customFormat="false" ht="13.8" hidden="false" customHeight="false" outlineLevel="0" collapsed="false">
      <c r="M336" s="5" t="s">
        <v>27</v>
      </c>
      <c r="N336" s="5"/>
    </row>
    <row r="337" customFormat="false" ht="13.8" hidden="false" customHeight="false" outlineLevel="0" collapsed="false">
      <c r="M337" s="5" t="n">
        <v>367</v>
      </c>
      <c r="N337" s="5" t="n">
        <v>1.87</v>
      </c>
    </row>
    <row r="338" customFormat="false" ht="13.8" hidden="false" customHeight="false" outlineLevel="0" collapsed="false">
      <c r="M338" s="5" t="n">
        <v>957</v>
      </c>
      <c r="N338" s="5" t="n">
        <v>0.96</v>
      </c>
    </row>
    <row r="339" customFormat="false" ht="13.8" hidden="false" customHeight="false" outlineLevel="0" collapsed="false">
      <c r="M339" s="5" t="n">
        <v>438</v>
      </c>
      <c r="N339" s="5" t="n">
        <v>1.51</v>
      </c>
    </row>
    <row r="340" customFormat="false" ht="13.8" hidden="false" customHeight="false" outlineLevel="0" collapsed="false">
      <c r="M340" s="5" t="n">
        <v>5</v>
      </c>
      <c r="N340" s="5" t="n">
        <v>3.09</v>
      </c>
    </row>
    <row r="341" customFormat="false" ht="13.8" hidden="false" customHeight="false" outlineLevel="0" collapsed="false">
      <c r="M341" s="5" t="n">
        <v>6</v>
      </c>
      <c r="N341" s="5" t="n">
        <v>2.96</v>
      </c>
    </row>
    <row r="342" customFormat="false" ht="13.8" hidden="false" customHeight="false" outlineLevel="0" collapsed="false">
      <c r="M342" s="5" t="n">
        <v>1001</v>
      </c>
      <c r="N342" s="5" t="n">
        <v>0.75</v>
      </c>
    </row>
    <row r="343" customFormat="false" ht="13.8" hidden="false" customHeight="false" outlineLevel="0" collapsed="false">
      <c r="M343" s="5" t="n">
        <v>440</v>
      </c>
      <c r="N343" s="5" t="n">
        <v>1.49</v>
      </c>
    </row>
    <row r="344" customFormat="false" ht="13.8" hidden="false" customHeight="false" outlineLevel="0" collapsed="false">
      <c r="M344" s="5" t="n">
        <v>381</v>
      </c>
      <c r="N344" s="5" t="n">
        <v>1.82</v>
      </c>
    </row>
    <row r="345" customFormat="false" ht="13.8" hidden="false" customHeight="false" outlineLevel="0" collapsed="false">
      <c r="M345" s="5" t="n">
        <v>25</v>
      </c>
      <c r="N345" s="5" t="n">
        <v>2.24</v>
      </c>
    </row>
    <row r="346" customFormat="false" ht="13.8" hidden="false" customHeight="false" outlineLevel="0" collapsed="false">
      <c r="M346" s="5" t="n">
        <v>368</v>
      </c>
      <c r="N346" s="5" t="n">
        <v>1.83</v>
      </c>
    </row>
    <row r="347" customFormat="false" ht="13.8" hidden="false" customHeight="false" outlineLevel="0" collapsed="false">
      <c r="M347" s="5" t="n">
        <v>442</v>
      </c>
      <c r="N347" s="5" t="n">
        <v>1.43</v>
      </c>
    </row>
    <row r="348" customFormat="false" ht="13.8" hidden="false" customHeight="false" outlineLevel="0" collapsed="false">
      <c r="M348" s="5" t="s">
        <v>28</v>
      </c>
      <c r="N348" s="5"/>
    </row>
    <row r="349" customFormat="false" ht="13.8" hidden="false" customHeight="false" outlineLevel="0" collapsed="false">
      <c r="M349" s="5" t="n">
        <v>5</v>
      </c>
      <c r="N349" s="5" t="n">
        <v>2.73</v>
      </c>
    </row>
    <row r="350" customFormat="false" ht="13.8" hidden="false" customHeight="false" outlineLevel="0" collapsed="false">
      <c r="M350" s="5" t="n">
        <v>5</v>
      </c>
      <c r="N350" s="5" t="n">
        <v>2.73</v>
      </c>
    </row>
    <row r="351" customFormat="false" ht="13.8" hidden="false" customHeight="false" outlineLevel="0" collapsed="false">
      <c r="M351" s="5" t="n">
        <v>5</v>
      </c>
      <c r="N351" s="5" t="n">
        <v>2.73</v>
      </c>
    </row>
    <row r="352" customFormat="false" ht="13.8" hidden="false" customHeight="false" outlineLevel="0" collapsed="false">
      <c r="M352" s="5" t="n">
        <v>5</v>
      </c>
      <c r="N352" s="5" t="n">
        <v>2.73</v>
      </c>
    </row>
    <row r="353" customFormat="false" ht="13.8" hidden="false" customHeight="false" outlineLevel="0" collapsed="false">
      <c r="M353" s="5" t="n">
        <v>227</v>
      </c>
      <c r="N353" s="5" t="n">
        <v>1.78</v>
      </c>
    </row>
    <row r="354" customFormat="false" ht="13.8" hidden="false" customHeight="false" outlineLevel="0" collapsed="false">
      <c r="M354" s="5" t="n">
        <v>216</v>
      </c>
      <c r="N354" s="5" t="n">
        <v>2.05</v>
      </c>
    </row>
    <row r="355" customFormat="false" ht="13.8" hidden="false" customHeight="false" outlineLevel="0" collapsed="false">
      <c r="M355" s="5" t="n">
        <v>5</v>
      </c>
      <c r="N355" s="5" t="n">
        <v>2.73</v>
      </c>
    </row>
    <row r="356" customFormat="false" ht="13.8" hidden="false" customHeight="false" outlineLevel="0" collapsed="false">
      <c r="M356" s="5" t="n">
        <v>389</v>
      </c>
      <c r="N356" s="5" t="n">
        <v>1.47</v>
      </c>
    </row>
    <row r="357" customFormat="false" ht="13.8" hidden="false" customHeight="false" outlineLevel="0" collapsed="false">
      <c r="M357" s="5" t="n">
        <v>1197</v>
      </c>
      <c r="N357" s="5" t="n">
        <v>0.79</v>
      </c>
    </row>
    <row r="358" customFormat="false" ht="13.8" hidden="false" customHeight="false" outlineLevel="0" collapsed="false">
      <c r="M358" s="5" t="n">
        <v>43</v>
      </c>
      <c r="N358" s="5" t="n">
        <v>2.4</v>
      </c>
    </row>
    <row r="359" customFormat="false" ht="13.8" hidden="false" customHeight="false" outlineLevel="0" collapsed="false">
      <c r="M359" s="5" t="n">
        <v>389</v>
      </c>
      <c r="N359" s="5" t="n">
        <v>1.47</v>
      </c>
    </row>
    <row r="360" customFormat="false" ht="13.8" hidden="false" customHeight="false" outlineLevel="0" collapsed="false">
      <c r="M360" s="5" t="n">
        <v>542</v>
      </c>
      <c r="N360" s="5" t="n">
        <v>1.34</v>
      </c>
    </row>
    <row r="361" customFormat="false" ht="13.8" hidden="false" customHeight="false" outlineLevel="0" collapsed="false">
      <c r="M361" s="5" t="n">
        <v>569</v>
      </c>
      <c r="N361" s="5" t="n">
        <v>1.13</v>
      </c>
    </row>
    <row r="362" customFormat="false" ht="13.8" hidden="false" customHeight="false" outlineLevel="0" collapsed="false">
      <c r="M362" s="5" t="n">
        <v>229</v>
      </c>
      <c r="N362" s="5" t="n">
        <v>1.71</v>
      </c>
    </row>
    <row r="363" customFormat="false" ht="13.8" hidden="false" customHeight="false" outlineLevel="0" collapsed="false">
      <c r="M363" s="5" t="n">
        <v>217</v>
      </c>
      <c r="N363" s="5" t="n">
        <v>1.99</v>
      </c>
    </row>
    <row r="364" customFormat="false" ht="13.8" hidden="false" customHeight="false" outlineLevel="0" collapsed="false">
      <c r="M364" s="5" t="n">
        <v>1208</v>
      </c>
      <c r="N364" s="5" t="n">
        <v>0.77</v>
      </c>
    </row>
    <row r="365" customFormat="false" ht="13.8" hidden="false" customHeight="false" outlineLevel="0" collapsed="false">
      <c r="M365" s="5" t="n">
        <v>230</v>
      </c>
      <c r="N365" s="5" t="n">
        <v>1.65</v>
      </c>
    </row>
    <row r="366" customFormat="false" ht="13.8" hidden="false" customHeight="false" outlineLevel="0" collapsed="false">
      <c r="M366" s="5" t="n">
        <v>392</v>
      </c>
      <c r="N366" s="5" t="n">
        <v>1.37</v>
      </c>
    </row>
    <row r="367" customFormat="false" ht="13.8" hidden="false" customHeight="false" outlineLevel="0" collapsed="false">
      <c r="M367" s="5" t="s">
        <v>29</v>
      </c>
      <c r="N367" s="5"/>
    </row>
    <row r="368" customFormat="false" ht="13.8" hidden="false" customHeight="false" outlineLevel="0" collapsed="false">
      <c r="M368" s="5" t="n">
        <v>6</v>
      </c>
      <c r="N368" s="5" t="n">
        <v>2.6</v>
      </c>
    </row>
    <row r="369" customFormat="false" ht="13.8" hidden="false" customHeight="false" outlineLevel="0" collapsed="false">
      <c r="M369" s="5" t="n">
        <v>224</v>
      </c>
      <c r="N369" s="5" t="n">
        <v>1.52</v>
      </c>
    </row>
    <row r="370" customFormat="false" ht="13.8" hidden="false" customHeight="false" outlineLevel="0" collapsed="false">
      <c r="M370" s="5" t="n">
        <v>5</v>
      </c>
      <c r="N370" s="5" t="n">
        <v>2.63</v>
      </c>
    </row>
    <row r="371" customFormat="false" ht="13.8" hidden="false" customHeight="false" outlineLevel="0" collapsed="false">
      <c r="M371" s="5" t="n">
        <v>194</v>
      </c>
      <c r="N371" s="5" t="n">
        <v>1.76</v>
      </c>
    </row>
    <row r="372" customFormat="false" ht="13.8" hidden="false" customHeight="false" outlineLevel="0" collapsed="false">
      <c r="M372" s="5" t="n">
        <v>123</v>
      </c>
      <c r="N372" s="5" t="n">
        <v>1.93</v>
      </c>
    </row>
    <row r="373" customFormat="false" ht="13.8" hidden="false" customHeight="false" outlineLevel="0" collapsed="false">
      <c r="M373" s="5" t="n">
        <v>489</v>
      </c>
      <c r="N373" s="5" t="n">
        <v>0.76</v>
      </c>
    </row>
    <row r="374" customFormat="false" ht="13.8" hidden="false" customHeight="false" outlineLevel="0" collapsed="false">
      <c r="M374" s="5" t="n">
        <v>206</v>
      </c>
      <c r="N374" s="5" t="n">
        <v>1.69</v>
      </c>
    </row>
    <row r="375" customFormat="false" ht="13.8" hidden="false" customHeight="false" outlineLevel="0" collapsed="false">
      <c r="M375" s="5" t="n">
        <v>206</v>
      </c>
      <c r="N375" s="5" t="n">
        <v>1.69</v>
      </c>
    </row>
    <row r="376" customFormat="false" ht="13.8" hidden="false" customHeight="false" outlineLevel="0" collapsed="false">
      <c r="M376" s="5" t="n">
        <v>206</v>
      </c>
      <c r="N376" s="5" t="n">
        <v>1.69</v>
      </c>
    </row>
    <row r="377" customFormat="false" ht="13.8" hidden="false" customHeight="false" outlineLevel="0" collapsed="false">
      <c r="M377" s="5" t="n">
        <v>32</v>
      </c>
      <c r="N377" s="5" t="n">
        <v>2.01</v>
      </c>
    </row>
    <row r="378" customFormat="false" ht="13.8" hidden="false" customHeight="false" outlineLevel="0" collapsed="false">
      <c r="M378" s="5" t="n">
        <v>28</v>
      </c>
      <c r="N378" s="5" t="n">
        <v>2.26</v>
      </c>
    </row>
    <row r="379" customFormat="false" ht="13.8" hidden="false" customHeight="false" outlineLevel="0" collapsed="false">
      <c r="M379" s="5" t="n">
        <v>29</v>
      </c>
      <c r="N379" s="5" t="n">
        <v>2.18</v>
      </c>
    </row>
    <row r="380" customFormat="false" ht="13.8" hidden="false" customHeight="false" outlineLevel="0" collapsed="false">
      <c r="M380" s="5" t="n">
        <v>134</v>
      </c>
      <c r="N380" s="5" t="n">
        <v>1.77</v>
      </c>
    </row>
    <row r="381" customFormat="false" ht="13.8" hidden="false" customHeight="false" outlineLevel="0" collapsed="false">
      <c r="M381" s="5" t="n">
        <v>196</v>
      </c>
      <c r="N381" s="5" t="n">
        <v>1.75</v>
      </c>
    </row>
    <row r="382" customFormat="false" ht="13.8" hidden="false" customHeight="false" outlineLevel="0" collapsed="false">
      <c r="M382" s="5" t="n">
        <v>10</v>
      </c>
      <c r="N382" s="5" t="n">
        <v>2.38</v>
      </c>
    </row>
    <row r="383" customFormat="false" ht="13.8" hidden="false" customHeight="false" outlineLevel="0" collapsed="false">
      <c r="M383" s="5" t="n">
        <v>232</v>
      </c>
      <c r="N383" s="5" t="n">
        <v>1.47</v>
      </c>
    </row>
    <row r="384" customFormat="false" ht="13.8" hidden="false" customHeight="false" outlineLevel="0" collapsed="false">
      <c r="M384" s="5" t="n">
        <v>235</v>
      </c>
      <c r="N384" s="5" t="n">
        <v>1.35</v>
      </c>
    </row>
    <row r="385" customFormat="false" ht="13.8" hidden="false" customHeight="false" outlineLevel="0" collapsed="false">
      <c r="M385" s="5" t="n">
        <v>235</v>
      </c>
      <c r="N385" s="5" t="n">
        <v>1.35</v>
      </c>
    </row>
    <row r="386" customFormat="false" ht="13.8" hidden="false" customHeight="false" outlineLevel="0" collapsed="false">
      <c r="M386" s="5" t="s">
        <v>30</v>
      </c>
      <c r="N386" s="5"/>
    </row>
    <row r="387" customFormat="false" ht="13.8" hidden="false" customHeight="false" outlineLevel="0" collapsed="false">
      <c r="M387" s="5" t="n">
        <v>5</v>
      </c>
      <c r="N387" s="5" t="n">
        <v>2.55</v>
      </c>
    </row>
    <row r="388" customFormat="false" ht="13.8" hidden="false" customHeight="false" outlineLevel="0" collapsed="false">
      <c r="M388" s="5" t="n">
        <v>6</v>
      </c>
      <c r="N388" s="5" t="n">
        <v>2.48</v>
      </c>
    </row>
    <row r="389" customFormat="false" ht="13.8" hidden="false" customHeight="false" outlineLevel="0" collapsed="false">
      <c r="M389" s="5" t="n">
        <v>194</v>
      </c>
      <c r="N389" s="5" t="n">
        <v>1.99</v>
      </c>
    </row>
    <row r="390" customFormat="false" ht="13.8" hidden="false" customHeight="false" outlineLevel="0" collapsed="false">
      <c r="M390" s="5" t="n">
        <v>12</v>
      </c>
      <c r="N390" s="5" t="n">
        <v>2.32</v>
      </c>
    </row>
    <row r="391" customFormat="false" ht="13.8" hidden="false" customHeight="false" outlineLevel="0" collapsed="false">
      <c r="M391" s="5" t="n">
        <v>483</v>
      </c>
      <c r="N391" s="5" t="n">
        <v>0.78</v>
      </c>
    </row>
    <row r="392" customFormat="false" ht="13.8" hidden="false" customHeight="false" outlineLevel="0" collapsed="false">
      <c r="M392" s="5" t="n">
        <v>261</v>
      </c>
      <c r="N392" s="5" t="n">
        <v>1.16</v>
      </c>
    </row>
    <row r="393" customFormat="false" ht="13.8" hidden="false" customHeight="false" outlineLevel="0" collapsed="false">
      <c r="M393" s="5" t="n">
        <v>196</v>
      </c>
      <c r="N393" s="5" t="n">
        <v>1.94</v>
      </c>
    </row>
    <row r="394" customFormat="false" ht="13.8" hidden="false" customHeight="false" outlineLevel="0" collapsed="false">
      <c r="M394" s="5" t="n">
        <v>14</v>
      </c>
      <c r="N394" s="5" t="n">
        <v>2.31</v>
      </c>
    </row>
    <row r="395" customFormat="false" ht="13.8" hidden="false" customHeight="false" outlineLevel="0" collapsed="false">
      <c r="M395" s="5" t="n">
        <v>261</v>
      </c>
      <c r="N395" s="5" t="n">
        <v>1.16</v>
      </c>
    </row>
    <row r="396" customFormat="false" ht="13.8" hidden="false" customHeight="false" outlineLevel="0" collapsed="false">
      <c r="M396" s="5" t="n">
        <v>284</v>
      </c>
      <c r="N396" s="5" t="n">
        <v>0.86</v>
      </c>
    </row>
    <row r="397" customFormat="false" ht="13.8" hidden="false" customHeight="false" outlineLevel="0" collapsed="false">
      <c r="M397" s="5" t="n">
        <v>115</v>
      </c>
      <c r="N397" s="5" t="n">
        <v>2.06</v>
      </c>
    </row>
    <row r="398" customFormat="false" ht="13.8" hidden="false" customHeight="false" outlineLevel="0" collapsed="false">
      <c r="M398" s="5" t="n">
        <v>115</v>
      </c>
      <c r="N398" s="5" t="n">
        <v>2.06</v>
      </c>
    </row>
    <row r="399" customFormat="false" ht="13.8" hidden="false" customHeight="false" outlineLevel="0" collapsed="false">
      <c r="M399" s="5" t="n">
        <v>212</v>
      </c>
      <c r="N399" s="5" t="n">
        <v>1.22</v>
      </c>
    </row>
    <row r="400" customFormat="false" ht="13.8" hidden="false" customHeight="false" outlineLevel="0" collapsed="false">
      <c r="M400" s="5" t="n">
        <v>249</v>
      </c>
      <c r="N400" s="5" t="n">
        <v>1.21</v>
      </c>
    </row>
    <row r="401" customFormat="false" ht="13.8" hidden="false" customHeight="false" outlineLevel="0" collapsed="false">
      <c r="M401" s="5" t="n">
        <v>198</v>
      </c>
      <c r="N401" s="5" t="n">
        <v>1.93</v>
      </c>
    </row>
    <row r="402" customFormat="false" ht="13.8" hidden="false" customHeight="false" outlineLevel="0" collapsed="false">
      <c r="M402" s="5" t="n">
        <v>23</v>
      </c>
      <c r="N402" s="5" t="n">
        <v>2.17</v>
      </c>
    </row>
    <row r="403" customFormat="false" ht="13.8" hidden="false" customHeight="false" outlineLevel="0" collapsed="false">
      <c r="M403" s="5" t="n">
        <v>10</v>
      </c>
      <c r="N403" s="5" t="n">
        <v>2.38</v>
      </c>
    </row>
    <row r="404" customFormat="false" ht="13.8" hidden="false" customHeight="false" outlineLevel="0" collapsed="false">
      <c r="M404" s="5" t="n">
        <v>21</v>
      </c>
      <c r="N404" s="5" t="n">
        <v>2.23</v>
      </c>
    </row>
    <row r="405" customFormat="false" ht="13.8" hidden="false" customHeight="false" outlineLevel="0" collapsed="false">
      <c r="M405" s="5" t="n">
        <v>202</v>
      </c>
      <c r="N405" s="5" t="n">
        <v>1.9</v>
      </c>
    </row>
    <row r="406" customFormat="false" ht="13.8" hidden="false" customHeight="false" outlineLevel="0" collapsed="false">
      <c r="M406" s="5" t="n">
        <v>202</v>
      </c>
      <c r="N406" s="5" t="n">
        <v>1.9</v>
      </c>
    </row>
    <row r="407" customFormat="false" ht="13.8" hidden="false" customHeight="false" outlineLevel="0" collapsed="false">
      <c r="M407" s="5" t="n">
        <v>268</v>
      </c>
      <c r="N407" s="5" t="n">
        <v>1.02</v>
      </c>
    </row>
    <row r="408" customFormat="false" ht="13.8" hidden="false" customHeight="false" outlineLevel="0" collapsed="false">
      <c r="M408" s="5" t="n">
        <v>251</v>
      </c>
      <c r="N408" s="5" t="n">
        <v>1.18</v>
      </c>
    </row>
    <row r="409" customFormat="false" ht="13.8" hidden="false" customHeight="false" outlineLevel="0" collapsed="false">
      <c r="M409" s="5" t="s">
        <v>31</v>
      </c>
      <c r="N409" s="5"/>
    </row>
    <row r="410" customFormat="false" ht="13.8" hidden="false" customHeight="false" outlineLevel="0" collapsed="false">
      <c r="M410" s="5" t="n">
        <v>6</v>
      </c>
      <c r="N410" s="5" t="n">
        <v>2.66</v>
      </c>
    </row>
    <row r="411" customFormat="false" ht="13.8" hidden="false" customHeight="false" outlineLevel="0" collapsed="false">
      <c r="M411" s="5" t="n">
        <v>5</v>
      </c>
      <c r="N411" s="5" t="n">
        <v>2.71</v>
      </c>
    </row>
    <row r="412" customFormat="false" ht="13.8" hidden="false" customHeight="false" outlineLevel="0" collapsed="false">
      <c r="M412" s="5" t="n">
        <v>5</v>
      </c>
      <c r="N412" s="5" t="n">
        <v>2.71</v>
      </c>
    </row>
    <row r="413" customFormat="false" ht="13.8" hidden="false" customHeight="false" outlineLevel="0" collapsed="false">
      <c r="M413" s="5" t="n">
        <v>267</v>
      </c>
      <c r="N413" s="5" t="n">
        <v>1.65</v>
      </c>
    </row>
    <row r="414" customFormat="false" ht="13.8" hidden="false" customHeight="false" outlineLevel="0" collapsed="false">
      <c r="M414" s="5" t="n">
        <v>520</v>
      </c>
      <c r="N414" s="5" t="n">
        <v>0.96</v>
      </c>
    </row>
    <row r="415" customFormat="false" ht="13.8" hidden="false" customHeight="false" outlineLevel="0" collapsed="false">
      <c r="M415" s="5" t="n">
        <v>28</v>
      </c>
      <c r="N415" s="5" t="n">
        <v>2.21</v>
      </c>
    </row>
    <row r="416" customFormat="false" ht="13.8" hidden="false" customHeight="false" outlineLevel="0" collapsed="false">
      <c r="M416" s="5" t="n">
        <v>1082</v>
      </c>
      <c r="N416" s="5" t="n">
        <v>0.71</v>
      </c>
    </row>
    <row r="417" customFormat="false" ht="13.8" hidden="false" customHeight="false" outlineLevel="0" collapsed="false">
      <c r="M417" s="5" t="n">
        <v>6</v>
      </c>
      <c r="N417" s="5" t="n">
        <v>2.66</v>
      </c>
    </row>
    <row r="418" customFormat="false" ht="13.8" hidden="false" customHeight="false" outlineLevel="0" collapsed="false">
      <c r="M418" s="5" t="n">
        <v>208</v>
      </c>
      <c r="N418" s="5" t="n">
        <v>1.77</v>
      </c>
    </row>
    <row r="419" customFormat="false" ht="13.8" hidden="false" customHeight="false" outlineLevel="0" collapsed="false">
      <c r="M419" s="5" t="n">
        <v>273</v>
      </c>
      <c r="N419" s="5" t="n">
        <v>1.59</v>
      </c>
    </row>
    <row r="420" customFormat="false" ht="13.8" hidden="false" customHeight="false" outlineLevel="0" collapsed="false">
      <c r="M420" s="5" t="n">
        <v>8</v>
      </c>
      <c r="N420" s="5" t="n">
        <v>2.62</v>
      </c>
    </row>
    <row r="421" customFormat="false" ht="13.8" hidden="false" customHeight="false" outlineLevel="0" collapsed="false">
      <c r="M421" s="5" t="n">
        <v>210</v>
      </c>
      <c r="N421" s="5" t="n">
        <v>1.75</v>
      </c>
    </row>
    <row r="422" customFormat="false" ht="13.8" hidden="false" customHeight="false" outlineLevel="0" collapsed="false">
      <c r="M422" s="5" t="n">
        <v>231</v>
      </c>
      <c r="N422" s="5" t="n">
        <v>1.68</v>
      </c>
    </row>
    <row r="423" customFormat="false" ht="13.8" hidden="false" customHeight="false" outlineLevel="0" collapsed="false">
      <c r="M423" s="5" t="n">
        <v>522</v>
      </c>
      <c r="N423" s="5" t="n">
        <v>0.94</v>
      </c>
    </row>
    <row r="424" customFormat="false" ht="13.8" hidden="false" customHeight="false" outlineLevel="0" collapsed="false">
      <c r="M424" s="5" t="n">
        <v>306</v>
      </c>
      <c r="N424" s="5" t="n">
        <v>1.23</v>
      </c>
    </row>
    <row r="425" customFormat="false" ht="13.8" hidden="false" customHeight="false" outlineLevel="0" collapsed="false">
      <c r="M425" s="5" t="n">
        <v>662</v>
      </c>
      <c r="N425" s="5" t="n">
        <v>0.92</v>
      </c>
    </row>
    <row r="426" customFormat="false" ht="13.8" hidden="false" customHeight="false" outlineLevel="0" collapsed="false">
      <c r="M426" s="5" t="s">
        <v>32</v>
      </c>
      <c r="N426" s="5"/>
    </row>
    <row r="427" customFormat="false" ht="13.8" hidden="false" customHeight="false" outlineLevel="0" collapsed="false">
      <c r="M427" s="5" t="n">
        <v>447</v>
      </c>
      <c r="N427" s="5" t="n">
        <v>1.17</v>
      </c>
    </row>
    <row r="428" customFormat="false" ht="13.8" hidden="false" customHeight="false" outlineLevel="0" collapsed="false">
      <c r="M428" s="5" t="n">
        <v>5</v>
      </c>
      <c r="N428" s="5" t="n">
        <v>2.44</v>
      </c>
    </row>
    <row r="429" customFormat="false" ht="13.8" hidden="false" customHeight="false" outlineLevel="0" collapsed="false">
      <c r="M429" s="5" t="n">
        <v>196</v>
      </c>
      <c r="N429" s="5" t="n">
        <v>1.51</v>
      </c>
    </row>
    <row r="430" customFormat="false" ht="13.8" hidden="false" customHeight="false" outlineLevel="0" collapsed="false">
      <c r="M430" s="5" t="n">
        <v>456</v>
      </c>
      <c r="N430" s="5" t="n">
        <v>1.1</v>
      </c>
    </row>
    <row r="431" customFormat="false" ht="13.8" hidden="false" customHeight="false" outlineLevel="0" collapsed="false">
      <c r="M431" s="5" t="n">
        <v>189</v>
      </c>
      <c r="N431" s="5" t="n">
        <v>1.59</v>
      </c>
    </row>
    <row r="432" customFormat="false" ht="13.8" hidden="false" customHeight="false" outlineLevel="0" collapsed="false">
      <c r="M432" s="5" t="n">
        <v>137</v>
      </c>
      <c r="N432" s="5" t="n">
        <v>1.91</v>
      </c>
    </row>
    <row r="433" customFormat="false" ht="13.8" hidden="false" customHeight="false" outlineLevel="0" collapsed="false">
      <c r="M433" s="5" t="n">
        <v>456</v>
      </c>
      <c r="N433" s="5" t="n">
        <v>1.1</v>
      </c>
    </row>
    <row r="434" customFormat="false" ht="13.8" hidden="false" customHeight="false" outlineLevel="0" collapsed="false">
      <c r="M434" s="5" t="n">
        <v>719</v>
      </c>
      <c r="N434" s="5" t="n">
        <v>0.68</v>
      </c>
    </row>
    <row r="435" customFormat="false" ht="13.8" hidden="false" customHeight="false" outlineLevel="0" collapsed="false">
      <c r="M435" s="5" t="n">
        <v>748</v>
      </c>
      <c r="N435" s="5" t="n">
        <v>0.58</v>
      </c>
    </row>
    <row r="436" customFormat="false" ht="13.8" hidden="false" customHeight="false" outlineLevel="0" collapsed="false">
      <c r="M436" s="5" t="n">
        <v>19</v>
      </c>
      <c r="N436" s="5" t="n">
        <v>2.03</v>
      </c>
    </row>
    <row r="437" customFormat="false" ht="13.8" hidden="false" customHeight="false" outlineLevel="0" collapsed="false">
      <c r="M437" s="5" t="n">
        <v>191</v>
      </c>
      <c r="N437" s="5" t="n">
        <v>1.54</v>
      </c>
    </row>
    <row r="438" customFormat="false" ht="13.8" hidden="false" customHeight="false" outlineLevel="0" collapsed="false">
      <c r="M438" s="5" t="n">
        <v>191</v>
      </c>
      <c r="N438" s="5" t="n">
        <v>1.54</v>
      </c>
    </row>
    <row r="439" customFormat="false" ht="13.8" hidden="false" customHeight="false" outlineLevel="0" collapsed="false">
      <c r="M439" s="5" t="n">
        <v>191</v>
      </c>
      <c r="N439" s="5" t="n">
        <v>1.54</v>
      </c>
    </row>
    <row r="440" customFormat="false" ht="13.8" hidden="false" customHeight="false" outlineLevel="0" collapsed="false">
      <c r="M440" s="5" t="n">
        <v>191</v>
      </c>
      <c r="N440" s="5" t="n">
        <v>1.54</v>
      </c>
    </row>
    <row r="441" customFormat="false" ht="13.8" hidden="false" customHeight="false" outlineLevel="0" collapsed="false">
      <c r="M441" s="5" t="n">
        <v>140</v>
      </c>
      <c r="N441" s="5" t="n">
        <v>1.86</v>
      </c>
    </row>
    <row r="442" customFormat="false" ht="13.8" hidden="false" customHeight="false" outlineLevel="0" collapsed="false">
      <c r="M442" s="5" t="n">
        <v>448</v>
      </c>
      <c r="N442" s="5" t="n">
        <v>1.14</v>
      </c>
    </row>
    <row r="443" customFormat="false" ht="13.8" hidden="false" customHeight="false" outlineLevel="0" collapsed="false">
      <c r="M443" s="5" t="n">
        <v>457</v>
      </c>
      <c r="N443" s="5" t="n">
        <v>1.07</v>
      </c>
    </row>
    <row r="444" customFormat="false" ht="13.8" hidden="false" customHeight="false" outlineLevel="0" collapsed="false">
      <c r="M444" s="5" t="n">
        <v>457</v>
      </c>
      <c r="N444" s="5" t="n">
        <v>1.07</v>
      </c>
    </row>
    <row r="445" customFormat="false" ht="13.8" hidden="false" customHeight="false" outlineLevel="0" collapsed="false">
      <c r="M445" s="5" t="n">
        <v>11</v>
      </c>
      <c r="N445" s="5" t="n">
        <v>2.4</v>
      </c>
    </row>
    <row r="446" customFormat="false" ht="13.8" hidden="false" customHeight="false" outlineLevel="0" collapsed="false">
      <c r="M446" s="5" t="n">
        <v>1058</v>
      </c>
      <c r="N446" s="5" t="n">
        <v>0.57</v>
      </c>
    </row>
    <row r="447" customFormat="false" ht="13.8" hidden="false" customHeight="false" outlineLevel="0" collapsed="false">
      <c r="M447" s="5" t="s">
        <v>33</v>
      </c>
      <c r="N447" s="5"/>
    </row>
    <row r="448" customFormat="false" ht="13.8" hidden="false" customHeight="false" outlineLevel="0" collapsed="false">
      <c r="M448" s="5" t="n">
        <v>560</v>
      </c>
      <c r="N448" s="5" t="n">
        <v>1.04</v>
      </c>
    </row>
    <row r="449" customFormat="false" ht="13.8" hidden="false" customHeight="false" outlineLevel="0" collapsed="false">
      <c r="M449" s="5" t="n">
        <v>460</v>
      </c>
      <c r="N449" s="5" t="n">
        <v>1.1</v>
      </c>
    </row>
    <row r="450" customFormat="false" ht="13.8" hidden="false" customHeight="false" outlineLevel="0" collapsed="false">
      <c r="M450" s="5" t="n">
        <v>237</v>
      </c>
      <c r="N450" s="5" t="n">
        <v>1.56</v>
      </c>
    </row>
    <row r="451" customFormat="false" ht="13.8" hidden="false" customHeight="false" outlineLevel="0" collapsed="false">
      <c r="M451" s="5" t="n">
        <v>1168</v>
      </c>
      <c r="N451" s="5" t="n">
        <v>0.58</v>
      </c>
    </row>
    <row r="452" customFormat="false" ht="13.8" hidden="false" customHeight="false" outlineLevel="0" collapsed="false">
      <c r="M452" s="5" t="n">
        <v>5</v>
      </c>
      <c r="N452" s="5" t="n">
        <v>2.65</v>
      </c>
    </row>
    <row r="453" customFormat="false" ht="13.8" hidden="false" customHeight="false" outlineLevel="0" collapsed="false">
      <c r="M453" s="5" t="n">
        <v>568</v>
      </c>
      <c r="N453" s="5" t="n">
        <v>0.91</v>
      </c>
    </row>
    <row r="454" customFormat="false" ht="13.8" hidden="false" customHeight="false" outlineLevel="0" collapsed="false">
      <c r="M454" s="5" t="n">
        <v>6</v>
      </c>
      <c r="N454" s="5" t="n">
        <v>2.63</v>
      </c>
    </row>
    <row r="455" customFormat="false" ht="13.8" hidden="false" customHeight="false" outlineLevel="0" collapsed="false">
      <c r="M455" s="5" t="n">
        <v>228</v>
      </c>
      <c r="N455" s="5" t="n">
        <v>1.74</v>
      </c>
    </row>
    <row r="456" customFormat="false" ht="13.8" hidden="false" customHeight="false" outlineLevel="0" collapsed="false">
      <c r="M456" s="5" t="n">
        <v>230</v>
      </c>
      <c r="N456" s="5" t="n">
        <v>1.64</v>
      </c>
    </row>
    <row r="457" customFormat="false" ht="13.8" hidden="false" customHeight="false" outlineLevel="0" collapsed="false">
      <c r="M457" s="5" t="n">
        <v>1170</v>
      </c>
      <c r="N457" s="5" t="n">
        <v>0.5</v>
      </c>
    </row>
    <row r="458" customFormat="false" ht="13.8" hidden="false" customHeight="false" outlineLevel="0" collapsed="false">
      <c r="M458" s="5" t="n">
        <v>250</v>
      </c>
      <c r="N458" s="5" t="n">
        <v>1.5</v>
      </c>
    </row>
    <row r="459" customFormat="false" ht="13.8" hidden="false" customHeight="false" outlineLevel="0" collapsed="false">
      <c r="M459" s="5" t="n">
        <v>34</v>
      </c>
      <c r="N459" s="5" t="n">
        <v>1.97</v>
      </c>
    </row>
    <row r="460" customFormat="false" ht="13.8" hidden="false" customHeight="false" outlineLevel="0" collapsed="false">
      <c r="M460" s="5" t="n">
        <v>577</v>
      </c>
      <c r="N460" s="5" t="n">
        <v>0.76</v>
      </c>
    </row>
    <row r="461" customFormat="false" ht="13.8" hidden="false" customHeight="false" outlineLevel="0" collapsed="false">
      <c r="M461" s="5" t="n">
        <v>462</v>
      </c>
      <c r="N461" s="5" t="n">
        <v>1.06</v>
      </c>
    </row>
    <row r="462" customFormat="false" ht="13.8" hidden="false" customHeight="false" outlineLevel="0" collapsed="false">
      <c r="M462" s="5" t="n">
        <v>462</v>
      </c>
      <c r="N462" s="5" t="n">
        <v>1.06</v>
      </c>
    </row>
    <row r="463" customFormat="false" ht="13.8" hidden="false" customHeight="false" outlineLevel="0" collapsed="false">
      <c r="M463" s="5" t="n">
        <v>252</v>
      </c>
      <c r="N463" s="5" t="n">
        <v>1.49</v>
      </c>
    </row>
    <row r="464" customFormat="false" ht="13.8" hidden="false" customHeight="false" outlineLevel="0" collapsed="false">
      <c r="M464" s="5" t="n">
        <v>17</v>
      </c>
      <c r="N464" s="5" t="n">
        <v>2.39</v>
      </c>
    </row>
    <row r="465" customFormat="false" ht="13.8" hidden="false" customHeight="false" outlineLevel="0" collapsed="false">
      <c r="M465" s="5" t="s">
        <v>34</v>
      </c>
      <c r="N465" s="5"/>
    </row>
    <row r="466" customFormat="false" ht="13.8" hidden="false" customHeight="false" outlineLevel="0" collapsed="false">
      <c r="M466" s="5" t="n">
        <v>81</v>
      </c>
      <c r="N466" s="5" t="n">
        <v>1.89</v>
      </c>
    </row>
    <row r="467" customFormat="false" ht="13.8" hidden="false" customHeight="false" outlineLevel="0" collapsed="false">
      <c r="M467" s="5" t="n">
        <v>5</v>
      </c>
      <c r="N467" s="5" t="n">
        <v>2.6</v>
      </c>
    </row>
    <row r="468" customFormat="false" ht="13.8" hidden="false" customHeight="false" outlineLevel="0" collapsed="false">
      <c r="M468" s="5" t="n">
        <v>718</v>
      </c>
      <c r="N468" s="5" t="n">
        <v>0.96</v>
      </c>
    </row>
    <row r="469" customFormat="false" ht="13.8" hidden="false" customHeight="false" outlineLevel="0" collapsed="false">
      <c r="M469" s="5" t="n">
        <v>21</v>
      </c>
      <c r="N469" s="5" t="n">
        <v>2.26</v>
      </c>
    </row>
    <row r="470" customFormat="false" ht="13.8" hidden="false" customHeight="false" outlineLevel="0" collapsed="false">
      <c r="M470" s="5" t="n">
        <v>193</v>
      </c>
      <c r="N470" s="5" t="n">
        <v>1.66</v>
      </c>
    </row>
    <row r="471" customFormat="false" ht="13.8" hidden="false" customHeight="false" outlineLevel="0" collapsed="false">
      <c r="M471" s="5" t="n">
        <v>5</v>
      </c>
      <c r="N471" s="5" t="n">
        <v>2.6</v>
      </c>
    </row>
    <row r="472" customFormat="false" ht="13.8" hidden="false" customHeight="false" outlineLevel="0" collapsed="false">
      <c r="M472" s="5" t="n">
        <v>64</v>
      </c>
      <c r="N472" s="5" t="n">
        <v>2.16</v>
      </c>
    </row>
    <row r="473" customFormat="false" ht="13.8" hidden="false" customHeight="false" outlineLevel="0" collapsed="false">
      <c r="M473" s="5" t="n">
        <v>305</v>
      </c>
      <c r="N473" s="5" t="n">
        <v>1.35</v>
      </c>
    </row>
    <row r="474" customFormat="false" ht="13.8" hidden="false" customHeight="false" outlineLevel="0" collapsed="false">
      <c r="M474" s="5" t="n">
        <v>199</v>
      </c>
      <c r="N474" s="5" t="n">
        <v>1.47</v>
      </c>
    </row>
    <row r="475" customFormat="false" ht="13.8" hidden="false" customHeight="false" outlineLevel="0" collapsed="false">
      <c r="M475" s="5" t="n">
        <v>26</v>
      </c>
      <c r="N475" s="5" t="n">
        <v>2.17</v>
      </c>
    </row>
    <row r="476" customFormat="false" ht="13.8" hidden="false" customHeight="false" outlineLevel="0" collapsed="false">
      <c r="M476" s="5" t="n">
        <v>11</v>
      </c>
      <c r="N476" s="5" t="n">
        <v>2.48</v>
      </c>
    </row>
    <row r="477" customFormat="false" ht="13.8" hidden="false" customHeight="false" outlineLevel="0" collapsed="false">
      <c r="M477" s="5" t="n">
        <v>11</v>
      </c>
      <c r="N477" s="5" t="n">
        <v>2.48</v>
      </c>
    </row>
    <row r="478" customFormat="false" ht="13.8" hidden="false" customHeight="false" outlineLevel="0" collapsed="false">
      <c r="M478" s="5" t="n">
        <v>326</v>
      </c>
      <c r="N478" s="5" t="n">
        <v>1.23</v>
      </c>
    </row>
    <row r="479" customFormat="false" ht="13.8" hidden="false" customHeight="false" outlineLevel="0" collapsed="false">
      <c r="M479" s="5" t="n">
        <v>11</v>
      </c>
      <c r="N479" s="5" t="n">
        <v>2.48</v>
      </c>
    </row>
    <row r="480" customFormat="false" ht="13.8" hidden="false" customHeight="false" outlineLevel="0" collapsed="false">
      <c r="M480" s="5" t="n">
        <v>780</v>
      </c>
      <c r="N480" s="5" t="n">
        <v>0.84</v>
      </c>
    </row>
    <row r="481" customFormat="false" ht="13.8" hidden="false" customHeight="false" outlineLevel="0" collapsed="false">
      <c r="M481" s="5" t="n">
        <v>727</v>
      </c>
      <c r="N481" s="5" t="n">
        <v>0.91</v>
      </c>
    </row>
    <row r="482" customFormat="false" ht="13.8" hidden="false" customHeight="false" outlineLevel="0" collapsed="false">
      <c r="M482" s="5" t="n">
        <v>742</v>
      </c>
      <c r="N482" s="5" t="n">
        <v>0.9</v>
      </c>
    </row>
    <row r="483" customFormat="false" ht="13.8" hidden="false" customHeight="false" outlineLevel="0" collapsed="false">
      <c r="M483" s="5" t="s">
        <v>35</v>
      </c>
      <c r="N483" s="5"/>
    </row>
    <row r="484" customFormat="false" ht="13.8" hidden="false" customHeight="false" outlineLevel="0" collapsed="false">
      <c r="M484" s="5" t="n">
        <v>6</v>
      </c>
      <c r="N484" s="5" t="n">
        <v>2.8</v>
      </c>
    </row>
    <row r="485" customFormat="false" ht="13.8" hidden="false" customHeight="false" outlineLevel="0" collapsed="false">
      <c r="M485" s="5" t="n">
        <v>5</v>
      </c>
      <c r="N485" s="5" t="n">
        <v>2.85</v>
      </c>
    </row>
    <row r="486" customFormat="false" ht="13.8" hidden="false" customHeight="false" outlineLevel="0" collapsed="false">
      <c r="M486" s="5" t="n">
        <v>5</v>
      </c>
      <c r="N486" s="5" t="n">
        <v>2.85</v>
      </c>
    </row>
    <row r="487" customFormat="false" ht="13.8" hidden="false" customHeight="false" outlineLevel="0" collapsed="false">
      <c r="M487" s="5" t="n">
        <v>497</v>
      </c>
      <c r="N487" s="5" t="n">
        <v>1.32</v>
      </c>
    </row>
    <row r="488" customFormat="false" ht="13.8" hidden="false" customHeight="false" outlineLevel="0" collapsed="false">
      <c r="M488" s="5" t="n">
        <v>497</v>
      </c>
      <c r="N488" s="5" t="n">
        <v>1.32</v>
      </c>
    </row>
    <row r="489" customFormat="false" ht="13.8" hidden="false" customHeight="false" outlineLevel="0" collapsed="false">
      <c r="M489" s="5" t="n">
        <v>39</v>
      </c>
      <c r="N489" s="5" t="n">
        <v>2.31</v>
      </c>
    </row>
    <row r="490" customFormat="false" ht="13.8" hidden="false" customHeight="false" outlineLevel="0" collapsed="false">
      <c r="M490" s="5" t="n">
        <v>735</v>
      </c>
      <c r="N490" s="5" t="n">
        <v>0.95</v>
      </c>
    </row>
    <row r="491" customFormat="false" ht="13.8" hidden="false" customHeight="false" outlineLevel="0" collapsed="false">
      <c r="M491" s="5" t="n">
        <v>34</v>
      </c>
      <c r="N491" s="5" t="n">
        <v>2.38</v>
      </c>
    </row>
    <row r="492" customFormat="false" ht="13.8" hidden="false" customHeight="false" outlineLevel="0" collapsed="false">
      <c r="M492" s="5" t="n">
        <v>369</v>
      </c>
      <c r="N492" s="5" t="n">
        <v>1.51</v>
      </c>
    </row>
    <row r="493" customFormat="false" ht="13.8" hidden="false" customHeight="false" outlineLevel="0" collapsed="false">
      <c r="M493" s="5" t="n">
        <v>26</v>
      </c>
      <c r="N493" s="5" t="n">
        <v>2.47</v>
      </c>
    </row>
    <row r="494" customFormat="false" ht="13.8" hidden="false" customHeight="false" outlineLevel="0" collapsed="false">
      <c r="M494" s="5" t="n">
        <v>7</v>
      </c>
      <c r="N494" s="5" t="n">
        <v>2.78</v>
      </c>
    </row>
    <row r="495" customFormat="false" ht="13.8" hidden="false" customHeight="false" outlineLevel="0" collapsed="false">
      <c r="M495" s="5" t="n">
        <v>46</v>
      </c>
      <c r="N495" s="5" t="n">
        <v>2.21</v>
      </c>
    </row>
    <row r="496" customFormat="false" ht="13.8" hidden="false" customHeight="false" outlineLevel="0" collapsed="false">
      <c r="M496" s="5" t="n">
        <v>739</v>
      </c>
      <c r="N496" s="5" t="n">
        <v>0.91</v>
      </c>
    </row>
    <row r="497" customFormat="false" ht="13.8" hidden="false" customHeight="false" outlineLevel="0" collapsed="false">
      <c r="M497" s="5" t="n">
        <v>754</v>
      </c>
      <c r="N497" s="5" t="n">
        <v>0.9</v>
      </c>
    </row>
    <row r="498" customFormat="false" ht="13.8" hidden="false" customHeight="false" outlineLevel="0" collapsed="false">
      <c r="M498" s="5" t="n">
        <v>48</v>
      </c>
      <c r="N498" s="5" t="n">
        <v>2.16</v>
      </c>
    </row>
    <row r="499" customFormat="false" ht="13.8" hidden="false" customHeight="false" outlineLevel="0" collapsed="false">
      <c r="M499" s="5" t="n">
        <v>504</v>
      </c>
      <c r="N499" s="5" t="n">
        <v>1.29</v>
      </c>
    </row>
    <row r="500" customFormat="false" ht="13.8" hidden="false" customHeight="false" outlineLevel="0" collapsed="false">
      <c r="M500" s="5" t="n">
        <v>30</v>
      </c>
      <c r="N500" s="5" t="n">
        <v>2.41</v>
      </c>
    </row>
    <row r="501" customFormat="false" ht="13.8" hidden="false" customHeight="false" outlineLevel="0" collapsed="false">
      <c r="M501" s="5" t="n">
        <v>9</v>
      </c>
      <c r="N501" s="5" t="n">
        <v>2.75</v>
      </c>
    </row>
    <row r="502" customFormat="false" ht="13.8" hidden="false" customHeight="false" outlineLevel="0" collapsed="false">
      <c r="M502" s="5" t="n">
        <v>9</v>
      </c>
      <c r="N502" s="5" t="n">
        <v>2.75</v>
      </c>
    </row>
    <row r="503" customFormat="false" ht="13.8" hidden="false" customHeight="false" outlineLevel="0" collapsed="false">
      <c r="M503" s="5" t="n">
        <v>52</v>
      </c>
      <c r="N503" s="5" t="n">
        <v>2.1</v>
      </c>
    </row>
    <row r="504" customFormat="false" ht="13.8" hidden="false" customHeight="false" outlineLevel="0" collapsed="false">
      <c r="M504" s="5" t="n">
        <v>380</v>
      </c>
      <c r="N504" s="5" t="n">
        <v>1.35</v>
      </c>
    </row>
    <row r="505" customFormat="false" ht="13.8" hidden="false" customHeight="false" outlineLevel="0" collapsed="false">
      <c r="M505" s="5" t="n">
        <v>57</v>
      </c>
      <c r="N505" s="5" t="n">
        <v>1.99</v>
      </c>
    </row>
    <row r="506" customFormat="false" ht="13.8" hidden="false" customHeight="false" outlineLevel="0" collapsed="false">
      <c r="M506" s="5" t="s">
        <v>36</v>
      </c>
      <c r="N506" s="5"/>
    </row>
    <row r="507" customFormat="false" ht="13.8" hidden="false" customHeight="false" outlineLevel="0" collapsed="false">
      <c r="M507" s="5" t="n">
        <v>490</v>
      </c>
      <c r="N507" s="5" t="n">
        <v>1.42</v>
      </c>
    </row>
    <row r="508" customFormat="false" ht="13.8" hidden="false" customHeight="false" outlineLevel="0" collapsed="false">
      <c r="M508" s="5" t="n">
        <v>211</v>
      </c>
      <c r="N508" s="5" t="n">
        <v>2</v>
      </c>
    </row>
    <row r="509" customFormat="false" ht="13.8" hidden="false" customHeight="false" outlineLevel="0" collapsed="false">
      <c r="M509" s="5" t="n">
        <v>6</v>
      </c>
      <c r="N509" s="5" t="n">
        <v>2.8</v>
      </c>
    </row>
    <row r="510" customFormat="false" ht="13.8" hidden="false" customHeight="false" outlineLevel="0" collapsed="false">
      <c r="M510" s="5" t="n">
        <v>6</v>
      </c>
      <c r="N510" s="5" t="n">
        <v>2.8</v>
      </c>
    </row>
    <row r="511" customFormat="false" ht="13.8" hidden="false" customHeight="false" outlineLevel="0" collapsed="false">
      <c r="M511" s="5" t="n">
        <v>826</v>
      </c>
      <c r="N511" s="5" t="n">
        <v>0.83</v>
      </c>
    </row>
    <row r="512" customFormat="false" ht="13.8" hidden="false" customHeight="false" outlineLevel="0" collapsed="false">
      <c r="M512" s="5" t="n">
        <v>5</v>
      </c>
      <c r="N512" s="5" t="n">
        <v>2.85</v>
      </c>
    </row>
    <row r="513" customFormat="false" ht="13.8" hidden="false" customHeight="false" outlineLevel="0" collapsed="false">
      <c r="M513" s="5" t="n">
        <v>6</v>
      </c>
      <c r="N513" s="5" t="n">
        <v>2.8</v>
      </c>
    </row>
    <row r="514" customFormat="false" ht="13.8" hidden="false" customHeight="false" outlineLevel="0" collapsed="false">
      <c r="M514" s="5" t="n">
        <v>5</v>
      </c>
      <c r="N514" s="5" t="n">
        <v>2.85</v>
      </c>
    </row>
    <row r="515" customFormat="false" ht="13.8" hidden="false" customHeight="false" outlineLevel="0" collapsed="false">
      <c r="M515" s="5" t="n">
        <v>238</v>
      </c>
      <c r="N515" s="5" t="n">
        <v>1.58</v>
      </c>
    </row>
    <row r="516" customFormat="false" ht="13.8" hidden="false" customHeight="false" outlineLevel="0" collapsed="false">
      <c r="M516" s="5" t="n">
        <v>707</v>
      </c>
      <c r="N516" s="5" t="n">
        <v>1.27</v>
      </c>
    </row>
    <row r="517" customFormat="false" ht="13.8" hidden="false" customHeight="false" outlineLevel="0" collapsed="false">
      <c r="M517" s="5" t="n">
        <v>776</v>
      </c>
      <c r="N517" s="5" t="n">
        <v>0.92</v>
      </c>
    </row>
    <row r="518" customFormat="false" ht="13.8" hidden="false" customHeight="false" outlineLevel="0" collapsed="false">
      <c r="M518" s="5" t="n">
        <v>5</v>
      </c>
      <c r="N518" s="5" t="n">
        <v>2.85</v>
      </c>
    </row>
    <row r="519" customFormat="false" ht="13.8" hidden="false" customHeight="false" outlineLevel="0" collapsed="false">
      <c r="M519" s="5" t="n">
        <v>80</v>
      </c>
      <c r="N519" s="5" t="n">
        <v>2.52</v>
      </c>
    </row>
    <row r="520" customFormat="false" ht="13.8" hidden="false" customHeight="false" outlineLevel="0" collapsed="false">
      <c r="M520" s="5" t="n">
        <v>5</v>
      </c>
      <c r="N520" s="5" t="n">
        <v>2.85</v>
      </c>
    </row>
    <row r="521" customFormat="false" ht="13.8" hidden="false" customHeight="false" outlineLevel="0" collapsed="false">
      <c r="M521" s="5" t="n">
        <v>82</v>
      </c>
      <c r="N521" s="5" t="n">
        <v>2.51</v>
      </c>
    </row>
    <row r="522" customFormat="false" ht="13.8" hidden="false" customHeight="false" outlineLevel="0" collapsed="false">
      <c r="M522" s="5" t="n">
        <v>708</v>
      </c>
      <c r="N522" s="5" t="n">
        <v>1.02</v>
      </c>
    </row>
    <row r="523" customFormat="false" ht="13.8" hidden="false" customHeight="false" outlineLevel="0" collapsed="false">
      <c r="M523" s="5" t="n">
        <v>213</v>
      </c>
      <c r="N523" s="5" t="n">
        <v>1.97</v>
      </c>
    </row>
    <row r="524" customFormat="false" ht="13.8" hidden="false" customHeight="false" outlineLevel="0" collapsed="false">
      <c r="M524" s="5" t="n">
        <v>213</v>
      </c>
      <c r="N524" s="5" t="n">
        <v>1.97</v>
      </c>
    </row>
    <row r="525" customFormat="false" ht="13.8" hidden="false" customHeight="false" outlineLevel="0" collapsed="false">
      <c r="M525" s="5" t="n">
        <v>780</v>
      </c>
      <c r="N525" s="5" t="n">
        <v>0.85</v>
      </c>
    </row>
    <row r="526" customFormat="false" ht="13.8" hidden="false" customHeight="false" outlineLevel="0" collapsed="false">
      <c r="M526" s="5" t="n">
        <v>84</v>
      </c>
      <c r="N526" s="5" t="n">
        <v>2.47</v>
      </c>
    </row>
    <row r="527" customFormat="false" ht="13.8" hidden="false" customHeight="false" outlineLevel="0" collapsed="false">
      <c r="M527" s="5" t="n">
        <v>828</v>
      </c>
      <c r="N527" s="5" t="n">
        <v>0.75</v>
      </c>
    </row>
    <row r="528" customFormat="false" ht="13.8" hidden="false" customHeight="false" outlineLevel="0" collapsed="false">
      <c r="M528" s="5" t="n">
        <v>218</v>
      </c>
      <c r="N528" s="5" t="n">
        <v>1.93</v>
      </c>
    </row>
  </sheetData>
  <mergeCells count="11">
    <mergeCell ref="A1:Q1"/>
    <mergeCell ref="A2:H2"/>
    <mergeCell ref="J2:Q2"/>
    <mergeCell ref="A3:B3"/>
    <mergeCell ref="D3:E3"/>
    <mergeCell ref="G3:H3"/>
    <mergeCell ref="J3:K3"/>
    <mergeCell ref="M3:N3"/>
    <mergeCell ref="P3:Q3"/>
    <mergeCell ref="G16:H16"/>
    <mergeCell ref="P19:Q19"/>
  </mergeCells>
  <printOptions headings="false" gridLines="false" gridLinesSet="true" horizontalCentered="false" verticalCentered="false"/>
  <pageMargins left="0.438888888888889" right="0.392361111111111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4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30" zoomScaleNormal="130" zoomScalePageLayoutView="100" workbookViewId="0">
      <selection pane="topLeft" activeCell="O6" activeCellId="0" sqref="O6"/>
    </sheetView>
  </sheetViews>
  <sheetFormatPr defaultRowHeight="13.8"/>
  <cols>
    <col collapsed="false" hidden="false" max="10" min="1" style="1" width="9.10526315789474"/>
    <col collapsed="false" hidden="false" max="11" min="11" style="1" width="10.6032388663968"/>
    <col collapsed="false" hidden="false" max="12" min="12" style="1" width="11.3562753036437"/>
    <col collapsed="false" hidden="false" max="13" min="13" style="1" width="13.3886639676113"/>
    <col collapsed="false" hidden="false" max="14" min="14" style="1" width="19.8178137651822"/>
    <col collapsed="false" hidden="false" max="1025" min="15" style="1" width="9.10526315789474"/>
  </cols>
  <sheetData>
    <row r="1" customFormat="false" ht="13.8" hidden="false" customHeight="false" outlineLevel="0" collapsed="false">
      <c r="A1" s="0"/>
      <c r="B1" s="8" t="s">
        <v>37</v>
      </c>
      <c r="C1" s="8"/>
      <c r="D1" s="0"/>
      <c r="E1" s="0"/>
      <c r="F1" s="8" t="s">
        <v>38</v>
      </c>
      <c r="G1" s="8"/>
      <c r="H1" s="0"/>
      <c r="I1" s="0"/>
      <c r="J1" s="0"/>
      <c r="K1" s="0"/>
      <c r="L1" s="0"/>
      <c r="M1" s="0"/>
      <c r="N1" s="0"/>
    </row>
    <row r="2" customFormat="false" ht="13.8" hidden="false" customHeight="false" outlineLevel="0" collapsed="false">
      <c r="A2" s="0"/>
      <c r="B2" s="8" t="s">
        <v>4</v>
      </c>
      <c r="C2" s="8"/>
      <c r="D2" s="0"/>
      <c r="E2" s="0"/>
      <c r="F2" s="8" t="s">
        <v>3</v>
      </c>
      <c r="G2" s="8"/>
      <c r="H2" s="0"/>
      <c r="I2" s="0"/>
      <c r="J2" s="0"/>
      <c r="K2" s="0"/>
      <c r="L2" s="0"/>
      <c r="M2" s="0"/>
      <c r="N2" s="0"/>
    </row>
    <row r="3" customFormat="false" ht="13.8" hidden="false" customHeight="false" outlineLevel="0" collapsed="false">
      <c r="A3" s="0"/>
      <c r="B3" s="6" t="s">
        <v>6</v>
      </c>
      <c r="C3" s="0"/>
      <c r="D3" s="0"/>
      <c r="E3" s="0"/>
      <c r="F3" s="6" t="s">
        <v>6</v>
      </c>
      <c r="G3" s="0"/>
      <c r="H3" s="0"/>
      <c r="I3" s="0"/>
      <c r="J3" s="0"/>
      <c r="K3" s="0"/>
      <c r="L3" s="0"/>
      <c r="M3" s="0"/>
      <c r="N3" s="0"/>
    </row>
    <row r="4" customFormat="false" ht="13.8" hidden="false" customHeight="false" outlineLevel="0" collapsed="false">
      <c r="A4" s="0"/>
      <c r="B4" s="6" t="s">
        <v>39</v>
      </c>
      <c r="C4" s="6" t="s">
        <v>40</v>
      </c>
      <c r="D4" s="0"/>
      <c r="E4" s="0"/>
      <c r="F4" s="6" t="s">
        <v>39</v>
      </c>
      <c r="G4" s="6" t="s">
        <v>40</v>
      </c>
      <c r="H4" s="0"/>
      <c r="I4" s="0"/>
      <c r="J4" s="0"/>
      <c r="K4" s="0"/>
      <c r="L4" s="0"/>
      <c r="M4" s="0"/>
      <c r="N4" s="0"/>
    </row>
    <row r="5" customFormat="false" ht="13.8" hidden="false" customHeight="false" outlineLevel="0" collapsed="false">
      <c r="A5" s="6" t="s">
        <v>41</v>
      </c>
      <c r="B5" s="6" t="n">
        <v>40</v>
      </c>
      <c r="C5" s="6" t="n">
        <v>1.57</v>
      </c>
      <c r="D5" s="0"/>
      <c r="E5" s="6" t="s">
        <v>42</v>
      </c>
      <c r="F5" s="6" t="n">
        <v>269</v>
      </c>
      <c r="G5" s="6" t="n">
        <v>0.54</v>
      </c>
      <c r="H5" s="0"/>
      <c r="I5" s="0"/>
      <c r="J5" s="0"/>
      <c r="K5" s="0"/>
      <c r="L5" s="0"/>
      <c r="M5" s="0"/>
      <c r="N5" s="0"/>
    </row>
    <row r="6" customFormat="false" ht="13.8" hidden="false" customHeight="false" outlineLevel="0" collapsed="false">
      <c r="A6" s="6" t="s">
        <v>43</v>
      </c>
      <c r="B6" s="6" t="n">
        <v>30</v>
      </c>
      <c r="C6" s="6" t="n">
        <v>2.02</v>
      </c>
      <c r="D6" s="0"/>
      <c r="E6" s="6" t="s">
        <v>44</v>
      </c>
      <c r="F6" s="6" t="n">
        <v>89</v>
      </c>
      <c r="G6" s="6" t="n">
        <v>1.09</v>
      </c>
      <c r="H6" s="0"/>
      <c r="I6" s="0"/>
      <c r="J6" s="0"/>
      <c r="K6" s="0"/>
      <c r="L6" s="0"/>
      <c r="M6" s="0"/>
      <c r="N6" s="0"/>
    </row>
    <row r="7" customFormat="false" ht="13.8" hidden="false" customHeight="false" outlineLevel="0" collapsed="false">
      <c r="A7" s="6" t="s">
        <v>45</v>
      </c>
      <c r="B7" s="6" t="n">
        <v>5</v>
      </c>
      <c r="C7" s="6" t="n">
        <v>2.66</v>
      </c>
      <c r="D7" s="0"/>
      <c r="E7" s="6" t="s">
        <v>46</v>
      </c>
      <c r="F7" s="6" t="n">
        <v>394</v>
      </c>
      <c r="G7" s="6" t="n">
        <v>0.14</v>
      </c>
      <c r="H7" s="0"/>
      <c r="I7" s="0"/>
      <c r="J7" s="0"/>
      <c r="K7" s="0"/>
      <c r="L7" s="0"/>
      <c r="M7" s="0"/>
      <c r="N7" s="0"/>
    </row>
    <row r="8" customFormat="false" ht="13.8" hidden="false" customHeight="false" outlineLevel="0" collapsed="false">
      <c r="D8" s="0"/>
      <c r="E8" s="0"/>
      <c r="F8" s="0"/>
      <c r="G8" s="0"/>
      <c r="H8" s="0"/>
      <c r="I8" s="0"/>
      <c r="J8" s="0"/>
      <c r="K8" s="0"/>
      <c r="L8" s="0"/>
      <c r="M8" s="0"/>
      <c r="N8" s="0"/>
    </row>
    <row r="9" customFormat="false" ht="13.8" hidden="false" customHeight="false" outlineLevel="0" collapsed="false">
      <c r="D9" s="0"/>
      <c r="E9" s="0"/>
      <c r="F9" s="0"/>
      <c r="G9" s="0"/>
      <c r="H9" s="0"/>
      <c r="I9" s="0"/>
      <c r="J9" s="0"/>
      <c r="K9" s="6" t="s">
        <v>47</v>
      </c>
      <c r="L9" s="6" t="s">
        <v>48</v>
      </c>
      <c r="M9" s="6" t="s">
        <v>49</v>
      </c>
      <c r="N9" s="0"/>
    </row>
    <row r="10" customFormat="false" ht="13.8" hidden="false" customHeight="false" outlineLevel="0" collapsed="false">
      <c r="D10" s="8" t="s">
        <v>50</v>
      </c>
      <c r="E10" s="9" t="s">
        <v>42</v>
      </c>
      <c r="F10" s="9" t="n">
        <v>269</v>
      </c>
      <c r="G10" s="9" t="n">
        <v>0.54</v>
      </c>
      <c r="H10" s="9" t="s">
        <v>41</v>
      </c>
      <c r="I10" s="9" t="n">
        <v>40</v>
      </c>
      <c r="J10" s="9" t="n">
        <v>1.57</v>
      </c>
      <c r="K10" s="10" t="n">
        <f aca="false">MultipEpsilon!I10/MultipEpsilon!$F$10</f>
        <v>0.148698884758364</v>
      </c>
      <c r="L10" s="11" t="n">
        <f aca="false">MultipEpsilon!J10/MultipEpsilon!$G$10</f>
        <v>2.90740740740741</v>
      </c>
      <c r="M10" s="10" t="n">
        <f aca="false">MAX(MultipEpsilon!K10:L10)</f>
        <v>2.90740740740741</v>
      </c>
      <c r="N10" s="0"/>
    </row>
    <row r="11" customFormat="false" ht="13.8" hidden="false" customHeight="false" outlineLevel="0" collapsed="false">
      <c r="D11" s="8"/>
      <c r="E11" s="9"/>
      <c r="F11" s="9"/>
      <c r="G11" s="9"/>
      <c r="H11" s="9" t="s">
        <v>43</v>
      </c>
      <c r="I11" s="9" t="n">
        <v>30</v>
      </c>
      <c r="J11" s="9" t="n">
        <v>2.02</v>
      </c>
      <c r="K11" s="10" t="n">
        <f aca="false">MultipEpsilon!I11/MultipEpsilon!$F$10</f>
        <v>0.111524163568773</v>
      </c>
      <c r="L11" s="11" t="n">
        <f aca="false">MultipEpsilon!J11/MultipEpsilon!$G$10</f>
        <v>3.74074074074074</v>
      </c>
      <c r="M11" s="10" t="n">
        <f aca="false">MAX(MultipEpsilon!K11:L11)</f>
        <v>3.74074074074074</v>
      </c>
      <c r="N11" s="0"/>
    </row>
    <row r="12" customFormat="false" ht="13.8" hidden="false" customHeight="false" outlineLevel="0" collapsed="false">
      <c r="D12" s="8"/>
      <c r="E12" s="9"/>
      <c r="F12" s="9"/>
      <c r="G12" s="9"/>
      <c r="H12" s="9" t="s">
        <v>45</v>
      </c>
      <c r="I12" s="9" t="n">
        <v>5</v>
      </c>
      <c r="J12" s="9" t="n">
        <v>2.66</v>
      </c>
      <c r="K12" s="10" t="n">
        <f aca="false">MultipEpsilon!I12/MultipEpsilon!$F$10</f>
        <v>0.0185873605947955</v>
      </c>
      <c r="L12" s="11" t="n">
        <f aca="false">MultipEpsilon!J12/MultipEpsilon!$G$10</f>
        <v>4.92592592592593</v>
      </c>
      <c r="M12" s="10" t="n">
        <f aca="false">MAX(MultipEpsilon!K12:L12)</f>
        <v>4.92592592592593</v>
      </c>
      <c r="N12" s="0"/>
    </row>
    <row r="13" customFormat="false" ht="13.8" hidden="false" customHeight="false" outlineLevel="0" collapsed="false">
      <c r="D13" s="8"/>
      <c r="E13" s="6" t="s">
        <v>44</v>
      </c>
      <c r="F13" s="6" t="n">
        <v>89</v>
      </c>
      <c r="G13" s="6" t="n">
        <v>1.09</v>
      </c>
      <c r="H13" s="6" t="s">
        <v>41</v>
      </c>
      <c r="I13" s="6" t="n">
        <v>40</v>
      </c>
      <c r="J13" s="6" t="n">
        <v>1.57</v>
      </c>
      <c r="K13" s="7" t="n">
        <f aca="false">MultipEpsilon!I13/MultipEpsilon!$F$13</f>
        <v>0.449438202247191</v>
      </c>
      <c r="L13" s="11" t="n">
        <f aca="false">MultipEpsilon!J13/MultipEpsilon!$G$13</f>
        <v>1.44036697247706</v>
      </c>
      <c r="M13" s="7" t="n">
        <f aca="false">MAX(MultipEpsilon!K13:L13)</f>
        <v>1.44036697247706</v>
      </c>
      <c r="N13" s="0"/>
    </row>
    <row r="14" customFormat="false" ht="13.8" hidden="false" customHeight="false" outlineLevel="0" collapsed="false">
      <c r="D14" s="8"/>
      <c r="E14" s="0"/>
      <c r="F14" s="0"/>
      <c r="G14" s="0"/>
      <c r="H14" s="6" t="s">
        <v>43</v>
      </c>
      <c r="I14" s="6" t="n">
        <v>30</v>
      </c>
      <c r="J14" s="6" t="n">
        <v>2.02</v>
      </c>
      <c r="K14" s="7" t="n">
        <f aca="false">MultipEpsilon!I14/MultipEpsilon!$F$13</f>
        <v>0.337078651685393</v>
      </c>
      <c r="L14" s="11" t="n">
        <f aca="false">MultipEpsilon!J14/MultipEpsilon!$G$13</f>
        <v>1.85321100917431</v>
      </c>
      <c r="M14" s="7" t="n">
        <f aca="false">MAX(MultipEpsilon!K14:L14)</f>
        <v>1.85321100917431</v>
      </c>
      <c r="N14" s="0"/>
    </row>
    <row r="15" customFormat="false" ht="13.8" hidden="false" customHeight="false" outlineLevel="0" collapsed="false">
      <c r="D15" s="8"/>
      <c r="E15" s="0"/>
      <c r="F15" s="0"/>
      <c r="G15" s="0"/>
      <c r="H15" s="6" t="s">
        <v>45</v>
      </c>
      <c r="I15" s="6" t="n">
        <v>5</v>
      </c>
      <c r="J15" s="6" t="n">
        <v>2.66</v>
      </c>
      <c r="K15" s="7" t="n">
        <f aca="false">MultipEpsilon!I15/MultipEpsilon!$F$13</f>
        <v>0.0561797752808989</v>
      </c>
      <c r="L15" s="11" t="n">
        <f aca="false">MultipEpsilon!J15/MultipEpsilon!$G$13</f>
        <v>2.44036697247706</v>
      </c>
      <c r="M15" s="7" t="n">
        <f aca="false">MAX(MultipEpsilon!K15:L15)</f>
        <v>2.44036697247706</v>
      </c>
      <c r="N15" s="0"/>
    </row>
    <row r="16" customFormat="false" ht="13.8" hidden="false" customHeight="false" outlineLevel="0" collapsed="false">
      <c r="D16" s="8"/>
      <c r="E16" s="9" t="s">
        <v>46</v>
      </c>
      <c r="F16" s="9" t="n">
        <v>394</v>
      </c>
      <c r="G16" s="9" t="n">
        <v>0.14</v>
      </c>
      <c r="H16" s="9" t="s">
        <v>41</v>
      </c>
      <c r="I16" s="9" t="n">
        <v>40</v>
      </c>
      <c r="J16" s="9" t="n">
        <v>1.57</v>
      </c>
      <c r="K16" s="10" t="n">
        <f aca="false">MultipEpsilon!I16/MultipEpsilon!$F$16</f>
        <v>0.101522842639594</v>
      </c>
      <c r="L16" s="11" t="n">
        <f aca="false">MultipEpsilon!J16/MultipEpsilon!$G$16</f>
        <v>11.2142857142857</v>
      </c>
      <c r="M16" s="10" t="n">
        <f aca="false">MAX(MultipEpsilon!K16:L16)</f>
        <v>11.2142857142857</v>
      </c>
      <c r="N16" s="6" t="s">
        <v>51</v>
      </c>
    </row>
    <row r="17" customFormat="false" ht="13.8" hidden="false" customHeight="false" outlineLevel="0" collapsed="false">
      <c r="D17" s="8"/>
      <c r="E17" s="9"/>
      <c r="F17" s="9"/>
      <c r="G17" s="9"/>
      <c r="H17" s="9" t="s">
        <v>43</v>
      </c>
      <c r="I17" s="9" t="n">
        <v>30</v>
      </c>
      <c r="J17" s="9" t="n">
        <v>2.02</v>
      </c>
      <c r="K17" s="10" t="n">
        <f aca="false">MultipEpsilon!I17/MultipEpsilon!$F$16</f>
        <v>0.0761421319796954</v>
      </c>
      <c r="L17" s="11" t="n">
        <f aca="false">MultipEpsilon!J17/MultipEpsilon!$G$16</f>
        <v>14.4285714285714</v>
      </c>
      <c r="M17" s="10" t="n">
        <f aca="false">MAX(MultipEpsilon!K17:L17)</f>
        <v>14.4285714285714</v>
      </c>
    </row>
    <row r="18" customFormat="false" ht="13.8" hidden="false" customHeight="false" outlineLevel="0" collapsed="false">
      <c r="D18" s="8"/>
      <c r="E18" s="9"/>
      <c r="F18" s="9"/>
      <c r="G18" s="9"/>
      <c r="H18" s="9" t="s">
        <v>45</v>
      </c>
      <c r="I18" s="9" t="n">
        <v>5</v>
      </c>
      <c r="J18" s="9" t="n">
        <v>2.66</v>
      </c>
      <c r="K18" s="10" t="n">
        <f aca="false">MultipEpsilon!I18/MultipEpsilon!$F$16</f>
        <v>0.0126903553299492</v>
      </c>
      <c r="L18" s="11" t="n">
        <f aca="false">MultipEpsilon!J18/MultipEpsilon!$G$16</f>
        <v>19</v>
      </c>
      <c r="M18" s="10" t="n">
        <f aca="false">MAX(MultipEpsilon!K18:L18)</f>
        <v>19</v>
      </c>
    </row>
    <row r="19" customFormat="false" ht="13.8" hidden="false" customHeight="false" outlineLevel="0" collapsed="false">
      <c r="D19" s="8" t="s">
        <v>52</v>
      </c>
      <c r="E19" s="12"/>
      <c r="F19" s="12"/>
      <c r="G19" s="12"/>
      <c r="H19" s="12"/>
      <c r="I19" s="12" t="s">
        <v>53</v>
      </c>
      <c r="J19" s="6"/>
      <c r="K19" s="6"/>
      <c r="L19" s="6"/>
      <c r="M19" s="6"/>
    </row>
    <row r="20" customFormat="false" ht="13.8" hidden="false" customHeight="false" outlineLevel="0" collapsed="false">
      <c r="D20" s="8"/>
      <c r="E20" s="12" t="s">
        <v>42</v>
      </c>
      <c r="F20" s="13" t="n">
        <v>2.90740740740741</v>
      </c>
      <c r="G20" s="13" t="n">
        <v>3.74074074074074</v>
      </c>
      <c r="H20" s="13" t="n">
        <v>4.92592592592593</v>
      </c>
      <c r="I20" s="13" t="n">
        <f aca="false">MIN(MultipEpsilon!F20:H20)</f>
        <v>2.90740740740741</v>
      </c>
    </row>
    <row r="21" customFormat="false" ht="13.8" hidden="false" customHeight="false" outlineLevel="0" collapsed="false">
      <c r="D21" s="8"/>
      <c r="E21" s="12" t="s">
        <v>44</v>
      </c>
      <c r="F21" s="13" t="n">
        <v>1.44036697247706</v>
      </c>
      <c r="G21" s="13" t="n">
        <v>1.85321100917431</v>
      </c>
      <c r="H21" s="13" t="n">
        <v>2.44036697247706</v>
      </c>
      <c r="I21" s="13" t="n">
        <f aca="false">MIN(MultipEpsilon!F21:H21)</f>
        <v>1.44036697247706</v>
      </c>
    </row>
    <row r="22" customFormat="false" ht="13.8" hidden="false" customHeight="false" outlineLevel="0" collapsed="false">
      <c r="D22" s="8"/>
      <c r="E22" s="12" t="s">
        <v>46</v>
      </c>
      <c r="F22" s="13" t="n">
        <v>11.2142857142857</v>
      </c>
      <c r="G22" s="13" t="n">
        <v>14.4285714285714</v>
      </c>
      <c r="H22" s="13" t="n">
        <v>19</v>
      </c>
      <c r="I22" s="13" t="n">
        <f aca="false">MIN(MultipEpsilon!F22:H22)</f>
        <v>11.2142857142857</v>
      </c>
    </row>
    <row r="23" customFormat="false" ht="13.8" hidden="false" customHeight="false" outlineLevel="0" collapsed="false">
      <c r="D23" s="8" t="s">
        <v>54</v>
      </c>
      <c r="E23" s="14"/>
      <c r="F23" s="15"/>
      <c r="G23" s="15"/>
      <c r="H23" s="15"/>
      <c r="I23" s="15" t="s">
        <v>49</v>
      </c>
    </row>
    <row r="24" customFormat="false" ht="13.8" hidden="false" customHeight="false" outlineLevel="0" collapsed="false">
      <c r="D24" s="8"/>
      <c r="E24" s="14"/>
      <c r="F24" s="15" t="n">
        <v>2.90740740740741</v>
      </c>
      <c r="G24" s="15" t="n">
        <v>1.44036697247706</v>
      </c>
      <c r="H24" s="15" t="n">
        <v>11.2142857142857</v>
      </c>
      <c r="I24" s="15" t="n">
        <f aca="false">MAX(MultipEpsilon!F24:H24)</f>
        <v>11.2142857142857</v>
      </c>
    </row>
  </sheetData>
  <mergeCells count="7">
    <mergeCell ref="B1:C1"/>
    <mergeCell ref="F1:G1"/>
    <mergeCell ref="B2:C2"/>
    <mergeCell ref="F2:G2"/>
    <mergeCell ref="D10:D18"/>
    <mergeCell ref="D19:D22"/>
    <mergeCell ref="D23:D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2" ySplit="0" topLeftCell="AB1" activePane="topRight" state="frozen"/>
      <selection pane="topLeft" activeCell="A1" activeCellId="0" sqref="A1"/>
      <selection pane="topRight" activeCell="AD4" activeCellId="0" sqref="AD4"/>
    </sheetView>
  </sheetViews>
  <sheetFormatPr defaultRowHeight="13.8"/>
  <cols>
    <col collapsed="false" hidden="false" max="1" min="1" style="16" width="7.71255060728745"/>
    <col collapsed="false" hidden="false" max="2" min="2" style="16" width="6.53441295546559"/>
    <col collapsed="false" hidden="true" max="22" min="3" style="16" width="0"/>
    <col collapsed="false" hidden="false" max="26" min="23" style="16" width="9.10526315789474"/>
    <col collapsed="false" hidden="false" max="27" min="27" style="16" width="8.03238866396761"/>
    <col collapsed="false" hidden="false" max="28" min="28" style="16" width="9.21052631578947"/>
    <col collapsed="false" hidden="false" max="29" min="29" style="16" width="4.39271255060729"/>
    <col collapsed="false" hidden="false" max="30" min="30" style="16" width="9"/>
    <col collapsed="false" hidden="false" max="31" min="31" style="16" width="8.67611336032389"/>
    <col collapsed="false" hidden="false" max="32" min="32" style="16" width="12.4615384615385"/>
    <col collapsed="false" hidden="false" max="34" min="33" style="16" width="9.31983805668016"/>
    <col collapsed="false" hidden="false" max="36" min="35" style="16" width="11.7813765182186"/>
    <col collapsed="false" hidden="false" max="37" min="37" style="16" width="8.81781376518219"/>
    <col collapsed="false" hidden="false" max="38" min="38" style="16" width="3.74898785425101"/>
    <col collapsed="false" hidden="false" max="40" min="39" style="16" width="9.10526315789474"/>
    <col collapsed="false" hidden="false" max="41" min="41" style="16" width="5.24696356275304"/>
    <col collapsed="false" hidden="true" max="44" min="42" style="16" width="0"/>
    <col collapsed="false" hidden="false" max="46" min="45" style="1" width="9.10526315789474"/>
    <col collapsed="false" hidden="false" max="47" min="47" style="16" width="5.03643724696356"/>
    <col collapsed="false" hidden="false" max="49" min="48" style="1" width="9.10526315789474"/>
    <col collapsed="false" hidden="false" max="1021" min="50" style="16" width="9.10526315789474"/>
    <col collapsed="false" hidden="false" max="1025" min="1022" style="0" width="9.10526315789474"/>
  </cols>
  <sheetData>
    <row r="1" customFormat="false" ht="13.8" hidden="false" customHeight="false" outlineLevel="0" collapsed="false">
      <c r="A1" s="17"/>
      <c r="B1" s="17"/>
      <c r="C1" s="18" t="s">
        <v>55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0"/>
      <c r="W1" s="19" t="s">
        <v>56</v>
      </c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</row>
    <row r="2" customFormat="false" ht="13.8" hidden="false" customHeight="true" outlineLevel="0" collapsed="false">
      <c r="A2" s="17"/>
      <c r="B2" s="17"/>
      <c r="C2" s="17" t="s">
        <v>57</v>
      </c>
      <c r="D2" s="17"/>
      <c r="E2" s="17"/>
      <c r="F2" s="17"/>
      <c r="G2" s="17"/>
      <c r="H2" s="17"/>
      <c r="I2" s="17"/>
      <c r="J2" s="17"/>
      <c r="K2" s="17"/>
      <c r="L2" s="0"/>
      <c r="M2" s="17" t="s">
        <v>58</v>
      </c>
      <c r="N2" s="17"/>
      <c r="O2" s="17"/>
      <c r="P2" s="17"/>
      <c r="Q2" s="17"/>
      <c r="R2" s="17"/>
      <c r="S2" s="17"/>
      <c r="T2" s="17"/>
      <c r="U2" s="17"/>
      <c r="V2" s="0"/>
      <c r="W2" s="20" t="s">
        <v>59</v>
      </c>
      <c r="X2" s="20"/>
      <c r="Y2" s="20"/>
      <c r="Z2" s="20"/>
      <c r="AA2" s="20"/>
      <c r="AB2" s="20"/>
      <c r="AC2" s="0"/>
      <c r="AD2" s="21" t="s">
        <v>60</v>
      </c>
      <c r="AE2" s="21"/>
      <c r="AF2" s="21"/>
      <c r="AG2" s="21"/>
      <c r="AH2" s="21"/>
      <c r="AI2" s="21"/>
      <c r="AJ2" s="21"/>
      <c r="AK2" s="21"/>
      <c r="AL2" s="0"/>
      <c r="AM2" s="22" t="s">
        <v>61</v>
      </c>
      <c r="AN2" s="22"/>
      <c r="AO2" s="0"/>
      <c r="AP2" s="22" t="s">
        <v>62</v>
      </c>
      <c r="AQ2" s="22"/>
      <c r="AR2" s="0"/>
      <c r="AS2" s="22" t="s">
        <v>63</v>
      </c>
      <c r="AT2" s="22"/>
      <c r="AU2" s="0"/>
      <c r="AV2" s="22" t="s">
        <v>64</v>
      </c>
      <c r="AW2" s="22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</row>
    <row r="3" s="25" customFormat="true" ht="49.35" hidden="false" customHeight="true" outlineLevel="0" collapsed="false">
      <c r="A3" s="23" t="s">
        <v>65</v>
      </c>
      <c r="B3" s="23" t="s">
        <v>66</v>
      </c>
      <c r="C3" s="24" t="s">
        <v>67</v>
      </c>
      <c r="D3" s="23" t="s">
        <v>68</v>
      </c>
      <c r="E3" s="23"/>
      <c r="F3" s="23"/>
      <c r="G3" s="23"/>
      <c r="H3" s="23" t="s">
        <v>69</v>
      </c>
      <c r="I3" s="23"/>
      <c r="J3" s="23"/>
      <c r="K3" s="23"/>
      <c r="M3" s="24" t="s">
        <v>67</v>
      </c>
      <c r="N3" s="23" t="s">
        <v>68</v>
      </c>
      <c r="O3" s="23"/>
      <c r="P3" s="23"/>
      <c r="Q3" s="23"/>
      <c r="R3" s="23" t="s">
        <v>69</v>
      </c>
      <c r="S3" s="23"/>
      <c r="T3" s="23"/>
      <c r="U3" s="23"/>
      <c r="W3" s="20"/>
      <c r="X3" s="20"/>
      <c r="Y3" s="20"/>
      <c r="Z3" s="20"/>
      <c r="AA3" s="20"/>
      <c r="AB3" s="20"/>
      <c r="AD3" s="21"/>
      <c r="AE3" s="21"/>
      <c r="AF3" s="21"/>
      <c r="AG3" s="21"/>
      <c r="AH3" s="21"/>
      <c r="AI3" s="21"/>
      <c r="AJ3" s="21"/>
      <c r="AK3" s="21"/>
      <c r="AL3" s="0"/>
      <c r="AM3" s="22"/>
      <c r="AN3" s="22"/>
      <c r="AP3" s="22"/>
      <c r="AQ3" s="22"/>
      <c r="AS3" s="22"/>
      <c r="AT3" s="22"/>
      <c r="AV3" s="22"/>
      <c r="AW3" s="22"/>
      <c r="AMH3" s="0"/>
      <c r="AMI3" s="0"/>
      <c r="AMJ3" s="0"/>
    </row>
    <row r="4" customFormat="false" ht="26.95" hidden="false" customHeight="true" outlineLevel="0" collapsed="false">
      <c r="A4" s="23"/>
      <c r="B4" s="23"/>
      <c r="C4" s="23"/>
      <c r="D4" s="26" t="s">
        <v>70</v>
      </c>
      <c r="E4" s="27" t="s">
        <v>71</v>
      </c>
      <c r="F4" s="27" t="s">
        <v>72</v>
      </c>
      <c r="G4" s="28" t="s">
        <v>73</v>
      </c>
      <c r="H4" s="29" t="s">
        <v>74</v>
      </c>
      <c r="I4" s="30" t="s">
        <v>75</v>
      </c>
      <c r="J4" s="30" t="s">
        <v>76</v>
      </c>
      <c r="K4" s="31" t="s">
        <v>77</v>
      </c>
      <c r="L4" s="32"/>
      <c r="M4" s="24"/>
      <c r="N4" s="26" t="s">
        <v>70</v>
      </c>
      <c r="O4" s="27" t="s">
        <v>71</v>
      </c>
      <c r="P4" s="27" t="s">
        <v>72</v>
      </c>
      <c r="Q4" s="28" t="s">
        <v>73</v>
      </c>
      <c r="R4" s="29" t="s">
        <v>74</v>
      </c>
      <c r="S4" s="30" t="s">
        <v>75</v>
      </c>
      <c r="T4" s="30" t="s">
        <v>76</v>
      </c>
      <c r="U4" s="31" t="s">
        <v>77</v>
      </c>
      <c r="W4" s="33" t="s">
        <v>78</v>
      </c>
      <c r="X4" s="34" t="s">
        <v>79</v>
      </c>
      <c r="Y4" s="34" t="s">
        <v>80</v>
      </c>
      <c r="Z4" s="34" t="s">
        <v>81</v>
      </c>
      <c r="AA4" s="34" t="s">
        <v>82</v>
      </c>
      <c r="AB4" s="35" t="s">
        <v>83</v>
      </c>
      <c r="AD4" s="36" t="s">
        <v>84</v>
      </c>
      <c r="AE4" s="37" t="s">
        <v>85</v>
      </c>
      <c r="AF4" s="37" t="s">
        <v>86</v>
      </c>
      <c r="AG4" s="37" t="s">
        <v>87</v>
      </c>
      <c r="AH4" s="38" t="s">
        <v>88</v>
      </c>
      <c r="AI4" s="39" t="s">
        <v>89</v>
      </c>
      <c r="AJ4" s="39" t="s">
        <v>90</v>
      </c>
      <c r="AK4" s="39" t="s">
        <v>91</v>
      </c>
      <c r="AL4" s="0"/>
      <c r="AM4" s="40" t="s">
        <v>92</v>
      </c>
      <c r="AN4" s="41" t="s">
        <v>93</v>
      </c>
      <c r="AP4" s="42" t="s">
        <v>92</v>
      </c>
      <c r="AQ4" s="42" t="s">
        <v>93</v>
      </c>
      <c r="AR4" s="0"/>
      <c r="AS4" s="40" t="s">
        <v>94</v>
      </c>
      <c r="AT4" s="41" t="s">
        <v>95</v>
      </c>
      <c r="AV4" s="40" t="s">
        <v>96</v>
      </c>
      <c r="AW4" s="41" t="s">
        <v>97</v>
      </c>
    </row>
    <row r="5" customFormat="false" ht="13.8" hidden="false" customHeight="false" outlineLevel="0" collapsed="false">
      <c r="A5" s="43" t="n">
        <v>1</v>
      </c>
      <c r="B5" s="44" t="n">
        <v>1</v>
      </c>
      <c r="C5" s="45" t="n">
        <v>8</v>
      </c>
      <c r="D5" s="46" t="n">
        <v>76</v>
      </c>
      <c r="E5" s="47" t="n">
        <v>573</v>
      </c>
      <c r="F5" s="47" t="n">
        <v>1227</v>
      </c>
      <c r="G5" s="48" t="n">
        <v>1151</v>
      </c>
      <c r="H5" s="49" t="n">
        <v>1</v>
      </c>
      <c r="I5" s="50" t="n">
        <v>1.48</v>
      </c>
      <c r="J5" s="50" t="n">
        <v>1.94</v>
      </c>
      <c r="K5" s="51" t="n">
        <v>0.94</v>
      </c>
      <c r="L5" s="1"/>
      <c r="M5" s="45" t="n">
        <v>13</v>
      </c>
      <c r="N5" s="46" t="n">
        <v>5</v>
      </c>
      <c r="O5" s="47" t="n">
        <v>451.62</v>
      </c>
      <c r="P5" s="47" t="n">
        <v>1161</v>
      </c>
      <c r="Q5" s="48" t="n">
        <v>1156</v>
      </c>
      <c r="R5" s="49" t="n">
        <v>0.74</v>
      </c>
      <c r="S5" s="50" t="n">
        <v>1.44</v>
      </c>
      <c r="T5" s="50" t="n">
        <v>2.7</v>
      </c>
      <c r="U5" s="51" t="n">
        <v>1.97</v>
      </c>
      <c r="W5" s="52" t="n">
        <v>1</v>
      </c>
      <c r="X5" s="53" t="n">
        <v>2.18</v>
      </c>
      <c r="Y5" s="6" t="n">
        <v>1</v>
      </c>
      <c r="Z5" s="6" t="n">
        <v>6.65</v>
      </c>
      <c r="AA5" s="54" t="n">
        <v>1</v>
      </c>
      <c r="AB5" s="55" t="n">
        <v>15.2</v>
      </c>
      <c r="AD5" s="56" t="n">
        <v>0.0310883220234786</v>
      </c>
      <c r="AE5" s="57" t="n">
        <v>0.23921786103813</v>
      </c>
      <c r="AF5" s="57" t="n">
        <v>0.112452792109996</v>
      </c>
      <c r="AG5" s="57" t="n">
        <v>0.0923919041950681</v>
      </c>
      <c r="AH5" s="58" t="n">
        <v>0</v>
      </c>
      <c r="AI5" s="58" t="n">
        <v>0.149580151129615</v>
      </c>
      <c r="AJ5" s="58" t="n">
        <v>0.168653287416428</v>
      </c>
      <c r="AK5" s="59" t="n">
        <v>0.0538446373660103</v>
      </c>
      <c r="AL5" s="0"/>
      <c r="AM5" s="60" t="n">
        <v>108.545902847597</v>
      </c>
      <c r="AN5" s="61" t="n">
        <v>42.9749452670979</v>
      </c>
      <c r="AP5" s="7" t="n">
        <v>0.0653097002625223</v>
      </c>
      <c r="AQ5" s="7" t="n">
        <v>0.112466663426172</v>
      </c>
      <c r="AR5" s="16" t="n">
        <f aca="false">withRealR!AP5-withRealR!AQ5</f>
        <v>-0.0471569631636497</v>
      </c>
      <c r="AS5" s="60" t="n">
        <v>0.61364195906419</v>
      </c>
      <c r="AT5" s="61" t="n">
        <v>0.757288437876571</v>
      </c>
      <c r="AV5" s="60" t="n">
        <v>462</v>
      </c>
      <c r="AW5" s="61" t="n">
        <v>1858.13</v>
      </c>
    </row>
    <row r="6" customFormat="false" ht="13.8" hidden="false" customHeight="false" outlineLevel="0" collapsed="false">
      <c r="A6" s="43"/>
      <c r="B6" s="62" t="n">
        <v>2</v>
      </c>
      <c r="C6" s="63" t="n">
        <v>10</v>
      </c>
      <c r="D6" s="64" t="n">
        <v>245</v>
      </c>
      <c r="E6" s="43" t="n">
        <v>615</v>
      </c>
      <c r="F6" s="43" t="n">
        <v>1283</v>
      </c>
      <c r="G6" s="65" t="n">
        <v>1038</v>
      </c>
      <c r="H6" s="66" t="n">
        <v>1.02</v>
      </c>
      <c r="I6" s="67" t="n">
        <v>1.47</v>
      </c>
      <c r="J6" s="67" t="n">
        <v>2.12</v>
      </c>
      <c r="K6" s="68" t="n">
        <v>1.1</v>
      </c>
      <c r="L6" s="1"/>
      <c r="M6" s="63" t="n">
        <v>11</v>
      </c>
      <c r="N6" s="64" t="n">
        <v>5</v>
      </c>
      <c r="O6" s="43" t="n">
        <v>335.55</v>
      </c>
      <c r="P6" s="43" t="n">
        <v>719</v>
      </c>
      <c r="Q6" s="65" t="n">
        <v>714</v>
      </c>
      <c r="R6" s="66" t="n">
        <v>0.92</v>
      </c>
      <c r="S6" s="67" t="n">
        <v>1.76</v>
      </c>
      <c r="T6" s="67" t="n">
        <v>2.83</v>
      </c>
      <c r="U6" s="68" t="n">
        <v>1.92</v>
      </c>
      <c r="W6" s="52" t="n">
        <v>1</v>
      </c>
      <c r="X6" s="53" t="n">
        <v>2.71</v>
      </c>
      <c r="Y6" s="6" t="n">
        <v>1</v>
      </c>
      <c r="Z6" s="6" t="n">
        <v>7.86</v>
      </c>
      <c r="AA6" s="54" t="n">
        <v>1</v>
      </c>
      <c r="AB6" s="55" t="n">
        <v>49</v>
      </c>
      <c r="AD6" s="56" t="n">
        <v>0.152993847968269</v>
      </c>
      <c r="AE6" s="57" t="n">
        <v>0.255385048649644</v>
      </c>
      <c r="AF6" s="57" t="n">
        <v>0.0855456403364369</v>
      </c>
      <c r="AG6" s="57" t="n">
        <v>0.0847394677799519</v>
      </c>
      <c r="AH6" s="58" t="n">
        <v>0.0833362187810595</v>
      </c>
      <c r="AI6" s="58" t="n">
        <v>0.134023955912014</v>
      </c>
      <c r="AJ6" s="58" t="n">
        <v>0.0340548545207632</v>
      </c>
      <c r="AK6" s="59" t="n">
        <v>0.0414633390184106</v>
      </c>
      <c r="AL6" s="0"/>
      <c r="AM6" s="60" t="n">
        <v>102.784386465066</v>
      </c>
      <c r="AN6" s="61" t="n">
        <v>33.9769747752214</v>
      </c>
      <c r="AP6" s="7" t="n">
        <v>0.0725026069427611</v>
      </c>
      <c r="AQ6" s="7" t="n">
        <v>0.113593150936096</v>
      </c>
      <c r="AR6" s="16" t="n">
        <f aca="false">withRealR!AP6-withRealR!AQ6</f>
        <v>-0.0410905439933349</v>
      </c>
      <c r="AS6" s="60" t="n">
        <v>0.581808834876633</v>
      </c>
      <c r="AT6" s="61" t="n">
        <v>0.601694819966018</v>
      </c>
      <c r="AV6" s="69" t="n">
        <v>1177.96</v>
      </c>
      <c r="AW6" s="70" t="n">
        <v>619.64</v>
      </c>
    </row>
    <row r="7" customFormat="false" ht="13.8" hidden="false" customHeight="false" outlineLevel="0" collapsed="false">
      <c r="A7" s="43"/>
      <c r="B7" s="62" t="n">
        <v>3</v>
      </c>
      <c r="C7" s="63" t="n">
        <v>10</v>
      </c>
      <c r="D7" s="64" t="n">
        <v>160</v>
      </c>
      <c r="E7" s="43" t="n">
        <v>561.4</v>
      </c>
      <c r="F7" s="43" t="n">
        <v>1096</v>
      </c>
      <c r="G7" s="65" t="n">
        <v>936</v>
      </c>
      <c r="H7" s="66" t="n">
        <v>1.21</v>
      </c>
      <c r="I7" s="67" t="n">
        <v>1.74</v>
      </c>
      <c r="J7" s="67" t="n">
        <v>2.22</v>
      </c>
      <c r="K7" s="68" t="n">
        <v>1.02</v>
      </c>
      <c r="L7" s="1"/>
      <c r="M7" s="63" t="n">
        <v>16</v>
      </c>
      <c r="N7" s="64" t="n">
        <v>5</v>
      </c>
      <c r="O7" s="43" t="n">
        <v>370.69</v>
      </c>
      <c r="P7" s="43" t="n">
        <v>1053</v>
      </c>
      <c r="Q7" s="65" t="n">
        <v>1048</v>
      </c>
      <c r="R7" s="66" t="n">
        <v>0.69</v>
      </c>
      <c r="S7" s="67" t="n">
        <v>1.78</v>
      </c>
      <c r="T7" s="67" t="n">
        <v>2.92</v>
      </c>
      <c r="U7" s="68" t="n">
        <v>2.23</v>
      </c>
      <c r="W7" s="52" t="n">
        <v>1</v>
      </c>
      <c r="X7" s="53" t="n">
        <v>2.03</v>
      </c>
      <c r="Y7" s="6" t="n">
        <v>1</v>
      </c>
      <c r="Z7" s="6" t="n">
        <v>8.56</v>
      </c>
      <c r="AA7" s="54" t="n">
        <v>1</v>
      </c>
      <c r="AB7" s="55" t="n">
        <v>32</v>
      </c>
      <c r="AD7" s="56" t="n">
        <v>0.102966789819738</v>
      </c>
      <c r="AE7" s="57" t="n">
        <v>0.269067206061112</v>
      </c>
      <c r="AF7" s="57" t="n">
        <v>0.090211356135137</v>
      </c>
      <c r="AG7" s="57" t="n">
        <v>0.0892868642498432</v>
      </c>
      <c r="AH7" s="58" t="n">
        <v>0.0990942859216534</v>
      </c>
      <c r="AI7" s="58" t="n">
        <v>0.168262481857203</v>
      </c>
      <c r="AJ7" s="58" t="n">
        <v>0.0696709356942625</v>
      </c>
      <c r="AK7" s="59" t="n">
        <v>0.044047318232807</v>
      </c>
      <c r="AL7" s="0"/>
      <c r="AM7" s="60" t="n">
        <v>75.4173759885611</v>
      </c>
      <c r="AN7" s="61" t="n">
        <v>59.9779494865353</v>
      </c>
      <c r="AP7" s="7" t="n">
        <v>0.0724091759839794</v>
      </c>
      <c r="AQ7" s="7" t="n">
        <v>0.12949611124899</v>
      </c>
      <c r="AR7" s="16" t="n">
        <f aca="false">withRealR!AP7-withRealR!AQ7</f>
        <v>-0.0570869352650106</v>
      </c>
      <c r="AS7" s="60" t="n">
        <v>0.526897712070424</v>
      </c>
      <c r="AT7" s="61" t="n">
        <v>0.768443047478664</v>
      </c>
      <c r="AV7" s="60" t="n">
        <v>663.4</v>
      </c>
      <c r="AW7" s="61" t="n">
        <v>1345.53</v>
      </c>
    </row>
    <row r="8" customFormat="false" ht="13.8" hidden="false" customHeight="false" outlineLevel="0" collapsed="false">
      <c r="A8" s="43"/>
      <c r="B8" s="62" t="n">
        <v>4</v>
      </c>
      <c r="C8" s="63" t="n">
        <v>9</v>
      </c>
      <c r="D8" s="64" t="n">
        <v>233</v>
      </c>
      <c r="E8" s="43" t="n">
        <v>709</v>
      </c>
      <c r="F8" s="43" t="n">
        <v>1447</v>
      </c>
      <c r="G8" s="65" t="n">
        <v>1214</v>
      </c>
      <c r="H8" s="66" t="n">
        <v>1.07</v>
      </c>
      <c r="I8" s="67" t="n">
        <v>1.48</v>
      </c>
      <c r="J8" s="67" t="n">
        <v>2.07</v>
      </c>
      <c r="K8" s="68" t="n">
        <v>1</v>
      </c>
      <c r="L8" s="1"/>
      <c r="M8" s="63" t="n">
        <v>12</v>
      </c>
      <c r="N8" s="64" t="n">
        <v>5</v>
      </c>
      <c r="O8" s="43" t="n">
        <v>330.84</v>
      </c>
      <c r="P8" s="43" t="n">
        <v>1049</v>
      </c>
      <c r="Q8" s="65" t="n">
        <v>1044</v>
      </c>
      <c r="R8" s="66" t="n">
        <v>0.87</v>
      </c>
      <c r="S8" s="67" t="n">
        <v>1.99</v>
      </c>
      <c r="T8" s="67" t="n">
        <v>2.67</v>
      </c>
      <c r="U8" s="68" t="n">
        <v>1.8</v>
      </c>
      <c r="W8" s="52" t="n">
        <v>1</v>
      </c>
      <c r="X8" s="53" t="n">
        <v>2.69</v>
      </c>
      <c r="Y8" s="6" t="n">
        <v>1</v>
      </c>
      <c r="Z8" s="6" t="n">
        <v>7.62</v>
      </c>
      <c r="AA8" s="53" t="n">
        <v>1.15</v>
      </c>
      <c r="AB8" s="71" t="n">
        <v>46.6</v>
      </c>
      <c r="AD8" s="56" t="n">
        <v>0.141074761836482</v>
      </c>
      <c r="AE8" s="57" t="n">
        <v>0.304569704992811</v>
      </c>
      <c r="AF8" s="57" t="n">
        <v>0.146362428618622</v>
      </c>
      <c r="AG8" s="57" t="n">
        <v>0.11145724036896</v>
      </c>
      <c r="AH8" s="58" t="n">
        <v>0.054506872836957</v>
      </c>
      <c r="AI8" s="58" t="n">
        <v>0.139609593975145</v>
      </c>
      <c r="AJ8" s="58" t="n">
        <v>0.0942505563287201</v>
      </c>
      <c r="AK8" s="59" t="n">
        <v>0.0460189728162505</v>
      </c>
      <c r="AL8" s="0"/>
      <c r="AM8" s="69" t="n">
        <v>64.3522437568669</v>
      </c>
      <c r="AN8" s="70" t="n">
        <v>66.4525105024884</v>
      </c>
      <c r="AP8" s="7" t="n">
        <v>0.0817784782726629</v>
      </c>
      <c r="AQ8" s="7" t="n">
        <v>0.0776359671260489</v>
      </c>
      <c r="AR8" s="16" t="n">
        <f aca="false">withRealR!AP8-withRealR!AQ8</f>
        <v>0.004142511146614</v>
      </c>
      <c r="AS8" s="60" t="n">
        <v>0.648092366985165</v>
      </c>
      <c r="AT8" s="61" t="n">
        <v>0.689020601868376</v>
      </c>
      <c r="AV8" s="60" t="n">
        <v>388.1</v>
      </c>
      <c r="AW8" s="61" t="n">
        <v>1250.43</v>
      </c>
    </row>
    <row r="9" customFormat="false" ht="13.8" hidden="false" customHeight="false" outlineLevel="0" collapsed="false">
      <c r="A9" s="43"/>
      <c r="B9" s="62" t="n">
        <v>5</v>
      </c>
      <c r="C9" s="63" t="n">
        <v>6</v>
      </c>
      <c r="D9" s="64" t="n">
        <v>193</v>
      </c>
      <c r="E9" s="43" t="n">
        <v>623.84</v>
      </c>
      <c r="F9" s="43" t="n">
        <v>1105</v>
      </c>
      <c r="G9" s="65" t="n">
        <v>912</v>
      </c>
      <c r="H9" s="66" t="n">
        <v>1.19</v>
      </c>
      <c r="I9" s="67" t="n">
        <v>1.42</v>
      </c>
      <c r="J9" s="67" t="n">
        <v>1.9</v>
      </c>
      <c r="K9" s="68" t="n">
        <v>0.71</v>
      </c>
      <c r="L9" s="1"/>
      <c r="M9" s="63" t="n">
        <v>20</v>
      </c>
      <c r="N9" s="64" t="n">
        <v>5</v>
      </c>
      <c r="O9" s="43" t="n">
        <v>308.55</v>
      </c>
      <c r="P9" s="43" t="n">
        <v>891</v>
      </c>
      <c r="Q9" s="65" t="n">
        <v>886</v>
      </c>
      <c r="R9" s="66" t="n">
        <v>0.73</v>
      </c>
      <c r="S9" s="67" t="n">
        <v>1.87</v>
      </c>
      <c r="T9" s="67" t="n">
        <v>2.72</v>
      </c>
      <c r="U9" s="68" t="n">
        <v>2</v>
      </c>
      <c r="W9" s="52" t="n">
        <v>1</v>
      </c>
      <c r="X9" s="53" t="n">
        <v>2.15</v>
      </c>
      <c r="Y9" s="6" t="n">
        <v>1</v>
      </c>
      <c r="Z9" s="6" t="n">
        <v>7.24</v>
      </c>
      <c r="AA9" s="53" t="n">
        <v>1.08</v>
      </c>
      <c r="AB9" s="71" t="n">
        <v>38.6</v>
      </c>
      <c r="AD9" s="56" t="n">
        <v>0.113142793389399</v>
      </c>
      <c r="AE9" s="57" t="n">
        <v>0.24419854448298</v>
      </c>
      <c r="AF9" s="57" t="n">
        <v>0.0989177107930269</v>
      </c>
      <c r="AG9" s="57" t="n">
        <v>0.106291154422952</v>
      </c>
      <c r="AH9" s="58" t="n">
        <v>0.0115665391645206</v>
      </c>
      <c r="AI9" s="58" t="n">
        <v>0.129649208801687</v>
      </c>
      <c r="AJ9" s="58" t="n">
        <v>0.119579557311722</v>
      </c>
      <c r="AK9" s="59" t="n">
        <v>0.0319247043640347</v>
      </c>
      <c r="AL9" s="0"/>
      <c r="AM9" s="60" t="n">
        <v>82.6786491315758</v>
      </c>
      <c r="AN9" s="61" t="n">
        <v>9.57061349914414</v>
      </c>
      <c r="AP9" s="7" t="n">
        <v>0.0418350648306616</v>
      </c>
      <c r="AQ9" s="7" t="n">
        <v>0.0734168350875457</v>
      </c>
      <c r="AR9" s="16" t="n">
        <f aca="false">withRealR!AP9-withRealR!AQ9</f>
        <v>-0.0315817702568841</v>
      </c>
      <c r="AS9" s="60" t="n">
        <v>0.482791325997394</v>
      </c>
      <c r="AT9" s="61" t="n">
        <v>0.66984298721018</v>
      </c>
      <c r="AV9" s="69" t="n">
        <v>1710.83</v>
      </c>
      <c r="AW9" s="70" t="n">
        <v>576.4</v>
      </c>
    </row>
    <row r="10" customFormat="false" ht="13.8" hidden="false" customHeight="false" outlineLevel="0" collapsed="false">
      <c r="A10" s="43"/>
      <c r="B10" s="62" t="n">
        <v>6</v>
      </c>
      <c r="C10" s="63" t="n">
        <v>9</v>
      </c>
      <c r="D10" s="64" t="n">
        <v>226</v>
      </c>
      <c r="E10" s="43" t="n">
        <v>598.67</v>
      </c>
      <c r="F10" s="43" t="n">
        <v>1228</v>
      </c>
      <c r="G10" s="65" t="n">
        <v>1002</v>
      </c>
      <c r="H10" s="66" t="n">
        <v>0.97</v>
      </c>
      <c r="I10" s="67" t="n">
        <v>1.26</v>
      </c>
      <c r="J10" s="67" t="n">
        <v>1.54</v>
      </c>
      <c r="K10" s="68" t="n">
        <v>0.58</v>
      </c>
      <c r="L10" s="1"/>
      <c r="M10" s="63" t="n">
        <v>12</v>
      </c>
      <c r="N10" s="64" t="n">
        <v>5</v>
      </c>
      <c r="O10" s="43" t="n">
        <v>253.34</v>
      </c>
      <c r="P10" s="43" t="n">
        <v>462</v>
      </c>
      <c r="Q10" s="65" t="n">
        <v>457</v>
      </c>
      <c r="R10" s="66" t="n">
        <v>0.77</v>
      </c>
      <c r="S10" s="67" t="n">
        <v>1.57</v>
      </c>
      <c r="T10" s="67" t="n">
        <v>2.56</v>
      </c>
      <c r="U10" s="68" t="n">
        <v>1.79</v>
      </c>
      <c r="W10" s="52" t="n">
        <v>1</v>
      </c>
      <c r="X10" s="53" t="n">
        <v>2.27</v>
      </c>
      <c r="Y10" s="6" t="n">
        <v>1</v>
      </c>
      <c r="Z10" s="6" t="n">
        <v>6.98</v>
      </c>
      <c r="AA10" s="54" t="n">
        <v>1</v>
      </c>
      <c r="AB10" s="55" t="n">
        <v>45.2</v>
      </c>
      <c r="AD10" s="56" t="n">
        <v>0.107909710476755</v>
      </c>
      <c r="AE10" s="57" t="n">
        <v>0.210934973231752</v>
      </c>
      <c r="AF10" s="57" t="n">
        <v>0.0907534456305858</v>
      </c>
      <c r="AG10" s="57" t="n">
        <v>0.0758760823374393</v>
      </c>
      <c r="AH10" s="58" t="n">
        <v>0.00368895791573629</v>
      </c>
      <c r="AI10" s="58" t="n">
        <v>0.0729602336790109</v>
      </c>
      <c r="AJ10" s="58" t="n">
        <v>0.0462740914908175</v>
      </c>
      <c r="AK10" s="59" t="n">
        <v>0.0237183532909812</v>
      </c>
      <c r="AL10" s="0"/>
      <c r="AM10" s="60" t="n">
        <v>145.50410326402</v>
      </c>
      <c r="AN10" s="61" t="n">
        <v>3.51842797519953</v>
      </c>
      <c r="AP10" s="7" t="n">
        <v>0.107746816358832</v>
      </c>
      <c r="AQ10" s="7" t="n">
        <v>0.0806875561718324</v>
      </c>
      <c r="AR10" s="16" t="n">
        <f aca="false">withRealR!AP10-withRealR!AQ10</f>
        <v>0.0270592601869996</v>
      </c>
      <c r="AS10" s="69" t="n">
        <v>0.512588088863536</v>
      </c>
      <c r="AT10" s="70" t="n">
        <v>0.510419889221288</v>
      </c>
      <c r="AV10" s="60" t="n">
        <v>1436.68</v>
      </c>
      <c r="AW10" s="61" t="n">
        <v>1904.76</v>
      </c>
    </row>
    <row r="11" customFormat="false" ht="13.8" hidden="false" customHeight="false" outlineLevel="0" collapsed="false">
      <c r="A11" s="43"/>
      <c r="B11" s="62" t="n">
        <v>7</v>
      </c>
      <c r="C11" s="63" t="n">
        <v>9</v>
      </c>
      <c r="D11" s="64" t="n">
        <v>182</v>
      </c>
      <c r="E11" s="43" t="n">
        <v>584.12</v>
      </c>
      <c r="F11" s="43" t="n">
        <v>1054</v>
      </c>
      <c r="G11" s="65" t="n">
        <v>872</v>
      </c>
      <c r="H11" s="66" t="n">
        <v>1.25</v>
      </c>
      <c r="I11" s="67" t="n">
        <v>1.66</v>
      </c>
      <c r="J11" s="67" t="n">
        <v>2.11</v>
      </c>
      <c r="K11" s="68" t="n">
        <v>0.86</v>
      </c>
      <c r="L11" s="1"/>
      <c r="M11" s="63" t="n">
        <v>11</v>
      </c>
      <c r="N11" s="64" t="n">
        <v>5</v>
      </c>
      <c r="O11" s="43" t="n">
        <v>205.82</v>
      </c>
      <c r="P11" s="43" t="n">
        <v>639</v>
      </c>
      <c r="Q11" s="65" t="n">
        <v>634</v>
      </c>
      <c r="R11" s="66" t="n">
        <v>0.76</v>
      </c>
      <c r="S11" s="67" t="n">
        <v>2.02</v>
      </c>
      <c r="T11" s="67" t="n">
        <v>2.82</v>
      </c>
      <c r="U11" s="68" t="n">
        <v>2.06</v>
      </c>
      <c r="W11" s="52" t="n">
        <v>1</v>
      </c>
      <c r="X11" s="53" t="n">
        <v>2.24</v>
      </c>
      <c r="Y11" s="6" t="n">
        <v>1</v>
      </c>
      <c r="Z11" s="6" t="n">
        <v>7.4</v>
      </c>
      <c r="AA11" s="54" t="n">
        <v>1</v>
      </c>
      <c r="AB11" s="55" t="n">
        <v>36.4</v>
      </c>
      <c r="AD11" s="56" t="n">
        <v>0.110151557983633</v>
      </c>
      <c r="AE11" s="57" t="n">
        <v>0.269414603617252</v>
      </c>
      <c r="AF11" s="57" t="n">
        <v>0.0879833651731815</v>
      </c>
      <c r="AG11" s="57" t="n">
        <v>0.0939652311688433</v>
      </c>
      <c r="AH11" s="58" t="n">
        <v>0.0197526164818083</v>
      </c>
      <c r="AI11" s="58" t="n">
        <v>0.110339381028558</v>
      </c>
      <c r="AJ11" s="58" t="n">
        <v>0.0493033211377501</v>
      </c>
      <c r="AK11" s="59" t="n">
        <v>0.0356021529743063</v>
      </c>
      <c r="AL11" s="0"/>
      <c r="AM11" s="69" t="n">
        <v>22.0401682680498</v>
      </c>
      <c r="AN11" s="70" t="n">
        <v>83.6814127095011</v>
      </c>
      <c r="AP11" s="7" t="n">
        <v>0.0471216125896243</v>
      </c>
      <c r="AQ11" s="7" t="n">
        <v>0.24915223489532</v>
      </c>
      <c r="AR11" s="16" t="n">
        <f aca="false">withRealR!AP11-withRealR!AQ11</f>
        <v>-0.202030622305696</v>
      </c>
      <c r="AS11" s="60" t="n">
        <v>0.481025982697912</v>
      </c>
      <c r="AT11" s="61" t="n">
        <v>0.612529807110501</v>
      </c>
      <c r="AV11" s="69" t="n">
        <v>1252.36</v>
      </c>
      <c r="AW11" s="70" t="n">
        <v>1242.8</v>
      </c>
    </row>
    <row r="12" customFormat="false" ht="13.8" hidden="false" customHeight="false" outlineLevel="0" collapsed="false">
      <c r="A12" s="43"/>
      <c r="B12" s="62" t="n">
        <v>8</v>
      </c>
      <c r="C12" s="63" t="n">
        <v>5</v>
      </c>
      <c r="D12" s="64" t="n">
        <v>176</v>
      </c>
      <c r="E12" s="43" t="n">
        <v>503.4</v>
      </c>
      <c r="F12" s="43" t="n">
        <v>1197</v>
      </c>
      <c r="G12" s="65" t="n">
        <v>1021</v>
      </c>
      <c r="H12" s="66" t="n">
        <v>0.8</v>
      </c>
      <c r="I12" s="67" t="n">
        <v>1.37</v>
      </c>
      <c r="J12" s="67" t="n">
        <v>1.91</v>
      </c>
      <c r="K12" s="68" t="n">
        <v>1.11</v>
      </c>
      <c r="L12" s="1"/>
      <c r="M12" s="63" t="n">
        <v>19</v>
      </c>
      <c r="N12" s="64" t="n">
        <v>5</v>
      </c>
      <c r="O12" s="43" t="n">
        <v>241.37</v>
      </c>
      <c r="P12" s="43" t="n">
        <v>1089</v>
      </c>
      <c r="Q12" s="65" t="n">
        <v>1084</v>
      </c>
      <c r="R12" s="66" t="n">
        <v>0.59</v>
      </c>
      <c r="S12" s="67" t="n">
        <v>1.71</v>
      </c>
      <c r="T12" s="67" t="n">
        <v>2.5</v>
      </c>
      <c r="U12" s="68" t="n">
        <v>1.92</v>
      </c>
      <c r="W12" s="52" t="n">
        <v>1</v>
      </c>
      <c r="X12" s="53" t="n">
        <v>1.74</v>
      </c>
      <c r="Y12" s="6" t="n">
        <v>1</v>
      </c>
      <c r="Z12" s="6" t="n">
        <v>6.53</v>
      </c>
      <c r="AA12" s="53" t="n">
        <v>1.03</v>
      </c>
      <c r="AB12" s="71" t="n">
        <v>35.2</v>
      </c>
      <c r="AD12" s="56" t="n">
        <v>0.1008453552</v>
      </c>
      <c r="AE12" s="57" t="n">
        <v>0.189082397682653</v>
      </c>
      <c r="AF12" s="57" t="n">
        <v>0.112661480609024</v>
      </c>
      <c r="AG12" s="57" t="n">
        <v>0.0958188295522702</v>
      </c>
      <c r="AH12" s="58" t="n">
        <v>0.0090763119475051</v>
      </c>
      <c r="AI12" s="58" t="n">
        <v>0.0911609953866697</v>
      </c>
      <c r="AJ12" s="58" t="n">
        <v>0.135812692238891</v>
      </c>
      <c r="AK12" s="59" t="n">
        <v>0.0253330482810374</v>
      </c>
      <c r="AL12" s="0"/>
      <c r="AM12" s="60" t="n">
        <v>257.04129384984</v>
      </c>
      <c r="AN12" s="61" t="n">
        <v>134.639372061597</v>
      </c>
      <c r="AP12" s="7" t="n">
        <v>0.283161095200146</v>
      </c>
      <c r="AQ12" s="7" t="n">
        <v>0.170842837702441</v>
      </c>
      <c r="AR12" s="16" t="n">
        <f aca="false">withRealR!AP12-withRealR!AQ12</f>
        <v>0.112318257497705</v>
      </c>
      <c r="AS12" s="60" t="n">
        <v>0.575791066425007</v>
      </c>
      <c r="AT12" s="61" t="n">
        <v>0.722498331241658</v>
      </c>
      <c r="AV12" s="60" t="n">
        <v>575</v>
      </c>
      <c r="AW12" s="61" t="n">
        <v>1533.08</v>
      </c>
    </row>
    <row r="13" customFormat="false" ht="13.8" hidden="false" customHeight="false" outlineLevel="0" collapsed="false">
      <c r="A13" s="43"/>
      <c r="B13" s="62" t="n">
        <v>9</v>
      </c>
      <c r="C13" s="63" t="n">
        <v>11</v>
      </c>
      <c r="D13" s="64" t="n">
        <v>186</v>
      </c>
      <c r="E13" s="43" t="n">
        <v>514.1</v>
      </c>
      <c r="F13" s="43" t="n">
        <v>870</v>
      </c>
      <c r="G13" s="65" t="n">
        <v>684</v>
      </c>
      <c r="H13" s="66" t="n">
        <v>1.03</v>
      </c>
      <c r="I13" s="67" t="n">
        <v>1.69</v>
      </c>
      <c r="J13" s="67" t="n">
        <v>2.24</v>
      </c>
      <c r="K13" s="68" t="n">
        <v>1.22</v>
      </c>
      <c r="L13" s="1"/>
      <c r="M13" s="63" t="n">
        <v>21</v>
      </c>
      <c r="N13" s="64" t="n">
        <v>5</v>
      </c>
      <c r="O13" s="43" t="n">
        <v>424.96</v>
      </c>
      <c r="P13" s="43" t="n">
        <v>906</v>
      </c>
      <c r="Q13" s="65" t="n">
        <v>901</v>
      </c>
      <c r="R13" s="66" t="n">
        <v>0.54</v>
      </c>
      <c r="S13" s="67" t="n">
        <v>1.57</v>
      </c>
      <c r="T13" s="67" t="n">
        <v>2.76</v>
      </c>
      <c r="U13" s="68" t="n">
        <v>2.22</v>
      </c>
      <c r="W13" s="52" t="n">
        <v>1</v>
      </c>
      <c r="X13" s="53" t="n">
        <v>1.8</v>
      </c>
      <c r="Y13" s="6" t="n">
        <v>1</v>
      </c>
      <c r="Z13" s="6" t="n">
        <v>7.24</v>
      </c>
      <c r="AA13" s="54" t="n">
        <v>0.98</v>
      </c>
      <c r="AB13" s="55" t="n">
        <v>37.2</v>
      </c>
      <c r="AD13" s="56" t="n">
        <v>0.120190903674579</v>
      </c>
      <c r="AE13" s="57" t="n">
        <v>0.237145334920389</v>
      </c>
      <c r="AF13" s="57" t="n">
        <v>0.0649110390244775</v>
      </c>
      <c r="AG13" s="57" t="n">
        <v>0.07389692612021</v>
      </c>
      <c r="AH13" s="58" t="n">
        <v>0.0145631067961165</v>
      </c>
      <c r="AI13" s="58" t="n">
        <v>0.141715649836688</v>
      </c>
      <c r="AJ13" s="58" t="n">
        <v>0.109592435128198</v>
      </c>
      <c r="AK13" s="59" t="n">
        <v>0.0350527575152211</v>
      </c>
      <c r="AL13" s="0"/>
      <c r="AM13" s="60" t="n">
        <v>22.7486592829897</v>
      </c>
      <c r="AN13" s="61" t="n">
        <v>8.94819063533285</v>
      </c>
      <c r="AP13" s="7" t="n">
        <v>0.0583069983732597</v>
      </c>
      <c r="AQ13" s="7" t="n">
        <v>0.115346605615538</v>
      </c>
      <c r="AR13" s="16" t="n">
        <f aca="false">withRealR!AP13-withRealR!AQ13</f>
        <v>-0.0570396072422783</v>
      </c>
      <c r="AS13" s="60" t="n">
        <v>0.456727057501253</v>
      </c>
      <c r="AT13" s="61" t="n">
        <v>0.720202659842814</v>
      </c>
      <c r="AV13" s="69" t="n">
        <v>1315.65</v>
      </c>
      <c r="AW13" s="70" t="n">
        <v>670.7</v>
      </c>
    </row>
    <row r="14" customFormat="false" ht="13.8" hidden="false" customHeight="false" outlineLevel="0" collapsed="false">
      <c r="A14" s="43"/>
      <c r="B14" s="62" t="n">
        <v>10</v>
      </c>
      <c r="C14" s="63" t="n">
        <v>7</v>
      </c>
      <c r="D14" s="64" t="n">
        <v>60</v>
      </c>
      <c r="E14" s="43" t="n">
        <v>400</v>
      </c>
      <c r="F14" s="43" t="n">
        <v>1033</v>
      </c>
      <c r="G14" s="65" t="n">
        <v>973</v>
      </c>
      <c r="H14" s="66" t="n">
        <v>1.03</v>
      </c>
      <c r="I14" s="67" t="n">
        <v>1.71</v>
      </c>
      <c r="J14" s="67" t="n">
        <v>2.36</v>
      </c>
      <c r="K14" s="68" t="n">
        <v>1.33</v>
      </c>
      <c r="L14" s="1"/>
      <c r="M14" s="63" t="n">
        <v>16</v>
      </c>
      <c r="N14" s="64" t="n">
        <v>5</v>
      </c>
      <c r="O14" s="43" t="n">
        <v>198.94</v>
      </c>
      <c r="P14" s="43" t="n">
        <v>1016</v>
      </c>
      <c r="Q14" s="65" t="n">
        <v>1011</v>
      </c>
      <c r="R14" s="66" t="n">
        <v>0.87</v>
      </c>
      <c r="S14" s="67" t="n">
        <v>1.95</v>
      </c>
      <c r="T14" s="67" t="n">
        <v>2.8</v>
      </c>
      <c r="U14" s="68" t="n">
        <v>1.93</v>
      </c>
      <c r="W14" s="52" t="n">
        <v>1</v>
      </c>
      <c r="X14" s="53" t="n">
        <v>2.56</v>
      </c>
      <c r="Y14" s="6" t="n">
        <v>1</v>
      </c>
      <c r="Z14" s="6" t="n">
        <v>6.65</v>
      </c>
      <c r="AA14" s="53" t="n">
        <v>1.05</v>
      </c>
      <c r="AB14" s="71" t="n">
        <v>12</v>
      </c>
      <c r="AD14" s="56" t="n">
        <v>0.0354231658286116</v>
      </c>
      <c r="AE14" s="57" t="n">
        <v>0.173911298893232</v>
      </c>
      <c r="AF14" s="57" t="n">
        <v>0.119318699131351</v>
      </c>
      <c r="AG14" s="57" t="n">
        <v>0.0778719109130836</v>
      </c>
      <c r="AH14" s="58" t="n">
        <v>0.0110957004160888</v>
      </c>
      <c r="AI14" s="58" t="n">
        <v>0.0886837250582716</v>
      </c>
      <c r="AJ14" s="58" t="n">
        <v>0.116299106200076</v>
      </c>
      <c r="AK14" s="59" t="n">
        <v>0.0284350783351439</v>
      </c>
      <c r="AL14" s="0"/>
      <c r="AM14" s="60" t="n">
        <v>137.285330547999</v>
      </c>
      <c r="AN14" s="61" t="n">
        <v>110.181039536925</v>
      </c>
      <c r="AP14" s="7" t="n">
        <v>0.160532608878626</v>
      </c>
      <c r="AQ14" s="7" t="n">
        <v>0.134109465278345</v>
      </c>
      <c r="AR14" s="16" t="n">
        <f aca="false">withRealR!AP14-withRealR!AQ14</f>
        <v>0.026423143600281</v>
      </c>
      <c r="AS14" s="60" t="n">
        <v>0.586306078058186</v>
      </c>
      <c r="AT14" s="61" t="n">
        <v>0.700193066785896</v>
      </c>
      <c r="AV14" s="60" t="n">
        <v>1404.54</v>
      </c>
      <c r="AW14" s="61" t="n">
        <v>1600.2</v>
      </c>
    </row>
    <row r="15" customFormat="false" ht="13.8" hidden="false" customHeight="false" outlineLevel="0" collapsed="false">
      <c r="A15" s="43"/>
      <c r="B15" s="62" t="n">
        <v>11</v>
      </c>
      <c r="C15" s="63" t="n">
        <v>4</v>
      </c>
      <c r="D15" s="64" t="n">
        <v>88</v>
      </c>
      <c r="E15" s="43" t="n">
        <v>615.75</v>
      </c>
      <c r="F15" s="43" t="n">
        <v>980</v>
      </c>
      <c r="G15" s="65" t="n">
        <v>892</v>
      </c>
      <c r="H15" s="66" t="n">
        <v>0.81</v>
      </c>
      <c r="I15" s="67" t="n">
        <v>1.14</v>
      </c>
      <c r="J15" s="67" t="n">
        <v>1.36</v>
      </c>
      <c r="K15" s="68" t="n">
        <v>0.55</v>
      </c>
      <c r="L15" s="1"/>
      <c r="M15" s="63" t="n">
        <v>18</v>
      </c>
      <c r="N15" s="64" t="n">
        <v>5</v>
      </c>
      <c r="O15" s="43" t="n">
        <v>312.12</v>
      </c>
      <c r="P15" s="43" t="n">
        <v>952</v>
      </c>
      <c r="Q15" s="65" t="n">
        <v>947</v>
      </c>
      <c r="R15" s="66" t="n">
        <v>0.81</v>
      </c>
      <c r="S15" s="67" t="n">
        <v>1.65</v>
      </c>
      <c r="T15" s="67" t="n">
        <v>2.61</v>
      </c>
      <c r="U15" s="68" t="n">
        <v>1.8</v>
      </c>
      <c r="W15" s="52" t="n">
        <v>1</v>
      </c>
      <c r="X15" s="53" t="n">
        <v>2.39</v>
      </c>
      <c r="Y15" s="6" t="n">
        <v>1</v>
      </c>
      <c r="Z15" s="6" t="n">
        <v>6.8</v>
      </c>
      <c r="AA15" s="54" t="n">
        <v>1</v>
      </c>
      <c r="AB15" s="55" t="n">
        <v>17.6</v>
      </c>
      <c r="AD15" s="56" t="n">
        <v>0</v>
      </c>
      <c r="AE15" s="57" t="n">
        <v>0.174535207181524</v>
      </c>
      <c r="AF15" s="57" t="n">
        <v>0.119189209422705</v>
      </c>
      <c r="AG15" s="57" t="n">
        <v>0.101386746271399</v>
      </c>
      <c r="AH15" s="58" t="n">
        <v>0</v>
      </c>
      <c r="AI15" s="58" t="n">
        <v>0.0834485150645273</v>
      </c>
      <c r="AJ15" s="58" t="n">
        <v>0.209700035531256</v>
      </c>
      <c r="AK15" s="59" t="n">
        <v>0.0281786682026095</v>
      </c>
      <c r="AL15" s="0"/>
      <c r="AM15" s="60" t="n">
        <v>188.35578905027</v>
      </c>
      <c r="AN15" s="61" t="n">
        <v>8.71508449984888</v>
      </c>
      <c r="AP15" s="7" t="n">
        <v>0.184469658305426</v>
      </c>
      <c r="AQ15" s="7" t="n">
        <v>0.138067625389283</v>
      </c>
      <c r="AR15" s="16" t="n">
        <f aca="false">withRealR!AP15-withRealR!AQ15</f>
        <v>0.046402032916143</v>
      </c>
      <c r="AS15" s="60" t="n">
        <v>0.459542403469317</v>
      </c>
      <c r="AT15" s="61" t="n">
        <v>0.654454299839826</v>
      </c>
      <c r="AV15" s="69" t="n">
        <v>2364.66</v>
      </c>
      <c r="AW15" s="70" t="n">
        <v>706.59</v>
      </c>
    </row>
    <row r="16" customFormat="false" ht="13.8" hidden="false" customHeight="false" outlineLevel="0" collapsed="false">
      <c r="A16" s="43"/>
      <c r="B16" s="62" t="n">
        <v>12</v>
      </c>
      <c r="C16" s="63" t="n">
        <v>6</v>
      </c>
      <c r="D16" s="64" t="n">
        <v>176</v>
      </c>
      <c r="E16" s="43" t="n">
        <v>581</v>
      </c>
      <c r="F16" s="43" t="n">
        <v>1179</v>
      </c>
      <c r="G16" s="65" t="n">
        <v>1003</v>
      </c>
      <c r="H16" s="66" t="n">
        <v>1.07</v>
      </c>
      <c r="I16" s="67" t="n">
        <v>1.46</v>
      </c>
      <c r="J16" s="67" t="n">
        <v>2.06</v>
      </c>
      <c r="K16" s="68" t="n">
        <v>0.99</v>
      </c>
      <c r="L16" s="1"/>
      <c r="M16" s="63" t="n">
        <v>17</v>
      </c>
      <c r="N16" s="64" t="n">
        <v>5</v>
      </c>
      <c r="O16" s="43" t="n">
        <v>202.42</v>
      </c>
      <c r="P16" s="43" t="n">
        <v>459</v>
      </c>
      <c r="Q16" s="65" t="n">
        <v>454</v>
      </c>
      <c r="R16" s="66" t="n">
        <v>0.92</v>
      </c>
      <c r="S16" s="67" t="n">
        <v>1.82</v>
      </c>
      <c r="T16" s="67" t="n">
        <v>2.62</v>
      </c>
      <c r="U16" s="68" t="n">
        <v>1.71</v>
      </c>
      <c r="W16" s="52" t="n">
        <v>1</v>
      </c>
      <c r="X16" s="53" t="n">
        <v>2.71</v>
      </c>
      <c r="Y16" s="6" t="n">
        <v>1</v>
      </c>
      <c r="Z16" s="6" t="n">
        <v>6.98</v>
      </c>
      <c r="AA16" s="54" t="n">
        <v>1</v>
      </c>
      <c r="AB16" s="55" t="n">
        <v>35.2</v>
      </c>
      <c r="AD16" s="56" t="n">
        <v>0.101491218049684</v>
      </c>
      <c r="AE16" s="57" t="n">
        <v>0.223050873542737</v>
      </c>
      <c r="AF16" s="57" t="n">
        <v>0.107909227842836</v>
      </c>
      <c r="AG16" s="57" t="n">
        <v>0.099545098712601</v>
      </c>
      <c r="AH16" s="58" t="n">
        <v>0.0131761442441054</v>
      </c>
      <c r="AI16" s="58" t="n">
        <v>0.0812756907186041</v>
      </c>
      <c r="AJ16" s="58" t="n">
        <v>0.108237835124889</v>
      </c>
      <c r="AK16" s="59" t="n">
        <v>0.0243158775283909</v>
      </c>
      <c r="AL16" s="0"/>
      <c r="AM16" s="60" t="n">
        <v>116.294605695573</v>
      </c>
      <c r="AN16" s="61" t="n">
        <v>2.4723041660106</v>
      </c>
      <c r="AP16" s="7" t="n">
        <v>0.108893078397599</v>
      </c>
      <c r="AQ16" s="7" t="n">
        <v>0.110024899630949</v>
      </c>
      <c r="AR16" s="16" t="n">
        <f aca="false">withRealR!AP16-withRealR!AQ16</f>
        <v>-0.00113182123335</v>
      </c>
      <c r="AS16" s="69" t="n">
        <v>0.553384440053339</v>
      </c>
      <c r="AT16" s="70" t="n">
        <v>0.489136546924456</v>
      </c>
      <c r="AV16" s="69" t="n">
        <v>1421.28</v>
      </c>
      <c r="AW16" s="70" t="n">
        <v>1419.06</v>
      </c>
    </row>
    <row r="17" customFormat="false" ht="13.8" hidden="false" customHeight="false" outlineLevel="0" collapsed="false">
      <c r="A17" s="43"/>
      <c r="B17" s="62" t="n">
        <v>13</v>
      </c>
      <c r="C17" s="63" t="n">
        <v>8</v>
      </c>
      <c r="D17" s="64" t="n">
        <v>193</v>
      </c>
      <c r="E17" s="43" t="n">
        <v>440.25</v>
      </c>
      <c r="F17" s="43" t="n">
        <v>677</v>
      </c>
      <c r="G17" s="65" t="n">
        <v>484</v>
      </c>
      <c r="H17" s="66" t="n">
        <v>1.21</v>
      </c>
      <c r="I17" s="67" t="n">
        <v>1.67</v>
      </c>
      <c r="J17" s="67" t="n">
        <v>1.92</v>
      </c>
      <c r="K17" s="68" t="n">
        <v>0.71</v>
      </c>
      <c r="L17" s="1"/>
      <c r="M17" s="63" t="n">
        <v>10</v>
      </c>
      <c r="N17" s="64" t="n">
        <v>5</v>
      </c>
      <c r="O17" s="43" t="n">
        <v>172.7</v>
      </c>
      <c r="P17" s="43" t="n">
        <v>619</v>
      </c>
      <c r="Q17" s="65" t="n">
        <v>614</v>
      </c>
      <c r="R17" s="66" t="n">
        <v>0.6</v>
      </c>
      <c r="S17" s="67" t="n">
        <v>2.02</v>
      </c>
      <c r="T17" s="67" t="n">
        <v>2.82</v>
      </c>
      <c r="U17" s="68" t="n">
        <v>2.22</v>
      </c>
      <c r="W17" s="52" t="n">
        <v>1</v>
      </c>
      <c r="X17" s="53" t="n">
        <v>2.02</v>
      </c>
      <c r="Y17" s="6" t="n">
        <v>1</v>
      </c>
      <c r="Z17" s="6" t="n">
        <v>7.95</v>
      </c>
      <c r="AA17" s="53" t="n">
        <v>1.06</v>
      </c>
      <c r="AB17" s="71" t="n">
        <v>38.6</v>
      </c>
      <c r="AD17" s="56" t="n">
        <v>0.111741808803073</v>
      </c>
      <c r="AE17" s="57" t="n">
        <v>0.228166799115609</v>
      </c>
      <c r="AF17" s="57" t="n">
        <v>0.0652227498446456</v>
      </c>
      <c r="AG17" s="57" t="n">
        <v>0.0835032517546454</v>
      </c>
      <c r="AH17" s="58" t="n">
        <v>0</v>
      </c>
      <c r="AI17" s="58" t="n">
        <v>0.0966762459753347</v>
      </c>
      <c r="AJ17" s="58" t="n">
        <v>0.0464582983976052</v>
      </c>
      <c r="AK17" s="59" t="n">
        <v>0.0329502017882805</v>
      </c>
      <c r="AL17" s="0"/>
      <c r="AM17" s="69" t="n">
        <v>14.7302410027806</v>
      </c>
      <c r="AN17" s="70" t="n">
        <v>108.059804386275</v>
      </c>
      <c r="AP17" s="7" t="n">
        <v>0.15242581898715</v>
      </c>
      <c r="AQ17" s="7" t="n">
        <v>0.276485519408442</v>
      </c>
      <c r="AR17" s="16" t="n">
        <f aca="false">withRealR!AP17-withRealR!AQ17</f>
        <v>-0.124059700421292</v>
      </c>
      <c r="AS17" s="60" t="n">
        <v>0.299026104638259</v>
      </c>
      <c r="AT17" s="61" t="n">
        <v>0.643536688654924</v>
      </c>
      <c r="AV17" s="69" t="n">
        <v>1415.21</v>
      </c>
      <c r="AW17" s="70" t="n">
        <v>403.77</v>
      </c>
    </row>
    <row r="18" customFormat="false" ht="13.8" hidden="false" customHeight="false" outlineLevel="0" collapsed="false">
      <c r="A18" s="43"/>
      <c r="B18" s="62" t="n">
        <v>14</v>
      </c>
      <c r="C18" s="63" t="n">
        <v>12</v>
      </c>
      <c r="D18" s="64" t="n">
        <v>150</v>
      </c>
      <c r="E18" s="43" t="n">
        <v>585.25</v>
      </c>
      <c r="F18" s="43" t="n">
        <v>1161</v>
      </c>
      <c r="G18" s="65" t="n">
        <v>1011</v>
      </c>
      <c r="H18" s="66" t="n">
        <v>1.12</v>
      </c>
      <c r="I18" s="67" t="n">
        <v>1.43</v>
      </c>
      <c r="J18" s="67" t="n">
        <v>1.82</v>
      </c>
      <c r="K18" s="68" t="n">
        <v>0.7</v>
      </c>
      <c r="L18" s="1"/>
      <c r="M18" s="63" t="n">
        <v>19</v>
      </c>
      <c r="N18" s="64" t="n">
        <v>5</v>
      </c>
      <c r="O18" s="43" t="n">
        <v>215.9</v>
      </c>
      <c r="P18" s="43" t="n">
        <v>604</v>
      </c>
      <c r="Q18" s="65" t="n">
        <v>599</v>
      </c>
      <c r="R18" s="66" t="n">
        <v>1.06</v>
      </c>
      <c r="S18" s="67" t="n">
        <v>1.86</v>
      </c>
      <c r="T18" s="67" t="n">
        <v>2.52</v>
      </c>
      <c r="U18" s="68" t="n">
        <v>1.46</v>
      </c>
      <c r="W18" s="52" t="n">
        <v>1</v>
      </c>
      <c r="X18" s="53" t="n">
        <v>3.12</v>
      </c>
      <c r="Y18" s="6" t="n">
        <v>1</v>
      </c>
      <c r="Z18" s="6" t="n">
        <v>6.8</v>
      </c>
      <c r="AA18" s="54" t="n">
        <v>1</v>
      </c>
      <c r="AB18" s="55" t="n">
        <v>30</v>
      </c>
      <c r="AD18" s="56" t="n">
        <v>0.0811059512778844</v>
      </c>
      <c r="AE18" s="57" t="n">
        <v>0.23662207058796</v>
      </c>
      <c r="AF18" s="57" t="n">
        <v>0.097086746063</v>
      </c>
      <c r="AG18" s="57" t="n">
        <v>0.0733884381194473</v>
      </c>
      <c r="AH18" s="58" t="n">
        <v>0</v>
      </c>
      <c r="AI18" s="58" t="n">
        <v>0.0847766478977369</v>
      </c>
      <c r="AJ18" s="58" t="n">
        <v>0.0789699330184979</v>
      </c>
      <c r="AK18" s="59" t="n">
        <v>0.0238388677990858</v>
      </c>
      <c r="AL18" s="0"/>
      <c r="AM18" s="60" t="n">
        <v>35.9950840007663</v>
      </c>
      <c r="AN18" s="61" t="n">
        <v>1.84784714145184</v>
      </c>
      <c r="AP18" s="7" t="n">
        <v>0.0517598785997645</v>
      </c>
      <c r="AQ18" s="7" t="n">
        <v>0.0656051989543117</v>
      </c>
      <c r="AR18" s="16" t="n">
        <f aca="false">withRealR!AP18-withRealR!AQ18</f>
        <v>-0.0138453203545472</v>
      </c>
      <c r="AS18" s="69" t="n">
        <v>0.527199843940157</v>
      </c>
      <c r="AT18" s="70" t="n">
        <v>0.475593791548042</v>
      </c>
      <c r="AV18" s="60" t="n">
        <v>1491.45</v>
      </c>
      <c r="AW18" s="61" t="n">
        <v>1582.68</v>
      </c>
    </row>
    <row r="19" customFormat="false" ht="13.8" hidden="false" customHeight="false" outlineLevel="0" collapsed="false">
      <c r="A19" s="43"/>
      <c r="B19" s="62" t="n">
        <v>15</v>
      </c>
      <c r="C19" s="63" t="n">
        <v>8</v>
      </c>
      <c r="D19" s="64" t="n">
        <v>101</v>
      </c>
      <c r="E19" s="43" t="n">
        <v>582.88</v>
      </c>
      <c r="F19" s="43" t="n">
        <v>1081</v>
      </c>
      <c r="G19" s="65" t="n">
        <v>980</v>
      </c>
      <c r="H19" s="66" t="n">
        <v>0.93</v>
      </c>
      <c r="I19" s="67" t="n">
        <v>1.34</v>
      </c>
      <c r="J19" s="67" t="n">
        <v>2.13</v>
      </c>
      <c r="K19" s="68" t="n">
        <v>1.2</v>
      </c>
      <c r="L19" s="1"/>
      <c r="M19" s="63" t="n">
        <v>16</v>
      </c>
      <c r="N19" s="64" t="n">
        <v>5</v>
      </c>
      <c r="O19" s="43" t="n">
        <v>276.07</v>
      </c>
      <c r="P19" s="43" t="n">
        <v>547</v>
      </c>
      <c r="Q19" s="65" t="n">
        <v>542</v>
      </c>
      <c r="R19" s="66" t="n">
        <v>0.64</v>
      </c>
      <c r="S19" s="67" t="n">
        <v>1.58</v>
      </c>
      <c r="T19" s="67" t="n">
        <v>2.51</v>
      </c>
      <c r="U19" s="68" t="n">
        <v>1.87</v>
      </c>
      <c r="W19" s="52" t="n">
        <v>1</v>
      </c>
      <c r="X19" s="53" t="n">
        <v>1.89</v>
      </c>
      <c r="Y19" s="6" t="n">
        <v>1</v>
      </c>
      <c r="Z19" s="6" t="n">
        <v>6.65</v>
      </c>
      <c r="AA19" s="54" t="n">
        <v>1</v>
      </c>
      <c r="AB19" s="55" t="n">
        <v>20.2</v>
      </c>
      <c r="AD19" s="56" t="n">
        <v>0.0646529317056287</v>
      </c>
      <c r="AE19" s="57" t="n">
        <v>0.19084638196937</v>
      </c>
      <c r="AF19" s="57" t="n">
        <v>0.0999245861439936</v>
      </c>
      <c r="AG19" s="57" t="n">
        <v>0.0751325071642935</v>
      </c>
      <c r="AH19" s="58" t="n">
        <v>0</v>
      </c>
      <c r="AI19" s="58" t="n">
        <v>0.0774651922095954</v>
      </c>
      <c r="AJ19" s="58" t="n">
        <v>0.0749215315105718</v>
      </c>
      <c r="AK19" s="59" t="n">
        <v>0.0229900069368074</v>
      </c>
      <c r="AL19" s="0"/>
      <c r="AM19" s="60" t="n">
        <v>42.6561885896994</v>
      </c>
      <c r="AN19" s="61" t="n">
        <v>21.9388699002478</v>
      </c>
      <c r="AP19" s="7" t="n">
        <v>0.0661236269677716</v>
      </c>
      <c r="AQ19" s="7" t="n">
        <v>0.0882437983356775</v>
      </c>
      <c r="AR19" s="16" t="n">
        <f aca="false">withRealR!AP19-withRealR!AQ19</f>
        <v>-0.0221201713679059</v>
      </c>
      <c r="AS19" s="69" t="n">
        <v>0.570485719496876</v>
      </c>
      <c r="AT19" s="70" t="n">
        <v>0.547873724339647</v>
      </c>
      <c r="AV19" s="69" t="n">
        <v>1674.51</v>
      </c>
      <c r="AW19" s="70" t="n">
        <v>1390.84</v>
      </c>
    </row>
    <row r="20" customFormat="false" ht="13.8" hidden="false" customHeight="false" outlineLevel="0" collapsed="false">
      <c r="A20" s="43"/>
      <c r="B20" s="62" t="n">
        <v>16</v>
      </c>
      <c r="C20" s="63" t="n">
        <v>6</v>
      </c>
      <c r="D20" s="64" t="n">
        <v>193</v>
      </c>
      <c r="E20" s="43" t="n">
        <v>520.84</v>
      </c>
      <c r="F20" s="43" t="n">
        <v>772</v>
      </c>
      <c r="G20" s="65" t="n">
        <v>579</v>
      </c>
      <c r="H20" s="66" t="n">
        <v>0.86</v>
      </c>
      <c r="I20" s="67" t="n">
        <v>1.34</v>
      </c>
      <c r="J20" s="67" t="n">
        <v>1.72</v>
      </c>
      <c r="K20" s="68" t="n">
        <v>0.86</v>
      </c>
      <c r="L20" s="1"/>
      <c r="M20" s="63" t="n">
        <v>14</v>
      </c>
      <c r="N20" s="64" t="n">
        <v>5</v>
      </c>
      <c r="O20" s="43" t="n">
        <v>144.08</v>
      </c>
      <c r="P20" s="43" t="n">
        <v>695</v>
      </c>
      <c r="Q20" s="65" t="n">
        <v>690</v>
      </c>
      <c r="R20" s="66" t="n">
        <v>0.34</v>
      </c>
      <c r="S20" s="67" t="n">
        <v>1.72</v>
      </c>
      <c r="T20" s="67" t="n">
        <v>2.55</v>
      </c>
      <c r="U20" s="68" t="n">
        <v>2.21</v>
      </c>
      <c r="W20" s="52" t="n">
        <v>1</v>
      </c>
      <c r="X20" s="53" t="n">
        <v>1.31</v>
      </c>
      <c r="Y20" s="6" t="n">
        <v>1</v>
      </c>
      <c r="Z20" s="6" t="n">
        <v>6.48</v>
      </c>
      <c r="AA20" s="54" t="n">
        <v>0.95</v>
      </c>
      <c r="AB20" s="55" t="n">
        <v>38.6</v>
      </c>
      <c r="AD20" s="56" t="n">
        <v>0.110148745550062</v>
      </c>
      <c r="AE20" s="57" t="n">
        <v>0.180849132781994</v>
      </c>
      <c r="AF20" s="57" t="n">
        <v>0.0723134388785808</v>
      </c>
      <c r="AG20" s="57" t="n">
        <v>0.0785961230631757</v>
      </c>
      <c r="AH20" s="58" t="n">
        <v>0</v>
      </c>
      <c r="AI20" s="58" t="n">
        <v>0.0273804194658589</v>
      </c>
      <c r="AJ20" s="58" t="n">
        <v>0.0499611048481741</v>
      </c>
      <c r="AK20" s="59" t="n">
        <v>0.0108270690556974</v>
      </c>
      <c r="AL20" s="0"/>
      <c r="AM20" s="69" t="n">
        <v>55.6444338086829</v>
      </c>
      <c r="AN20" s="70" t="n">
        <v>103.048859760597</v>
      </c>
      <c r="AP20" s="7" t="n">
        <v>0.195078202814997</v>
      </c>
      <c r="AQ20" s="7" t="n">
        <v>0.157430561866284</v>
      </c>
      <c r="AR20" s="16" t="n">
        <f aca="false">withRealR!AP20-withRealR!AQ20</f>
        <v>0.037647640948713</v>
      </c>
      <c r="AS20" s="60" t="n">
        <v>0.359384057771452</v>
      </c>
      <c r="AT20" s="61" t="n">
        <v>0.659592368959305</v>
      </c>
      <c r="AV20" s="69" t="n">
        <v>1222.57</v>
      </c>
      <c r="AW20" s="70" t="n">
        <v>793.11</v>
      </c>
    </row>
    <row r="21" customFormat="false" ht="13.8" hidden="false" customHeight="false" outlineLevel="0" collapsed="false">
      <c r="A21" s="43"/>
      <c r="B21" s="62" t="n">
        <v>17</v>
      </c>
      <c r="C21" s="63" t="n">
        <v>9</v>
      </c>
      <c r="D21" s="64" t="n">
        <v>378</v>
      </c>
      <c r="E21" s="43" t="n">
        <v>541.12</v>
      </c>
      <c r="F21" s="43" t="n">
        <v>1101</v>
      </c>
      <c r="G21" s="65" t="n">
        <v>723</v>
      </c>
      <c r="H21" s="66" t="n">
        <v>1.06</v>
      </c>
      <c r="I21" s="67" t="n">
        <v>1.78</v>
      </c>
      <c r="J21" s="67" t="n">
        <v>2.36</v>
      </c>
      <c r="K21" s="68" t="n">
        <v>1.3</v>
      </c>
      <c r="L21" s="1"/>
      <c r="M21" s="63" t="n">
        <v>15</v>
      </c>
      <c r="N21" s="64" t="n">
        <v>5</v>
      </c>
      <c r="O21" s="43" t="n">
        <v>446.34</v>
      </c>
      <c r="P21" s="43" t="n">
        <v>1082</v>
      </c>
      <c r="Q21" s="65" t="n">
        <v>1077</v>
      </c>
      <c r="R21" s="66" t="n">
        <v>0.9</v>
      </c>
      <c r="S21" s="67" t="n">
        <v>1.94</v>
      </c>
      <c r="T21" s="67" t="n">
        <v>3.1</v>
      </c>
      <c r="U21" s="68" t="n">
        <v>2.2</v>
      </c>
      <c r="W21" s="52" t="n">
        <v>1</v>
      </c>
      <c r="X21" s="53" t="n">
        <v>2.65</v>
      </c>
      <c r="Y21" s="6" t="n">
        <v>1</v>
      </c>
      <c r="Z21" s="6" t="n">
        <v>8.18</v>
      </c>
      <c r="AA21" s="53" t="n">
        <v>1.11</v>
      </c>
      <c r="AB21" s="71" t="n">
        <v>75.6</v>
      </c>
      <c r="AD21" s="56" t="n">
        <v>0.207119514077392</v>
      </c>
      <c r="AE21" s="57" t="n">
        <v>0.268822546272964</v>
      </c>
      <c r="AF21" s="57" t="n">
        <v>0.0457783325556143</v>
      </c>
      <c r="AG21" s="57" t="n">
        <v>0.0907550834079228</v>
      </c>
      <c r="AH21" s="58" t="n">
        <v>0.124307646990076</v>
      </c>
      <c r="AI21" s="58" t="n">
        <v>0.232063169361639</v>
      </c>
      <c r="AJ21" s="58" t="n">
        <v>0.103472576034489</v>
      </c>
      <c r="AK21" s="59" t="n">
        <v>0.0630150708796356</v>
      </c>
      <c r="AL21" s="0"/>
      <c r="AM21" s="60" t="n">
        <v>118.7899430627</v>
      </c>
      <c r="AN21" s="61" t="n">
        <v>57.5004929447469</v>
      </c>
      <c r="AP21" s="7" t="n">
        <v>0.16095596846151</v>
      </c>
      <c r="AQ21" s="7" t="n">
        <v>0.122666503720057</v>
      </c>
      <c r="AR21" s="16" t="n">
        <f aca="false">withRealR!AP21-withRealR!AQ21</f>
        <v>0.038289464741453</v>
      </c>
      <c r="AS21" s="60" t="n">
        <v>0.486437837036288</v>
      </c>
      <c r="AT21" s="61" t="n">
        <v>0.77239868603543</v>
      </c>
      <c r="AV21" s="69" t="n">
        <v>1149.13</v>
      </c>
      <c r="AW21" s="70" t="n">
        <v>28.83</v>
      </c>
    </row>
    <row r="22" customFormat="false" ht="13.8" hidden="false" customHeight="false" outlineLevel="0" collapsed="false">
      <c r="A22" s="43"/>
      <c r="B22" s="62" t="n">
        <v>18</v>
      </c>
      <c r="C22" s="63" t="n">
        <v>6</v>
      </c>
      <c r="D22" s="64" t="n">
        <v>130</v>
      </c>
      <c r="E22" s="43" t="n">
        <v>589</v>
      </c>
      <c r="F22" s="43" t="n">
        <v>1037</v>
      </c>
      <c r="G22" s="65" t="n">
        <v>907</v>
      </c>
      <c r="H22" s="66" t="n">
        <v>0.98</v>
      </c>
      <c r="I22" s="67" t="n">
        <v>1.36</v>
      </c>
      <c r="J22" s="67" t="n">
        <v>1.63</v>
      </c>
      <c r="K22" s="68" t="n">
        <v>0.65</v>
      </c>
      <c r="L22" s="1"/>
      <c r="M22" s="63" t="n">
        <v>15</v>
      </c>
      <c r="N22" s="64" t="n">
        <v>5</v>
      </c>
      <c r="O22" s="43" t="n">
        <v>358.07</v>
      </c>
      <c r="P22" s="43" t="n">
        <v>989</v>
      </c>
      <c r="Q22" s="65" t="n">
        <v>984</v>
      </c>
      <c r="R22" s="66" t="n">
        <v>0.44</v>
      </c>
      <c r="S22" s="67" t="n">
        <v>1.47</v>
      </c>
      <c r="T22" s="67" t="n">
        <v>2.63</v>
      </c>
      <c r="U22" s="68" t="n">
        <v>2.19</v>
      </c>
      <c r="W22" s="52" t="n">
        <v>1</v>
      </c>
      <c r="X22" s="53" t="n">
        <v>1.64</v>
      </c>
      <c r="Y22" s="6" t="n">
        <v>1</v>
      </c>
      <c r="Z22" s="6" t="n">
        <v>7.48</v>
      </c>
      <c r="AA22" s="54" t="n">
        <v>1</v>
      </c>
      <c r="AB22" s="55" t="n">
        <v>26</v>
      </c>
      <c r="AD22" s="56" t="n">
        <v>0.0636584874878145</v>
      </c>
      <c r="AE22" s="57" t="n">
        <v>0.220768737556873</v>
      </c>
      <c r="AF22" s="57" t="n">
        <v>0.0930447009166698</v>
      </c>
      <c r="AG22" s="57" t="n">
        <v>0.0965688578076826</v>
      </c>
      <c r="AH22" s="58" t="n">
        <v>0</v>
      </c>
      <c r="AI22" s="58" t="n">
        <v>0.0926187244288632</v>
      </c>
      <c r="AJ22" s="58" t="n">
        <v>0.125474263483649</v>
      </c>
      <c r="AK22" s="59" t="n">
        <v>0.0303602353750403</v>
      </c>
      <c r="AL22" s="0"/>
      <c r="AM22" s="60" t="n">
        <v>89.4391049199895</v>
      </c>
      <c r="AN22" s="61" t="n">
        <v>17.0510726413977</v>
      </c>
      <c r="AP22" s="7" t="n">
        <v>0.117528479137297</v>
      </c>
      <c r="AQ22" s="7" t="n">
        <v>0.136584465200468</v>
      </c>
      <c r="AR22" s="16" t="n">
        <f aca="false">withRealR!AP22-withRealR!AQ22</f>
        <v>-0.019055986063171</v>
      </c>
      <c r="AS22" s="60" t="n">
        <v>0.47491523457444</v>
      </c>
      <c r="AT22" s="61" t="n">
        <v>0.740019534960107</v>
      </c>
      <c r="AV22" s="60" t="n">
        <v>1936</v>
      </c>
      <c r="AW22" s="61" t="n">
        <v>1936</v>
      </c>
    </row>
    <row r="23" customFormat="false" ht="13.8" hidden="false" customHeight="false" outlineLevel="0" collapsed="false">
      <c r="A23" s="43"/>
      <c r="B23" s="62" t="n">
        <v>19</v>
      </c>
      <c r="C23" s="63" t="n">
        <v>10</v>
      </c>
      <c r="D23" s="64" t="n">
        <v>75</v>
      </c>
      <c r="E23" s="43" t="n">
        <v>525.7</v>
      </c>
      <c r="F23" s="43" t="n">
        <v>943</v>
      </c>
      <c r="G23" s="65" t="n">
        <v>868</v>
      </c>
      <c r="H23" s="66" t="n">
        <v>1.1</v>
      </c>
      <c r="I23" s="67" t="n">
        <v>1.4</v>
      </c>
      <c r="J23" s="67" t="n">
        <v>1.98</v>
      </c>
      <c r="K23" s="68" t="n">
        <v>0.88</v>
      </c>
      <c r="L23" s="1"/>
      <c r="M23" s="63" t="n">
        <v>20</v>
      </c>
      <c r="N23" s="64" t="n">
        <v>5</v>
      </c>
      <c r="O23" s="43" t="n">
        <v>197.05</v>
      </c>
      <c r="P23" s="43" t="n">
        <v>614</v>
      </c>
      <c r="Q23" s="65" t="n">
        <v>609</v>
      </c>
      <c r="R23" s="66" t="n">
        <v>0.94</v>
      </c>
      <c r="S23" s="67" t="n">
        <v>1.78</v>
      </c>
      <c r="T23" s="67" t="n">
        <v>2.56</v>
      </c>
      <c r="U23" s="68" t="n">
        <v>1.62</v>
      </c>
      <c r="W23" s="52" t="n">
        <v>1</v>
      </c>
      <c r="X23" s="53" t="n">
        <v>2.77</v>
      </c>
      <c r="Y23" s="6" t="n">
        <v>1</v>
      </c>
      <c r="Z23" s="6" t="n">
        <v>7.15</v>
      </c>
      <c r="AA23" s="54" t="n">
        <v>1</v>
      </c>
      <c r="AB23" s="55" t="n">
        <v>15</v>
      </c>
      <c r="AD23" s="56" t="n">
        <v>0.0286626544686662</v>
      </c>
      <c r="AE23" s="57" t="n">
        <v>0.19661373082799</v>
      </c>
      <c r="AF23" s="57" t="n">
        <v>0.0724670709243727</v>
      </c>
      <c r="AG23" s="57" t="n">
        <v>0.0658659911347454</v>
      </c>
      <c r="AH23" s="58" t="n">
        <v>0.00362318840579718</v>
      </c>
      <c r="AI23" s="58" t="n">
        <v>0.0756787540506006</v>
      </c>
      <c r="AJ23" s="58" t="n">
        <v>0.0870269952515739</v>
      </c>
      <c r="AK23" s="59" t="n">
        <v>0.0213722224754284</v>
      </c>
      <c r="AL23" s="0"/>
      <c r="AM23" s="60" t="n">
        <v>62.4319548708832</v>
      </c>
      <c r="AN23" s="61" t="n">
        <v>5.17878209620756</v>
      </c>
      <c r="AP23" s="7" t="n">
        <v>0.0511555696433766</v>
      </c>
      <c r="AQ23" s="7" t="n">
        <v>0.0947780570416171</v>
      </c>
      <c r="AR23" s="16" t="n">
        <f aca="false">withRealR!AP23-withRealR!AQ23</f>
        <v>-0.0436224873982405</v>
      </c>
      <c r="AS23" s="60" t="n">
        <v>0.481660244747746</v>
      </c>
      <c r="AT23" s="61" t="n">
        <v>0.51131236505581</v>
      </c>
      <c r="AV23" s="69" t="n">
        <v>1555.85</v>
      </c>
      <c r="AW23" s="70" t="n">
        <v>879.01</v>
      </c>
    </row>
    <row r="24" customFormat="false" ht="13.8" hidden="false" customHeight="false" outlineLevel="0" collapsed="false">
      <c r="A24" s="43"/>
      <c r="B24" s="62" t="n">
        <v>20</v>
      </c>
      <c r="C24" s="63" t="n">
        <v>8</v>
      </c>
      <c r="D24" s="64" t="n">
        <v>71</v>
      </c>
      <c r="E24" s="43" t="n">
        <v>516</v>
      </c>
      <c r="F24" s="43" t="n">
        <v>826</v>
      </c>
      <c r="G24" s="65" t="n">
        <v>755</v>
      </c>
      <c r="H24" s="66" t="n">
        <v>1.02</v>
      </c>
      <c r="I24" s="67" t="n">
        <v>1.58</v>
      </c>
      <c r="J24" s="67" t="n">
        <v>1.95</v>
      </c>
      <c r="K24" s="68" t="n">
        <v>0.93</v>
      </c>
      <c r="L24" s="1"/>
      <c r="M24" s="63" t="n">
        <v>17</v>
      </c>
      <c r="N24" s="64" t="n">
        <v>5</v>
      </c>
      <c r="O24" s="43" t="n">
        <v>280.42</v>
      </c>
      <c r="P24" s="43" t="n">
        <v>703</v>
      </c>
      <c r="Q24" s="65" t="n">
        <v>698</v>
      </c>
      <c r="R24" s="66" t="n">
        <v>0.99</v>
      </c>
      <c r="S24" s="67" t="n">
        <v>1.87</v>
      </c>
      <c r="T24" s="67" t="n">
        <v>2.85</v>
      </c>
      <c r="U24" s="68" t="n">
        <v>1.86</v>
      </c>
      <c r="W24" s="52" t="n">
        <v>1</v>
      </c>
      <c r="X24" s="53" t="n">
        <v>2.92</v>
      </c>
      <c r="Y24" s="6" t="n">
        <v>1</v>
      </c>
      <c r="Z24" s="6" t="n">
        <v>7.95</v>
      </c>
      <c r="AA24" s="54" t="n">
        <v>1</v>
      </c>
      <c r="AB24" s="55" t="n">
        <v>14.2</v>
      </c>
      <c r="AD24" s="56" t="n">
        <v>0.026662414827782</v>
      </c>
      <c r="AE24" s="57" t="n">
        <v>0.228265085250503</v>
      </c>
      <c r="AF24" s="57" t="n">
        <v>0.113431135134782</v>
      </c>
      <c r="AG24" s="57" t="n">
        <v>0.0889966598812413</v>
      </c>
      <c r="AH24" s="58" t="n">
        <v>0.0221914008321775</v>
      </c>
      <c r="AI24" s="58" t="n">
        <v>0.136386765560817</v>
      </c>
      <c r="AJ24" s="58" t="n">
        <v>0.121004467872604</v>
      </c>
      <c r="AK24" s="59" t="n">
        <v>0.0380637561881368</v>
      </c>
      <c r="AL24" s="0"/>
      <c r="AM24" s="60" t="n">
        <v>54.9554817414742</v>
      </c>
      <c r="AN24" s="61" t="n">
        <v>26.7490481284577</v>
      </c>
      <c r="AP24" s="7" t="n">
        <v>0.138966396932603</v>
      </c>
      <c r="AQ24" s="7" t="n">
        <v>0.114813418437771</v>
      </c>
      <c r="AR24" s="16" t="n">
        <f aca="false">withRealR!AP24-withRealR!AQ24</f>
        <v>0.024152978494832</v>
      </c>
      <c r="AS24" s="60" t="n">
        <v>0.440269235892424</v>
      </c>
      <c r="AT24" s="61" t="n">
        <v>0.586712504355504</v>
      </c>
      <c r="AV24" s="69" t="n">
        <v>1190.51</v>
      </c>
      <c r="AW24" s="70" t="n">
        <v>360.5</v>
      </c>
    </row>
    <row r="25" customFormat="false" ht="13.8" hidden="false" customHeight="false" outlineLevel="0" collapsed="false">
      <c r="A25" s="43"/>
      <c r="B25" s="62" t="n">
        <v>21</v>
      </c>
      <c r="C25" s="63" t="n">
        <v>11</v>
      </c>
      <c r="D25" s="64" t="n">
        <v>205</v>
      </c>
      <c r="E25" s="43" t="n">
        <v>696.19</v>
      </c>
      <c r="F25" s="43" t="n">
        <v>1395</v>
      </c>
      <c r="G25" s="65" t="n">
        <v>1190</v>
      </c>
      <c r="H25" s="66" t="n">
        <v>1.04</v>
      </c>
      <c r="I25" s="67" t="n">
        <v>1.68</v>
      </c>
      <c r="J25" s="67" t="n">
        <v>2.81</v>
      </c>
      <c r="K25" s="68" t="n">
        <v>1.77</v>
      </c>
      <c r="L25" s="1"/>
      <c r="M25" s="63" t="n">
        <v>11</v>
      </c>
      <c r="N25" s="64" t="n">
        <v>5</v>
      </c>
      <c r="O25" s="43" t="n">
        <v>402.73</v>
      </c>
      <c r="P25" s="43" t="n">
        <v>1001</v>
      </c>
      <c r="Q25" s="65" t="n">
        <v>996</v>
      </c>
      <c r="R25" s="66" t="n">
        <v>0.75</v>
      </c>
      <c r="S25" s="67" t="n">
        <v>1.82</v>
      </c>
      <c r="T25" s="67" t="n">
        <v>3.09</v>
      </c>
      <c r="U25" s="68" t="n">
        <v>2.34</v>
      </c>
      <c r="W25" s="52" t="n">
        <v>1</v>
      </c>
      <c r="X25" s="53" t="n">
        <v>2.21</v>
      </c>
      <c r="Y25" s="6" t="n">
        <v>1</v>
      </c>
      <c r="Z25" s="6" t="n">
        <v>6.59</v>
      </c>
      <c r="AA25" s="53" t="n">
        <v>1.06</v>
      </c>
      <c r="AB25" s="71" t="n">
        <v>41</v>
      </c>
      <c r="AD25" s="56" t="n">
        <v>0.16243633156994</v>
      </c>
      <c r="AE25" s="57" t="n">
        <v>0.31713656350625</v>
      </c>
      <c r="AF25" s="57" t="n">
        <v>0.106690700401737</v>
      </c>
      <c r="AG25" s="57" t="n">
        <v>0.100418984020639</v>
      </c>
      <c r="AH25" s="58" t="n">
        <v>0.0110345784350889</v>
      </c>
      <c r="AI25" s="58" t="n">
        <v>0.206084434229869</v>
      </c>
      <c r="AJ25" s="58" t="n">
        <v>0.0697035600825073</v>
      </c>
      <c r="AK25" s="59" t="n">
        <v>0.0652879570249852</v>
      </c>
      <c r="AL25" s="0"/>
      <c r="AM25" s="60" t="n">
        <v>58.9785585636673</v>
      </c>
      <c r="AN25" s="61" t="n">
        <v>16.2652245273657</v>
      </c>
      <c r="AP25" s="7" t="n">
        <v>0.073557656418117</v>
      </c>
      <c r="AQ25" s="7" t="n">
        <v>0.087690104950975</v>
      </c>
      <c r="AR25" s="16" t="n">
        <f aca="false">withRealR!AP25-withRealR!AQ25</f>
        <v>-0.014132448532858</v>
      </c>
      <c r="AS25" s="60" t="n">
        <v>0.739018542016971</v>
      </c>
      <c r="AT25" s="61" t="n">
        <v>0.773267650401014</v>
      </c>
      <c r="AV25" s="60" t="n">
        <v>563.57</v>
      </c>
      <c r="AW25" s="61" t="n">
        <v>1328.4</v>
      </c>
    </row>
    <row r="26" customFormat="false" ht="13.8" hidden="false" customHeight="false" outlineLevel="0" collapsed="false">
      <c r="A26" s="43"/>
      <c r="B26" s="62" t="n">
        <v>22</v>
      </c>
      <c r="C26" s="63" t="n">
        <v>9</v>
      </c>
      <c r="D26" s="64" t="n">
        <v>219</v>
      </c>
      <c r="E26" s="43" t="n">
        <v>717.23</v>
      </c>
      <c r="F26" s="43" t="n">
        <v>1337</v>
      </c>
      <c r="G26" s="65" t="n">
        <v>1118</v>
      </c>
      <c r="H26" s="66" t="n">
        <v>1.02</v>
      </c>
      <c r="I26" s="67" t="n">
        <v>1.48</v>
      </c>
      <c r="J26" s="67" t="n">
        <v>1.9</v>
      </c>
      <c r="K26" s="68" t="n">
        <v>0.88</v>
      </c>
      <c r="L26" s="1"/>
      <c r="M26" s="63" t="n">
        <v>18</v>
      </c>
      <c r="N26" s="64" t="n">
        <v>5</v>
      </c>
      <c r="O26" s="43" t="n">
        <v>326.28</v>
      </c>
      <c r="P26" s="43" t="n">
        <v>1208</v>
      </c>
      <c r="Q26" s="65" t="n">
        <v>1203</v>
      </c>
      <c r="R26" s="66" t="n">
        <v>0.77</v>
      </c>
      <c r="S26" s="67" t="n">
        <v>1.87</v>
      </c>
      <c r="T26" s="67" t="n">
        <v>2.73</v>
      </c>
      <c r="U26" s="68" t="n">
        <v>1.96</v>
      </c>
      <c r="W26" s="52" t="n">
        <v>1</v>
      </c>
      <c r="X26" s="53" t="n">
        <v>2.27</v>
      </c>
      <c r="Y26" s="6" t="n">
        <v>1</v>
      </c>
      <c r="Z26" s="6" t="n">
        <v>8.03</v>
      </c>
      <c r="AA26" s="53" t="n">
        <v>1.04</v>
      </c>
      <c r="AB26" s="71" t="n">
        <v>43.8</v>
      </c>
      <c r="AD26" s="56" t="n">
        <v>0.130776935679802</v>
      </c>
      <c r="AE26" s="57" t="n">
        <v>0.313609870484345</v>
      </c>
      <c r="AF26" s="57" t="n">
        <v>0.134377795224694</v>
      </c>
      <c r="AG26" s="57" t="n">
        <v>0.11274463073813</v>
      </c>
      <c r="AH26" s="58" t="n">
        <v>0.0240047454891954</v>
      </c>
      <c r="AI26" s="58" t="n">
        <v>0.15958979628567</v>
      </c>
      <c r="AJ26" s="58" t="n">
        <v>0.134559312890975</v>
      </c>
      <c r="AK26" s="59" t="n">
        <v>0.0431509668610674</v>
      </c>
      <c r="AL26" s="0"/>
      <c r="AM26" s="60" t="n">
        <v>66.9831706890287</v>
      </c>
      <c r="AN26" s="61" t="n">
        <v>11.4364116361344</v>
      </c>
      <c r="AP26" s="7" t="n">
        <v>0.124610758446716</v>
      </c>
      <c r="AQ26" s="7" t="n">
        <v>0.101150079733783</v>
      </c>
      <c r="AR26" s="16" t="n">
        <f aca="false">withRealR!AP26-withRealR!AQ26</f>
        <v>0.023460678712933</v>
      </c>
      <c r="AS26" s="60" t="n">
        <v>0.592776566610667</v>
      </c>
      <c r="AT26" s="61" t="n">
        <v>0.774690966455139</v>
      </c>
      <c r="AV26" s="69" t="n">
        <v>1379.21</v>
      </c>
      <c r="AW26" s="70" t="n">
        <v>533.55</v>
      </c>
    </row>
    <row r="27" customFormat="false" ht="13.8" hidden="false" customHeight="false" outlineLevel="0" collapsed="false">
      <c r="A27" s="43"/>
      <c r="B27" s="62" t="n">
        <v>23</v>
      </c>
      <c r="C27" s="63" t="n">
        <v>8</v>
      </c>
      <c r="D27" s="64" t="n">
        <v>140</v>
      </c>
      <c r="E27" s="43" t="n">
        <v>497.88</v>
      </c>
      <c r="F27" s="43" t="n">
        <v>1403</v>
      </c>
      <c r="G27" s="65" t="n">
        <v>1263</v>
      </c>
      <c r="H27" s="66" t="n">
        <v>0.71</v>
      </c>
      <c r="I27" s="67" t="n">
        <v>1.48</v>
      </c>
      <c r="J27" s="67" t="n">
        <v>1.95</v>
      </c>
      <c r="K27" s="68" t="n">
        <v>1.24</v>
      </c>
      <c r="L27" s="1"/>
      <c r="M27" s="63" t="n">
        <v>18</v>
      </c>
      <c r="N27" s="64" t="n">
        <v>5</v>
      </c>
      <c r="O27" s="43" t="n">
        <v>155</v>
      </c>
      <c r="P27" s="43" t="n">
        <v>489</v>
      </c>
      <c r="Q27" s="65" t="n">
        <v>484</v>
      </c>
      <c r="R27" s="66" t="n">
        <v>0.76</v>
      </c>
      <c r="S27" s="67" t="n">
        <v>1.83</v>
      </c>
      <c r="T27" s="67" t="n">
        <v>2.63</v>
      </c>
      <c r="U27" s="68" t="n">
        <v>1.87</v>
      </c>
      <c r="W27" s="52" t="n">
        <v>1</v>
      </c>
      <c r="X27" s="53" t="n">
        <v>2.24</v>
      </c>
      <c r="Y27" s="6" t="n">
        <v>1</v>
      </c>
      <c r="Z27" s="6" t="n">
        <v>6.4</v>
      </c>
      <c r="AA27" s="53" t="n">
        <v>1.08</v>
      </c>
      <c r="AB27" s="71" t="n">
        <v>28</v>
      </c>
      <c r="AD27" s="56" t="n">
        <v>0.0738653186609854</v>
      </c>
      <c r="AE27" s="57" t="n">
        <v>0.207357746791831</v>
      </c>
      <c r="AF27" s="57" t="n">
        <v>0.135179532855926</v>
      </c>
      <c r="AG27" s="57" t="n">
        <v>0.0858680331925377</v>
      </c>
      <c r="AH27" s="58" t="n">
        <v>0</v>
      </c>
      <c r="AI27" s="58" t="n">
        <v>0.0718380556170192</v>
      </c>
      <c r="AJ27" s="58" t="n">
        <v>0.0635959104147744</v>
      </c>
      <c r="AK27" s="59" t="n">
        <v>0.0193412971287244</v>
      </c>
      <c r="AL27" s="0"/>
      <c r="AM27" s="60" t="n">
        <v>260.140171349986</v>
      </c>
      <c r="AN27" s="61" t="n">
        <v>57.7617986798229</v>
      </c>
      <c r="AP27" s="7" t="n">
        <v>0.263282020807172</v>
      </c>
      <c r="AQ27" s="7" t="n">
        <v>0.206703187406134</v>
      </c>
      <c r="AR27" s="16" t="n">
        <f aca="false">withRealR!AP27-withRealR!AQ27</f>
        <v>0.056578833401038</v>
      </c>
      <c r="AS27" s="69" t="n">
        <v>0.696057143095908</v>
      </c>
      <c r="AT27" s="70" t="n">
        <v>0.53465543560466</v>
      </c>
      <c r="AV27" s="69" t="n">
        <v>1561.16</v>
      </c>
      <c r="AW27" s="70" t="n">
        <v>720.5</v>
      </c>
    </row>
    <row r="28" customFormat="false" ht="13.8" hidden="false" customHeight="false" outlineLevel="0" collapsed="false">
      <c r="A28" s="43"/>
      <c r="B28" s="62" t="n">
        <v>24</v>
      </c>
      <c r="C28" s="63" t="n">
        <v>6</v>
      </c>
      <c r="D28" s="64" t="n">
        <v>214</v>
      </c>
      <c r="E28" s="43" t="n">
        <v>486.34</v>
      </c>
      <c r="F28" s="43" t="n">
        <v>1382</v>
      </c>
      <c r="G28" s="65" t="n">
        <v>1168</v>
      </c>
      <c r="H28" s="66" t="n">
        <v>0.97</v>
      </c>
      <c r="I28" s="67" t="n">
        <v>1.49</v>
      </c>
      <c r="J28" s="67" t="n">
        <v>2.01</v>
      </c>
      <c r="K28" s="68" t="n">
        <v>1.04</v>
      </c>
      <c r="L28" s="1"/>
      <c r="M28" s="63" t="n">
        <v>22</v>
      </c>
      <c r="N28" s="64" t="n">
        <v>5</v>
      </c>
      <c r="O28" s="43" t="n">
        <v>162.82</v>
      </c>
      <c r="P28" s="43" t="n">
        <v>483</v>
      </c>
      <c r="Q28" s="65" t="n">
        <v>478</v>
      </c>
      <c r="R28" s="66" t="n">
        <v>0.78</v>
      </c>
      <c r="S28" s="67" t="n">
        <v>1.77</v>
      </c>
      <c r="T28" s="67" t="n">
        <v>2.55</v>
      </c>
      <c r="U28" s="68" t="n">
        <v>1.77</v>
      </c>
      <c r="W28" s="52" t="n">
        <v>1</v>
      </c>
      <c r="X28" s="53" t="n">
        <v>2.3</v>
      </c>
      <c r="Y28" s="6" t="n">
        <v>1</v>
      </c>
      <c r="Z28" s="6" t="n">
        <v>6.39</v>
      </c>
      <c r="AA28" s="54" t="n">
        <v>0.95</v>
      </c>
      <c r="AB28" s="55" t="n">
        <v>42.8</v>
      </c>
      <c r="AD28" s="56" t="n">
        <v>0.102313259541658</v>
      </c>
      <c r="AE28" s="57" t="n">
        <v>0.191522590290336</v>
      </c>
      <c r="AF28" s="57" t="n">
        <v>0.165910946043348</v>
      </c>
      <c r="AG28" s="57" t="n">
        <v>0.0996824995275435</v>
      </c>
      <c r="AH28" s="58" t="n">
        <v>0</v>
      </c>
      <c r="AI28" s="58" t="n">
        <v>0.0474028930277265</v>
      </c>
      <c r="AJ28" s="58" t="n">
        <v>0.0876352083436401</v>
      </c>
      <c r="AK28" s="59" t="n">
        <v>0.0134713042579007</v>
      </c>
      <c r="AL28" s="0"/>
      <c r="AM28" s="60" t="n">
        <v>297.40070382118</v>
      </c>
      <c r="AN28" s="61" t="n">
        <v>41.0845460605323</v>
      </c>
      <c r="AP28" s="7" t="n">
        <v>0.27084863409302</v>
      </c>
      <c r="AQ28" s="7" t="n">
        <v>0.149758998080664</v>
      </c>
      <c r="AR28" s="16" t="n">
        <f aca="false">withRealR!AP28-withRealR!AQ28</f>
        <v>0.121089636012356</v>
      </c>
      <c r="AS28" s="69" t="n">
        <v>0.631689998703776</v>
      </c>
      <c r="AT28" s="70" t="n">
        <v>0.510466914647301</v>
      </c>
      <c r="AV28" s="69" t="n">
        <v>1343.98</v>
      </c>
      <c r="AW28" s="70" t="n">
        <v>793.11</v>
      </c>
    </row>
    <row r="29" customFormat="false" ht="13.8" hidden="false" customHeight="false" outlineLevel="0" collapsed="false">
      <c r="A29" s="43"/>
      <c r="B29" s="62" t="n">
        <v>25</v>
      </c>
      <c r="C29" s="63" t="n">
        <v>9</v>
      </c>
      <c r="D29" s="64" t="n">
        <v>226</v>
      </c>
      <c r="E29" s="43" t="n">
        <v>615.23</v>
      </c>
      <c r="F29" s="43" t="n">
        <v>1174</v>
      </c>
      <c r="G29" s="65" t="n">
        <v>948</v>
      </c>
      <c r="H29" s="66" t="n">
        <v>0.9</v>
      </c>
      <c r="I29" s="67" t="n">
        <v>1.49</v>
      </c>
      <c r="J29" s="67" t="n">
        <v>2.21</v>
      </c>
      <c r="K29" s="68" t="n">
        <v>1.31</v>
      </c>
      <c r="L29" s="1"/>
      <c r="M29" s="63" t="n">
        <v>16</v>
      </c>
      <c r="N29" s="64" t="n">
        <v>5</v>
      </c>
      <c r="O29" s="43" t="n">
        <v>271.19</v>
      </c>
      <c r="P29" s="43" t="n">
        <v>1082</v>
      </c>
      <c r="Q29" s="65" t="n">
        <v>1077</v>
      </c>
      <c r="R29" s="66" t="n">
        <v>0.71</v>
      </c>
      <c r="S29" s="67" t="n">
        <v>1.8</v>
      </c>
      <c r="T29" s="67" t="n">
        <v>2.71</v>
      </c>
      <c r="U29" s="68" t="n">
        <v>2</v>
      </c>
      <c r="W29" s="52" t="n">
        <v>1</v>
      </c>
      <c r="X29" s="53" t="n">
        <v>2.09</v>
      </c>
      <c r="Y29" s="6" t="n">
        <v>1</v>
      </c>
      <c r="Z29" s="6" t="n">
        <v>6.5</v>
      </c>
      <c r="AA29" s="54" t="n">
        <v>0.95</v>
      </c>
      <c r="AB29" s="55" t="n">
        <v>45.2</v>
      </c>
      <c r="AD29" s="56" t="n">
        <v>0.148818271964981</v>
      </c>
      <c r="AE29" s="57" t="n">
        <v>0.246619627235575</v>
      </c>
      <c r="AF29" s="57" t="n">
        <v>0.091197960058805</v>
      </c>
      <c r="AG29" s="57" t="n">
        <v>0.0870594878351369</v>
      </c>
      <c r="AH29" s="58" t="n">
        <v>0.0208900339548761</v>
      </c>
      <c r="AI29" s="58" t="n">
        <v>0.114890181729962</v>
      </c>
      <c r="AJ29" s="58" t="n">
        <v>0.0814313818700541</v>
      </c>
      <c r="AK29" s="59" t="n">
        <v>0.0321279559287711</v>
      </c>
      <c r="AL29" s="0"/>
      <c r="AM29" s="69" t="n">
        <v>25.1160054227391</v>
      </c>
      <c r="AN29" s="70" t="n">
        <v>103.454654995483</v>
      </c>
      <c r="AP29" s="7" t="n">
        <v>0.0794517385410147</v>
      </c>
      <c r="AQ29" s="7" t="n">
        <v>0.149364087186996</v>
      </c>
      <c r="AR29" s="16" t="n">
        <f aca="false">withRealR!AP29-withRealR!AQ29</f>
        <v>-0.0699123486459813</v>
      </c>
      <c r="AS29" s="60" t="n">
        <v>0.573359535121962</v>
      </c>
      <c r="AT29" s="61" t="n">
        <v>0.735842547321687</v>
      </c>
      <c r="AV29" s="69" t="n">
        <v>1486.31</v>
      </c>
      <c r="AW29" s="70" t="n">
        <v>634.04</v>
      </c>
    </row>
    <row r="30" customFormat="false" ht="13.8" hidden="false" customHeight="false" outlineLevel="0" collapsed="false">
      <c r="A30" s="43"/>
      <c r="B30" s="62" t="n">
        <v>26</v>
      </c>
      <c r="C30" s="63" t="n">
        <v>6</v>
      </c>
      <c r="D30" s="64" t="n">
        <v>148</v>
      </c>
      <c r="E30" s="43" t="n">
        <v>638.67</v>
      </c>
      <c r="F30" s="43" t="n">
        <v>1127</v>
      </c>
      <c r="G30" s="65" t="n">
        <v>979</v>
      </c>
      <c r="H30" s="66" t="n">
        <v>0.86</v>
      </c>
      <c r="I30" s="67" t="n">
        <v>1.22</v>
      </c>
      <c r="J30" s="67" t="n">
        <v>1.65</v>
      </c>
      <c r="K30" s="68" t="n">
        <v>0.79</v>
      </c>
      <c r="L30" s="1"/>
      <c r="M30" s="63" t="n">
        <v>20</v>
      </c>
      <c r="N30" s="64" t="n">
        <v>5</v>
      </c>
      <c r="O30" s="43" t="n">
        <v>335.35</v>
      </c>
      <c r="P30" s="43" t="n">
        <v>1058</v>
      </c>
      <c r="Q30" s="65" t="n">
        <v>1053</v>
      </c>
      <c r="R30" s="66" t="n">
        <v>0.57</v>
      </c>
      <c r="S30" s="67" t="n">
        <v>1.42</v>
      </c>
      <c r="T30" s="67" t="n">
        <v>2.44</v>
      </c>
      <c r="U30" s="68" t="n">
        <v>1.87</v>
      </c>
      <c r="W30" s="52" t="n">
        <v>1</v>
      </c>
      <c r="X30" s="53" t="n">
        <v>1.68</v>
      </c>
      <c r="Y30" s="6" t="n">
        <v>1</v>
      </c>
      <c r="Z30" s="6" t="n">
        <v>5.98</v>
      </c>
      <c r="AA30" s="53" t="n">
        <v>1.13</v>
      </c>
      <c r="AB30" s="71" t="n">
        <v>29.6</v>
      </c>
      <c r="AD30" s="56" t="n">
        <v>0.0777613177676698</v>
      </c>
      <c r="AE30" s="57" t="n">
        <v>0.206987658057694</v>
      </c>
      <c r="AF30" s="57" t="n">
        <v>0.126875111988416</v>
      </c>
      <c r="AG30" s="57" t="n">
        <v>0.0968317288650236</v>
      </c>
      <c r="AH30" s="58" t="n">
        <v>0</v>
      </c>
      <c r="AI30" s="58" t="n">
        <v>0.095933554060393</v>
      </c>
      <c r="AJ30" s="58" t="n">
        <v>0.113965381392788</v>
      </c>
      <c r="AK30" s="59" t="n">
        <v>0.0249502242812156</v>
      </c>
      <c r="AL30" s="0"/>
      <c r="AM30" s="60" t="n">
        <v>117.70760789157</v>
      </c>
      <c r="AN30" s="61" t="n">
        <v>67.0210078632066</v>
      </c>
      <c r="AP30" s="7" t="n">
        <v>0.112392567817766</v>
      </c>
      <c r="AQ30" s="7" t="n">
        <v>0.0617232507813878</v>
      </c>
      <c r="AR30" s="16" t="n">
        <f aca="false">withRealR!AP30-withRealR!AQ30</f>
        <v>0.0506693170363782</v>
      </c>
      <c r="AS30" s="60" t="n">
        <v>0.520988758004461</v>
      </c>
      <c r="AT30" s="61" t="n">
        <v>0.704379033338933</v>
      </c>
      <c r="AV30" s="60" t="n">
        <v>731.31</v>
      </c>
      <c r="AW30" s="61" t="n">
        <v>1930.01</v>
      </c>
    </row>
    <row r="31" customFormat="false" ht="13.8" hidden="false" customHeight="false" outlineLevel="0" collapsed="false">
      <c r="A31" s="43"/>
      <c r="B31" s="62" t="n">
        <v>27</v>
      </c>
      <c r="C31" s="63" t="n">
        <v>8</v>
      </c>
      <c r="D31" s="64" t="n">
        <v>164</v>
      </c>
      <c r="E31" s="43" t="n">
        <v>502.25</v>
      </c>
      <c r="F31" s="43" t="n">
        <v>1304</v>
      </c>
      <c r="G31" s="65" t="n">
        <v>1140</v>
      </c>
      <c r="H31" s="66" t="n">
        <v>0.85</v>
      </c>
      <c r="I31" s="67" t="n">
        <v>1.4</v>
      </c>
      <c r="J31" s="67" t="n">
        <v>1.77</v>
      </c>
      <c r="K31" s="68" t="n">
        <v>0.92</v>
      </c>
      <c r="L31" s="1"/>
      <c r="M31" s="63" t="n">
        <v>17</v>
      </c>
      <c r="N31" s="64" t="n">
        <v>5</v>
      </c>
      <c r="O31" s="43" t="n">
        <v>393.3</v>
      </c>
      <c r="P31" s="43" t="n">
        <v>1170</v>
      </c>
      <c r="Q31" s="65" t="n">
        <v>1165</v>
      </c>
      <c r="R31" s="66" t="n">
        <v>0.5</v>
      </c>
      <c r="S31" s="67" t="n">
        <v>1.45</v>
      </c>
      <c r="T31" s="67" t="n">
        <v>2.65</v>
      </c>
      <c r="U31" s="68" t="n">
        <v>2.15</v>
      </c>
      <c r="W31" s="72" t="n">
        <v>1</v>
      </c>
      <c r="X31" s="73" t="n">
        <v>1.69</v>
      </c>
      <c r="Y31" s="73" t="n">
        <v>1</v>
      </c>
      <c r="Z31" s="73" t="n">
        <v>6.8</v>
      </c>
      <c r="AA31" s="73" t="n">
        <v>1.12</v>
      </c>
      <c r="AB31" s="74" t="n">
        <v>32.8</v>
      </c>
      <c r="AD31" s="56" t="n">
        <v>0.0887656033287101</v>
      </c>
      <c r="AE31" s="57" t="n">
        <v>0.203185907645976</v>
      </c>
      <c r="AF31" s="57" t="n">
        <v>0.111448802047255</v>
      </c>
      <c r="AG31" s="57" t="n">
        <v>0.0807409005004329</v>
      </c>
      <c r="AH31" s="58" t="n">
        <v>0</v>
      </c>
      <c r="AI31" s="58" t="n">
        <v>0.126039161926993</v>
      </c>
      <c r="AJ31" s="58" t="n">
        <v>0.137675015569727</v>
      </c>
      <c r="AK31" s="59" t="n">
        <v>0.0373305011405658</v>
      </c>
      <c r="AL31" s="0"/>
      <c r="AM31" s="60" t="n">
        <v>234.90707257073</v>
      </c>
      <c r="AN31" s="61" t="n">
        <v>4.6861474426944</v>
      </c>
      <c r="AP31" s="7" t="n">
        <v>0.219904478026446</v>
      </c>
      <c r="AQ31" s="7" t="n">
        <v>0.0641393882779301</v>
      </c>
      <c r="AR31" s="16" t="n">
        <f aca="false">withRealR!AP31-withRealR!AQ31</f>
        <v>0.155765089748516</v>
      </c>
      <c r="AS31" s="60" t="n">
        <v>0.606675328664522</v>
      </c>
      <c r="AT31" s="61" t="n">
        <v>0.793577349366149</v>
      </c>
      <c r="AV31" s="60" t="n">
        <v>321.75</v>
      </c>
      <c r="AW31" s="61" t="n">
        <v>1827.22</v>
      </c>
    </row>
    <row r="32" customFormat="false" ht="13.8" hidden="false" customHeight="false" outlineLevel="0" collapsed="false">
      <c r="A32" s="43"/>
      <c r="B32" s="62" t="n">
        <v>28</v>
      </c>
      <c r="C32" s="63" t="n">
        <v>9</v>
      </c>
      <c r="D32" s="64" t="n">
        <v>57</v>
      </c>
      <c r="E32" s="43" t="n">
        <v>461.12</v>
      </c>
      <c r="F32" s="43" t="n">
        <v>984</v>
      </c>
      <c r="G32" s="65" t="n">
        <v>927</v>
      </c>
      <c r="H32" s="66" t="n">
        <v>0.86</v>
      </c>
      <c r="I32" s="67" t="n">
        <v>1.49</v>
      </c>
      <c r="J32" s="67" t="n">
        <v>2.29</v>
      </c>
      <c r="K32" s="68" t="n">
        <v>1.44</v>
      </c>
      <c r="L32" s="1"/>
      <c r="M32" s="63" t="n">
        <v>17</v>
      </c>
      <c r="N32" s="64" t="n">
        <v>5</v>
      </c>
      <c r="O32" s="43" t="n">
        <v>248.53</v>
      </c>
      <c r="P32" s="43" t="n">
        <v>780</v>
      </c>
      <c r="Q32" s="65" t="n">
        <v>775</v>
      </c>
      <c r="R32" s="66" t="n">
        <v>0.84</v>
      </c>
      <c r="S32" s="67" t="n">
        <v>1.8</v>
      </c>
      <c r="T32" s="67" t="n">
        <v>2.6</v>
      </c>
      <c r="U32" s="68" t="n">
        <v>1.77</v>
      </c>
      <c r="W32" s="52" t="n">
        <v>1</v>
      </c>
      <c r="X32" s="53" t="n">
        <v>2.48</v>
      </c>
      <c r="Y32" s="6" t="n">
        <v>1</v>
      </c>
      <c r="Z32" s="6" t="n">
        <v>6.39</v>
      </c>
      <c r="AA32" s="54" t="n">
        <v>1</v>
      </c>
      <c r="AB32" s="55" t="n">
        <v>11.4</v>
      </c>
      <c r="AD32" s="56" t="n">
        <v>0.0323913779642792</v>
      </c>
      <c r="AE32" s="57" t="n">
        <v>0.156181756038839</v>
      </c>
      <c r="AF32" s="57" t="n">
        <v>0.0799263494059961</v>
      </c>
      <c r="AG32" s="57" t="n">
        <v>0.0578034599875732</v>
      </c>
      <c r="AH32" s="58" t="n">
        <v>0.00554785020804438</v>
      </c>
      <c r="AI32" s="58" t="n">
        <v>0.0724491932898869</v>
      </c>
      <c r="AJ32" s="58" t="n">
        <v>0.069328603116816</v>
      </c>
      <c r="AK32" s="59" t="n">
        <v>0.0210192445206351</v>
      </c>
      <c r="AL32" s="0"/>
      <c r="AM32" s="60" t="n">
        <v>39.5234715386836</v>
      </c>
      <c r="AN32" s="61" t="n">
        <v>10.1300844895147</v>
      </c>
      <c r="AP32" s="7" t="n">
        <v>0.0583834671099795</v>
      </c>
      <c r="AQ32" s="7" t="n">
        <v>0.070713440865871</v>
      </c>
      <c r="AR32" s="16" t="n">
        <f aca="false">withRealR!AP32-withRealR!AQ32</f>
        <v>-0.0123299737558915</v>
      </c>
      <c r="AS32" s="60" t="n">
        <v>0.583827643875756</v>
      </c>
      <c r="AT32" s="61" t="n">
        <v>0.589698059118767</v>
      </c>
      <c r="AV32" s="69" t="n">
        <v>1897.2</v>
      </c>
      <c r="AW32" s="70" t="n">
        <v>1652.87</v>
      </c>
    </row>
    <row r="33" customFormat="false" ht="13.8" hidden="false" customHeight="false" outlineLevel="0" collapsed="false">
      <c r="A33" s="43"/>
      <c r="B33" s="62" t="n">
        <v>29</v>
      </c>
      <c r="C33" s="63" t="n">
        <v>8</v>
      </c>
      <c r="D33" s="64" t="n">
        <v>185</v>
      </c>
      <c r="E33" s="43" t="n">
        <v>574.5</v>
      </c>
      <c r="F33" s="43" t="n">
        <v>1035</v>
      </c>
      <c r="G33" s="65" t="n">
        <v>850</v>
      </c>
      <c r="H33" s="66" t="n">
        <v>0.9</v>
      </c>
      <c r="I33" s="67" t="n">
        <v>1.48</v>
      </c>
      <c r="J33" s="67" t="n">
        <v>2.21</v>
      </c>
      <c r="K33" s="68" t="n">
        <v>1.31</v>
      </c>
      <c r="L33" s="1"/>
      <c r="M33" s="63" t="n">
        <v>22</v>
      </c>
      <c r="N33" s="64" t="n">
        <v>5</v>
      </c>
      <c r="O33" s="43" t="n">
        <v>220.37</v>
      </c>
      <c r="P33" s="43" t="n">
        <v>754</v>
      </c>
      <c r="Q33" s="65" t="n">
        <v>749</v>
      </c>
      <c r="R33" s="66" t="n">
        <v>0.9</v>
      </c>
      <c r="S33" s="67" t="n">
        <v>2.02</v>
      </c>
      <c r="T33" s="67" t="n">
        <v>2.85</v>
      </c>
      <c r="U33" s="68" t="n">
        <v>1.96</v>
      </c>
      <c r="W33" s="52" t="n">
        <v>1</v>
      </c>
      <c r="X33" s="53" t="n">
        <v>2.65</v>
      </c>
      <c r="Y33" s="6" t="n">
        <v>1</v>
      </c>
      <c r="Z33" s="6" t="n">
        <v>7</v>
      </c>
      <c r="AA33" s="54" t="n">
        <v>1</v>
      </c>
      <c r="AB33" s="55" t="n">
        <v>37</v>
      </c>
      <c r="AD33" s="56" t="n">
        <v>0.120646651790073</v>
      </c>
      <c r="AE33" s="57" t="n">
        <v>0.235793549246398</v>
      </c>
      <c r="AF33" s="57" t="n">
        <v>0.0713026678999967</v>
      </c>
      <c r="AG33" s="57" t="n">
        <v>0.0866365681378709</v>
      </c>
      <c r="AH33" s="58" t="n">
        <v>0.0150070508021729</v>
      </c>
      <c r="AI33" s="58" t="n">
        <v>0.104081342987483</v>
      </c>
      <c r="AJ33" s="58" t="n">
        <v>0.113959303434728</v>
      </c>
      <c r="AK33" s="59" t="n">
        <v>0.0260812236914177</v>
      </c>
      <c r="AL33" s="0"/>
      <c r="AM33" s="60" t="n">
        <v>82.9069455398642</v>
      </c>
      <c r="AN33" s="61" t="n">
        <v>4.02414068646498</v>
      </c>
      <c r="AP33" s="7" t="n">
        <v>0.110074063554911</v>
      </c>
      <c r="AQ33" s="7" t="n">
        <v>0.038668651057645</v>
      </c>
      <c r="AR33" s="16" t="n">
        <f aca="false">withRealR!AP33-withRealR!AQ33</f>
        <v>0.071405412497266</v>
      </c>
      <c r="AS33" s="60" t="n">
        <v>0.535136870715998</v>
      </c>
      <c r="AT33" s="61" t="n">
        <v>0.620067529369061</v>
      </c>
      <c r="AV33" s="69" t="n">
        <v>1295.25</v>
      </c>
      <c r="AW33" s="70" t="n">
        <v>432.31</v>
      </c>
    </row>
    <row r="34" customFormat="false" ht="13.8" hidden="false" customHeight="false" outlineLevel="0" collapsed="false">
      <c r="A34" s="43"/>
      <c r="B34" s="75" t="n">
        <v>30</v>
      </c>
      <c r="C34" s="76" t="n">
        <v>8</v>
      </c>
      <c r="D34" s="77" t="n">
        <v>211</v>
      </c>
      <c r="E34" s="78" t="n">
        <v>545.88</v>
      </c>
      <c r="F34" s="78" t="n">
        <v>869</v>
      </c>
      <c r="G34" s="79" t="n">
        <v>658</v>
      </c>
      <c r="H34" s="80" t="n">
        <v>1.03</v>
      </c>
      <c r="I34" s="81" t="n">
        <v>1.48</v>
      </c>
      <c r="J34" s="81" t="n">
        <v>2</v>
      </c>
      <c r="K34" s="82" t="n">
        <v>0.97</v>
      </c>
      <c r="L34" s="1"/>
      <c r="M34" s="76" t="n">
        <v>22</v>
      </c>
      <c r="N34" s="77" t="n">
        <v>5</v>
      </c>
      <c r="O34" s="78" t="n">
        <v>295.1</v>
      </c>
      <c r="P34" s="78" t="n">
        <v>828</v>
      </c>
      <c r="Q34" s="79" t="n">
        <v>823</v>
      </c>
      <c r="R34" s="80" t="n">
        <v>0.75</v>
      </c>
      <c r="S34" s="81" t="n">
        <v>2</v>
      </c>
      <c r="T34" s="81" t="n">
        <v>2.85</v>
      </c>
      <c r="U34" s="82" t="n">
        <v>2.1</v>
      </c>
      <c r="W34" s="52" t="n">
        <v>1</v>
      </c>
      <c r="X34" s="53" t="n">
        <v>2.21</v>
      </c>
      <c r="Y34" s="6" t="n">
        <v>1</v>
      </c>
      <c r="Z34" s="6" t="n">
        <v>8.24</v>
      </c>
      <c r="AA34" s="54" t="n">
        <v>1</v>
      </c>
      <c r="AB34" s="55" t="n">
        <v>42.2</v>
      </c>
      <c r="AD34" s="83" t="n">
        <v>0.12322651333812</v>
      </c>
      <c r="AE34" s="84" t="n">
        <v>0.208804064068901</v>
      </c>
      <c r="AF34" s="84" t="n">
        <v>0.0678040265300545</v>
      </c>
      <c r="AG34" s="84" t="n">
        <v>0.0771539450819488</v>
      </c>
      <c r="AH34" s="85" t="n">
        <v>0.0550757789918164</v>
      </c>
      <c r="AI34" s="85" t="n">
        <v>0.137763759863971</v>
      </c>
      <c r="AJ34" s="85" t="n">
        <v>0.0765812833311926</v>
      </c>
      <c r="AK34" s="86" t="n">
        <v>0.0307814083497606</v>
      </c>
      <c r="AL34" s="0"/>
      <c r="AM34" s="87" t="n">
        <v>72.7944302471007</v>
      </c>
      <c r="AN34" s="88" t="n">
        <v>44.950732600967</v>
      </c>
      <c r="AP34" s="7" t="n">
        <v>0.0850369312265467</v>
      </c>
      <c r="AQ34" s="7" t="n">
        <v>0.0398489101967248</v>
      </c>
      <c r="AR34" s="16" t="n">
        <f aca="false">withRealR!AP34-withRealR!AQ34</f>
        <v>0.0451880210298219</v>
      </c>
      <c r="AS34" s="87" t="n">
        <v>0.40726897100095</v>
      </c>
      <c r="AT34" s="88" t="n">
        <v>0.672555216471317</v>
      </c>
      <c r="AV34" s="89" t="n">
        <v>1714.58</v>
      </c>
      <c r="AW34" s="90" t="n">
        <v>1607.77</v>
      </c>
    </row>
    <row r="35" customFormat="false" ht="13.8" hidden="false" customHeight="true" outlineLevel="0" collapsed="false">
      <c r="B35" s="91" t="s">
        <v>53</v>
      </c>
      <c r="C35" s="44" t="n">
        <v>4</v>
      </c>
      <c r="D35" s="92" t="n">
        <v>57</v>
      </c>
      <c r="E35" s="93" t="n">
        <v>400</v>
      </c>
      <c r="F35" s="93" t="n">
        <v>677</v>
      </c>
      <c r="G35" s="94" t="n">
        <v>484</v>
      </c>
      <c r="H35" s="47" t="n">
        <v>0.71</v>
      </c>
      <c r="I35" s="47" t="n">
        <v>1.14</v>
      </c>
      <c r="J35" s="47" t="n">
        <v>1.36</v>
      </c>
      <c r="K35" s="48" t="n">
        <v>0.55</v>
      </c>
      <c r="L35" s="1"/>
      <c r="M35" s="44" t="n">
        <v>10</v>
      </c>
      <c r="N35" s="92" t="n">
        <v>5</v>
      </c>
      <c r="O35" s="93" t="n">
        <v>144.08</v>
      </c>
      <c r="P35" s="93" t="n">
        <v>459</v>
      </c>
      <c r="Q35" s="94" t="n">
        <v>454</v>
      </c>
      <c r="R35" s="47" t="n">
        <v>0.34</v>
      </c>
      <c r="S35" s="47" t="n">
        <v>1.42</v>
      </c>
      <c r="T35" s="47" t="n">
        <v>2.44</v>
      </c>
      <c r="U35" s="48" t="n">
        <v>1.46</v>
      </c>
      <c r="W35" s="95" t="s">
        <v>98</v>
      </c>
      <c r="X35" s="95"/>
      <c r="Y35" s="96" t="s">
        <v>99</v>
      </c>
      <c r="Z35" s="96"/>
      <c r="AA35" s="95" t="s">
        <v>100</v>
      </c>
      <c r="AB35" s="95"/>
      <c r="AD35" s="97"/>
      <c r="AE35" s="97"/>
      <c r="AF35" s="97"/>
      <c r="AG35" s="97"/>
      <c r="AH35" s="98"/>
      <c r="AI35" s="98"/>
      <c r="AJ35" s="98"/>
      <c r="AK35" s="98"/>
      <c r="AL35" s="0"/>
      <c r="AM35" s="99" t="s">
        <v>101</v>
      </c>
      <c r="AN35" s="99"/>
      <c r="AP35" s="99"/>
      <c r="AQ35" s="99"/>
      <c r="AS35" s="99" t="s">
        <v>102</v>
      </c>
      <c r="AT35" s="99"/>
    </row>
    <row r="36" customFormat="false" ht="13.8" hidden="false" customHeight="false" outlineLevel="0" collapsed="false">
      <c r="B36" s="100" t="s">
        <v>103</v>
      </c>
      <c r="C36" s="62" t="n">
        <v>8.1</v>
      </c>
      <c r="D36" s="101" t="n">
        <v>168.7</v>
      </c>
      <c r="E36" s="102" t="n">
        <v>563.86</v>
      </c>
      <c r="F36" s="102" t="n">
        <v>1110.24</v>
      </c>
      <c r="G36" s="103" t="n">
        <v>941.54</v>
      </c>
      <c r="H36" s="6" t="n">
        <v>1</v>
      </c>
      <c r="I36" s="6" t="n">
        <v>1.48</v>
      </c>
      <c r="J36" s="6" t="n">
        <v>2.01</v>
      </c>
      <c r="K36" s="65" t="n">
        <v>1.01</v>
      </c>
      <c r="L36" s="1"/>
      <c r="M36" s="62" t="n">
        <v>16.5</v>
      </c>
      <c r="N36" s="101" t="n">
        <v>5</v>
      </c>
      <c r="O36" s="102" t="n">
        <v>284.58</v>
      </c>
      <c r="P36" s="102" t="n">
        <v>836.74</v>
      </c>
      <c r="Q36" s="103" t="n">
        <v>831.74</v>
      </c>
      <c r="R36" s="6" t="n">
        <v>0.75</v>
      </c>
      <c r="S36" s="6" t="n">
        <v>1.77</v>
      </c>
      <c r="T36" s="6" t="n">
        <v>2.71</v>
      </c>
      <c r="U36" s="65" t="n">
        <v>1.96</v>
      </c>
      <c r="W36" s="95"/>
      <c r="X36" s="95"/>
      <c r="Y36" s="96"/>
      <c r="Z36" s="96"/>
      <c r="AA36" s="95"/>
      <c r="AB36" s="95"/>
      <c r="AD36" s="97"/>
      <c r="AE36" s="97"/>
      <c r="AF36" s="97"/>
      <c r="AG36" s="97"/>
      <c r="AH36" s="97"/>
      <c r="AI36" s="97"/>
      <c r="AJ36" s="97"/>
      <c r="AK36" s="97"/>
      <c r="AL36" s="6"/>
      <c r="AM36" s="99"/>
      <c r="AN36" s="99"/>
      <c r="AP36" s="99"/>
      <c r="AQ36" s="99"/>
      <c r="AS36" s="99"/>
      <c r="AT36" s="99"/>
    </row>
    <row r="37" customFormat="false" ht="13.8" hidden="false" customHeight="false" outlineLevel="0" collapsed="false">
      <c r="B37" s="100" t="s">
        <v>49</v>
      </c>
      <c r="C37" s="62" t="n">
        <v>12</v>
      </c>
      <c r="D37" s="101" t="n">
        <v>378</v>
      </c>
      <c r="E37" s="102" t="n">
        <v>717.23</v>
      </c>
      <c r="F37" s="102" t="n">
        <v>1447</v>
      </c>
      <c r="G37" s="103" t="n">
        <v>1263</v>
      </c>
      <c r="H37" s="6" t="n">
        <v>1.25</v>
      </c>
      <c r="I37" s="6" t="n">
        <v>1.78</v>
      </c>
      <c r="J37" s="6" t="n">
        <v>2.81</v>
      </c>
      <c r="K37" s="65" t="n">
        <v>1.77</v>
      </c>
      <c r="L37" s="1"/>
      <c r="M37" s="62" t="n">
        <v>22</v>
      </c>
      <c r="N37" s="101" t="n">
        <v>5</v>
      </c>
      <c r="O37" s="102" t="n">
        <v>451.62</v>
      </c>
      <c r="P37" s="102" t="n">
        <v>1208</v>
      </c>
      <c r="Q37" s="103" t="n">
        <v>1203</v>
      </c>
      <c r="R37" s="6" t="n">
        <v>1.06</v>
      </c>
      <c r="S37" s="6" t="n">
        <v>2.02</v>
      </c>
      <c r="T37" s="6" t="n">
        <v>3.1</v>
      </c>
      <c r="U37" s="65" t="n">
        <v>2.34</v>
      </c>
      <c r="W37" s="95"/>
      <c r="X37" s="95"/>
      <c r="Y37" s="96"/>
      <c r="Z37" s="96"/>
      <c r="AA37" s="95"/>
      <c r="AB37" s="95"/>
      <c r="AD37" s="97"/>
      <c r="AE37" s="97"/>
      <c r="AF37" s="97"/>
      <c r="AG37" s="97"/>
      <c r="AH37" s="97"/>
      <c r="AI37" s="97"/>
      <c r="AJ37" s="97"/>
      <c r="AK37" s="97"/>
      <c r="AL37" s="6"/>
      <c r="AM37" s="99"/>
      <c r="AN37" s="99"/>
      <c r="AP37" s="99"/>
      <c r="AQ37" s="99"/>
      <c r="AS37" s="99"/>
      <c r="AT37" s="99"/>
    </row>
    <row r="38" customFormat="false" ht="13.8" hidden="false" customHeight="false" outlineLevel="0" collapsed="false">
      <c r="B38" s="104" t="s">
        <v>104</v>
      </c>
      <c r="C38" s="75" t="n">
        <v>8</v>
      </c>
      <c r="D38" s="105" t="n">
        <v>179</v>
      </c>
      <c r="E38" s="106" t="n">
        <v>573.75</v>
      </c>
      <c r="F38" s="106" t="n">
        <v>1103</v>
      </c>
      <c r="G38" s="107" t="n">
        <v>960.5</v>
      </c>
      <c r="H38" s="78" t="n">
        <v>1.02</v>
      </c>
      <c r="I38" s="78" t="n">
        <v>1.48</v>
      </c>
      <c r="J38" s="78" t="n">
        <v>1.99</v>
      </c>
      <c r="K38" s="79" t="n">
        <v>0.98</v>
      </c>
      <c r="L38" s="1"/>
      <c r="M38" s="75" t="n">
        <v>17</v>
      </c>
      <c r="N38" s="105" t="n">
        <v>5</v>
      </c>
      <c r="O38" s="106" t="n">
        <v>278.24</v>
      </c>
      <c r="P38" s="106" t="n">
        <v>859.5</v>
      </c>
      <c r="Q38" s="107" t="n">
        <v>854.5</v>
      </c>
      <c r="R38" s="78" t="n">
        <v>0.76</v>
      </c>
      <c r="S38" s="78" t="n">
        <v>1.8</v>
      </c>
      <c r="T38" s="78" t="n">
        <v>2.69</v>
      </c>
      <c r="U38" s="79" t="n">
        <v>1.94</v>
      </c>
      <c r="W38" s="95"/>
      <c r="X38" s="95"/>
      <c r="Y38" s="96"/>
      <c r="Z38" s="96"/>
      <c r="AA38" s="95"/>
      <c r="AB38" s="95"/>
      <c r="AD38" s="97"/>
      <c r="AE38" s="97"/>
      <c r="AF38" s="97"/>
      <c r="AG38" s="97"/>
      <c r="AH38" s="97"/>
      <c r="AI38" s="97"/>
      <c r="AJ38" s="97"/>
      <c r="AK38" s="97"/>
      <c r="AL38" s="6"/>
      <c r="AM38" s="99"/>
      <c r="AN38" s="99"/>
      <c r="AP38" s="99"/>
      <c r="AQ38" s="99"/>
      <c r="AS38" s="99"/>
      <c r="AT38" s="99"/>
    </row>
  </sheetData>
  <mergeCells count="24">
    <mergeCell ref="C1:U1"/>
    <mergeCell ref="W1:AL1"/>
    <mergeCell ref="C2:K2"/>
    <mergeCell ref="M2:U2"/>
    <mergeCell ref="W2:AB3"/>
    <mergeCell ref="AD2:AK3"/>
    <mergeCell ref="AM2:AN3"/>
    <mergeCell ref="AP2:AQ3"/>
    <mergeCell ref="AS2:AT3"/>
    <mergeCell ref="AV2:AW3"/>
    <mergeCell ref="A3:A4"/>
    <mergeCell ref="B3:B4"/>
    <mergeCell ref="C3:C4"/>
    <mergeCell ref="D3:G3"/>
    <mergeCell ref="H3:K3"/>
    <mergeCell ref="M3:M4"/>
    <mergeCell ref="N3:Q3"/>
    <mergeCell ref="R3:U3"/>
    <mergeCell ref="W35:X38"/>
    <mergeCell ref="Y35:Z38"/>
    <mergeCell ref="AA35:AB38"/>
    <mergeCell ref="AM35:AN38"/>
    <mergeCell ref="AP35:AQ38"/>
    <mergeCell ref="AS35:AT38"/>
  </mergeCells>
  <printOptions headings="false" gridLines="false" gridLinesSet="true" horizontalCentered="false" verticalCentered="false"/>
  <pageMargins left="0.414583333333333" right="0.316666666666667" top="1.05277777777778" bottom="1.05277777777778" header="0.7875" footer="0.787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2" ySplit="0" topLeftCell="C1" activePane="topRight" state="frozen"/>
      <selection pane="topLeft" activeCell="A1" activeCellId="0" sqref="A1"/>
      <selection pane="topRight" activeCell="W1" activeCellId="0" sqref="W1"/>
    </sheetView>
  </sheetViews>
  <sheetFormatPr defaultRowHeight="13.8"/>
  <cols>
    <col collapsed="false" hidden="false" max="1" min="1" style="16" width="7.71255060728745"/>
    <col collapsed="false" hidden="false" max="2" min="2" style="16" width="6.53441295546559"/>
    <col collapsed="false" hidden="true" max="22" min="3" style="16" width="0"/>
    <col collapsed="false" hidden="false" max="26" min="23" style="16" width="9.10526315789474"/>
    <col collapsed="false" hidden="false" max="27" min="27" style="16" width="8.03238866396761"/>
    <col collapsed="false" hidden="false" max="28" min="28" style="16" width="13.8178137651822"/>
    <col collapsed="false" hidden="false" max="29" min="29" style="16" width="4.39271255060729"/>
    <col collapsed="false" hidden="false" max="30" min="30" style="16" width="9"/>
    <col collapsed="false" hidden="false" max="31" min="31" style="16" width="8.67611336032389"/>
    <col collapsed="false" hidden="false" max="32" min="32" style="16" width="9.31983805668016"/>
    <col collapsed="false" hidden="false" max="33" min="33" style="16" width="11.7813765182186"/>
    <col collapsed="false" hidden="false" max="34" min="34" style="16" width="4.82186234817814"/>
    <col collapsed="false" hidden="false" max="36" min="35" style="16" width="9.10526315789474"/>
    <col collapsed="false" hidden="false" max="37" min="37" style="16" width="4.82186234817814"/>
    <col collapsed="false" hidden="false" max="39" min="38" style="16" width="9.10526315789474"/>
    <col collapsed="false" hidden="false" max="40" min="40" style="16" width="5.24696356275304"/>
    <col collapsed="false" hidden="true" max="43" min="41" style="16" width="0"/>
    <col collapsed="false" hidden="false" max="45" min="44" style="1" width="9.10526315789474"/>
    <col collapsed="false" hidden="false" max="46" min="46" style="16" width="5.03643724696356"/>
    <col collapsed="false" hidden="false" max="48" min="47" style="1" width="9.10526315789474"/>
    <col collapsed="false" hidden="false" max="1021" min="49" style="16" width="9.10526315789474"/>
    <col collapsed="false" hidden="false" max="1025" min="1022" style="0" width="9.10526315789474"/>
  </cols>
  <sheetData>
    <row r="1" customFormat="false" ht="13.8" hidden="false" customHeight="false" outlineLevel="0" collapsed="false">
      <c r="A1" s="17"/>
      <c r="B1" s="17"/>
      <c r="C1" s="18" t="s">
        <v>55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0"/>
      <c r="W1" s="19" t="s">
        <v>56</v>
      </c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</row>
    <row r="2" customFormat="false" ht="14.9" hidden="false" customHeight="true" outlineLevel="0" collapsed="false">
      <c r="A2" s="17"/>
      <c r="B2" s="17"/>
      <c r="C2" s="17" t="s">
        <v>57</v>
      </c>
      <c r="D2" s="17"/>
      <c r="E2" s="17"/>
      <c r="F2" s="17"/>
      <c r="G2" s="17"/>
      <c r="H2" s="17"/>
      <c r="I2" s="17"/>
      <c r="J2" s="17"/>
      <c r="K2" s="17"/>
      <c r="L2" s="0"/>
      <c r="M2" s="17" t="s">
        <v>58</v>
      </c>
      <c r="N2" s="17"/>
      <c r="O2" s="17"/>
      <c r="P2" s="17"/>
      <c r="Q2" s="17"/>
      <c r="R2" s="17"/>
      <c r="S2" s="17"/>
      <c r="T2" s="17"/>
      <c r="U2" s="17"/>
      <c r="V2" s="0"/>
      <c r="W2" s="20" t="s">
        <v>59</v>
      </c>
      <c r="X2" s="20"/>
      <c r="Y2" s="20"/>
      <c r="Z2" s="20"/>
      <c r="AA2" s="20"/>
      <c r="AB2" s="20"/>
      <c r="AC2" s="0"/>
      <c r="AD2" s="21" t="s">
        <v>105</v>
      </c>
      <c r="AE2" s="21"/>
      <c r="AF2" s="21"/>
      <c r="AG2" s="21"/>
      <c r="AH2" s="0"/>
      <c r="AI2" s="108" t="s">
        <v>106</v>
      </c>
      <c r="AJ2" s="108"/>
      <c r="AK2" s="0"/>
      <c r="AL2" s="22" t="s">
        <v>61</v>
      </c>
      <c r="AM2" s="22"/>
      <c r="AN2" s="0"/>
      <c r="AO2" s="22" t="s">
        <v>62</v>
      </c>
      <c r="AP2" s="22"/>
      <c r="AQ2" s="0"/>
      <c r="AR2" s="22" t="s">
        <v>63</v>
      </c>
      <c r="AS2" s="22"/>
      <c r="AT2" s="0"/>
      <c r="AU2" s="22" t="s">
        <v>64</v>
      </c>
      <c r="AV2" s="22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</row>
    <row r="3" s="25" customFormat="true" ht="49.35" hidden="false" customHeight="true" outlineLevel="0" collapsed="false">
      <c r="A3" s="23" t="s">
        <v>65</v>
      </c>
      <c r="B3" s="23" t="s">
        <v>66</v>
      </c>
      <c r="C3" s="24" t="s">
        <v>67</v>
      </c>
      <c r="D3" s="23" t="s">
        <v>68</v>
      </c>
      <c r="E3" s="23"/>
      <c r="F3" s="23"/>
      <c r="G3" s="23"/>
      <c r="H3" s="23" t="s">
        <v>69</v>
      </c>
      <c r="I3" s="23"/>
      <c r="J3" s="23"/>
      <c r="K3" s="23"/>
      <c r="M3" s="24" t="s">
        <v>67</v>
      </c>
      <c r="N3" s="23" t="s">
        <v>68</v>
      </c>
      <c r="O3" s="23"/>
      <c r="P3" s="23"/>
      <c r="Q3" s="23"/>
      <c r="R3" s="23" t="s">
        <v>69</v>
      </c>
      <c r="S3" s="23"/>
      <c r="T3" s="23"/>
      <c r="U3" s="23"/>
      <c r="W3" s="20"/>
      <c r="X3" s="20"/>
      <c r="Y3" s="20"/>
      <c r="Z3" s="20"/>
      <c r="AA3" s="20"/>
      <c r="AB3" s="20"/>
      <c r="AD3" s="21"/>
      <c r="AE3" s="21"/>
      <c r="AF3" s="21"/>
      <c r="AG3" s="21"/>
      <c r="AH3" s="0"/>
      <c r="AI3" s="108"/>
      <c r="AJ3" s="108"/>
      <c r="AL3" s="22"/>
      <c r="AM3" s="22"/>
      <c r="AO3" s="22"/>
      <c r="AP3" s="22"/>
      <c r="AR3" s="22"/>
      <c r="AS3" s="22"/>
      <c r="AU3" s="22"/>
      <c r="AV3" s="22"/>
      <c r="AMH3" s="0"/>
      <c r="AMI3" s="0"/>
      <c r="AMJ3" s="0"/>
    </row>
    <row r="4" customFormat="false" ht="26.95" hidden="false" customHeight="true" outlineLevel="0" collapsed="false">
      <c r="A4" s="23"/>
      <c r="B4" s="23"/>
      <c r="C4" s="23"/>
      <c r="D4" s="26" t="s">
        <v>70</v>
      </c>
      <c r="E4" s="27" t="s">
        <v>71</v>
      </c>
      <c r="F4" s="27" t="s">
        <v>72</v>
      </c>
      <c r="G4" s="28" t="s">
        <v>73</v>
      </c>
      <c r="H4" s="29" t="s">
        <v>74</v>
      </c>
      <c r="I4" s="30" t="s">
        <v>75</v>
      </c>
      <c r="J4" s="30" t="s">
        <v>76</v>
      </c>
      <c r="K4" s="31" t="s">
        <v>77</v>
      </c>
      <c r="L4" s="32"/>
      <c r="M4" s="24"/>
      <c r="N4" s="26" t="s">
        <v>70</v>
      </c>
      <c r="O4" s="27" t="s">
        <v>71</v>
      </c>
      <c r="P4" s="27" t="s">
        <v>72</v>
      </c>
      <c r="Q4" s="28" t="s">
        <v>73</v>
      </c>
      <c r="R4" s="29" t="s">
        <v>74</v>
      </c>
      <c r="S4" s="30" t="s">
        <v>75</v>
      </c>
      <c r="T4" s="30" t="s">
        <v>76</v>
      </c>
      <c r="U4" s="31" t="s">
        <v>77</v>
      </c>
      <c r="W4" s="33" t="s">
        <v>78</v>
      </c>
      <c r="X4" s="34" t="s">
        <v>79</v>
      </c>
      <c r="Y4" s="34" t="s">
        <v>80</v>
      </c>
      <c r="Z4" s="34" t="s">
        <v>81</v>
      </c>
      <c r="AA4" s="34" t="s">
        <v>82</v>
      </c>
      <c r="AB4" s="35" t="s">
        <v>83</v>
      </c>
      <c r="AC4" s="0"/>
      <c r="AD4" s="36" t="s">
        <v>84</v>
      </c>
      <c r="AE4" s="37" t="s">
        <v>85</v>
      </c>
      <c r="AF4" s="37" t="s">
        <v>88</v>
      </c>
      <c r="AG4" s="109" t="s">
        <v>89</v>
      </c>
      <c r="AH4" s="0"/>
      <c r="AI4" s="110" t="s">
        <v>87</v>
      </c>
      <c r="AJ4" s="111" t="s">
        <v>91</v>
      </c>
      <c r="AK4" s="0"/>
      <c r="AL4" s="112" t="s">
        <v>92</v>
      </c>
      <c r="AM4" s="113" t="s">
        <v>93</v>
      </c>
      <c r="AN4" s="0"/>
      <c r="AO4" s="42" t="s">
        <v>92</v>
      </c>
      <c r="AP4" s="42" t="s">
        <v>93</v>
      </c>
      <c r="AQ4" s="0"/>
      <c r="AR4" s="112" t="s">
        <v>94</v>
      </c>
      <c r="AS4" s="113" t="s">
        <v>95</v>
      </c>
      <c r="AT4" s="0"/>
      <c r="AU4" s="112" t="s">
        <v>96</v>
      </c>
      <c r="AV4" s="113" t="s">
        <v>97</v>
      </c>
      <c r="AMG4" s="0"/>
    </row>
    <row r="5" customFormat="false" ht="13.8" hidden="false" customHeight="false" outlineLevel="0" collapsed="false">
      <c r="A5" s="43" t="n">
        <v>1</v>
      </c>
      <c r="B5" s="44" t="n">
        <v>1</v>
      </c>
      <c r="C5" s="45" t="n">
        <v>3</v>
      </c>
      <c r="D5" s="46" t="n">
        <v>89</v>
      </c>
      <c r="E5" s="47" t="n">
        <v>250.67</v>
      </c>
      <c r="F5" s="47" t="n">
        <v>394</v>
      </c>
      <c r="G5" s="48" t="n">
        <v>305</v>
      </c>
      <c r="H5" s="49" t="n">
        <v>0.14</v>
      </c>
      <c r="I5" s="50" t="n">
        <v>0.59</v>
      </c>
      <c r="J5" s="50" t="n">
        <v>1.09</v>
      </c>
      <c r="K5" s="51" t="n">
        <v>0.96</v>
      </c>
      <c r="L5" s="1"/>
      <c r="M5" s="45" t="n">
        <v>3</v>
      </c>
      <c r="N5" s="46" t="n">
        <v>5</v>
      </c>
      <c r="O5" s="47" t="n">
        <v>25</v>
      </c>
      <c r="P5" s="47" t="n">
        <v>40</v>
      </c>
      <c r="Q5" s="48" t="n">
        <v>35</v>
      </c>
      <c r="R5" s="49" t="n">
        <v>1.57</v>
      </c>
      <c r="S5" s="50" t="n">
        <v>2.09</v>
      </c>
      <c r="T5" s="50" t="n">
        <v>2.66</v>
      </c>
      <c r="U5" s="51" t="n">
        <v>1.09</v>
      </c>
      <c r="W5" s="114" t="n">
        <v>1</v>
      </c>
      <c r="X5" s="6" t="n">
        <v>157</v>
      </c>
      <c r="Y5" s="6" t="n">
        <v>1</v>
      </c>
      <c r="Z5" s="6" t="n">
        <v>157</v>
      </c>
      <c r="AA5" s="6" t="n">
        <v>11.22</v>
      </c>
      <c r="AB5" s="115" t="n">
        <v>17.8</v>
      </c>
      <c r="AD5" s="60" t="n">
        <v>0.41877159852342</v>
      </c>
      <c r="AE5" s="7" t="n">
        <v>0.706945698874269</v>
      </c>
      <c r="AF5" s="116" t="n">
        <v>0.526024410255974</v>
      </c>
      <c r="AG5" s="61" t="n">
        <v>0.692427540596563</v>
      </c>
      <c r="AH5" s="0"/>
      <c r="AI5" s="60" t="n">
        <v>0.4306097534864</v>
      </c>
      <c r="AJ5" s="61" t="n">
        <v>0.408500785154855</v>
      </c>
      <c r="AL5" s="60" t="n">
        <v>25.9979593216254</v>
      </c>
      <c r="AM5" s="61" t="n">
        <v>7.16063467081577</v>
      </c>
      <c r="AO5" s="7"/>
      <c r="AP5" s="7"/>
      <c r="AR5" s="69" t="n">
        <v>0.597647609893954</v>
      </c>
      <c r="AS5" s="70" t="n">
        <v>0.263847296123022</v>
      </c>
      <c r="AU5" s="60" t="n">
        <v>310</v>
      </c>
      <c r="AV5" s="61" t="n">
        <v>513.3</v>
      </c>
    </row>
    <row r="6" customFormat="false" ht="13.8" hidden="false" customHeight="false" outlineLevel="0" collapsed="false">
      <c r="A6" s="43"/>
      <c r="B6" s="62" t="n">
        <v>2</v>
      </c>
      <c r="C6" s="63" t="n">
        <v>0</v>
      </c>
      <c r="D6" s="64" t="n">
        <v>5000</v>
      </c>
      <c r="E6" s="43" t="n">
        <v>5000</v>
      </c>
      <c r="F6" s="43" t="n">
        <v>5000</v>
      </c>
      <c r="G6" s="65" t="n">
        <v>0</v>
      </c>
      <c r="H6" s="66" t="n">
        <v>5000</v>
      </c>
      <c r="I6" s="67" t="n">
        <v>5000</v>
      </c>
      <c r="J6" s="67" t="n">
        <v>5000</v>
      </c>
      <c r="K6" s="68" t="n">
        <v>0</v>
      </c>
      <c r="L6" s="1"/>
      <c r="M6" s="63" t="n">
        <v>7</v>
      </c>
      <c r="N6" s="64" t="n">
        <v>5</v>
      </c>
      <c r="O6" s="43" t="n">
        <v>37</v>
      </c>
      <c r="P6" s="43" t="n">
        <v>91</v>
      </c>
      <c r="Q6" s="65" t="n">
        <v>86</v>
      </c>
      <c r="R6" s="66" t="n">
        <v>1.08</v>
      </c>
      <c r="S6" s="67" t="n">
        <v>2.05</v>
      </c>
      <c r="T6" s="67" t="n">
        <v>3.02</v>
      </c>
      <c r="U6" s="68" t="n">
        <v>1.94</v>
      </c>
      <c r="W6" s="114" t="n">
        <v>1</v>
      </c>
      <c r="X6" s="6" t="n">
        <v>108</v>
      </c>
      <c r="Y6" s="6" t="n">
        <v>1</v>
      </c>
      <c r="Z6" s="6" t="n">
        <v>108</v>
      </c>
      <c r="AA6" s="6" t="n">
        <v>0</v>
      </c>
      <c r="AB6" s="115" t="n">
        <v>0</v>
      </c>
      <c r="AD6" s="60" t="n">
        <v>5000</v>
      </c>
      <c r="AE6" s="7" t="n">
        <v>5000</v>
      </c>
      <c r="AF6" s="7" t="n">
        <v>0.418620936696497</v>
      </c>
      <c r="AG6" s="61" t="n">
        <v>0.692540448791122</v>
      </c>
      <c r="AH6" s="0"/>
      <c r="AI6" s="60" t="n">
        <v>5000</v>
      </c>
      <c r="AJ6" s="61" t="n">
        <v>0.276075390862696</v>
      </c>
      <c r="AL6" s="69" t="n">
        <v>0</v>
      </c>
      <c r="AM6" s="70" t="n">
        <v>10.7611533028836</v>
      </c>
      <c r="AO6" s="7"/>
      <c r="AP6" s="7"/>
      <c r="AR6" s="60" t="n">
        <v>0</v>
      </c>
      <c r="AS6" s="61" t="n">
        <v>0.481809108201138</v>
      </c>
      <c r="AU6" s="60" t="n">
        <v>0</v>
      </c>
      <c r="AV6" s="61" t="n">
        <v>42.68</v>
      </c>
    </row>
    <row r="7" customFormat="false" ht="13.8" hidden="false" customHeight="false" outlineLevel="0" collapsed="false">
      <c r="A7" s="43"/>
      <c r="B7" s="62" t="n">
        <v>3</v>
      </c>
      <c r="C7" s="63" t="n">
        <v>1</v>
      </c>
      <c r="D7" s="64" t="n">
        <v>337</v>
      </c>
      <c r="E7" s="43" t="n">
        <v>337</v>
      </c>
      <c r="F7" s="43" t="n">
        <v>337</v>
      </c>
      <c r="G7" s="65" t="n">
        <v>0</v>
      </c>
      <c r="H7" s="66" t="n">
        <v>0.04</v>
      </c>
      <c r="I7" s="67" t="n">
        <v>0.04</v>
      </c>
      <c r="J7" s="67" t="n">
        <v>0.04</v>
      </c>
      <c r="K7" s="68" t="n">
        <v>0</v>
      </c>
      <c r="L7" s="1"/>
      <c r="M7" s="63" t="n">
        <v>10</v>
      </c>
      <c r="N7" s="64" t="n">
        <v>5</v>
      </c>
      <c r="O7" s="43" t="n">
        <v>48.5</v>
      </c>
      <c r="P7" s="43" t="n">
        <v>115</v>
      </c>
      <c r="Q7" s="65" t="n">
        <v>110</v>
      </c>
      <c r="R7" s="66" t="n">
        <v>0.29</v>
      </c>
      <c r="S7" s="67" t="n">
        <v>1.69</v>
      </c>
      <c r="T7" s="67" t="n">
        <v>2.87</v>
      </c>
      <c r="U7" s="68" t="n">
        <v>2.58</v>
      </c>
      <c r="W7" s="114" t="n">
        <v>1</v>
      </c>
      <c r="X7" s="6" t="n">
        <v>29</v>
      </c>
      <c r="Y7" s="6" t="n">
        <v>1</v>
      </c>
      <c r="Z7" s="6" t="n">
        <v>29</v>
      </c>
      <c r="AA7" s="6" t="n">
        <v>7.25</v>
      </c>
      <c r="AB7" s="115" t="n">
        <v>67.4</v>
      </c>
      <c r="AD7" s="60" t="n">
        <v>0.853528630753298</v>
      </c>
      <c r="AE7" s="7" t="n">
        <v>0.853528630753298</v>
      </c>
      <c r="AF7" s="7" t="n">
        <v>0.279350962536197</v>
      </c>
      <c r="AG7" s="61" t="n">
        <v>0.607247052281089</v>
      </c>
      <c r="AH7" s="0"/>
      <c r="AI7" s="60" t="n">
        <v>0.853528630753298</v>
      </c>
      <c r="AJ7" s="61" t="n">
        <v>0.207088719490868</v>
      </c>
      <c r="AL7" s="69" t="n">
        <v>0</v>
      </c>
      <c r="AM7" s="70" t="n">
        <v>3.50623858286911</v>
      </c>
      <c r="AO7" s="7"/>
      <c r="AP7" s="7"/>
      <c r="AR7" s="60" t="n">
        <v>0</v>
      </c>
      <c r="AS7" s="61" t="n">
        <v>0.638222665475092</v>
      </c>
      <c r="AU7" s="60" t="n">
        <v>169.86</v>
      </c>
      <c r="AV7" s="61" t="n">
        <v>218.09</v>
      </c>
    </row>
    <row r="8" customFormat="false" ht="13.8" hidden="false" customHeight="false" outlineLevel="0" collapsed="false">
      <c r="A8" s="43"/>
      <c r="B8" s="62" t="n">
        <v>4</v>
      </c>
      <c r="C8" s="63" t="n">
        <v>3</v>
      </c>
      <c r="D8" s="64" t="n">
        <v>69</v>
      </c>
      <c r="E8" s="43" t="n">
        <v>137.34</v>
      </c>
      <c r="F8" s="43" t="n">
        <v>227</v>
      </c>
      <c r="G8" s="65" t="n">
        <v>158</v>
      </c>
      <c r="H8" s="66" t="n">
        <v>0.85</v>
      </c>
      <c r="I8" s="67" t="n">
        <v>1.28</v>
      </c>
      <c r="J8" s="67" t="n">
        <v>1.73</v>
      </c>
      <c r="K8" s="68" t="n">
        <v>0.88</v>
      </c>
      <c r="L8" s="1"/>
      <c r="M8" s="63" t="n">
        <v>7</v>
      </c>
      <c r="N8" s="64" t="n">
        <v>5</v>
      </c>
      <c r="O8" s="43" t="n">
        <v>30.15</v>
      </c>
      <c r="P8" s="43" t="n">
        <v>56</v>
      </c>
      <c r="Q8" s="65" t="n">
        <v>51</v>
      </c>
      <c r="R8" s="66" t="n">
        <v>0.38</v>
      </c>
      <c r="S8" s="67" t="n">
        <v>1.51</v>
      </c>
      <c r="T8" s="67" t="n">
        <v>2.56</v>
      </c>
      <c r="U8" s="68" t="n">
        <v>2.18</v>
      </c>
      <c r="W8" s="114" t="n">
        <v>1</v>
      </c>
      <c r="X8" s="6" t="n">
        <v>38</v>
      </c>
      <c r="Y8" s="6" t="n">
        <v>1</v>
      </c>
      <c r="Z8" s="6" t="n">
        <v>38</v>
      </c>
      <c r="AA8" s="54" t="n">
        <v>0.63</v>
      </c>
      <c r="AB8" s="55" t="n">
        <v>13.8</v>
      </c>
      <c r="AD8" s="60" t="n">
        <v>0.503867443358542</v>
      </c>
      <c r="AE8" s="7" t="n">
        <v>0.577927393744713</v>
      </c>
      <c r="AF8" s="7" t="n">
        <v>0.179718763631727</v>
      </c>
      <c r="AG8" s="61" t="n">
        <v>0.514202644255274</v>
      </c>
      <c r="AH8" s="0"/>
      <c r="AI8" s="60" t="n">
        <v>0.335170433348607</v>
      </c>
      <c r="AJ8" s="61" t="n">
        <v>0.222898731463829</v>
      </c>
      <c r="AL8" s="60" t="n">
        <v>30.1416050593786</v>
      </c>
      <c r="AM8" s="61" t="n">
        <v>3.24593309121631</v>
      </c>
      <c r="AO8" s="7"/>
      <c r="AP8" s="7"/>
      <c r="AR8" s="60" t="n">
        <v>0.353869656577503</v>
      </c>
      <c r="AS8" s="61" t="n">
        <v>0.520447066102884</v>
      </c>
      <c r="AU8" s="60" t="n">
        <v>419.25</v>
      </c>
      <c r="AV8" s="61" t="n">
        <v>693.33</v>
      </c>
    </row>
    <row r="9" customFormat="false" ht="13.8" hidden="false" customHeight="false" outlineLevel="0" collapsed="false">
      <c r="A9" s="43"/>
      <c r="B9" s="62" t="n">
        <v>5</v>
      </c>
      <c r="C9" s="63" t="n">
        <v>2</v>
      </c>
      <c r="D9" s="64" t="n">
        <v>243</v>
      </c>
      <c r="E9" s="43" t="n">
        <v>294.5</v>
      </c>
      <c r="F9" s="43" t="n">
        <v>346</v>
      </c>
      <c r="G9" s="65" t="n">
        <v>103</v>
      </c>
      <c r="H9" s="66" t="n">
        <v>0.29</v>
      </c>
      <c r="I9" s="67" t="n">
        <v>0.66</v>
      </c>
      <c r="J9" s="67" t="n">
        <v>1.02</v>
      </c>
      <c r="K9" s="68" t="n">
        <v>0.73</v>
      </c>
      <c r="L9" s="1"/>
      <c r="M9" s="63" t="n">
        <v>13</v>
      </c>
      <c r="N9" s="64" t="n">
        <v>5</v>
      </c>
      <c r="O9" s="43" t="n">
        <v>60.31</v>
      </c>
      <c r="P9" s="43" t="n">
        <v>254</v>
      </c>
      <c r="Q9" s="65" t="n">
        <v>249</v>
      </c>
      <c r="R9" s="66" t="n">
        <v>0.29</v>
      </c>
      <c r="S9" s="67" t="n">
        <v>2.03</v>
      </c>
      <c r="T9" s="67" t="n">
        <v>2.97</v>
      </c>
      <c r="U9" s="68" t="n">
        <v>2.68</v>
      </c>
      <c r="W9" s="114" t="n">
        <v>1</v>
      </c>
      <c r="X9" s="6" t="n">
        <v>29</v>
      </c>
      <c r="Y9" s="6" t="n">
        <v>1</v>
      </c>
      <c r="Z9" s="6" t="n">
        <v>50</v>
      </c>
      <c r="AA9" s="6" t="n">
        <v>1.03</v>
      </c>
      <c r="AB9" s="115" t="n">
        <v>48.6</v>
      </c>
      <c r="AD9" s="60" t="n">
        <v>0.697798425613124</v>
      </c>
      <c r="AE9" s="7" t="n">
        <v>0.789663493407081</v>
      </c>
      <c r="AF9" s="7" t="n">
        <v>0.491009881273894</v>
      </c>
      <c r="AG9" s="61" t="n">
        <v>0.75354622999066</v>
      </c>
      <c r="AH9" s="0"/>
      <c r="AI9" s="60" t="n">
        <v>0.562142163291753</v>
      </c>
      <c r="AJ9" s="61" t="n">
        <v>0.212651862113511</v>
      </c>
      <c r="AL9" s="69" t="n">
        <v>0</v>
      </c>
      <c r="AM9" s="70" t="n">
        <v>2.16379816184576</v>
      </c>
      <c r="AO9" s="7"/>
      <c r="AP9" s="7"/>
      <c r="AR9" s="60" t="n">
        <v>0.253897197026677</v>
      </c>
      <c r="AS9" s="61" t="n">
        <v>0.775397401982462</v>
      </c>
      <c r="AU9" s="69" t="n">
        <v>302</v>
      </c>
      <c r="AV9" s="70" t="n">
        <v>19.45</v>
      </c>
    </row>
    <row r="10" customFormat="false" ht="13.8" hidden="false" customHeight="false" outlineLevel="0" collapsed="false">
      <c r="A10" s="43"/>
      <c r="B10" s="62" t="n">
        <v>6</v>
      </c>
      <c r="C10" s="63" t="n">
        <v>4</v>
      </c>
      <c r="D10" s="64" t="n">
        <v>177</v>
      </c>
      <c r="E10" s="43" t="n">
        <v>207.75</v>
      </c>
      <c r="F10" s="43" t="n">
        <v>290</v>
      </c>
      <c r="G10" s="65" t="n">
        <v>113</v>
      </c>
      <c r="H10" s="66" t="n">
        <v>0.66</v>
      </c>
      <c r="I10" s="67" t="n">
        <v>1.44</v>
      </c>
      <c r="J10" s="67" t="n">
        <v>1.92</v>
      </c>
      <c r="K10" s="68" t="n">
        <v>1.26</v>
      </c>
      <c r="L10" s="1"/>
      <c r="M10" s="63" t="n">
        <v>8</v>
      </c>
      <c r="N10" s="64" t="n">
        <v>5</v>
      </c>
      <c r="O10" s="43" t="n">
        <v>62.88</v>
      </c>
      <c r="P10" s="43" t="n">
        <v>196</v>
      </c>
      <c r="Q10" s="65" t="n">
        <v>191</v>
      </c>
      <c r="R10" s="66" t="n">
        <v>0.18</v>
      </c>
      <c r="S10" s="67" t="n">
        <v>1.43</v>
      </c>
      <c r="T10" s="67" t="n">
        <v>2.75</v>
      </c>
      <c r="U10" s="68" t="n">
        <v>2.57</v>
      </c>
      <c r="W10" s="114" t="n">
        <v>1</v>
      </c>
      <c r="X10" s="6" t="n">
        <v>18</v>
      </c>
      <c r="Y10" s="6" t="n">
        <v>1</v>
      </c>
      <c r="Z10" s="6" t="n">
        <v>39.2</v>
      </c>
      <c r="AA10" s="54" t="n">
        <v>0.68</v>
      </c>
      <c r="AB10" s="55" t="n">
        <v>35.4</v>
      </c>
      <c r="AD10" s="60" t="n">
        <v>0.663187964834742</v>
      </c>
      <c r="AE10" s="7" t="n">
        <v>0.732175855420988</v>
      </c>
      <c r="AF10" s="7" t="n">
        <v>0.378162445116621</v>
      </c>
      <c r="AG10" s="61" t="n">
        <v>0.547896206543922</v>
      </c>
      <c r="AH10" s="0"/>
      <c r="AI10" s="60" t="n">
        <v>0.366725472403677</v>
      </c>
      <c r="AJ10" s="61" t="n">
        <v>0.204145465273124</v>
      </c>
      <c r="AL10" s="60" t="n">
        <v>44.2973893135927</v>
      </c>
      <c r="AM10" s="61" t="n">
        <v>30.2104553248954</v>
      </c>
      <c r="AO10" s="7"/>
      <c r="AP10" s="7"/>
      <c r="AR10" s="60" t="n">
        <v>0.360286957180836</v>
      </c>
      <c r="AS10" s="61" t="n">
        <v>0.696452847653244</v>
      </c>
      <c r="AU10" s="60" t="n">
        <v>238.71</v>
      </c>
      <c r="AV10" s="61" t="n">
        <v>535.08</v>
      </c>
    </row>
    <row r="11" customFormat="false" ht="13.8" hidden="false" customHeight="false" outlineLevel="0" collapsed="false">
      <c r="A11" s="43"/>
      <c r="B11" s="62" t="n">
        <v>7</v>
      </c>
      <c r="C11" s="63" t="n">
        <v>1</v>
      </c>
      <c r="D11" s="64" t="n">
        <v>96</v>
      </c>
      <c r="E11" s="43" t="n">
        <v>96</v>
      </c>
      <c r="F11" s="43" t="n">
        <v>96</v>
      </c>
      <c r="G11" s="65" t="n">
        <v>0</v>
      </c>
      <c r="H11" s="66" t="n">
        <v>0.76</v>
      </c>
      <c r="I11" s="67" t="n">
        <v>0.76</v>
      </c>
      <c r="J11" s="67" t="n">
        <v>0.76</v>
      </c>
      <c r="K11" s="68" t="n">
        <v>0</v>
      </c>
      <c r="L11" s="1"/>
      <c r="M11" s="63" t="n">
        <v>6</v>
      </c>
      <c r="N11" s="64" t="n">
        <v>5</v>
      </c>
      <c r="O11" s="43" t="n">
        <v>63</v>
      </c>
      <c r="P11" s="43" t="n">
        <v>99</v>
      </c>
      <c r="Q11" s="65" t="n">
        <v>94</v>
      </c>
      <c r="R11" s="66" t="n">
        <v>0.27</v>
      </c>
      <c r="S11" s="67" t="n">
        <v>1.2</v>
      </c>
      <c r="T11" s="67" t="n">
        <v>2.58</v>
      </c>
      <c r="U11" s="68" t="n">
        <v>2.31</v>
      </c>
      <c r="W11" s="114" t="n">
        <v>1</v>
      </c>
      <c r="X11" s="6" t="n">
        <v>27</v>
      </c>
      <c r="Y11" s="6" t="n">
        <v>1</v>
      </c>
      <c r="Z11" s="6" t="n">
        <v>27</v>
      </c>
      <c r="AA11" s="54" t="n">
        <v>0.99</v>
      </c>
      <c r="AB11" s="55" t="n">
        <v>19.2</v>
      </c>
      <c r="AD11" s="60" t="n">
        <v>0.341774972324632</v>
      </c>
      <c r="AE11" s="7" t="n">
        <v>0.341774972324632</v>
      </c>
      <c r="AF11" s="7" t="n">
        <v>0.256024073904602</v>
      </c>
      <c r="AG11" s="70" t="n">
        <v>0.46326268059689</v>
      </c>
      <c r="AH11" s="0"/>
      <c r="AI11" s="60" t="n">
        <v>0.341774972324632</v>
      </c>
      <c r="AJ11" s="61" t="n">
        <v>0.209110816783388</v>
      </c>
      <c r="AL11" s="69" t="n">
        <v>0</v>
      </c>
      <c r="AM11" s="70" t="n">
        <v>8.48530887279106</v>
      </c>
      <c r="AO11" s="7"/>
      <c r="AP11" s="7"/>
      <c r="AR11" s="60" t="n">
        <v>0</v>
      </c>
      <c r="AS11" s="61" t="n">
        <v>0.56892856899893</v>
      </c>
      <c r="AU11" s="69" t="n">
        <v>673.48</v>
      </c>
      <c r="AV11" s="70" t="n">
        <v>602.92</v>
      </c>
    </row>
    <row r="12" customFormat="false" ht="13.8" hidden="false" customHeight="false" outlineLevel="0" collapsed="false">
      <c r="A12" s="43"/>
      <c r="B12" s="62" t="n">
        <v>8</v>
      </c>
      <c r="C12" s="63" t="n">
        <v>1</v>
      </c>
      <c r="D12" s="64" t="n">
        <v>188</v>
      </c>
      <c r="E12" s="43" t="n">
        <v>188</v>
      </c>
      <c r="F12" s="43" t="n">
        <v>188</v>
      </c>
      <c r="G12" s="65" t="n">
        <v>0</v>
      </c>
      <c r="H12" s="66" t="n">
        <v>0.34</v>
      </c>
      <c r="I12" s="67" t="n">
        <v>0.34</v>
      </c>
      <c r="J12" s="67" t="n">
        <v>0.34</v>
      </c>
      <c r="K12" s="68" t="n">
        <v>0</v>
      </c>
      <c r="L12" s="1"/>
      <c r="M12" s="63" t="n">
        <v>12</v>
      </c>
      <c r="N12" s="64" t="n">
        <v>5</v>
      </c>
      <c r="O12" s="43" t="n">
        <v>31</v>
      </c>
      <c r="P12" s="43" t="n">
        <v>73</v>
      </c>
      <c r="Q12" s="65" t="n">
        <v>68</v>
      </c>
      <c r="R12" s="66" t="n">
        <v>0.32</v>
      </c>
      <c r="S12" s="67" t="n">
        <v>1.87</v>
      </c>
      <c r="T12" s="67" t="n">
        <v>2.82</v>
      </c>
      <c r="U12" s="68" t="n">
        <v>2.5</v>
      </c>
      <c r="W12" s="114" t="n">
        <v>1</v>
      </c>
      <c r="X12" s="6" t="n">
        <v>32</v>
      </c>
      <c r="Y12" s="6" t="n">
        <v>1</v>
      </c>
      <c r="Z12" s="6" t="n">
        <v>32</v>
      </c>
      <c r="AA12" s="54" t="n">
        <v>0.95</v>
      </c>
      <c r="AB12" s="55" t="n">
        <v>37.6</v>
      </c>
      <c r="AD12" s="60" t="n">
        <v>0.483043189354128</v>
      </c>
      <c r="AE12" s="7" t="n">
        <v>0.483043189354128</v>
      </c>
      <c r="AF12" s="7" t="n">
        <v>0.202890372852014</v>
      </c>
      <c r="AG12" s="70" t="n">
        <v>0.631970440635348</v>
      </c>
      <c r="AH12" s="0"/>
      <c r="AI12" s="60" t="n">
        <v>0.483043189354128</v>
      </c>
      <c r="AJ12" s="61" t="n">
        <v>0.195136819005798</v>
      </c>
      <c r="AL12" s="69" t="n">
        <v>0</v>
      </c>
      <c r="AM12" s="70" t="n">
        <v>4.43096576819195</v>
      </c>
      <c r="AO12" s="7"/>
      <c r="AP12" s="7"/>
      <c r="AR12" s="60" t="n">
        <v>0</v>
      </c>
      <c r="AS12" s="61" t="n">
        <v>0.60016473445301</v>
      </c>
      <c r="AU12" s="69" t="n">
        <v>552.08</v>
      </c>
      <c r="AV12" s="70" t="n">
        <v>77.81</v>
      </c>
    </row>
    <row r="13" customFormat="false" ht="13.8" hidden="false" customHeight="false" outlineLevel="0" collapsed="false">
      <c r="A13" s="43"/>
      <c r="B13" s="62" t="n">
        <v>9</v>
      </c>
      <c r="C13" s="63" t="n">
        <v>2</v>
      </c>
      <c r="D13" s="64" t="n">
        <v>106</v>
      </c>
      <c r="E13" s="43" t="n">
        <v>172</v>
      </c>
      <c r="F13" s="43" t="n">
        <v>238</v>
      </c>
      <c r="G13" s="65" t="n">
        <v>132</v>
      </c>
      <c r="H13" s="66" t="n">
        <v>0.1</v>
      </c>
      <c r="I13" s="67" t="n">
        <v>0.84</v>
      </c>
      <c r="J13" s="67" t="n">
        <v>1.56</v>
      </c>
      <c r="K13" s="68" t="n">
        <v>1.46</v>
      </c>
      <c r="L13" s="1"/>
      <c r="M13" s="63" t="n">
        <v>10</v>
      </c>
      <c r="N13" s="64" t="n">
        <v>5</v>
      </c>
      <c r="O13" s="43" t="n">
        <v>33.1</v>
      </c>
      <c r="P13" s="43" t="n">
        <v>63</v>
      </c>
      <c r="Q13" s="65" t="n">
        <v>58</v>
      </c>
      <c r="R13" s="66" t="n">
        <v>0.26</v>
      </c>
      <c r="S13" s="67" t="n">
        <v>1.54</v>
      </c>
      <c r="T13" s="67" t="n">
        <v>2.81</v>
      </c>
      <c r="U13" s="68" t="n">
        <v>2.55</v>
      </c>
      <c r="W13" s="114" t="n">
        <v>1</v>
      </c>
      <c r="X13" s="6" t="n">
        <v>26</v>
      </c>
      <c r="Y13" s="6" t="n">
        <v>1</v>
      </c>
      <c r="Z13" s="6" t="n">
        <v>26</v>
      </c>
      <c r="AA13" s="6" t="n">
        <v>2.6</v>
      </c>
      <c r="AB13" s="115" t="n">
        <v>21.2</v>
      </c>
      <c r="AD13" s="60" t="n">
        <v>0.576703265619481</v>
      </c>
      <c r="AE13" s="7" t="n">
        <v>0.588210413763442</v>
      </c>
      <c r="AF13" s="7" t="n">
        <v>0.170672977542599</v>
      </c>
      <c r="AG13" s="61" t="n">
        <v>0.527490740475373</v>
      </c>
      <c r="AH13" s="0"/>
      <c r="AI13" s="60" t="n">
        <v>0.416007154576798</v>
      </c>
      <c r="AJ13" s="61" t="n">
        <v>0.189757426646195</v>
      </c>
      <c r="AL13" s="69" t="n">
        <v>0</v>
      </c>
      <c r="AM13" s="70" t="n">
        <v>3.14838196539111</v>
      </c>
      <c r="AO13" s="7"/>
      <c r="AP13" s="7"/>
      <c r="AR13" s="60" t="n">
        <v>0.418580511593432</v>
      </c>
      <c r="AS13" s="61" t="n">
        <v>0.608250851512763</v>
      </c>
      <c r="AU13" s="69" t="n">
        <v>420.48</v>
      </c>
      <c r="AV13" s="70" t="n">
        <v>81.69</v>
      </c>
    </row>
    <row r="14" customFormat="false" ht="13.8" hidden="false" customHeight="false" outlineLevel="0" collapsed="false">
      <c r="A14" s="43"/>
      <c r="B14" s="62" t="n">
        <v>10</v>
      </c>
      <c r="C14" s="63" t="n">
        <v>2</v>
      </c>
      <c r="D14" s="64" t="n">
        <v>98</v>
      </c>
      <c r="E14" s="43" t="n">
        <v>137.5</v>
      </c>
      <c r="F14" s="43" t="n">
        <v>177</v>
      </c>
      <c r="G14" s="65" t="n">
        <v>79</v>
      </c>
      <c r="H14" s="66" t="n">
        <v>0.61</v>
      </c>
      <c r="I14" s="67" t="n">
        <v>1.18</v>
      </c>
      <c r="J14" s="67" t="n">
        <v>1.74</v>
      </c>
      <c r="K14" s="68" t="n">
        <v>1.13</v>
      </c>
      <c r="L14" s="1"/>
      <c r="M14" s="63" t="n">
        <v>8</v>
      </c>
      <c r="N14" s="64" t="n">
        <v>5</v>
      </c>
      <c r="O14" s="43" t="n">
        <v>17.5</v>
      </c>
      <c r="P14" s="43" t="n">
        <v>53</v>
      </c>
      <c r="Q14" s="65" t="n">
        <v>48</v>
      </c>
      <c r="R14" s="66" t="n">
        <v>1.72</v>
      </c>
      <c r="S14" s="67" t="n">
        <v>2.38</v>
      </c>
      <c r="T14" s="67" t="n">
        <v>2.71</v>
      </c>
      <c r="U14" s="68" t="n">
        <v>0.99</v>
      </c>
      <c r="W14" s="114" t="n">
        <v>1</v>
      </c>
      <c r="X14" s="6" t="n">
        <v>172</v>
      </c>
      <c r="Y14" s="6" t="n">
        <v>1</v>
      </c>
      <c r="Z14" s="6" t="n">
        <v>172</v>
      </c>
      <c r="AA14" s="6" t="n">
        <v>2.82</v>
      </c>
      <c r="AB14" s="115" t="n">
        <v>19.6</v>
      </c>
      <c r="AD14" s="60" t="n">
        <v>0.485015031488538</v>
      </c>
      <c r="AE14" s="7" t="n">
        <v>0.553753060995149</v>
      </c>
      <c r="AF14" s="116" t="n">
        <v>0.581352468428676</v>
      </c>
      <c r="AG14" s="70" t="n">
        <v>0.7877059718485</v>
      </c>
      <c r="AH14" s="0"/>
      <c r="AI14" s="60" t="n">
        <v>0.394567718688408</v>
      </c>
      <c r="AJ14" s="61" t="n">
        <v>0.280736518853538</v>
      </c>
      <c r="AL14" s="69" t="n">
        <v>0</v>
      </c>
      <c r="AM14" s="70" t="n">
        <v>11.0706345092547</v>
      </c>
      <c r="AO14" s="7"/>
      <c r="AP14" s="7"/>
      <c r="AR14" s="69" t="n">
        <v>0.301811268518498</v>
      </c>
      <c r="AS14" s="70" t="n">
        <v>0.248398394132603</v>
      </c>
      <c r="AU14" s="69" t="n">
        <v>522.97</v>
      </c>
      <c r="AV14" s="70" t="n">
        <v>443.3</v>
      </c>
    </row>
    <row r="15" customFormat="false" ht="13.8" hidden="false" customHeight="false" outlineLevel="0" collapsed="false">
      <c r="A15" s="43"/>
      <c r="B15" s="62" t="n">
        <v>11</v>
      </c>
      <c r="C15" s="63" t="n">
        <v>4</v>
      </c>
      <c r="D15" s="64" t="n">
        <v>60</v>
      </c>
      <c r="E15" s="43" t="n">
        <v>158</v>
      </c>
      <c r="F15" s="43" t="n">
        <v>219</v>
      </c>
      <c r="G15" s="65" t="n">
        <v>159</v>
      </c>
      <c r="H15" s="66" t="n">
        <v>0.52</v>
      </c>
      <c r="I15" s="67" t="n">
        <v>0.93</v>
      </c>
      <c r="J15" s="67" t="n">
        <v>1.33</v>
      </c>
      <c r="K15" s="68" t="n">
        <v>0.81</v>
      </c>
      <c r="L15" s="1"/>
      <c r="M15" s="63" t="n">
        <v>8</v>
      </c>
      <c r="N15" s="64" t="n">
        <v>5</v>
      </c>
      <c r="O15" s="43" t="n">
        <v>29.88</v>
      </c>
      <c r="P15" s="43" t="n">
        <v>66</v>
      </c>
      <c r="Q15" s="65" t="n">
        <v>61</v>
      </c>
      <c r="R15" s="66" t="n">
        <v>0.67</v>
      </c>
      <c r="S15" s="67" t="n">
        <v>1.82</v>
      </c>
      <c r="T15" s="67" t="n">
        <v>2.44</v>
      </c>
      <c r="U15" s="68" t="n">
        <v>1.77</v>
      </c>
      <c r="W15" s="114" t="n">
        <v>1</v>
      </c>
      <c r="X15" s="6" t="n">
        <v>67</v>
      </c>
      <c r="Y15" s="6" t="n">
        <v>1</v>
      </c>
      <c r="Z15" s="6" t="n">
        <v>67</v>
      </c>
      <c r="AA15" s="6" t="n">
        <v>1.29</v>
      </c>
      <c r="AB15" s="115" t="n">
        <v>12</v>
      </c>
      <c r="AD15" s="60" t="n">
        <v>0.460767158204148</v>
      </c>
      <c r="AE15" s="7" t="n">
        <v>0.535202575519092</v>
      </c>
      <c r="AF15" s="7" t="n">
        <v>0.269571974234542</v>
      </c>
      <c r="AG15" s="70" t="n">
        <v>0.610100391943637</v>
      </c>
      <c r="AH15" s="0"/>
      <c r="AI15" s="60" t="n">
        <v>0.268565224957813</v>
      </c>
      <c r="AJ15" s="61" t="n">
        <v>0.222114135382638</v>
      </c>
      <c r="AL15" s="60" t="n">
        <v>33.5578228584633</v>
      </c>
      <c r="AM15" s="61" t="n">
        <v>7.39774786252546</v>
      </c>
      <c r="AO15" s="7"/>
      <c r="AP15" s="7"/>
      <c r="AR15" s="60" t="n">
        <v>0.3460383656863</v>
      </c>
      <c r="AS15" s="61" t="n">
        <v>0.430337655264428</v>
      </c>
      <c r="AU15" s="60" t="n">
        <v>436.09</v>
      </c>
      <c r="AV15" s="61" t="n">
        <v>770.81</v>
      </c>
    </row>
    <row r="16" customFormat="false" ht="13.8" hidden="false" customHeight="false" outlineLevel="0" collapsed="false">
      <c r="A16" s="43"/>
      <c r="B16" s="62" t="n">
        <v>12</v>
      </c>
      <c r="C16" s="63" t="n">
        <v>1</v>
      </c>
      <c r="D16" s="64" t="n">
        <v>186</v>
      </c>
      <c r="E16" s="43" t="n">
        <v>186</v>
      </c>
      <c r="F16" s="43" t="n">
        <v>186</v>
      </c>
      <c r="G16" s="65" t="n">
        <v>0</v>
      </c>
      <c r="H16" s="66" t="n">
        <v>2</v>
      </c>
      <c r="I16" s="67" t="n">
        <v>2</v>
      </c>
      <c r="J16" s="67" t="n">
        <v>2</v>
      </c>
      <c r="K16" s="68" t="n">
        <v>0</v>
      </c>
      <c r="L16" s="1"/>
      <c r="M16" s="63" t="n">
        <v>9</v>
      </c>
      <c r="N16" s="64" t="n">
        <v>5</v>
      </c>
      <c r="O16" s="43" t="n">
        <v>33.12</v>
      </c>
      <c r="P16" s="43" t="n">
        <v>77</v>
      </c>
      <c r="Q16" s="65" t="n">
        <v>72</v>
      </c>
      <c r="R16" s="66" t="n">
        <v>0.94</v>
      </c>
      <c r="S16" s="67" t="n">
        <v>2.11</v>
      </c>
      <c r="T16" s="67" t="n">
        <v>2.86</v>
      </c>
      <c r="U16" s="68" t="n">
        <v>1.92</v>
      </c>
      <c r="W16" s="114" t="n">
        <v>1</v>
      </c>
      <c r="X16" s="6" t="n">
        <v>94</v>
      </c>
      <c r="Y16" s="6" t="n">
        <v>1</v>
      </c>
      <c r="Z16" s="6" t="n">
        <v>94</v>
      </c>
      <c r="AA16" s="54" t="n">
        <v>0.47</v>
      </c>
      <c r="AB16" s="55" t="n">
        <v>37.2</v>
      </c>
      <c r="AD16" s="60" t="n">
        <v>0.808450572981476</v>
      </c>
      <c r="AE16" s="7" t="n">
        <v>0.808450572981476</v>
      </c>
      <c r="AF16" s="7" t="n">
        <v>0.36016776795338</v>
      </c>
      <c r="AG16" s="61" t="n">
        <v>0.704352956813613</v>
      </c>
      <c r="AH16" s="0"/>
      <c r="AI16" s="60" t="n">
        <v>0.808450572981476</v>
      </c>
      <c r="AJ16" s="61" t="n">
        <v>0.245214981277354</v>
      </c>
      <c r="AL16" s="69" t="n">
        <v>0</v>
      </c>
      <c r="AM16" s="70" t="n">
        <v>7.37433152442299</v>
      </c>
      <c r="AO16" s="7"/>
      <c r="AP16" s="7"/>
      <c r="AR16" s="60" t="n">
        <v>0</v>
      </c>
      <c r="AS16" s="61" t="n">
        <v>0.469649456946786</v>
      </c>
      <c r="AU16" s="69" t="n">
        <v>212.16</v>
      </c>
      <c r="AV16" s="70" t="n">
        <v>76.01</v>
      </c>
    </row>
    <row r="17" customFormat="false" ht="13.8" hidden="false" customHeight="false" outlineLevel="0" collapsed="false">
      <c r="A17" s="43"/>
      <c r="B17" s="62" t="n">
        <v>13</v>
      </c>
      <c r="C17" s="63" t="n">
        <v>2</v>
      </c>
      <c r="D17" s="64" t="n">
        <v>213</v>
      </c>
      <c r="E17" s="43" t="n">
        <v>260</v>
      </c>
      <c r="F17" s="43" t="n">
        <v>307</v>
      </c>
      <c r="G17" s="65" t="n">
        <v>94</v>
      </c>
      <c r="H17" s="66" t="n">
        <v>0.11</v>
      </c>
      <c r="I17" s="67" t="n">
        <v>0.56</v>
      </c>
      <c r="J17" s="67" t="n">
        <v>1</v>
      </c>
      <c r="K17" s="68" t="n">
        <v>0.89</v>
      </c>
      <c r="L17" s="1"/>
      <c r="M17" s="63" t="n">
        <v>10</v>
      </c>
      <c r="N17" s="64" t="n">
        <v>5</v>
      </c>
      <c r="O17" s="43" t="n">
        <v>27.7</v>
      </c>
      <c r="P17" s="43" t="n">
        <v>98</v>
      </c>
      <c r="Q17" s="65" t="n">
        <v>93</v>
      </c>
      <c r="R17" s="66" t="n">
        <v>0.1</v>
      </c>
      <c r="S17" s="67" t="n">
        <v>2.03</v>
      </c>
      <c r="T17" s="67" t="n">
        <v>2.71</v>
      </c>
      <c r="U17" s="68" t="n">
        <v>2.61</v>
      </c>
      <c r="W17" s="114" t="n">
        <v>1</v>
      </c>
      <c r="X17" s="6" t="n">
        <v>10</v>
      </c>
      <c r="Y17" s="6" t="n">
        <v>1</v>
      </c>
      <c r="Z17" s="6" t="n">
        <v>19.6</v>
      </c>
      <c r="AA17" s="54" t="n">
        <v>0.91</v>
      </c>
      <c r="AB17" s="55" t="n">
        <v>42.6</v>
      </c>
      <c r="AD17" s="60" t="n">
        <v>0.627762994627078</v>
      </c>
      <c r="AE17" s="7" t="n">
        <v>0.702411568334257</v>
      </c>
      <c r="AF17" s="7" t="n">
        <v>0.240937067273554</v>
      </c>
      <c r="AG17" s="70" t="n">
        <v>0.712505711465534</v>
      </c>
      <c r="AH17" s="0"/>
      <c r="AI17" s="60" t="n">
        <v>0.499476936848093</v>
      </c>
      <c r="AJ17" s="61" t="n">
        <v>0.237950379769461</v>
      </c>
      <c r="AL17" s="69" t="n">
        <v>0</v>
      </c>
      <c r="AM17" s="70" t="n">
        <v>1.60890521784224</v>
      </c>
      <c r="AO17" s="7"/>
      <c r="AP17" s="7"/>
      <c r="AR17" s="60" t="n">
        <v>0.270018254143755</v>
      </c>
      <c r="AS17" s="61" t="n">
        <v>0.636017200573691</v>
      </c>
      <c r="AU17" s="69" t="n">
        <v>365.62</v>
      </c>
      <c r="AV17" s="70" t="n">
        <v>120.6</v>
      </c>
    </row>
    <row r="18" customFormat="false" ht="13.8" hidden="false" customHeight="false" outlineLevel="0" collapsed="false">
      <c r="A18" s="43"/>
      <c r="B18" s="62" t="n">
        <v>14</v>
      </c>
      <c r="C18" s="63" t="n">
        <v>1</v>
      </c>
      <c r="D18" s="64" t="n">
        <v>273</v>
      </c>
      <c r="E18" s="43" t="n">
        <v>273</v>
      </c>
      <c r="F18" s="43" t="n">
        <v>273</v>
      </c>
      <c r="G18" s="65" t="n">
        <v>0</v>
      </c>
      <c r="H18" s="66" t="n">
        <v>0.23</v>
      </c>
      <c r="I18" s="67" t="n">
        <v>0.23</v>
      </c>
      <c r="J18" s="67" t="n">
        <v>0.23</v>
      </c>
      <c r="K18" s="68" t="n">
        <v>0</v>
      </c>
      <c r="L18" s="1"/>
      <c r="M18" s="63" t="n">
        <v>3</v>
      </c>
      <c r="N18" s="64" t="n">
        <v>5</v>
      </c>
      <c r="O18" s="43" t="n">
        <v>10.67</v>
      </c>
      <c r="P18" s="43" t="n">
        <v>14</v>
      </c>
      <c r="Q18" s="65" t="n">
        <v>9</v>
      </c>
      <c r="R18" s="66" t="n">
        <v>2.44</v>
      </c>
      <c r="S18" s="67" t="n">
        <v>2.61</v>
      </c>
      <c r="T18" s="67" t="n">
        <v>2.81</v>
      </c>
      <c r="U18" s="68" t="n">
        <v>0.38</v>
      </c>
      <c r="W18" s="114" t="n">
        <v>1</v>
      </c>
      <c r="X18" s="6" t="n">
        <v>244</v>
      </c>
      <c r="Y18" s="6" t="n">
        <v>1</v>
      </c>
      <c r="Z18" s="6" t="n">
        <v>244</v>
      </c>
      <c r="AA18" s="6" t="n">
        <v>10.61</v>
      </c>
      <c r="AB18" s="115" t="n">
        <v>54.6</v>
      </c>
      <c r="AD18" s="60" t="n">
        <v>0.692812179858738</v>
      </c>
      <c r="AE18" s="7" t="n">
        <v>0.692812179858738</v>
      </c>
      <c r="AF18" s="116" t="n">
        <v>0.807640426872478</v>
      </c>
      <c r="AG18" s="70" t="n">
        <v>0.86176621555572</v>
      </c>
      <c r="AH18" s="0"/>
      <c r="AI18" s="60" t="n">
        <v>0.692812179858738</v>
      </c>
      <c r="AJ18" s="61" t="n">
        <v>0.498413697352047</v>
      </c>
      <c r="AL18" s="69" t="n">
        <v>0</v>
      </c>
      <c r="AM18" s="70" t="n">
        <v>3.36111423324006</v>
      </c>
      <c r="AO18" s="7"/>
      <c r="AP18" s="7"/>
      <c r="AR18" s="60" t="n">
        <v>0</v>
      </c>
      <c r="AS18" s="61" t="n">
        <v>0.0884462956035099</v>
      </c>
      <c r="AU18" s="69" t="n">
        <v>337.6</v>
      </c>
      <c r="AV18" s="70" t="n">
        <v>81.69</v>
      </c>
    </row>
    <row r="19" customFormat="false" ht="13.8" hidden="false" customHeight="false" outlineLevel="0" collapsed="false">
      <c r="A19" s="43"/>
      <c r="B19" s="62" t="n">
        <v>15</v>
      </c>
      <c r="C19" s="63" t="n">
        <v>4</v>
      </c>
      <c r="D19" s="64" t="n">
        <v>54</v>
      </c>
      <c r="E19" s="43" t="n">
        <v>132.5</v>
      </c>
      <c r="F19" s="43" t="n">
        <v>200</v>
      </c>
      <c r="G19" s="65" t="n">
        <v>146</v>
      </c>
      <c r="H19" s="66" t="n">
        <v>1.25</v>
      </c>
      <c r="I19" s="67" t="n">
        <v>1.54</v>
      </c>
      <c r="J19" s="67" t="n">
        <v>1.95</v>
      </c>
      <c r="K19" s="68" t="n">
        <v>0.7</v>
      </c>
      <c r="L19" s="1"/>
      <c r="M19" s="63" t="n">
        <v>12</v>
      </c>
      <c r="N19" s="64" t="n">
        <v>5</v>
      </c>
      <c r="O19" s="43" t="n">
        <v>30.25</v>
      </c>
      <c r="P19" s="43" t="n">
        <v>93</v>
      </c>
      <c r="Q19" s="65" t="n">
        <v>88</v>
      </c>
      <c r="R19" s="66" t="n">
        <v>0.37</v>
      </c>
      <c r="S19" s="67" t="n">
        <v>1.82</v>
      </c>
      <c r="T19" s="67" t="n">
        <v>2.61</v>
      </c>
      <c r="U19" s="68" t="n">
        <v>2.24</v>
      </c>
      <c r="W19" s="114" t="n">
        <v>1</v>
      </c>
      <c r="X19" s="6" t="n">
        <v>37</v>
      </c>
      <c r="Y19" s="6" t="n">
        <v>1</v>
      </c>
      <c r="Z19" s="6" t="n">
        <v>37</v>
      </c>
      <c r="AA19" s="54" t="n">
        <v>0.83</v>
      </c>
      <c r="AB19" s="55" t="n">
        <v>10.8</v>
      </c>
      <c r="AD19" s="60" t="n">
        <v>0.597336032008119</v>
      </c>
      <c r="AE19" s="7" t="n">
        <v>0.626033574159087</v>
      </c>
      <c r="AF19" s="7" t="n">
        <v>0.255891490230362</v>
      </c>
      <c r="AG19" s="61" t="n">
        <v>0.614979867101098</v>
      </c>
      <c r="AH19" s="0"/>
      <c r="AI19" s="60" t="n">
        <v>0.313306136430253</v>
      </c>
      <c r="AJ19" s="61" t="n">
        <v>0.187366126002825</v>
      </c>
      <c r="AL19" s="69" t="n">
        <v>10.4213086990071</v>
      </c>
      <c r="AM19" s="70" t="n">
        <v>11.3472095199167</v>
      </c>
      <c r="AO19" s="7"/>
      <c r="AP19" s="7"/>
      <c r="AR19" s="60" t="n">
        <v>0.312209380137701</v>
      </c>
      <c r="AS19" s="61" t="n">
        <v>0.549994931212735</v>
      </c>
      <c r="AU19" s="69" t="n">
        <v>363.8</v>
      </c>
      <c r="AV19" s="70" t="n">
        <v>232.41</v>
      </c>
    </row>
    <row r="20" customFormat="false" ht="13.8" hidden="false" customHeight="false" outlineLevel="0" collapsed="false">
      <c r="A20" s="43"/>
      <c r="B20" s="62" t="n">
        <v>16</v>
      </c>
      <c r="C20" s="63" t="n">
        <v>3</v>
      </c>
      <c r="D20" s="64" t="n">
        <v>82</v>
      </c>
      <c r="E20" s="43" t="n">
        <v>216.67</v>
      </c>
      <c r="F20" s="43" t="n">
        <v>305</v>
      </c>
      <c r="G20" s="65" t="n">
        <v>223</v>
      </c>
      <c r="H20" s="66" t="n">
        <v>0.06</v>
      </c>
      <c r="I20" s="67" t="n">
        <v>0.58</v>
      </c>
      <c r="J20" s="67" t="n">
        <v>1.57</v>
      </c>
      <c r="K20" s="68" t="n">
        <v>1.51</v>
      </c>
      <c r="L20" s="1"/>
      <c r="M20" s="63" t="n">
        <v>5</v>
      </c>
      <c r="N20" s="64" t="n">
        <v>5</v>
      </c>
      <c r="O20" s="43" t="n">
        <v>48.2</v>
      </c>
      <c r="P20" s="43" t="n">
        <v>116</v>
      </c>
      <c r="Q20" s="65" t="n">
        <v>111</v>
      </c>
      <c r="R20" s="66" t="n">
        <v>0.12</v>
      </c>
      <c r="S20" s="67" t="n">
        <v>1.51</v>
      </c>
      <c r="T20" s="67" t="n">
        <v>2.83</v>
      </c>
      <c r="U20" s="68" t="n">
        <v>2.71</v>
      </c>
      <c r="W20" s="114" t="n">
        <v>1</v>
      </c>
      <c r="X20" s="6" t="n">
        <v>12</v>
      </c>
      <c r="Y20" s="6" t="n">
        <v>1</v>
      </c>
      <c r="Z20" s="6" t="n">
        <v>23.2</v>
      </c>
      <c r="AA20" s="6" t="n">
        <v>2</v>
      </c>
      <c r="AB20" s="115" t="n">
        <v>16.4</v>
      </c>
      <c r="AD20" s="60" t="n">
        <v>0.554786367969929</v>
      </c>
      <c r="AE20" s="7" t="n">
        <v>0.663362063824345</v>
      </c>
      <c r="AF20" s="7" t="n">
        <v>0.252582817050351</v>
      </c>
      <c r="AG20" s="61" t="n">
        <v>0.557846730989557</v>
      </c>
      <c r="AH20" s="0"/>
      <c r="AI20" s="60" t="n">
        <v>0.386380077312751</v>
      </c>
      <c r="AJ20" s="61" t="n">
        <v>0.274641631188963</v>
      </c>
      <c r="AL20" s="60" t="n">
        <v>66.1993368546846</v>
      </c>
      <c r="AM20" s="61" t="n">
        <v>18.5332486089191</v>
      </c>
      <c r="AO20" s="7"/>
      <c r="AP20" s="7"/>
      <c r="AR20" s="60" t="n">
        <v>0.538654062742255</v>
      </c>
      <c r="AS20" s="61" t="n">
        <v>0.66784019509458</v>
      </c>
      <c r="AU20" s="69" t="n">
        <v>382.52</v>
      </c>
      <c r="AV20" s="70" t="n">
        <v>73.91</v>
      </c>
    </row>
    <row r="21" customFormat="false" ht="13.8" hidden="false" customHeight="false" outlineLevel="0" collapsed="false">
      <c r="A21" s="43"/>
      <c r="B21" s="62" t="n">
        <v>17</v>
      </c>
      <c r="C21" s="63" t="n">
        <v>1</v>
      </c>
      <c r="D21" s="64" t="n">
        <v>209</v>
      </c>
      <c r="E21" s="43" t="n">
        <v>209</v>
      </c>
      <c r="F21" s="43" t="n">
        <v>209</v>
      </c>
      <c r="G21" s="65" t="n">
        <v>0</v>
      </c>
      <c r="H21" s="66" t="n">
        <v>0.13</v>
      </c>
      <c r="I21" s="67" t="n">
        <v>0.13</v>
      </c>
      <c r="J21" s="67" t="n">
        <v>0.13</v>
      </c>
      <c r="K21" s="68" t="n">
        <v>0</v>
      </c>
      <c r="L21" s="1"/>
      <c r="M21" s="63" t="n">
        <v>12</v>
      </c>
      <c r="N21" s="64" t="n">
        <v>5</v>
      </c>
      <c r="O21" s="43" t="n">
        <v>34.75</v>
      </c>
      <c r="P21" s="43" t="n">
        <v>96</v>
      </c>
      <c r="Q21" s="65" t="n">
        <v>91</v>
      </c>
      <c r="R21" s="66" t="n">
        <v>0.27</v>
      </c>
      <c r="S21" s="67" t="n">
        <v>1.91</v>
      </c>
      <c r="T21" s="67" t="n">
        <v>2.87</v>
      </c>
      <c r="U21" s="68" t="n">
        <v>2.6</v>
      </c>
      <c r="W21" s="114" t="n">
        <v>1</v>
      </c>
      <c r="X21" s="6" t="n">
        <v>27</v>
      </c>
      <c r="Y21" s="6" t="n">
        <v>1</v>
      </c>
      <c r="Z21" s="6" t="n">
        <v>27</v>
      </c>
      <c r="AA21" s="6" t="n">
        <v>2.08</v>
      </c>
      <c r="AB21" s="115" t="n">
        <v>41.8</v>
      </c>
      <c r="AD21" s="60" t="n">
        <v>0.525934781609052</v>
      </c>
      <c r="AE21" s="7" t="n">
        <v>0.525934781609052</v>
      </c>
      <c r="AF21" s="7" t="n">
        <v>0.246493630410867</v>
      </c>
      <c r="AG21" s="70" t="n">
        <v>0.653602393159742</v>
      </c>
      <c r="AH21" s="0"/>
      <c r="AI21" s="60" t="n">
        <v>0.525934781609052</v>
      </c>
      <c r="AJ21" s="61" t="n">
        <v>0.203348290783723</v>
      </c>
      <c r="AL21" s="69" t="n">
        <v>0</v>
      </c>
      <c r="AM21" s="70" t="n">
        <v>6.64276778827086</v>
      </c>
      <c r="AO21" s="7"/>
      <c r="AP21" s="7"/>
      <c r="AR21" s="60" t="n">
        <v>0</v>
      </c>
      <c r="AS21" s="61" t="n">
        <v>0.632792759988802</v>
      </c>
      <c r="AU21" s="69" t="n">
        <v>534.65</v>
      </c>
      <c r="AV21" s="70" t="n">
        <v>103.95</v>
      </c>
    </row>
    <row r="22" customFormat="false" ht="13.8" hidden="false" customHeight="false" outlineLevel="0" collapsed="false">
      <c r="A22" s="43"/>
      <c r="B22" s="62" t="n">
        <v>18</v>
      </c>
      <c r="C22" s="63" t="n">
        <v>2</v>
      </c>
      <c r="D22" s="64" t="n">
        <v>188</v>
      </c>
      <c r="E22" s="43" t="n">
        <v>195.5</v>
      </c>
      <c r="F22" s="43" t="n">
        <v>203</v>
      </c>
      <c r="G22" s="65" t="n">
        <v>15</v>
      </c>
      <c r="H22" s="66" t="n">
        <v>0.33</v>
      </c>
      <c r="I22" s="67" t="n">
        <v>0.61</v>
      </c>
      <c r="J22" s="67" t="n">
        <v>0.88</v>
      </c>
      <c r="K22" s="68" t="n">
        <v>0.55</v>
      </c>
      <c r="L22" s="1"/>
      <c r="M22" s="63" t="n">
        <v>10</v>
      </c>
      <c r="N22" s="64" t="n">
        <v>5</v>
      </c>
      <c r="O22" s="43" t="n">
        <v>40.2</v>
      </c>
      <c r="P22" s="43" t="n">
        <v>85</v>
      </c>
      <c r="Q22" s="65" t="n">
        <v>80</v>
      </c>
      <c r="R22" s="66" t="n">
        <v>0.22</v>
      </c>
      <c r="S22" s="67" t="n">
        <v>1.58</v>
      </c>
      <c r="T22" s="67" t="n">
        <v>2.8</v>
      </c>
      <c r="U22" s="68" t="n">
        <v>2.58</v>
      </c>
      <c r="W22" s="114" t="n">
        <v>1</v>
      </c>
      <c r="X22" s="6" t="n">
        <v>22</v>
      </c>
      <c r="Y22" s="6" t="n">
        <v>1</v>
      </c>
      <c r="Z22" s="6" t="n">
        <v>22</v>
      </c>
      <c r="AA22" s="54" t="n">
        <v>0.67</v>
      </c>
      <c r="AB22" s="55" t="n">
        <v>37.6</v>
      </c>
      <c r="AD22" s="60" t="n">
        <v>0.519981429040126</v>
      </c>
      <c r="AE22" s="7" t="n">
        <v>0.536058238940724</v>
      </c>
      <c r="AF22" s="7" t="n">
        <v>0.217167427866679</v>
      </c>
      <c r="AG22" s="70" t="n">
        <v>0.551395808072973</v>
      </c>
      <c r="AH22" s="0"/>
      <c r="AI22" s="60" t="n">
        <v>0.379220845519343</v>
      </c>
      <c r="AJ22" s="61" t="n">
        <v>0.191492580414123</v>
      </c>
      <c r="AL22" s="69" t="n">
        <v>0</v>
      </c>
      <c r="AM22" s="70" t="n">
        <v>4.48282455601377</v>
      </c>
      <c r="AO22" s="7"/>
      <c r="AP22" s="7"/>
      <c r="AR22" s="60" t="n">
        <v>0.13205123583126</v>
      </c>
      <c r="AS22" s="61" t="n">
        <v>0.623292897975541</v>
      </c>
      <c r="AU22" s="60" t="n">
        <v>513.79</v>
      </c>
      <c r="AV22" s="61" t="n">
        <v>670</v>
      </c>
    </row>
    <row r="23" customFormat="false" ht="13.8" hidden="false" customHeight="false" outlineLevel="0" collapsed="false">
      <c r="A23" s="43"/>
      <c r="B23" s="62" t="n">
        <v>19</v>
      </c>
      <c r="C23" s="63" t="n">
        <v>4</v>
      </c>
      <c r="D23" s="64" t="n">
        <v>175</v>
      </c>
      <c r="E23" s="43" t="n">
        <v>249.75</v>
      </c>
      <c r="F23" s="43" t="n">
        <v>301</v>
      </c>
      <c r="G23" s="65" t="n">
        <v>126</v>
      </c>
      <c r="H23" s="66" t="n">
        <v>0.15</v>
      </c>
      <c r="I23" s="67" t="n">
        <v>0.87</v>
      </c>
      <c r="J23" s="67" t="n">
        <v>1.54</v>
      </c>
      <c r="K23" s="68" t="n">
        <v>1.4</v>
      </c>
      <c r="L23" s="1"/>
      <c r="M23" s="63" t="n">
        <v>9</v>
      </c>
      <c r="N23" s="64" t="n">
        <v>5</v>
      </c>
      <c r="O23" s="43" t="n">
        <v>22.56</v>
      </c>
      <c r="P23" s="43" t="n">
        <v>59</v>
      </c>
      <c r="Q23" s="65" t="n">
        <v>54</v>
      </c>
      <c r="R23" s="66" t="n">
        <v>1.28</v>
      </c>
      <c r="S23" s="67" t="n">
        <v>2.33</v>
      </c>
      <c r="T23" s="67" t="n">
        <v>2.81</v>
      </c>
      <c r="U23" s="68" t="n">
        <v>1.53</v>
      </c>
      <c r="W23" s="114" t="n">
        <v>1</v>
      </c>
      <c r="X23" s="6" t="n">
        <v>128</v>
      </c>
      <c r="Y23" s="6" t="n">
        <v>1</v>
      </c>
      <c r="Z23" s="6" t="n">
        <v>128</v>
      </c>
      <c r="AA23" s="6" t="n">
        <v>8.54</v>
      </c>
      <c r="AB23" s="115" t="n">
        <v>35</v>
      </c>
      <c r="AD23" s="60" t="n">
        <v>0.670342717911386</v>
      </c>
      <c r="AE23" s="7" t="n">
        <v>0.726506048632384</v>
      </c>
      <c r="AF23" s="7" t="n">
        <v>0.444176328261484</v>
      </c>
      <c r="AG23" s="70" t="n">
        <v>0.772082903428372</v>
      </c>
      <c r="AH23" s="0"/>
      <c r="AI23" s="60" t="n">
        <v>0.363653073597534</v>
      </c>
      <c r="AJ23" s="61" t="n">
        <v>0.263917977441223</v>
      </c>
      <c r="AL23" s="60" t="n">
        <v>19.9373498426947</v>
      </c>
      <c r="AM23" s="61" t="n">
        <v>7.10302752352826</v>
      </c>
      <c r="AO23" s="7"/>
      <c r="AP23" s="7"/>
      <c r="AR23" s="69" t="n">
        <v>0.398854457327041</v>
      </c>
      <c r="AS23" s="70" t="n">
        <v>0.372588864957055</v>
      </c>
      <c r="AU23" s="69" t="n">
        <v>278.3</v>
      </c>
      <c r="AV23" s="70" t="n">
        <v>148.21</v>
      </c>
    </row>
    <row r="24" customFormat="false" ht="13.8" hidden="false" customHeight="false" outlineLevel="0" collapsed="false">
      <c r="A24" s="43"/>
      <c r="B24" s="62" t="n">
        <v>20</v>
      </c>
      <c r="C24" s="63" t="n">
        <v>2</v>
      </c>
      <c r="D24" s="64" t="n">
        <v>241</v>
      </c>
      <c r="E24" s="43" t="n">
        <v>269.5</v>
      </c>
      <c r="F24" s="43" t="n">
        <v>298</v>
      </c>
      <c r="G24" s="65" t="n">
        <v>57</v>
      </c>
      <c r="H24" s="66" t="n">
        <v>0.17</v>
      </c>
      <c r="I24" s="67" t="n">
        <v>0.77</v>
      </c>
      <c r="J24" s="67" t="n">
        <v>1.36</v>
      </c>
      <c r="K24" s="68" t="n">
        <v>1.2</v>
      </c>
      <c r="L24" s="1"/>
      <c r="M24" s="63" t="n">
        <v>8</v>
      </c>
      <c r="N24" s="64" t="n">
        <v>5</v>
      </c>
      <c r="O24" s="43" t="n">
        <v>30.88</v>
      </c>
      <c r="P24" s="43" t="n">
        <v>132</v>
      </c>
      <c r="Q24" s="65" t="n">
        <v>127</v>
      </c>
      <c r="R24" s="66" t="n">
        <v>0.28</v>
      </c>
      <c r="S24" s="67" t="n">
        <v>2.28</v>
      </c>
      <c r="T24" s="67" t="n">
        <v>2.89</v>
      </c>
      <c r="U24" s="68" t="n">
        <v>2.62</v>
      </c>
      <c r="W24" s="114" t="n">
        <v>1</v>
      </c>
      <c r="X24" s="6" t="n">
        <v>28.01</v>
      </c>
      <c r="Y24" s="6" t="n">
        <v>1</v>
      </c>
      <c r="Z24" s="6" t="n">
        <v>28.01</v>
      </c>
      <c r="AA24" s="6" t="n">
        <v>1.65</v>
      </c>
      <c r="AB24" s="115" t="n">
        <v>48.2</v>
      </c>
      <c r="AD24" s="60" t="n">
        <v>0.754467997281194</v>
      </c>
      <c r="AE24" s="7" t="n">
        <v>0.754777358078265</v>
      </c>
      <c r="AF24" s="7" t="n">
        <v>0.338576801693367</v>
      </c>
      <c r="AG24" s="70" t="n">
        <v>0.784893521165041</v>
      </c>
      <c r="AH24" s="0"/>
      <c r="AI24" s="60" t="n">
        <v>0.533708233012996</v>
      </c>
      <c r="AJ24" s="61" t="n">
        <v>0.285582665758238</v>
      </c>
      <c r="AL24" s="69" t="n">
        <v>0</v>
      </c>
      <c r="AM24" s="70" t="n">
        <v>33.2429198993936</v>
      </c>
      <c r="AO24" s="7"/>
      <c r="AP24" s="7"/>
      <c r="AR24" s="60" t="n">
        <v>0.298137230072365</v>
      </c>
      <c r="AS24" s="61" t="n">
        <v>0.655159179196917</v>
      </c>
      <c r="AU24" s="69" t="n">
        <v>273.6</v>
      </c>
      <c r="AV24" s="70" t="n">
        <v>80.43</v>
      </c>
    </row>
    <row r="25" customFormat="false" ht="13.8" hidden="false" customHeight="false" outlineLevel="0" collapsed="false">
      <c r="A25" s="43"/>
      <c r="B25" s="62" t="n">
        <v>21</v>
      </c>
      <c r="C25" s="63" t="n">
        <v>3</v>
      </c>
      <c r="D25" s="64" t="n">
        <v>119</v>
      </c>
      <c r="E25" s="43" t="n">
        <v>245.34</v>
      </c>
      <c r="F25" s="43" t="n">
        <v>313</v>
      </c>
      <c r="G25" s="65" t="n">
        <v>194</v>
      </c>
      <c r="H25" s="66" t="n">
        <v>0.45</v>
      </c>
      <c r="I25" s="67" t="n">
        <v>1.18</v>
      </c>
      <c r="J25" s="67" t="n">
        <v>1.88</v>
      </c>
      <c r="K25" s="68" t="n">
        <v>1.43</v>
      </c>
      <c r="L25" s="1"/>
      <c r="M25" s="63" t="n">
        <v>9</v>
      </c>
      <c r="N25" s="64" t="n">
        <v>5</v>
      </c>
      <c r="O25" s="43" t="n">
        <v>151.78</v>
      </c>
      <c r="P25" s="43" t="n">
        <v>325</v>
      </c>
      <c r="Q25" s="65" t="n">
        <v>320</v>
      </c>
      <c r="R25" s="66" t="n">
        <v>0.23</v>
      </c>
      <c r="S25" s="67" t="n">
        <v>1.46</v>
      </c>
      <c r="T25" s="67" t="n">
        <v>2.91</v>
      </c>
      <c r="U25" s="68" t="n">
        <v>2.68</v>
      </c>
      <c r="W25" s="114" t="n">
        <v>1</v>
      </c>
      <c r="X25" s="6" t="n">
        <v>23</v>
      </c>
      <c r="Y25" s="6" t="n">
        <v>1</v>
      </c>
      <c r="Z25" s="6" t="n">
        <v>63.2</v>
      </c>
      <c r="AA25" s="6" t="n">
        <v>1.04</v>
      </c>
      <c r="AB25" s="115" t="n">
        <v>23.8</v>
      </c>
      <c r="AD25" s="60" t="n">
        <v>0.686913890977003</v>
      </c>
      <c r="AE25" s="7" t="n">
        <v>0.78598174174932</v>
      </c>
      <c r="AF25" s="7" t="n">
        <v>0.475168814119801</v>
      </c>
      <c r="AG25" s="61" t="n">
        <v>0.766293949698238</v>
      </c>
      <c r="AH25" s="0"/>
      <c r="AI25" s="60" t="n">
        <v>0.455810283029138</v>
      </c>
      <c r="AJ25" s="61" t="n">
        <v>0.260221563874636</v>
      </c>
      <c r="AL25" s="60" t="n">
        <v>82.9247692523504</v>
      </c>
      <c r="AM25" s="61" t="n">
        <v>3.20580646042901</v>
      </c>
      <c r="AO25" s="7"/>
      <c r="AP25" s="7"/>
      <c r="AR25" s="60" t="n">
        <v>0.487042203318247</v>
      </c>
      <c r="AS25" s="61" t="n">
        <v>0.857163276281448</v>
      </c>
      <c r="AU25" s="60" t="n">
        <v>162.9</v>
      </c>
      <c r="AV25" s="61" t="n">
        <v>189.61</v>
      </c>
    </row>
    <row r="26" customFormat="false" ht="13.8" hidden="false" customHeight="false" outlineLevel="0" collapsed="false">
      <c r="A26" s="43"/>
      <c r="B26" s="62" t="n">
        <v>22</v>
      </c>
      <c r="C26" s="63" t="n">
        <v>4</v>
      </c>
      <c r="D26" s="64" t="n">
        <v>77</v>
      </c>
      <c r="E26" s="43" t="n">
        <v>158.5</v>
      </c>
      <c r="F26" s="43" t="n">
        <v>274</v>
      </c>
      <c r="G26" s="65" t="n">
        <v>197</v>
      </c>
      <c r="H26" s="66" t="n">
        <v>0.24</v>
      </c>
      <c r="I26" s="67" t="n">
        <v>1.06</v>
      </c>
      <c r="J26" s="67" t="n">
        <v>1.74</v>
      </c>
      <c r="K26" s="68" t="n">
        <v>1.5</v>
      </c>
      <c r="L26" s="1"/>
      <c r="M26" s="63" t="n">
        <v>5</v>
      </c>
      <c r="N26" s="64" t="n">
        <v>5</v>
      </c>
      <c r="O26" s="43" t="n">
        <v>18.6</v>
      </c>
      <c r="P26" s="43" t="n">
        <v>58</v>
      </c>
      <c r="Q26" s="65" t="n">
        <v>53</v>
      </c>
      <c r="R26" s="66" t="n">
        <v>1.34</v>
      </c>
      <c r="S26" s="67" t="n">
        <v>2.45</v>
      </c>
      <c r="T26" s="67" t="n">
        <v>2.81</v>
      </c>
      <c r="U26" s="68" t="n">
        <v>1.47</v>
      </c>
      <c r="W26" s="114" t="n">
        <v>1</v>
      </c>
      <c r="X26" s="6" t="n">
        <v>134</v>
      </c>
      <c r="Y26" s="6" t="n">
        <v>1</v>
      </c>
      <c r="Z26" s="6" t="n">
        <v>134</v>
      </c>
      <c r="AA26" s="6" t="n">
        <v>5.59</v>
      </c>
      <c r="AB26" s="115" t="n">
        <v>15.4</v>
      </c>
      <c r="AD26" s="60" t="n">
        <v>0.529904782043745</v>
      </c>
      <c r="AE26" s="7" t="n">
        <v>0.594441386989198</v>
      </c>
      <c r="AF26" s="7" t="n">
        <v>0.462389292155892</v>
      </c>
      <c r="AG26" s="70" t="n">
        <v>0.812821831020925</v>
      </c>
      <c r="AH26" s="0"/>
      <c r="AI26" s="69" t="n">
        <v>0.298965000728342</v>
      </c>
      <c r="AJ26" s="70" t="n">
        <v>0.372124651840951</v>
      </c>
      <c r="AL26" s="60" t="n">
        <v>34.125</v>
      </c>
      <c r="AM26" s="61" t="n">
        <v>16.9954069089269</v>
      </c>
      <c r="AO26" s="7"/>
      <c r="AP26" s="7"/>
      <c r="AR26" s="69" t="n">
        <v>0.502399078386602</v>
      </c>
      <c r="AS26" s="70" t="n">
        <v>0.358518122353367</v>
      </c>
      <c r="AU26" s="69" t="n">
        <v>449.74</v>
      </c>
      <c r="AV26" s="70" t="n">
        <v>81.69</v>
      </c>
    </row>
    <row r="27" customFormat="false" ht="13.8" hidden="false" customHeight="false" outlineLevel="0" collapsed="false">
      <c r="A27" s="43"/>
      <c r="B27" s="62" t="n">
        <v>23</v>
      </c>
      <c r="C27" s="63" t="n">
        <v>1</v>
      </c>
      <c r="D27" s="64" t="n">
        <v>202</v>
      </c>
      <c r="E27" s="43" t="n">
        <v>202</v>
      </c>
      <c r="F27" s="43" t="n">
        <v>202</v>
      </c>
      <c r="G27" s="65" t="n">
        <v>0</v>
      </c>
      <c r="H27" s="66" t="n">
        <v>0.66</v>
      </c>
      <c r="I27" s="67" t="n">
        <v>0.66</v>
      </c>
      <c r="J27" s="67" t="n">
        <v>0.66</v>
      </c>
      <c r="K27" s="68" t="n">
        <v>0</v>
      </c>
      <c r="L27" s="1"/>
      <c r="M27" s="63" t="n">
        <v>6</v>
      </c>
      <c r="N27" s="64" t="n">
        <v>5</v>
      </c>
      <c r="O27" s="43" t="n">
        <v>133.84</v>
      </c>
      <c r="P27" s="43" t="n">
        <v>254</v>
      </c>
      <c r="Q27" s="65" t="n">
        <v>249</v>
      </c>
      <c r="R27" s="66" t="n">
        <v>0.01</v>
      </c>
      <c r="S27" s="67" t="n">
        <v>1.53</v>
      </c>
      <c r="T27" s="67" t="n">
        <v>2.82</v>
      </c>
      <c r="U27" s="68" t="n">
        <v>2.81</v>
      </c>
      <c r="W27" s="114" t="n">
        <v>1</v>
      </c>
      <c r="X27" s="6" t="n">
        <v>4.33</v>
      </c>
      <c r="Y27" s="6" t="n">
        <v>1</v>
      </c>
      <c r="Z27" s="6" t="n">
        <v>50.2</v>
      </c>
      <c r="AA27" s="6" t="n">
        <v>1.25</v>
      </c>
      <c r="AB27" s="115" t="n">
        <v>66</v>
      </c>
      <c r="AD27" s="60" t="n">
        <v>0.550546162927782</v>
      </c>
      <c r="AE27" s="7" t="n">
        <v>0.550546162927782</v>
      </c>
      <c r="AF27" s="116" t="n">
        <v>0.640102827763496</v>
      </c>
      <c r="AG27" s="70" t="n">
        <v>0.761372145677213</v>
      </c>
      <c r="AH27" s="0"/>
      <c r="AI27" s="60" t="n">
        <v>0.550546162927782</v>
      </c>
      <c r="AJ27" s="61" t="n">
        <v>0.315035032745628</v>
      </c>
      <c r="AL27" s="69" t="n">
        <v>0</v>
      </c>
      <c r="AM27" s="70" t="n">
        <v>14.6470286140986</v>
      </c>
      <c r="AO27" s="7"/>
      <c r="AP27" s="7"/>
      <c r="AR27" s="60" t="n">
        <v>0</v>
      </c>
      <c r="AS27" s="61" t="n">
        <v>0.800392474655271</v>
      </c>
      <c r="AU27" s="69" t="n">
        <v>453.12</v>
      </c>
      <c r="AV27" s="70" t="n">
        <v>317.68</v>
      </c>
    </row>
    <row r="28" customFormat="false" ht="13.8" hidden="false" customHeight="false" outlineLevel="0" collapsed="false">
      <c r="A28" s="43"/>
      <c r="B28" s="62" t="n">
        <v>24</v>
      </c>
      <c r="C28" s="63" t="n">
        <v>2</v>
      </c>
      <c r="D28" s="64" t="n">
        <v>166</v>
      </c>
      <c r="E28" s="43" t="n">
        <v>209</v>
      </c>
      <c r="F28" s="43" t="n">
        <v>252</v>
      </c>
      <c r="G28" s="65" t="n">
        <v>86</v>
      </c>
      <c r="H28" s="66" t="n">
        <v>0.29</v>
      </c>
      <c r="I28" s="67" t="n">
        <v>0.77</v>
      </c>
      <c r="J28" s="67" t="n">
        <v>1.25</v>
      </c>
      <c r="K28" s="68" t="n">
        <v>0.96</v>
      </c>
      <c r="L28" s="1"/>
      <c r="M28" s="63" t="n">
        <v>10</v>
      </c>
      <c r="N28" s="64" t="n">
        <v>5</v>
      </c>
      <c r="O28" s="43" t="n">
        <v>50.7</v>
      </c>
      <c r="P28" s="43" t="n">
        <v>127</v>
      </c>
      <c r="Q28" s="65" t="n">
        <v>122</v>
      </c>
      <c r="R28" s="66" t="n">
        <v>0.38</v>
      </c>
      <c r="S28" s="67" t="n">
        <v>1.59</v>
      </c>
      <c r="T28" s="67" t="n">
        <v>2.72</v>
      </c>
      <c r="U28" s="68" t="n">
        <v>2.35</v>
      </c>
      <c r="W28" s="114" t="n">
        <v>1</v>
      </c>
      <c r="X28" s="6" t="n">
        <v>38</v>
      </c>
      <c r="Y28" s="6" t="n">
        <v>1</v>
      </c>
      <c r="Z28" s="6" t="n">
        <v>38</v>
      </c>
      <c r="AA28" s="6" t="n">
        <v>1.32</v>
      </c>
      <c r="AB28" s="115" t="n">
        <v>33.2</v>
      </c>
      <c r="AD28" s="60" t="n">
        <v>0.583959975065214</v>
      </c>
      <c r="AE28" s="7" t="n">
        <v>0.612849647942706</v>
      </c>
      <c r="AF28" s="7" t="n">
        <v>0.336854044896621</v>
      </c>
      <c r="AG28" s="61" t="n">
        <v>0.561627107977381</v>
      </c>
      <c r="AH28" s="0"/>
      <c r="AI28" s="60" t="n">
        <v>0.433831363655549</v>
      </c>
      <c r="AJ28" s="61" t="n">
        <v>0.189205878788613</v>
      </c>
      <c r="AL28" s="69" t="n">
        <v>0</v>
      </c>
      <c r="AM28" s="70" t="n">
        <v>15.1573551782625</v>
      </c>
      <c r="AO28" s="7"/>
      <c r="AP28" s="7"/>
      <c r="AR28" s="60" t="n">
        <v>0.274405686493901</v>
      </c>
      <c r="AS28" s="61" t="n">
        <v>0.592758226137498</v>
      </c>
      <c r="AU28" s="69" t="n">
        <v>387.66</v>
      </c>
      <c r="AV28" s="70" t="n">
        <v>116.7</v>
      </c>
    </row>
    <row r="29" customFormat="false" ht="13.8" hidden="false" customHeight="false" outlineLevel="0" collapsed="false">
      <c r="A29" s="43"/>
      <c r="B29" s="62" t="n">
        <v>25</v>
      </c>
      <c r="C29" s="63" t="n">
        <v>3</v>
      </c>
      <c r="D29" s="64" t="n">
        <v>119</v>
      </c>
      <c r="E29" s="43" t="n">
        <v>218.34</v>
      </c>
      <c r="F29" s="43" t="n">
        <v>338</v>
      </c>
      <c r="G29" s="65" t="n">
        <v>219</v>
      </c>
      <c r="H29" s="66" t="n">
        <v>0.08</v>
      </c>
      <c r="I29" s="67" t="n">
        <v>0.56</v>
      </c>
      <c r="J29" s="67" t="n">
        <v>1.45</v>
      </c>
      <c r="K29" s="68" t="n">
        <v>1.37</v>
      </c>
      <c r="L29" s="1"/>
      <c r="M29" s="63" t="n">
        <v>10</v>
      </c>
      <c r="N29" s="64" t="n">
        <v>5</v>
      </c>
      <c r="O29" s="43" t="n">
        <v>34</v>
      </c>
      <c r="P29" s="43" t="n">
        <v>79</v>
      </c>
      <c r="Q29" s="65" t="n">
        <v>74</v>
      </c>
      <c r="R29" s="66" t="n">
        <v>1.01</v>
      </c>
      <c r="S29" s="67" t="n">
        <v>1.82</v>
      </c>
      <c r="T29" s="67" t="n">
        <v>2.6</v>
      </c>
      <c r="U29" s="68" t="n">
        <v>1.59</v>
      </c>
      <c r="W29" s="114" t="n">
        <v>1</v>
      </c>
      <c r="X29" s="6" t="n">
        <v>101</v>
      </c>
      <c r="Y29" s="6" t="n">
        <v>1</v>
      </c>
      <c r="Z29" s="6" t="n">
        <v>101</v>
      </c>
      <c r="AA29" s="6" t="n">
        <v>12.63</v>
      </c>
      <c r="AB29" s="115" t="n">
        <v>23.8</v>
      </c>
      <c r="AD29" s="60" t="n">
        <v>0.4983193348172</v>
      </c>
      <c r="AE29" s="7" t="n">
        <v>0.638568955575481</v>
      </c>
      <c r="AF29" s="7" t="n">
        <v>0.382834205561446</v>
      </c>
      <c r="AG29" s="61" t="n">
        <v>0.613062643032802</v>
      </c>
      <c r="AH29" s="0"/>
      <c r="AI29" s="60" t="n">
        <v>0.379535492089214</v>
      </c>
      <c r="AJ29" s="61" t="n">
        <v>0.202193582167568</v>
      </c>
      <c r="AL29" s="60" t="n">
        <v>28.17584820768</v>
      </c>
      <c r="AM29" s="61" t="n">
        <v>1.44591839327121</v>
      </c>
      <c r="AO29" s="7"/>
      <c r="AP29" s="7"/>
      <c r="AR29" s="69" t="n">
        <v>0.511912984292933</v>
      </c>
      <c r="AS29" s="70" t="n">
        <v>0.397004172831305</v>
      </c>
      <c r="AU29" s="60" t="n">
        <v>164.64</v>
      </c>
      <c r="AV29" s="61" t="n">
        <v>163.38</v>
      </c>
    </row>
    <row r="30" customFormat="false" ht="13.8" hidden="false" customHeight="false" outlineLevel="0" collapsed="false">
      <c r="A30" s="43"/>
      <c r="B30" s="62" t="n">
        <v>26</v>
      </c>
      <c r="C30" s="63" t="n">
        <v>4</v>
      </c>
      <c r="D30" s="64" t="n">
        <v>61</v>
      </c>
      <c r="E30" s="43" t="n">
        <v>218</v>
      </c>
      <c r="F30" s="43" t="n">
        <v>305</v>
      </c>
      <c r="G30" s="65" t="n">
        <v>244</v>
      </c>
      <c r="H30" s="66" t="n">
        <v>0.22</v>
      </c>
      <c r="I30" s="67" t="n">
        <v>0.85</v>
      </c>
      <c r="J30" s="67" t="n">
        <v>1.83</v>
      </c>
      <c r="K30" s="68" t="n">
        <v>1.61</v>
      </c>
      <c r="L30" s="1"/>
      <c r="M30" s="63" t="n">
        <v>9</v>
      </c>
      <c r="N30" s="64" t="n">
        <v>5</v>
      </c>
      <c r="O30" s="43" t="n">
        <v>35.78</v>
      </c>
      <c r="P30" s="43" t="n">
        <v>94</v>
      </c>
      <c r="Q30" s="65" t="n">
        <v>89</v>
      </c>
      <c r="R30" s="66" t="n">
        <v>0.42</v>
      </c>
      <c r="S30" s="67" t="n">
        <v>2.06</v>
      </c>
      <c r="T30" s="67" t="n">
        <v>2.85</v>
      </c>
      <c r="U30" s="68" t="n">
        <v>2.43</v>
      </c>
      <c r="W30" s="114" t="n">
        <v>1</v>
      </c>
      <c r="X30" s="6" t="n">
        <v>42</v>
      </c>
      <c r="Y30" s="6" t="n">
        <v>1</v>
      </c>
      <c r="Z30" s="6" t="n">
        <v>42</v>
      </c>
      <c r="AA30" s="6" t="n">
        <v>1.91</v>
      </c>
      <c r="AB30" s="115" t="n">
        <v>12.2</v>
      </c>
      <c r="AD30" s="60" t="n">
        <v>0.581057756390118</v>
      </c>
      <c r="AE30" s="7" t="n">
        <v>0.688687747745608</v>
      </c>
      <c r="AF30" s="7" t="n">
        <v>0.266269703205532</v>
      </c>
      <c r="AG30" s="70" t="n">
        <v>0.704320294996873</v>
      </c>
      <c r="AH30" s="0"/>
      <c r="AI30" s="60" t="n">
        <v>0.347178988942561</v>
      </c>
      <c r="AJ30" s="61" t="n">
        <v>0.248383478564299</v>
      </c>
      <c r="AL30" s="60" t="n">
        <v>60.2634619815357</v>
      </c>
      <c r="AM30" s="61" t="n">
        <v>4.99293822300711</v>
      </c>
      <c r="AO30" s="7"/>
      <c r="AP30" s="7"/>
      <c r="AR30" s="60" t="n">
        <v>0.582898941147885</v>
      </c>
      <c r="AS30" s="61" t="n">
        <v>0.593335254705251</v>
      </c>
      <c r="AU30" s="69" t="n">
        <v>249.2</v>
      </c>
      <c r="AV30" s="70" t="n">
        <v>66.13</v>
      </c>
    </row>
    <row r="31" customFormat="false" ht="13.8" hidden="false" customHeight="false" outlineLevel="0" collapsed="false">
      <c r="A31" s="43"/>
      <c r="B31" s="62" t="n">
        <v>27</v>
      </c>
      <c r="C31" s="63" t="n">
        <v>3</v>
      </c>
      <c r="D31" s="64" t="n">
        <v>183</v>
      </c>
      <c r="E31" s="43" t="n">
        <v>249.67</v>
      </c>
      <c r="F31" s="43" t="n">
        <v>289</v>
      </c>
      <c r="G31" s="65" t="n">
        <v>106</v>
      </c>
      <c r="H31" s="66" t="n">
        <v>0.6</v>
      </c>
      <c r="I31" s="67" t="n">
        <v>1.55</v>
      </c>
      <c r="J31" s="67" t="n">
        <v>2.13</v>
      </c>
      <c r="K31" s="68" t="n">
        <v>1.53</v>
      </c>
      <c r="L31" s="1"/>
      <c r="M31" s="63" t="n">
        <v>8</v>
      </c>
      <c r="N31" s="64" t="n">
        <v>5</v>
      </c>
      <c r="O31" s="43" t="n">
        <v>165.13</v>
      </c>
      <c r="P31" s="43" t="n">
        <v>383</v>
      </c>
      <c r="Q31" s="65" t="n">
        <v>378</v>
      </c>
      <c r="R31" s="66" t="n">
        <v>0.53</v>
      </c>
      <c r="S31" s="67" t="n">
        <v>1.79</v>
      </c>
      <c r="T31" s="67" t="n">
        <v>3.01</v>
      </c>
      <c r="U31" s="68" t="n">
        <v>2.48</v>
      </c>
      <c r="W31" s="114" t="n">
        <v>1</v>
      </c>
      <c r="X31" s="6" t="n">
        <v>53</v>
      </c>
      <c r="Y31" s="6" t="n">
        <v>1</v>
      </c>
      <c r="Z31" s="6" t="n">
        <v>76.6</v>
      </c>
      <c r="AA31" s="6" t="n">
        <v>1.33</v>
      </c>
      <c r="AB31" s="115" t="n">
        <v>36.6</v>
      </c>
      <c r="AD31" s="60" t="n">
        <v>0.75593241220864</v>
      </c>
      <c r="AE31" s="7" t="n">
        <v>0.845948567146718</v>
      </c>
      <c r="AF31" s="7" t="n">
        <v>0.559206964851223</v>
      </c>
      <c r="AG31" s="70" t="n">
        <v>0.849409179964375</v>
      </c>
      <c r="AH31" s="0"/>
      <c r="AI31" s="60" t="n">
        <v>0.490380003573466</v>
      </c>
      <c r="AJ31" s="61" t="n">
        <v>0.308050727361399</v>
      </c>
      <c r="AL31" s="60" t="n">
        <v>38.1413397772024</v>
      </c>
      <c r="AM31" s="61" t="n">
        <v>9.07752685206714</v>
      </c>
      <c r="AO31" s="7"/>
      <c r="AP31" s="7"/>
      <c r="AR31" s="60" t="n">
        <v>0.407815754414412</v>
      </c>
      <c r="AS31" s="61" t="n">
        <v>0.900857635556341</v>
      </c>
      <c r="AU31" s="69" t="n">
        <v>187.8</v>
      </c>
      <c r="AV31" s="70" t="n">
        <v>27.39</v>
      </c>
    </row>
    <row r="32" customFormat="false" ht="13.8" hidden="false" customHeight="false" outlineLevel="0" collapsed="false">
      <c r="A32" s="43"/>
      <c r="B32" s="62" t="n">
        <v>28</v>
      </c>
      <c r="C32" s="63" t="n">
        <v>2</v>
      </c>
      <c r="D32" s="64" t="n">
        <v>223</v>
      </c>
      <c r="E32" s="43" t="n">
        <v>275</v>
      </c>
      <c r="F32" s="43" t="n">
        <v>327</v>
      </c>
      <c r="G32" s="65" t="n">
        <v>104</v>
      </c>
      <c r="H32" s="66" t="n">
        <v>0.39</v>
      </c>
      <c r="I32" s="67" t="n">
        <v>0.53</v>
      </c>
      <c r="J32" s="67" t="n">
        <v>0.66</v>
      </c>
      <c r="K32" s="68" t="n">
        <v>0.27</v>
      </c>
      <c r="L32" s="1"/>
      <c r="M32" s="63" t="n">
        <v>9</v>
      </c>
      <c r="N32" s="64" t="n">
        <v>5</v>
      </c>
      <c r="O32" s="43" t="n">
        <v>128.89</v>
      </c>
      <c r="P32" s="43" t="n">
        <v>334</v>
      </c>
      <c r="Q32" s="65" t="n">
        <v>329</v>
      </c>
      <c r="R32" s="66" t="n">
        <v>0.08</v>
      </c>
      <c r="S32" s="67" t="n">
        <v>1.22</v>
      </c>
      <c r="T32" s="67" t="n">
        <v>2.53</v>
      </c>
      <c r="U32" s="68" t="n">
        <v>2.45</v>
      </c>
      <c r="W32" s="114" t="n">
        <v>1</v>
      </c>
      <c r="X32" s="6" t="n">
        <v>8</v>
      </c>
      <c r="Y32" s="6" t="n">
        <v>1</v>
      </c>
      <c r="Z32" s="6" t="n">
        <v>63</v>
      </c>
      <c r="AA32" s="6" t="n">
        <v>1.03</v>
      </c>
      <c r="AB32" s="115" t="n">
        <v>44.6</v>
      </c>
      <c r="AD32" s="60" t="n">
        <v>0.600577952415565</v>
      </c>
      <c r="AE32" s="7" t="n">
        <v>0.718956630641964</v>
      </c>
      <c r="AF32" s="7" t="n">
        <v>0.258878151915948</v>
      </c>
      <c r="AG32" s="61" t="n">
        <v>0.681649917366901</v>
      </c>
      <c r="AH32" s="0"/>
      <c r="AI32" s="60" t="n">
        <v>0.515224294944772</v>
      </c>
      <c r="AJ32" s="61" t="n">
        <v>0.238225173931584</v>
      </c>
      <c r="AL32" s="69" t="n">
        <v>0</v>
      </c>
      <c r="AM32" s="70" t="n">
        <v>9.59122335430151</v>
      </c>
      <c r="AO32" s="7"/>
      <c r="AP32" s="7"/>
      <c r="AR32" s="60" t="n">
        <v>0.199403434871824</v>
      </c>
      <c r="AS32" s="61" t="n">
        <v>0.830008275823895</v>
      </c>
      <c r="AU32" s="60" t="n">
        <v>176.21</v>
      </c>
      <c r="AV32" s="61" t="n">
        <v>190.62</v>
      </c>
    </row>
    <row r="33" customFormat="false" ht="13.8" hidden="false" customHeight="false" outlineLevel="0" collapsed="false">
      <c r="A33" s="43"/>
      <c r="B33" s="62" t="n">
        <v>29</v>
      </c>
      <c r="C33" s="63" t="n">
        <v>1</v>
      </c>
      <c r="D33" s="64" t="n">
        <v>196</v>
      </c>
      <c r="E33" s="43" t="n">
        <v>196</v>
      </c>
      <c r="F33" s="43" t="n">
        <v>196</v>
      </c>
      <c r="G33" s="65" t="n">
        <v>0</v>
      </c>
      <c r="H33" s="66" t="n">
        <v>0.91</v>
      </c>
      <c r="I33" s="67" t="n">
        <v>0.91</v>
      </c>
      <c r="J33" s="67" t="n">
        <v>0.91</v>
      </c>
      <c r="K33" s="68" t="n">
        <v>0</v>
      </c>
      <c r="L33" s="1"/>
      <c r="M33" s="63" t="n">
        <v>9</v>
      </c>
      <c r="N33" s="64" t="n">
        <v>5</v>
      </c>
      <c r="O33" s="43" t="n">
        <v>18.23</v>
      </c>
      <c r="P33" s="43" t="n">
        <v>44</v>
      </c>
      <c r="Q33" s="65" t="n">
        <v>39</v>
      </c>
      <c r="R33" s="66" t="n">
        <v>1.61</v>
      </c>
      <c r="S33" s="67" t="n">
        <v>2.49</v>
      </c>
      <c r="T33" s="67" t="n">
        <v>2.82</v>
      </c>
      <c r="U33" s="68" t="n">
        <v>1.21</v>
      </c>
      <c r="W33" s="114" t="n">
        <v>1</v>
      </c>
      <c r="X33" s="6" t="n">
        <v>161</v>
      </c>
      <c r="Y33" s="6" t="n">
        <v>1</v>
      </c>
      <c r="Z33" s="6" t="n">
        <v>161</v>
      </c>
      <c r="AA33" s="6" t="n">
        <v>1.77</v>
      </c>
      <c r="AB33" s="115" t="n">
        <v>39.2</v>
      </c>
      <c r="AD33" s="60" t="n">
        <v>0.574879562299968</v>
      </c>
      <c r="AE33" s="7" t="n">
        <v>0.574879562299968</v>
      </c>
      <c r="AF33" s="7" t="n">
        <v>0.540933514982224</v>
      </c>
      <c r="AG33" s="70" t="n">
        <v>0.822976928346722</v>
      </c>
      <c r="AH33" s="0"/>
      <c r="AI33" s="60" t="n">
        <v>0.574879562299968</v>
      </c>
      <c r="AJ33" s="61" t="n">
        <v>0.277364286899558</v>
      </c>
      <c r="AL33" s="69" t="n">
        <v>0</v>
      </c>
      <c r="AM33" s="70" t="n">
        <v>5.03594511585229</v>
      </c>
      <c r="AO33" s="7"/>
      <c r="AP33" s="7"/>
      <c r="AR33" s="60" t="n">
        <v>0</v>
      </c>
      <c r="AS33" s="61" t="n">
        <v>0.292959159114276</v>
      </c>
      <c r="AU33" s="69" t="n">
        <v>417.78</v>
      </c>
      <c r="AV33" s="70" t="n">
        <v>77.81</v>
      </c>
    </row>
    <row r="34" customFormat="false" ht="13.8" hidden="false" customHeight="false" outlineLevel="0" collapsed="false">
      <c r="A34" s="43"/>
      <c r="B34" s="75" t="n">
        <v>30</v>
      </c>
      <c r="C34" s="76" t="n">
        <v>4</v>
      </c>
      <c r="D34" s="77" t="n">
        <v>86</v>
      </c>
      <c r="E34" s="78" t="n">
        <v>194.75</v>
      </c>
      <c r="F34" s="78" t="n">
        <v>284</v>
      </c>
      <c r="G34" s="79" t="n">
        <v>198</v>
      </c>
      <c r="H34" s="80" t="n">
        <v>0.24</v>
      </c>
      <c r="I34" s="81" t="n">
        <v>0.74</v>
      </c>
      <c r="J34" s="81" t="n">
        <v>1.56</v>
      </c>
      <c r="K34" s="82" t="n">
        <v>1.32</v>
      </c>
      <c r="L34" s="1"/>
      <c r="M34" s="76" t="n">
        <v>7</v>
      </c>
      <c r="N34" s="77" t="n">
        <v>5</v>
      </c>
      <c r="O34" s="78" t="n">
        <v>19.29</v>
      </c>
      <c r="P34" s="78" t="n">
        <v>37</v>
      </c>
      <c r="Q34" s="79" t="n">
        <v>32</v>
      </c>
      <c r="R34" s="80" t="n">
        <v>1.72</v>
      </c>
      <c r="S34" s="81" t="n">
        <v>2.35</v>
      </c>
      <c r="T34" s="81" t="n">
        <v>2.82</v>
      </c>
      <c r="U34" s="82" t="n">
        <v>1.1</v>
      </c>
      <c r="W34" s="114" t="n">
        <v>1</v>
      </c>
      <c r="X34" s="6" t="n">
        <v>172</v>
      </c>
      <c r="Y34" s="6" t="n">
        <v>1</v>
      </c>
      <c r="Z34" s="6" t="n">
        <v>172</v>
      </c>
      <c r="AA34" s="6" t="n">
        <v>7.17</v>
      </c>
      <c r="AB34" s="115" t="n">
        <v>17.2</v>
      </c>
      <c r="AD34" s="60" t="n">
        <v>0.500808782062702</v>
      </c>
      <c r="AE34" s="7" t="n">
        <v>0.599736475436556</v>
      </c>
      <c r="AF34" s="116" t="n">
        <v>0.574031230327775</v>
      </c>
      <c r="AG34" s="70" t="n">
        <v>0.778119333112405</v>
      </c>
      <c r="AH34" s="0"/>
      <c r="AI34" s="60" t="n">
        <v>0.302667872137589</v>
      </c>
      <c r="AJ34" s="61" t="n">
        <v>0.299947589053522</v>
      </c>
      <c r="AL34" s="60" t="n">
        <v>19.7925382088806</v>
      </c>
      <c r="AM34" s="61" t="n">
        <v>3.00087946292756</v>
      </c>
      <c r="AO34" s="7"/>
      <c r="AP34" s="7"/>
      <c r="AR34" s="69" t="n">
        <v>0.475075857702874</v>
      </c>
      <c r="AS34" s="70" t="n">
        <v>0.264877029128414</v>
      </c>
      <c r="AU34" s="69" t="n">
        <v>409.5</v>
      </c>
      <c r="AV34" s="70" t="n">
        <v>77.81</v>
      </c>
    </row>
    <row r="35" customFormat="false" ht="13.8" hidden="false" customHeight="true" outlineLevel="0" collapsed="false">
      <c r="B35" s="91" t="s">
        <v>53</v>
      </c>
      <c r="C35" s="44" t="n">
        <v>1</v>
      </c>
      <c r="D35" s="92" t="n">
        <v>54</v>
      </c>
      <c r="E35" s="93" t="n">
        <v>96</v>
      </c>
      <c r="F35" s="93" t="n">
        <v>96</v>
      </c>
      <c r="G35" s="94" t="n">
        <v>0</v>
      </c>
      <c r="H35" s="47" t="n">
        <v>0.04</v>
      </c>
      <c r="I35" s="47" t="n">
        <v>0.04</v>
      </c>
      <c r="J35" s="47" t="n">
        <v>0.04</v>
      </c>
      <c r="K35" s="48" t="n">
        <v>0</v>
      </c>
      <c r="L35" s="1"/>
      <c r="M35" s="44" t="n">
        <v>3</v>
      </c>
      <c r="N35" s="92" t="n">
        <v>5</v>
      </c>
      <c r="O35" s="93" t="n">
        <v>10.67</v>
      </c>
      <c r="P35" s="93" t="n">
        <v>14</v>
      </c>
      <c r="Q35" s="94" t="n">
        <v>9</v>
      </c>
      <c r="R35" s="47" t="n">
        <v>0.01</v>
      </c>
      <c r="S35" s="47" t="n">
        <v>1.2</v>
      </c>
      <c r="T35" s="47" t="n">
        <v>2.44</v>
      </c>
      <c r="U35" s="48" t="n">
        <v>0.38</v>
      </c>
      <c r="W35" s="95" t="s">
        <v>98</v>
      </c>
      <c r="X35" s="95"/>
      <c r="Y35" s="96" t="s">
        <v>99</v>
      </c>
      <c r="Z35" s="96"/>
      <c r="AA35" s="95" t="s">
        <v>107</v>
      </c>
      <c r="AB35" s="95"/>
      <c r="AD35" s="97"/>
      <c r="AE35" s="97"/>
      <c r="AF35" s="98"/>
      <c r="AG35" s="98"/>
      <c r="AH35" s="0"/>
      <c r="AI35" s="95" t="s">
        <v>108</v>
      </c>
      <c r="AJ35" s="95"/>
      <c r="AL35" s="99" t="s">
        <v>109</v>
      </c>
      <c r="AM35" s="99"/>
      <c r="AO35" s="99"/>
      <c r="AP35" s="99"/>
      <c r="AR35" s="99" t="s">
        <v>110</v>
      </c>
      <c r="AS35" s="99"/>
      <c r="AU35" s="117"/>
      <c r="AV35" s="118"/>
    </row>
    <row r="36" customFormat="false" ht="13.8" hidden="false" customHeight="false" outlineLevel="0" collapsed="false">
      <c r="B36" s="100" t="s">
        <v>103</v>
      </c>
      <c r="C36" s="62" t="n">
        <v>2.42</v>
      </c>
      <c r="D36" s="101" t="n">
        <v>155.73</v>
      </c>
      <c r="E36" s="102" t="n">
        <v>211.63</v>
      </c>
      <c r="F36" s="102" t="n">
        <v>261.18</v>
      </c>
      <c r="G36" s="103" t="n">
        <v>105.45</v>
      </c>
      <c r="H36" s="6" t="n">
        <v>0.45</v>
      </c>
      <c r="I36" s="6" t="n">
        <v>0.84</v>
      </c>
      <c r="J36" s="6" t="n">
        <v>1.26</v>
      </c>
      <c r="K36" s="65" t="n">
        <v>0.81</v>
      </c>
      <c r="L36" s="1"/>
      <c r="M36" s="62" t="n">
        <v>8.4</v>
      </c>
      <c r="N36" s="101" t="n">
        <v>5</v>
      </c>
      <c r="O36" s="102" t="n">
        <v>49.1</v>
      </c>
      <c r="P36" s="102" t="n">
        <v>120.37</v>
      </c>
      <c r="Q36" s="103" t="n">
        <v>115.37</v>
      </c>
      <c r="R36" s="6" t="n">
        <v>0.68</v>
      </c>
      <c r="S36" s="6" t="n">
        <v>1.89</v>
      </c>
      <c r="T36" s="6" t="n">
        <v>2.78</v>
      </c>
      <c r="U36" s="65" t="n">
        <v>2.1</v>
      </c>
      <c r="W36" s="95"/>
      <c r="X36" s="95"/>
      <c r="Y36" s="96"/>
      <c r="Z36" s="96"/>
      <c r="AA36" s="95"/>
      <c r="AB36" s="95"/>
      <c r="AD36" s="97"/>
      <c r="AE36" s="97"/>
      <c r="AF36" s="97"/>
      <c r="AG36" s="97"/>
      <c r="AH36" s="6"/>
      <c r="AI36" s="95"/>
      <c r="AJ36" s="95"/>
      <c r="AL36" s="99"/>
      <c r="AM36" s="99"/>
      <c r="AO36" s="99"/>
      <c r="AP36" s="99"/>
      <c r="AR36" s="99"/>
      <c r="AS36" s="99"/>
      <c r="AU36" s="117"/>
      <c r="AV36" s="118"/>
    </row>
    <row r="37" customFormat="false" ht="13.8" hidden="false" customHeight="false" outlineLevel="0" collapsed="false">
      <c r="B37" s="100" t="s">
        <v>49</v>
      </c>
      <c r="C37" s="62" t="n">
        <v>4</v>
      </c>
      <c r="D37" s="101" t="n">
        <v>337</v>
      </c>
      <c r="E37" s="102" t="n">
        <v>337</v>
      </c>
      <c r="F37" s="102" t="n">
        <v>394</v>
      </c>
      <c r="G37" s="103" t="n">
        <v>305</v>
      </c>
      <c r="H37" s="6" t="n">
        <v>2</v>
      </c>
      <c r="I37" s="6" t="n">
        <v>2</v>
      </c>
      <c r="J37" s="6" t="n">
        <v>2.13</v>
      </c>
      <c r="K37" s="65" t="n">
        <v>1.61</v>
      </c>
      <c r="L37" s="1"/>
      <c r="M37" s="62" t="n">
        <v>13</v>
      </c>
      <c r="N37" s="101" t="n">
        <v>5</v>
      </c>
      <c r="O37" s="102" t="n">
        <v>165.13</v>
      </c>
      <c r="P37" s="102" t="n">
        <v>383</v>
      </c>
      <c r="Q37" s="103" t="n">
        <v>378</v>
      </c>
      <c r="R37" s="6" t="n">
        <v>2.44</v>
      </c>
      <c r="S37" s="6" t="n">
        <v>2.61</v>
      </c>
      <c r="T37" s="6" t="n">
        <v>3.02</v>
      </c>
      <c r="U37" s="65" t="n">
        <v>2.81</v>
      </c>
      <c r="W37" s="95"/>
      <c r="X37" s="95"/>
      <c r="Y37" s="96"/>
      <c r="Z37" s="96"/>
      <c r="AA37" s="95"/>
      <c r="AB37" s="95"/>
      <c r="AD37" s="97"/>
      <c r="AE37" s="97"/>
      <c r="AF37" s="97"/>
      <c r="AG37" s="97"/>
      <c r="AH37" s="6"/>
      <c r="AI37" s="95"/>
      <c r="AJ37" s="95"/>
      <c r="AL37" s="99"/>
      <c r="AM37" s="99"/>
      <c r="AO37" s="99"/>
      <c r="AP37" s="99"/>
      <c r="AR37" s="99"/>
      <c r="AS37" s="99"/>
      <c r="AU37" s="117"/>
      <c r="AV37" s="118"/>
    </row>
    <row r="38" customFormat="false" ht="13.8" hidden="false" customHeight="false" outlineLevel="0" collapsed="false">
      <c r="B38" s="104" t="s">
        <v>104</v>
      </c>
      <c r="C38" s="75" t="n">
        <v>2</v>
      </c>
      <c r="D38" s="105" t="n">
        <v>175</v>
      </c>
      <c r="E38" s="106" t="n">
        <v>209</v>
      </c>
      <c r="F38" s="106" t="n">
        <v>274</v>
      </c>
      <c r="G38" s="107" t="n">
        <v>104</v>
      </c>
      <c r="H38" s="78" t="n">
        <v>0.29</v>
      </c>
      <c r="I38" s="78" t="n">
        <v>0.77</v>
      </c>
      <c r="J38" s="78" t="n">
        <v>1.36</v>
      </c>
      <c r="K38" s="79" t="n">
        <v>0.89</v>
      </c>
      <c r="L38" s="1"/>
      <c r="M38" s="75" t="n">
        <v>9</v>
      </c>
      <c r="N38" s="105" t="n">
        <v>5</v>
      </c>
      <c r="O38" s="106" t="n">
        <v>33.56</v>
      </c>
      <c r="P38" s="106" t="n">
        <v>92</v>
      </c>
      <c r="Q38" s="107" t="n">
        <v>87</v>
      </c>
      <c r="R38" s="78" t="n">
        <v>0.38</v>
      </c>
      <c r="S38" s="78" t="n">
        <v>1.85</v>
      </c>
      <c r="T38" s="78" t="n">
        <v>2.81</v>
      </c>
      <c r="U38" s="79" t="n">
        <v>2.39</v>
      </c>
      <c r="W38" s="95"/>
      <c r="X38" s="95"/>
      <c r="Y38" s="96"/>
      <c r="Z38" s="96"/>
      <c r="AA38" s="95"/>
      <c r="AB38" s="95"/>
      <c r="AD38" s="97"/>
      <c r="AE38" s="97"/>
      <c r="AF38" s="97"/>
      <c r="AG38" s="97"/>
      <c r="AH38" s="6"/>
      <c r="AI38" s="95"/>
      <c r="AJ38" s="95"/>
      <c r="AL38" s="99"/>
      <c r="AM38" s="99"/>
      <c r="AO38" s="99"/>
      <c r="AP38" s="99"/>
      <c r="AR38" s="99"/>
      <c r="AS38" s="99"/>
      <c r="AU38" s="119"/>
      <c r="AV38" s="120"/>
    </row>
  </sheetData>
  <mergeCells count="30">
    <mergeCell ref="C1:U1"/>
    <mergeCell ref="W1:AV1"/>
    <mergeCell ref="C2:K2"/>
    <mergeCell ref="M2:U2"/>
    <mergeCell ref="W2:AB3"/>
    <mergeCell ref="AD2:AG3"/>
    <mergeCell ref="AI2:AJ3"/>
    <mergeCell ref="AL2:AM3"/>
    <mergeCell ref="AO2:AP3"/>
    <mergeCell ref="AR2:AS3"/>
    <mergeCell ref="AU2:AV3"/>
    <mergeCell ref="A3:A4"/>
    <mergeCell ref="B3:B4"/>
    <mergeCell ref="C3:C4"/>
    <mergeCell ref="D3:G3"/>
    <mergeCell ref="H3:K3"/>
    <mergeCell ref="M3:M4"/>
    <mergeCell ref="N3:Q3"/>
    <mergeCell ref="R3:U3"/>
    <mergeCell ref="W35:X38"/>
    <mergeCell ref="Y35:Z38"/>
    <mergeCell ref="AA35:AB38"/>
    <mergeCell ref="AD35:AD38"/>
    <mergeCell ref="AE35:AE38"/>
    <mergeCell ref="AF35:AF38"/>
    <mergeCell ref="AG35:AG38"/>
    <mergeCell ref="AI35:AJ38"/>
    <mergeCell ref="AL35:AM38"/>
    <mergeCell ref="AO35:AP38"/>
    <mergeCell ref="AR35:AS38"/>
  </mergeCells>
  <conditionalFormatting sqref="AH5:AH34">
    <cfRule type="cellIs" priority="2" operator="lessThan" aboveAverage="0" equalAverage="0" bottom="0" percent="0" rank="0" text="" dxfId="0">
      <formula>0</formula>
    </cfRule>
  </conditionalFormatting>
  <conditionalFormatting sqref="AK5:AK34">
    <cfRule type="cellIs" priority="3" operator="lessThan" aboveAverage="0" equalAverage="0" bottom="0" percent="0" rank="0" text="" dxfId="1">
      <formula>0</formula>
    </cfRule>
  </conditionalFormatting>
  <conditionalFormatting sqref="AN5:AN34">
    <cfRule type="cellIs" priority="4" operator="lessThan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414583333333333" right="0.316666666666667" top="1.05277777777778" bottom="1.05277777777778" header="0.7875" footer="0.787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21" activeCellId="0" sqref="H21"/>
    </sheetView>
  </sheetViews>
  <sheetFormatPr defaultRowHeight="12.8"/>
  <cols>
    <col collapsed="false" hidden="false" max="1025" min="1" style="0" width="9.10526315789474"/>
  </cols>
  <sheetData>
    <row r="1" customFormat="false" ht="13.8" hidden="false" customHeight="false" outlineLevel="0" collapsed="false">
      <c r="A1" s="54" t="n">
        <v>1304</v>
      </c>
      <c r="B1" s="54" t="n">
        <v>0.85</v>
      </c>
      <c r="D1" s="5" t="n">
        <v>560</v>
      </c>
      <c r="E1" s="5" t="n">
        <v>1.04</v>
      </c>
    </row>
    <row r="2" customFormat="false" ht="13.8" hidden="false" customHeight="false" outlineLevel="0" collapsed="false">
      <c r="A2" s="54" t="n">
        <v>509</v>
      </c>
      <c r="B2" s="54" t="n">
        <v>1.31</v>
      </c>
      <c r="D2" s="5" t="n">
        <v>460</v>
      </c>
      <c r="E2" s="5" t="n">
        <v>1.1</v>
      </c>
    </row>
    <row r="3" customFormat="false" ht="13.8" hidden="false" customHeight="false" outlineLevel="0" collapsed="false">
      <c r="A3" s="54" t="n">
        <v>372</v>
      </c>
      <c r="B3" s="54" t="n">
        <v>1.59</v>
      </c>
      <c r="D3" s="5" t="n">
        <v>237</v>
      </c>
      <c r="E3" s="5" t="n">
        <v>1.56</v>
      </c>
    </row>
    <row r="4" customFormat="false" ht="13.8" hidden="false" customHeight="false" outlineLevel="0" collapsed="false">
      <c r="A4" s="54" t="n">
        <v>230</v>
      </c>
      <c r="B4" s="54" t="n">
        <v>1.68</v>
      </c>
      <c r="D4" s="5" t="n">
        <v>1168</v>
      </c>
      <c r="E4" s="5" t="n">
        <v>0.58</v>
      </c>
    </row>
    <row r="5" customFormat="false" ht="13.8" hidden="false" customHeight="false" outlineLevel="0" collapsed="false">
      <c r="A5" s="54" t="n">
        <v>561</v>
      </c>
      <c r="B5" s="54" t="n">
        <v>1.07</v>
      </c>
      <c r="D5" s="5" t="n">
        <v>5</v>
      </c>
      <c r="E5" s="5" t="n">
        <v>2.65</v>
      </c>
    </row>
    <row r="6" customFormat="false" ht="13.8" hidden="false" customHeight="false" outlineLevel="0" collapsed="false">
      <c r="A6" s="54" t="n">
        <v>387</v>
      </c>
      <c r="B6" s="54" t="n">
        <v>1.52</v>
      </c>
      <c r="D6" s="5" t="n">
        <v>568</v>
      </c>
      <c r="E6" s="5" t="n">
        <v>0.91</v>
      </c>
    </row>
    <row r="7" customFormat="false" ht="13.8" hidden="false" customHeight="false" outlineLevel="0" collapsed="false">
      <c r="A7" s="54" t="n">
        <v>491</v>
      </c>
      <c r="B7" s="54" t="n">
        <v>1.41</v>
      </c>
      <c r="D7" s="5" t="n">
        <v>6</v>
      </c>
      <c r="E7" s="5" t="n">
        <v>2.63</v>
      </c>
    </row>
    <row r="8" customFormat="false" ht="13.8" hidden="false" customHeight="false" outlineLevel="0" collapsed="false">
      <c r="A8" s="121" t="n">
        <v>164</v>
      </c>
      <c r="B8" s="121" t="n">
        <v>1.77</v>
      </c>
      <c r="D8" s="5" t="n">
        <v>228</v>
      </c>
      <c r="E8" s="5" t="n">
        <v>1.74</v>
      </c>
    </row>
    <row r="9" customFormat="false" ht="13.8" hidden="false" customHeight="false" outlineLevel="0" collapsed="false">
      <c r="A9" s="54" t="n">
        <v>1304</v>
      </c>
      <c r="B9" s="54" t="n">
        <v>0.85</v>
      </c>
      <c r="D9" s="5" t="n">
        <v>230</v>
      </c>
      <c r="E9" s="5" t="n">
        <v>1.64</v>
      </c>
    </row>
    <row r="10" customFormat="false" ht="13.8" hidden="false" customHeight="false" outlineLevel="0" collapsed="false">
      <c r="D10" s="5" t="n">
        <v>1170</v>
      </c>
      <c r="E10" s="5" t="n">
        <v>0.5</v>
      </c>
    </row>
    <row r="11" customFormat="false" ht="13.8" hidden="false" customHeight="false" outlineLevel="0" collapsed="false">
      <c r="D11" s="5" t="n">
        <v>250</v>
      </c>
      <c r="E11" s="5" t="n">
        <v>1.5</v>
      </c>
    </row>
    <row r="12" customFormat="false" ht="13.8" hidden="false" customHeight="false" outlineLevel="0" collapsed="false">
      <c r="D12" s="5" t="n">
        <v>34</v>
      </c>
      <c r="E12" s="5" t="n">
        <v>1.97</v>
      </c>
    </row>
    <row r="13" customFormat="false" ht="13.8" hidden="false" customHeight="false" outlineLevel="0" collapsed="false">
      <c r="D13" s="5" t="n">
        <v>577</v>
      </c>
      <c r="E13" s="5" t="n">
        <v>0.76</v>
      </c>
    </row>
    <row r="14" customFormat="false" ht="13.8" hidden="false" customHeight="false" outlineLevel="0" collapsed="false">
      <c r="D14" s="5" t="n">
        <v>462</v>
      </c>
      <c r="E14" s="5" t="n">
        <v>1.06</v>
      </c>
    </row>
    <row r="15" customFormat="false" ht="13.8" hidden="false" customHeight="false" outlineLevel="0" collapsed="false">
      <c r="D15" s="5" t="n">
        <v>462</v>
      </c>
      <c r="E15" s="5" t="n">
        <v>1.06</v>
      </c>
    </row>
    <row r="16" customFormat="false" ht="13.8" hidden="false" customHeight="false" outlineLevel="0" collapsed="false">
      <c r="D16" s="5" t="n">
        <v>252</v>
      </c>
      <c r="E16" s="5" t="n">
        <v>1.49</v>
      </c>
    </row>
    <row r="17" customFormat="false" ht="13.8" hidden="false" customHeight="false" outlineLevel="0" collapsed="false">
      <c r="D17" s="5" t="n">
        <v>17</v>
      </c>
      <c r="E17" s="5" t="n">
        <v>2.39</v>
      </c>
    </row>
    <row r="18" customFormat="false" ht="13.8" hidden="false" customHeight="false" outlineLevel="0" collapsed="false">
      <c r="D18" s="5" t="n">
        <v>560</v>
      </c>
      <c r="E18" s="5" t="n">
        <v>1.04</v>
      </c>
    </row>
    <row r="19" customFormat="false" ht="13.8" hidden="false" customHeight="false" outlineLevel="0" collapsed="false">
      <c r="D19" s="5" t="n">
        <v>460</v>
      </c>
      <c r="E19" s="5" t="n">
        <v>1.1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30" activeCellId="0" sqref="I30"/>
    </sheetView>
  </sheetViews>
  <sheetFormatPr defaultRowHeight="13.8"/>
  <cols>
    <col collapsed="false" hidden="false" max="1025" min="1" style="0" width="9.1417004048583"/>
  </cols>
  <sheetData>
    <row r="1" customFormat="false" ht="13.8" hidden="false" customHeight="false" outlineLevel="0" collapsed="false">
      <c r="A1" s="122" t="n">
        <v>0</v>
      </c>
      <c r="B1" s="0" t="n">
        <v>0.0310883220234786</v>
      </c>
      <c r="C1" s="0" t="n">
        <v>0.23921786103813</v>
      </c>
      <c r="D1" s="0" t="n">
        <v>0.112452792109996</v>
      </c>
      <c r="E1" s="0" t="n">
        <v>0.0923919041950681</v>
      </c>
      <c r="F1" s="0" t="n">
        <v>0</v>
      </c>
      <c r="G1" s="0" t="n">
        <v>0.149580151129615</v>
      </c>
      <c r="H1" s="0" t="n">
        <v>0.168653287416428</v>
      </c>
      <c r="I1" s="0" t="n">
        <v>0.0538446373660103</v>
      </c>
    </row>
    <row r="2" customFormat="false" ht="13.8" hidden="false" customHeight="false" outlineLevel="0" collapsed="false">
      <c r="A2" s="122" t="n">
        <v>1</v>
      </c>
      <c r="B2" s="0" t="n">
        <v>0.152993847968269</v>
      </c>
      <c r="C2" s="0" t="n">
        <v>0.255385048649644</v>
      </c>
      <c r="D2" s="0" t="n">
        <v>0.0855456403364369</v>
      </c>
      <c r="E2" s="0" t="n">
        <v>0.0847394677799519</v>
      </c>
      <c r="F2" s="0" t="n">
        <v>0.0833362187810595</v>
      </c>
      <c r="G2" s="0" t="n">
        <v>0.134023955912014</v>
      </c>
      <c r="H2" s="0" t="n">
        <v>0.0340548545207632</v>
      </c>
      <c r="I2" s="0" t="n">
        <v>0.0414633390184106</v>
      </c>
    </row>
    <row r="3" customFormat="false" ht="13.8" hidden="false" customHeight="false" outlineLevel="0" collapsed="false">
      <c r="A3" s="122" t="n">
        <v>2</v>
      </c>
      <c r="B3" s="0" t="n">
        <v>0.102966789819738</v>
      </c>
      <c r="C3" s="0" t="n">
        <v>0.269067206061112</v>
      </c>
      <c r="D3" s="0" t="n">
        <v>0.090211356135137</v>
      </c>
      <c r="E3" s="0" t="n">
        <v>0.0892868642498432</v>
      </c>
      <c r="F3" s="0" t="n">
        <v>0.0990942859216534</v>
      </c>
      <c r="G3" s="0" t="n">
        <v>0.168262481857203</v>
      </c>
      <c r="H3" s="0" t="n">
        <v>0.0696709356942625</v>
      </c>
      <c r="I3" s="0" t="n">
        <v>0.044047318232807</v>
      </c>
    </row>
    <row r="4" customFormat="false" ht="13.8" hidden="false" customHeight="false" outlineLevel="0" collapsed="false">
      <c r="A4" s="122" t="n">
        <v>3</v>
      </c>
      <c r="B4" s="0" t="n">
        <v>0.141074761836482</v>
      </c>
      <c r="C4" s="0" t="n">
        <v>0.304569704992811</v>
      </c>
      <c r="D4" s="0" t="n">
        <v>0.146362428618622</v>
      </c>
      <c r="E4" s="0" t="n">
        <v>0.11145724036896</v>
      </c>
      <c r="F4" s="0" t="n">
        <v>0.054506872836957</v>
      </c>
      <c r="G4" s="0" t="n">
        <v>0.139609593975145</v>
      </c>
      <c r="H4" s="0" t="n">
        <v>0.0942505563287201</v>
      </c>
      <c r="I4" s="0" t="n">
        <v>0.0460189728162505</v>
      </c>
    </row>
    <row r="5" customFormat="false" ht="13.8" hidden="false" customHeight="false" outlineLevel="0" collapsed="false">
      <c r="A5" s="122" t="n">
        <v>4</v>
      </c>
      <c r="B5" s="0" t="n">
        <v>0.113142793389399</v>
      </c>
      <c r="C5" s="0" t="n">
        <v>0.24419854448298</v>
      </c>
      <c r="D5" s="0" t="n">
        <v>0.0989177107930269</v>
      </c>
      <c r="E5" s="0" t="n">
        <v>0.106291154422952</v>
      </c>
      <c r="F5" s="0" t="n">
        <v>0.0115665391645206</v>
      </c>
      <c r="G5" s="0" t="n">
        <v>0.129649208801687</v>
      </c>
      <c r="H5" s="0" t="n">
        <v>0.119579557311722</v>
      </c>
      <c r="I5" s="0" t="n">
        <v>0.0319247043640347</v>
      </c>
    </row>
    <row r="6" customFormat="false" ht="13.8" hidden="false" customHeight="false" outlineLevel="0" collapsed="false">
      <c r="A6" s="122" t="n">
        <v>5</v>
      </c>
      <c r="B6" s="0" t="n">
        <v>0.107909710476755</v>
      </c>
      <c r="C6" s="0" t="n">
        <v>0.210934973231752</v>
      </c>
      <c r="D6" s="0" t="n">
        <v>0.0907534456305858</v>
      </c>
      <c r="E6" s="0" t="n">
        <v>0.0758760823374393</v>
      </c>
      <c r="F6" s="0" t="n">
        <v>0.00368895791573629</v>
      </c>
      <c r="G6" s="0" t="n">
        <v>0.0729602336790109</v>
      </c>
      <c r="H6" s="0" t="n">
        <v>0.0462740914908175</v>
      </c>
      <c r="I6" s="0" t="n">
        <v>0.0237183532909812</v>
      </c>
    </row>
    <row r="7" customFormat="false" ht="13.8" hidden="false" customHeight="false" outlineLevel="0" collapsed="false">
      <c r="A7" s="122" t="n">
        <v>6</v>
      </c>
      <c r="B7" s="0" t="n">
        <v>0.110151557983633</v>
      </c>
      <c r="C7" s="0" t="n">
        <v>0.269414603617252</v>
      </c>
      <c r="D7" s="0" t="n">
        <v>0.0879833651731815</v>
      </c>
      <c r="E7" s="0" t="n">
        <v>0.0939652311688433</v>
      </c>
      <c r="F7" s="0" t="n">
        <v>0.0197526164818083</v>
      </c>
      <c r="G7" s="0" t="n">
        <v>0.110339381028558</v>
      </c>
      <c r="H7" s="0" t="n">
        <v>0.0493033211377501</v>
      </c>
      <c r="I7" s="0" t="n">
        <v>0.0356021529743063</v>
      </c>
    </row>
    <row r="8" customFormat="false" ht="13.8" hidden="false" customHeight="false" outlineLevel="0" collapsed="false">
      <c r="A8" s="122" t="n">
        <v>7</v>
      </c>
      <c r="B8" s="0" t="n">
        <v>0.1008453552</v>
      </c>
      <c r="C8" s="0" t="n">
        <v>0.189082397682653</v>
      </c>
      <c r="D8" s="0" t="n">
        <v>0.112661480609024</v>
      </c>
      <c r="E8" s="0" t="n">
        <v>0.0958188295522702</v>
      </c>
      <c r="F8" s="0" t="n">
        <v>0.0090763119475051</v>
      </c>
      <c r="G8" s="0" t="n">
        <v>0.0911609953866697</v>
      </c>
      <c r="H8" s="0" t="n">
        <v>0.135812692238891</v>
      </c>
      <c r="I8" s="0" t="n">
        <v>0.0253330482810374</v>
      </c>
    </row>
    <row r="9" customFormat="false" ht="13.8" hidden="false" customHeight="false" outlineLevel="0" collapsed="false">
      <c r="A9" s="122" t="n">
        <v>8</v>
      </c>
      <c r="B9" s="0" t="n">
        <v>0.120190903674579</v>
      </c>
      <c r="C9" s="0" t="n">
        <v>0.237145334920389</v>
      </c>
      <c r="D9" s="0" t="n">
        <v>0.0649110390244775</v>
      </c>
      <c r="E9" s="0" t="n">
        <v>0.07389692612021</v>
      </c>
      <c r="F9" s="0" t="n">
        <v>0.0145631067961165</v>
      </c>
      <c r="G9" s="0" t="n">
        <v>0.141715649836688</v>
      </c>
      <c r="H9" s="0" t="n">
        <v>0.109592435128198</v>
      </c>
      <c r="I9" s="0" t="n">
        <v>0.0350527575152211</v>
      </c>
    </row>
    <row r="10" customFormat="false" ht="13.8" hidden="false" customHeight="false" outlineLevel="0" collapsed="false">
      <c r="A10" s="122" t="n">
        <v>9</v>
      </c>
      <c r="B10" s="0" t="n">
        <v>0.0354231658286116</v>
      </c>
      <c r="C10" s="0" t="n">
        <v>0.173911298893232</v>
      </c>
      <c r="D10" s="0" t="n">
        <v>0.119318699131351</v>
      </c>
      <c r="E10" s="0" t="n">
        <v>0.0778719109130836</v>
      </c>
      <c r="F10" s="0" t="n">
        <v>0.0110957004160888</v>
      </c>
      <c r="G10" s="0" t="n">
        <v>0.0886837250582716</v>
      </c>
      <c r="H10" s="0" t="n">
        <v>0.116299106200076</v>
      </c>
      <c r="I10" s="0" t="n">
        <v>0.0284350783351439</v>
      </c>
    </row>
    <row r="11" customFormat="false" ht="13.8" hidden="false" customHeight="false" outlineLevel="0" collapsed="false">
      <c r="A11" s="122" t="n">
        <v>10</v>
      </c>
      <c r="B11" s="0" t="n">
        <v>0</v>
      </c>
      <c r="C11" s="0" t="n">
        <v>0.174535207181524</v>
      </c>
      <c r="D11" s="0" t="n">
        <v>0.119189209422705</v>
      </c>
      <c r="E11" s="0" t="n">
        <v>0.101386746271399</v>
      </c>
      <c r="F11" s="0" t="n">
        <v>0</v>
      </c>
      <c r="G11" s="0" t="n">
        <v>0.0834485150645273</v>
      </c>
      <c r="H11" s="0" t="n">
        <v>0.209700035531256</v>
      </c>
      <c r="I11" s="0" t="n">
        <v>0.0281786682026095</v>
      </c>
    </row>
    <row r="12" customFormat="false" ht="13.8" hidden="false" customHeight="false" outlineLevel="0" collapsed="false">
      <c r="A12" s="122" t="n">
        <v>11</v>
      </c>
      <c r="B12" s="0" t="n">
        <v>0.101491218049684</v>
      </c>
      <c r="C12" s="0" t="n">
        <v>0.223050873542737</v>
      </c>
      <c r="D12" s="0" t="n">
        <v>0.107909227842836</v>
      </c>
      <c r="E12" s="0" t="n">
        <v>0.099545098712601</v>
      </c>
      <c r="F12" s="0" t="n">
        <v>0.0131761442441054</v>
      </c>
      <c r="G12" s="0" t="n">
        <v>0.0812756907186041</v>
      </c>
      <c r="H12" s="0" t="n">
        <v>0.108237835124889</v>
      </c>
      <c r="I12" s="0" t="n">
        <v>0.0243158775283909</v>
      </c>
    </row>
    <row r="13" customFormat="false" ht="13.8" hidden="false" customHeight="false" outlineLevel="0" collapsed="false">
      <c r="A13" s="122" t="n">
        <v>12</v>
      </c>
      <c r="B13" s="0" t="n">
        <v>0.111741808803073</v>
      </c>
      <c r="C13" s="0" t="n">
        <v>0.228166799115609</v>
      </c>
      <c r="D13" s="0" t="n">
        <v>0.0652227498446456</v>
      </c>
      <c r="E13" s="0" t="n">
        <v>0.0835032517546454</v>
      </c>
      <c r="F13" s="0" t="n">
        <v>0</v>
      </c>
      <c r="G13" s="0" t="n">
        <v>0.0966762459753347</v>
      </c>
      <c r="H13" s="0" t="n">
        <v>0.0464582983976052</v>
      </c>
      <c r="I13" s="0" t="n">
        <v>0.0329502017882805</v>
      </c>
    </row>
    <row r="14" customFormat="false" ht="13.8" hidden="false" customHeight="false" outlineLevel="0" collapsed="false">
      <c r="A14" s="122" t="n">
        <v>13</v>
      </c>
      <c r="B14" s="0" t="n">
        <v>0.0811059512778844</v>
      </c>
      <c r="C14" s="0" t="n">
        <v>0.23662207058796</v>
      </c>
      <c r="D14" s="0" t="n">
        <v>0.097086746063</v>
      </c>
      <c r="E14" s="0" t="n">
        <v>0.0733884381194473</v>
      </c>
      <c r="F14" s="0" t="n">
        <v>0</v>
      </c>
      <c r="G14" s="0" t="n">
        <v>0.0847766478977369</v>
      </c>
      <c r="H14" s="0" t="n">
        <v>0.0789699330184979</v>
      </c>
      <c r="I14" s="0" t="n">
        <v>0.0238388677990858</v>
      </c>
    </row>
    <row r="15" customFormat="false" ht="13.8" hidden="false" customHeight="false" outlineLevel="0" collapsed="false">
      <c r="A15" s="122" t="n">
        <v>14</v>
      </c>
      <c r="B15" s="0" t="n">
        <v>0.0646529317056287</v>
      </c>
      <c r="C15" s="0" t="n">
        <v>0.19084638196937</v>
      </c>
      <c r="D15" s="0" t="n">
        <v>0.0999245861439936</v>
      </c>
      <c r="E15" s="0" t="n">
        <v>0.0751325071642935</v>
      </c>
      <c r="F15" s="0" t="n">
        <v>0</v>
      </c>
      <c r="G15" s="0" t="n">
        <v>0.0774651922095954</v>
      </c>
      <c r="H15" s="0" t="n">
        <v>0.0749215315105718</v>
      </c>
      <c r="I15" s="0" t="n">
        <v>0.0229900069368074</v>
      </c>
    </row>
    <row r="16" customFormat="false" ht="13.8" hidden="false" customHeight="false" outlineLevel="0" collapsed="false">
      <c r="A16" s="122" t="n">
        <v>15</v>
      </c>
      <c r="B16" s="0" t="n">
        <v>0.110148745550062</v>
      </c>
      <c r="C16" s="0" t="n">
        <v>0.180849132781994</v>
      </c>
      <c r="D16" s="0" t="n">
        <v>0.0723134388785808</v>
      </c>
      <c r="E16" s="0" t="n">
        <v>0.0785961230631757</v>
      </c>
      <c r="F16" s="0" t="n">
        <v>0</v>
      </c>
      <c r="G16" s="0" t="n">
        <v>0.0273804194658589</v>
      </c>
      <c r="H16" s="0" t="n">
        <v>0.0499611048481741</v>
      </c>
      <c r="I16" s="0" t="n">
        <v>0.0108270690556974</v>
      </c>
    </row>
    <row r="17" customFormat="false" ht="13.8" hidden="false" customHeight="false" outlineLevel="0" collapsed="false">
      <c r="A17" s="122" t="n">
        <v>16</v>
      </c>
      <c r="B17" s="0" t="n">
        <v>0.207119514077392</v>
      </c>
      <c r="C17" s="0" t="n">
        <v>0.268822546272964</v>
      </c>
      <c r="D17" s="0" t="n">
        <v>0.0457783325556143</v>
      </c>
      <c r="E17" s="0" t="n">
        <v>0.0907550834079228</v>
      </c>
      <c r="F17" s="0" t="n">
        <v>0.124307646990076</v>
      </c>
      <c r="G17" s="0" t="n">
        <v>0.232063169361639</v>
      </c>
      <c r="H17" s="0" t="n">
        <v>0.103472576034489</v>
      </c>
      <c r="I17" s="0" t="n">
        <v>0.0630150708796356</v>
      </c>
    </row>
    <row r="18" customFormat="false" ht="13.8" hidden="false" customHeight="false" outlineLevel="0" collapsed="false">
      <c r="A18" s="122" t="n">
        <v>17</v>
      </c>
      <c r="B18" s="0" t="n">
        <v>0.0636584874878145</v>
      </c>
      <c r="C18" s="0" t="n">
        <v>0.220768737556873</v>
      </c>
      <c r="D18" s="0" t="n">
        <v>0.0930447009166698</v>
      </c>
      <c r="E18" s="0" t="n">
        <v>0.0965688578076826</v>
      </c>
      <c r="F18" s="0" t="n">
        <v>0</v>
      </c>
      <c r="G18" s="0" t="n">
        <v>0.0926187244288632</v>
      </c>
      <c r="H18" s="0" t="n">
        <v>0.125474263483649</v>
      </c>
      <c r="I18" s="0" t="n">
        <v>0.0303602353750403</v>
      </c>
    </row>
    <row r="19" customFormat="false" ht="13.8" hidden="false" customHeight="false" outlineLevel="0" collapsed="false">
      <c r="A19" s="122" t="n">
        <v>18</v>
      </c>
      <c r="B19" s="0" t="n">
        <v>0.0286626544686662</v>
      </c>
      <c r="C19" s="0" t="n">
        <v>0.19661373082799</v>
      </c>
      <c r="D19" s="0" t="n">
        <v>0.0724670709243727</v>
      </c>
      <c r="E19" s="0" t="n">
        <v>0.0658659911347454</v>
      </c>
      <c r="F19" s="0" t="n">
        <v>0.00362318840579718</v>
      </c>
      <c r="G19" s="0" t="n">
        <v>0.0756787540506006</v>
      </c>
      <c r="H19" s="0" t="n">
        <v>0.0870269952515739</v>
      </c>
      <c r="I19" s="0" t="n">
        <v>0.0213722224754284</v>
      </c>
    </row>
    <row r="20" customFormat="false" ht="13.8" hidden="false" customHeight="false" outlineLevel="0" collapsed="false">
      <c r="A20" s="122" t="n">
        <v>19</v>
      </c>
      <c r="B20" s="0" t="n">
        <v>0.026662414827782</v>
      </c>
      <c r="C20" s="0" t="n">
        <v>0.228265085250503</v>
      </c>
      <c r="D20" s="0" t="n">
        <v>0.113431135134782</v>
      </c>
      <c r="E20" s="0" t="n">
        <v>0.0889966598812413</v>
      </c>
      <c r="F20" s="0" t="n">
        <v>0.0221914008321775</v>
      </c>
      <c r="G20" s="0" t="n">
        <v>0.136386765560817</v>
      </c>
      <c r="H20" s="0" t="n">
        <v>0.121004467872604</v>
      </c>
      <c r="I20" s="0" t="n">
        <v>0.0380637561881368</v>
      </c>
    </row>
    <row r="21" customFormat="false" ht="13.8" hidden="false" customHeight="false" outlineLevel="0" collapsed="false">
      <c r="A21" s="122" t="n">
        <v>20</v>
      </c>
      <c r="B21" s="0" t="n">
        <v>0.16243633156994</v>
      </c>
      <c r="C21" s="0" t="n">
        <v>0.31713656350625</v>
      </c>
      <c r="D21" s="0" t="n">
        <v>0.106690700401737</v>
      </c>
      <c r="E21" s="0" t="n">
        <v>0.100418984020639</v>
      </c>
      <c r="F21" s="0" t="n">
        <v>0.0110345784350889</v>
      </c>
      <c r="G21" s="0" t="n">
        <v>0.206084434229869</v>
      </c>
      <c r="H21" s="0" t="n">
        <v>0.0697035600825073</v>
      </c>
      <c r="I21" s="0" t="n">
        <v>0.0652879570249852</v>
      </c>
    </row>
    <row r="22" customFormat="false" ht="13.8" hidden="false" customHeight="false" outlineLevel="0" collapsed="false">
      <c r="A22" s="122" t="n">
        <v>21</v>
      </c>
      <c r="B22" s="0" t="n">
        <v>0.130776935679802</v>
      </c>
      <c r="C22" s="0" t="n">
        <v>0.313609870484345</v>
      </c>
      <c r="D22" s="0" t="n">
        <v>0.134377795224694</v>
      </c>
      <c r="E22" s="0" t="n">
        <v>0.11274463073813</v>
      </c>
      <c r="F22" s="0" t="n">
        <v>0.0240047454891954</v>
      </c>
      <c r="G22" s="0" t="n">
        <v>0.15958979628567</v>
      </c>
      <c r="H22" s="0" t="n">
        <v>0.134559312890975</v>
      </c>
      <c r="I22" s="0" t="n">
        <v>0.0431509668610674</v>
      </c>
    </row>
    <row r="23" customFormat="false" ht="13.8" hidden="false" customHeight="false" outlineLevel="0" collapsed="false">
      <c r="A23" s="122" t="n">
        <v>22</v>
      </c>
      <c r="B23" s="0" t="n">
        <v>0.0738653186609854</v>
      </c>
      <c r="C23" s="0" t="n">
        <v>0.207357746791831</v>
      </c>
      <c r="D23" s="0" t="n">
        <v>0.135179532855926</v>
      </c>
      <c r="E23" s="0" t="n">
        <v>0.0858680331925377</v>
      </c>
      <c r="F23" s="0" t="n">
        <v>0</v>
      </c>
      <c r="G23" s="0" t="n">
        <v>0.0718380556170192</v>
      </c>
      <c r="H23" s="0" t="n">
        <v>0.0635959104147744</v>
      </c>
      <c r="I23" s="0" t="n">
        <v>0.0193412971287244</v>
      </c>
    </row>
    <row r="24" customFormat="false" ht="13.8" hidden="false" customHeight="false" outlineLevel="0" collapsed="false">
      <c r="A24" s="122" t="n">
        <v>23</v>
      </c>
      <c r="B24" s="0" t="n">
        <v>0.102313259541658</v>
      </c>
      <c r="C24" s="0" t="n">
        <v>0.191522590290336</v>
      </c>
      <c r="D24" s="0" t="n">
        <v>0.165910946043348</v>
      </c>
      <c r="E24" s="0" t="n">
        <v>0.0996824995275435</v>
      </c>
      <c r="F24" s="0" t="n">
        <v>0</v>
      </c>
      <c r="G24" s="0" t="n">
        <v>0.0474028930277265</v>
      </c>
      <c r="H24" s="0" t="n">
        <v>0.0876352083436401</v>
      </c>
      <c r="I24" s="0" t="n">
        <v>0.0134713042579007</v>
      </c>
    </row>
    <row r="25" customFormat="false" ht="13.8" hidden="false" customHeight="false" outlineLevel="0" collapsed="false">
      <c r="A25" s="122" t="n">
        <v>24</v>
      </c>
      <c r="B25" s="0" t="n">
        <v>0.148818271964981</v>
      </c>
      <c r="C25" s="0" t="n">
        <v>0.246619627235575</v>
      </c>
      <c r="D25" s="0" t="n">
        <v>0.091197960058805</v>
      </c>
      <c r="E25" s="0" t="n">
        <v>0.0870594878351369</v>
      </c>
      <c r="F25" s="0" t="n">
        <v>0.0208900339548761</v>
      </c>
      <c r="G25" s="0" t="n">
        <v>0.114890181729962</v>
      </c>
      <c r="H25" s="0" t="n">
        <v>0.0814313818700541</v>
      </c>
      <c r="I25" s="0" t="n">
        <v>0.0321279559287711</v>
      </c>
    </row>
    <row r="26" customFormat="false" ht="13.8" hidden="false" customHeight="false" outlineLevel="0" collapsed="false">
      <c r="A26" s="122" t="n">
        <v>25</v>
      </c>
      <c r="B26" s="0" t="n">
        <v>0.0777613177676698</v>
      </c>
      <c r="C26" s="0" t="n">
        <v>0.206987658057694</v>
      </c>
      <c r="D26" s="0" t="n">
        <v>0.126875111988416</v>
      </c>
      <c r="E26" s="0" t="n">
        <v>0.0968317288650236</v>
      </c>
      <c r="F26" s="0" t="n">
        <v>0</v>
      </c>
      <c r="G26" s="0" t="n">
        <v>0.095933554060393</v>
      </c>
      <c r="H26" s="0" t="n">
        <v>0.113965381392788</v>
      </c>
      <c r="I26" s="0" t="n">
        <v>0.0249502242812156</v>
      </c>
    </row>
    <row r="27" customFormat="false" ht="13.8" hidden="false" customHeight="false" outlineLevel="0" collapsed="false">
      <c r="A27" s="122" t="n">
        <v>26</v>
      </c>
      <c r="B27" s="0" t="n">
        <v>0.0887656033287101</v>
      </c>
      <c r="C27" s="0" t="n">
        <v>0.203185907645976</v>
      </c>
      <c r="D27" s="0" t="n">
        <v>0.111448802047255</v>
      </c>
      <c r="E27" s="0" t="n">
        <v>0.0807409005004329</v>
      </c>
      <c r="F27" s="0" t="n">
        <v>0</v>
      </c>
      <c r="G27" s="0" t="n">
        <v>0.126039161926993</v>
      </c>
      <c r="H27" s="0" t="n">
        <v>0.137675015569727</v>
      </c>
      <c r="I27" s="0" t="n">
        <v>0.0373305011405658</v>
      </c>
    </row>
    <row r="28" customFormat="false" ht="13.8" hidden="false" customHeight="false" outlineLevel="0" collapsed="false">
      <c r="A28" s="122" t="n">
        <v>27</v>
      </c>
      <c r="B28" s="0" t="n">
        <v>0.0323913779642792</v>
      </c>
      <c r="C28" s="0" t="n">
        <v>0.156181756038839</v>
      </c>
      <c r="D28" s="0" t="n">
        <v>0.0799263494059961</v>
      </c>
      <c r="E28" s="0" t="n">
        <v>0.0578034599875732</v>
      </c>
      <c r="F28" s="0" t="n">
        <v>0.00554785020804438</v>
      </c>
      <c r="G28" s="0" t="n">
        <v>0.0724491932898869</v>
      </c>
      <c r="H28" s="0" t="n">
        <v>0.069328603116816</v>
      </c>
      <c r="I28" s="0" t="n">
        <v>0.0210192445206351</v>
      </c>
    </row>
    <row r="29" customFormat="false" ht="13.8" hidden="false" customHeight="false" outlineLevel="0" collapsed="false">
      <c r="A29" s="122" t="n">
        <v>28</v>
      </c>
      <c r="B29" s="0" t="n">
        <v>0.120646651790073</v>
      </c>
      <c r="C29" s="0" t="n">
        <v>0.235793549246398</v>
      </c>
      <c r="D29" s="0" t="n">
        <v>0.0713026678999967</v>
      </c>
      <c r="E29" s="0" t="n">
        <v>0.0866365681378709</v>
      </c>
      <c r="F29" s="0" t="n">
        <v>0.0150070508021729</v>
      </c>
      <c r="G29" s="0" t="n">
        <v>0.104081342987483</v>
      </c>
      <c r="H29" s="0" t="n">
        <v>0.113959303434728</v>
      </c>
      <c r="I29" s="0" t="n">
        <v>0.0260812236914177</v>
      </c>
    </row>
    <row r="30" customFormat="false" ht="13.8" hidden="false" customHeight="false" outlineLevel="0" collapsed="false">
      <c r="A30" s="122" t="n">
        <v>29</v>
      </c>
      <c r="B30" s="0" t="n">
        <v>0.12322651333812</v>
      </c>
      <c r="C30" s="0" t="n">
        <v>0.208804064068901</v>
      </c>
      <c r="D30" s="0" t="n">
        <v>0.0678040265300545</v>
      </c>
      <c r="E30" s="0" t="n">
        <v>0.0771539450819488</v>
      </c>
      <c r="F30" s="0" t="n">
        <v>0.0550757789918164</v>
      </c>
      <c r="G30" s="0" t="n">
        <v>0.137763759863971</v>
      </c>
      <c r="H30" s="0" t="n">
        <v>0.0765812833311926</v>
      </c>
      <c r="I30" s="0" t="n">
        <v>0.0307814083497606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2838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2016-03-28T13:32:12Z</dcterms:created>
  <dc:creator>Ayla Gülcü</dc:creator>
  <dc:language>en-US</dc:language>
  <cp:lastModifiedBy>Ayla Gülcü</cp:lastModifiedBy>
  <cp:lastPrinted>2016-05-25T22:21:17Z</cp:lastPrinted>
  <dcterms:modified xsi:type="dcterms:W3CDTF">2016-05-26T20:09:01Z</dcterms:modified>
  <cp:revision>549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