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Cours\2022-23\Sudoku\Documentation\"/>
    </mc:Choice>
  </mc:AlternateContent>
  <xr:revisionPtr revIDLastSave="0" documentId="13_ncr:1_{51E77962-E287-463D-BCB2-9492E4E879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tre feuille" sheetId="1" r:id="rId1"/>
    <sheet name="Exempl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M9" i="1"/>
  <c r="M7" i="1"/>
  <c r="D23" i="1"/>
  <c r="J23" i="1"/>
  <c r="I23" i="1"/>
  <c r="M20" i="1"/>
  <c r="M19" i="1"/>
  <c r="M18" i="1"/>
  <c r="B23" i="1"/>
  <c r="M13" i="1" l="1"/>
  <c r="M3" i="1"/>
  <c r="L27" i="4"/>
  <c r="K27" i="4"/>
  <c r="J27" i="4"/>
  <c r="I27" i="4"/>
  <c r="H27" i="4"/>
  <c r="G27" i="4"/>
  <c r="F27" i="4"/>
  <c r="E27" i="4"/>
  <c r="D27" i="4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L28" i="4" l="1"/>
  <c r="M28" i="4"/>
  <c r="M6" i="1"/>
  <c r="E23" i="1" l="1"/>
  <c r="F23" i="1"/>
  <c r="G23" i="1"/>
  <c r="H23" i="1"/>
  <c r="K23" i="1"/>
  <c r="L23" i="1"/>
  <c r="M15" i="1"/>
  <c r="M21" i="1"/>
  <c r="M22" i="1"/>
  <c r="M16" i="1" l="1"/>
  <c r="M17" i="1" l="1"/>
  <c r="M14" i="1"/>
  <c r="M12" i="1"/>
  <c r="M11" i="1"/>
  <c r="M10" i="1"/>
  <c r="M8" i="1"/>
  <c r="M5" i="1"/>
  <c r="M4" i="1"/>
  <c r="M2" i="1"/>
  <c r="M24" i="1" l="1"/>
  <c r="L24" i="1"/>
</calcChain>
</file>

<file path=xl/sharedStrings.xml><?xml version="1.0" encoding="utf-8"?>
<sst xmlns="http://schemas.openxmlformats.org/spreadsheetml/2006/main" count="69" uniqueCount="56">
  <si>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</si>
  <si>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</si>
  <si>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</si>
  <si>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</si>
  <si>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</si>
  <si>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</si>
  <si>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</si>
  <si>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</si>
  <si>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</si>
  <si>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</si>
  <si>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</si>
  <si>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</si>
  <si>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</si>
  <si>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</si>
  <si>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</si>
  <si>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</si>
  <si>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</si>
  <si>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</si>
  <si>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</si>
  <si>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</si>
  <si>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</si>
  <si>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</si>
  <si>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</si>
  <si>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</si>
  <si>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</si>
  <si>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</si>
  <si>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</si>
  <si>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</si>
  <si>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</si>
  <si>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</si>
  <si>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</si>
  <si>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</si>
  <si>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</si>
  <si>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</si>
  <si>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</si>
  <si>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</si>
  <si>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</si>
  <si>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</si>
  <si>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Conception du document technique</t>
  </si>
  <si>
    <t xml:space="preserve">Conception du manuel utilisateur </t>
  </si>
  <si>
    <t>Débugging, tests, résolutions</t>
  </si>
  <si>
    <t>ADMINISTRATION</t>
  </si>
  <si>
    <t>Finitions, optimisations, révisions</t>
  </si>
  <si>
    <t>Immersion (Création git, vérifications du poste, temps pour adapt.)</t>
  </si>
  <si>
    <t>Création d'une page d'inscription</t>
  </si>
  <si>
    <t>Création des appels à la base pour le login</t>
  </si>
  <si>
    <t>Création des appels à la base pour le sign up</t>
  </si>
  <si>
    <t>APPLICATION</t>
  </si>
  <si>
    <t>Création de la vue d'accueil</t>
  </si>
  <si>
    <t>Création de la vue de login</t>
  </si>
  <si>
    <t>Création de la vue pour créer une grille</t>
  </si>
  <si>
    <t>Création des appels à la base pour la création de grille</t>
  </si>
  <si>
    <t>Création de la vue jouer</t>
  </si>
  <si>
    <t>Création des appels à la base pour l'enregistrement de la grille</t>
  </si>
  <si>
    <t>Création de la base de données</t>
  </si>
  <si>
    <t>Gestion des erreurs pour le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</si>
</sst>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20" fontId="0" fillId="0" borderId="2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20" fontId="0" fillId="2" borderId="0" xfId="0" applyNumberFormat="1" applyFill="1"/>
    <xf numFmtId="20" fontId="0" fillId="0" borderId="1" xfId="0" applyNumberFormat="1" applyBorder="1"/>
    <xf numFmtId="21" fontId="0" fillId="0" borderId="0" xfId="0" applyNumberFormat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10" xfId="0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 applyAlignment="1">
      <alignment horizontal="left"/>
    </xf>
    <xf numFmtId="0" fontId="2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0" xfId="0" applyFill="1" applyBorder="1" applyAlignment="1">
      <alignment horizontal="left"/>
    </xf>
    <xf numFmtId="20" fontId="0" fillId="0" borderId="12" xfId="0" applyNumberFormat="1" applyBorder="1"/>
    <xf numFmtId="20" fontId="0" fillId="3" borderId="0" xfId="0" applyNumberFormat="1" applyFill="1"/>
  </cellXfs>
  <cellStyles count="1">
    <cellStyle name="Normal" xfId="0" builtinId="0"/>
  </cellStyles>
  <dxfs count="1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15" zoomScaleNormal="115" workbookViewId="0">
      <selection activeCell="G21" sqref="G21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2" width="11.5703125" customWidth="1"/>
  </cols>
  <sheetData>
    <row r="1" spans="1:13" s="4" customFormat="1" ht="30.75" thickBot="1" x14ac:dyDescent="0.3">
      <c r="A1" s="14" t="s">
        <v>13</v>
      </c>
      <c r="B1" s="26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4" t="s">
        <v>25</v>
      </c>
    </row>
    <row r="2" spans="1:13" ht="14.45" x14ac:dyDescent="0.3">
      <c r="A2" s="31"/>
      <c r="B2" s="27"/>
      <c r="C2" s="6"/>
      <c r="D2" s="7"/>
      <c r="E2" s="6"/>
      <c r="F2" s="7"/>
      <c r="G2" s="7"/>
      <c r="H2" s="7"/>
      <c r="I2" s="7"/>
      <c r="J2" s="7"/>
      <c r="K2" s="7"/>
      <c r="L2" s="8"/>
      <c r="M2" s="2">
        <f>SUM(C2:L2)</f>
        <v>0</v>
      </c>
    </row>
    <row r="3" spans="1:13" x14ac:dyDescent="0.25">
      <c r="A3" s="36" t="s">
        <v>47</v>
      </c>
      <c r="B3" s="29"/>
      <c r="C3" s="3"/>
      <c r="D3" s="2"/>
      <c r="E3" s="3"/>
      <c r="F3" s="2"/>
      <c r="G3" s="3"/>
      <c r="H3" s="2"/>
      <c r="I3" s="3"/>
      <c r="J3" s="2"/>
      <c r="K3" s="3"/>
      <c r="L3" s="11"/>
      <c r="M3" s="2">
        <f>SUM(C3:L3)</f>
        <v>0</v>
      </c>
    </row>
    <row r="4" spans="1:13" x14ac:dyDescent="0.25">
      <c r="A4" s="35" t="s">
        <v>48</v>
      </c>
      <c r="B4" s="29">
        <v>6.25E-2</v>
      </c>
      <c r="C4" s="3">
        <v>6.25E-2</v>
      </c>
      <c r="D4" s="2"/>
      <c r="E4" s="3"/>
      <c r="F4" s="2"/>
      <c r="G4" s="3"/>
      <c r="H4" s="2"/>
      <c r="I4" s="3"/>
      <c r="J4" s="2"/>
      <c r="K4" s="3"/>
      <c r="L4" s="11"/>
      <c r="M4" s="2">
        <f t="shared" ref="M4:M22" si="0">SUM(C4:L4)</f>
        <v>6.25E-2</v>
      </c>
    </row>
    <row r="5" spans="1:13" x14ac:dyDescent="0.25">
      <c r="A5" s="35" t="s">
        <v>49</v>
      </c>
      <c r="B5" s="29">
        <v>4.1666666666666664E-2</v>
      </c>
      <c r="C5" s="3">
        <v>4.1666666666666664E-2</v>
      </c>
      <c r="D5" s="2"/>
      <c r="E5" s="3"/>
      <c r="F5" s="2"/>
      <c r="G5" s="3"/>
      <c r="H5" s="2"/>
      <c r="I5" s="3"/>
      <c r="J5" s="2"/>
      <c r="K5" s="3"/>
      <c r="L5" s="11"/>
      <c r="M5" s="2">
        <f t="shared" si="0"/>
        <v>4.1666666666666664E-2</v>
      </c>
    </row>
    <row r="6" spans="1:13" x14ac:dyDescent="0.25">
      <c r="A6" s="35" t="s">
        <v>44</v>
      </c>
      <c r="B6" s="29">
        <v>4.1666666666666664E-2</v>
      </c>
      <c r="C6" s="3">
        <v>4.1666666666666664E-2</v>
      </c>
      <c r="D6" s="2"/>
      <c r="E6" s="3"/>
      <c r="F6" s="2"/>
      <c r="G6" s="3"/>
      <c r="H6" s="2"/>
      <c r="I6" s="3"/>
      <c r="J6" s="2"/>
      <c r="K6" s="3"/>
      <c r="L6" s="11"/>
      <c r="M6" s="2">
        <f t="shared" si="0"/>
        <v>4.1666666666666664E-2</v>
      </c>
    </row>
    <row r="7" spans="1:13" x14ac:dyDescent="0.25">
      <c r="A7" s="35" t="s">
        <v>54</v>
      </c>
      <c r="B7" s="29">
        <v>6.25E-2</v>
      </c>
      <c r="C7" s="3">
        <v>6.25E-2</v>
      </c>
      <c r="D7" s="2"/>
      <c r="E7" s="3"/>
      <c r="F7" s="2"/>
      <c r="G7" s="3"/>
      <c r="H7" s="2"/>
      <c r="I7" s="3"/>
      <c r="J7" s="2"/>
      <c r="K7" s="3"/>
      <c r="L7" s="11"/>
      <c r="M7" s="2">
        <f t="shared" si="0"/>
        <v>6.25E-2</v>
      </c>
    </row>
    <row r="8" spans="1:13" x14ac:dyDescent="0.25">
      <c r="A8" s="35" t="s">
        <v>45</v>
      </c>
      <c r="B8" s="29">
        <v>6.25E-2</v>
      </c>
      <c r="C8" s="3">
        <v>6.25E-2</v>
      </c>
      <c r="D8" s="2"/>
      <c r="E8" s="3"/>
      <c r="F8" s="2"/>
      <c r="G8" s="3"/>
      <c r="H8" s="2"/>
      <c r="I8" s="3"/>
      <c r="J8" s="2"/>
      <c r="K8" s="3"/>
      <c r="L8" s="11"/>
      <c r="M8" s="2">
        <f t="shared" si="0"/>
        <v>6.25E-2</v>
      </c>
    </row>
    <row r="9" spans="1:13" x14ac:dyDescent="0.25">
      <c r="A9" s="38" t="s">
        <v>55</v>
      </c>
      <c r="B9" s="39">
        <v>4.1666666666666664E-2</v>
      </c>
      <c r="C9" s="40">
        <v>2.7777777777777776E-2</v>
      </c>
      <c r="M9" s="2">
        <f t="shared" si="0"/>
        <v>2.7777777777777776E-2</v>
      </c>
    </row>
    <row r="10" spans="1:13" x14ac:dyDescent="0.25">
      <c r="A10" s="35" t="s">
        <v>46</v>
      </c>
      <c r="B10" s="29">
        <v>6.25E-2</v>
      </c>
      <c r="C10" s="3"/>
      <c r="D10" s="2">
        <v>6.25E-2</v>
      </c>
      <c r="F10" s="2"/>
      <c r="H10" s="2"/>
      <c r="J10" s="2"/>
      <c r="L10" s="11"/>
      <c r="M10" s="2">
        <f>SUM(C10:L10)</f>
        <v>6.25E-2</v>
      </c>
    </row>
    <row r="11" spans="1:13" x14ac:dyDescent="0.25">
      <c r="A11" s="32" t="s">
        <v>50</v>
      </c>
      <c r="B11" s="29">
        <v>4.1666666666666664E-2</v>
      </c>
      <c r="D11" s="2">
        <v>4.1666666666666664E-2</v>
      </c>
      <c r="E11" s="3"/>
      <c r="F11" s="2"/>
      <c r="H11" s="2"/>
      <c r="J11" s="2"/>
      <c r="L11" s="11"/>
      <c r="M11" s="2">
        <f t="shared" si="0"/>
        <v>4.1666666666666664E-2</v>
      </c>
    </row>
    <row r="12" spans="1:13" ht="14.45" customHeight="1" x14ac:dyDescent="0.25">
      <c r="A12" s="35" t="s">
        <v>51</v>
      </c>
      <c r="B12" s="29">
        <v>8.3333333333333329E-2</v>
      </c>
      <c r="D12" s="2">
        <v>8.3333333333333329E-2</v>
      </c>
      <c r="E12" s="3"/>
      <c r="F12" s="2"/>
      <c r="H12" s="2"/>
      <c r="J12" s="2"/>
      <c r="L12" s="11"/>
      <c r="M12" s="2">
        <f t="shared" si="0"/>
        <v>8.3333333333333329E-2</v>
      </c>
    </row>
    <row r="13" spans="1:13" x14ac:dyDescent="0.25">
      <c r="A13" s="35" t="s">
        <v>52</v>
      </c>
      <c r="B13" s="29">
        <v>8.3333333333333329E-2</v>
      </c>
      <c r="D13" s="2">
        <v>8.3333333333333329E-2</v>
      </c>
      <c r="E13" s="20">
        <v>8.3333333333333329E-2</v>
      </c>
      <c r="F13" s="2"/>
      <c r="H13" s="2"/>
      <c r="J13" s="2"/>
      <c r="L13" s="11"/>
      <c r="M13" s="2">
        <f>SUM(C13:L13)</f>
        <v>0.16666666666666666</v>
      </c>
    </row>
    <row r="14" spans="1:13" x14ac:dyDescent="0.25">
      <c r="A14" s="33" t="s">
        <v>53</v>
      </c>
      <c r="B14" s="29">
        <v>6.25E-2</v>
      </c>
      <c r="D14" s="2"/>
      <c r="E14" s="3">
        <v>6.25E-2</v>
      </c>
      <c r="F14" s="2"/>
      <c r="H14" s="2"/>
      <c r="J14" s="2"/>
      <c r="L14" s="11"/>
      <c r="M14" s="2">
        <f t="shared" si="0"/>
        <v>6.25E-2</v>
      </c>
    </row>
    <row r="15" spans="1:13" x14ac:dyDescent="0.25">
      <c r="A15" s="33"/>
      <c r="B15" s="29"/>
      <c r="C15" s="3"/>
      <c r="D15" s="2"/>
      <c r="E15" s="3"/>
      <c r="F15" s="2"/>
      <c r="G15" s="3"/>
      <c r="H15" s="2"/>
      <c r="I15" s="3"/>
      <c r="J15" s="2"/>
      <c r="K15" s="3"/>
      <c r="L15" s="11"/>
      <c r="M15" s="2">
        <f t="shared" ref="M15" si="1">SUM(C15:L15)</f>
        <v>0</v>
      </c>
    </row>
    <row r="16" spans="1:13" x14ac:dyDescent="0.25">
      <c r="A16" s="37" t="s">
        <v>41</v>
      </c>
      <c r="B16" s="11"/>
      <c r="C16" s="3"/>
      <c r="D16" s="2"/>
      <c r="E16" s="3"/>
      <c r="F16" s="2"/>
      <c r="G16" s="3"/>
      <c r="H16" s="2"/>
      <c r="I16" s="3"/>
      <c r="J16" s="2"/>
      <c r="K16" s="3"/>
      <c r="L16" s="11"/>
      <c r="M16" s="2">
        <f t="shared" si="0"/>
        <v>0</v>
      </c>
    </row>
    <row r="17" spans="1:13" x14ac:dyDescent="0.25">
      <c r="A17" s="32" t="s">
        <v>43</v>
      </c>
      <c r="B17" s="29">
        <v>8.3333333333333329E-2</v>
      </c>
      <c r="C17" s="3">
        <v>2.0833333333333332E-2</v>
      </c>
      <c r="D17" s="2">
        <v>6.9444444444444441E-3</v>
      </c>
      <c r="E17" s="2">
        <v>4.1666666666666664E-2</v>
      </c>
      <c r="F17" s="2">
        <v>6.9444444444444441E-3</v>
      </c>
      <c r="G17" s="2">
        <v>6.9444444444444441E-3</v>
      </c>
      <c r="H17" s="2">
        <v>6.9444444444444441E-3</v>
      </c>
      <c r="I17" s="2">
        <v>6.9444444444444441E-3</v>
      </c>
      <c r="J17" s="2">
        <v>6.9444444444444441E-3</v>
      </c>
      <c r="K17" s="2">
        <v>6.9444444444444441E-3</v>
      </c>
      <c r="L17" s="11">
        <v>6.9444444444444441E-3</v>
      </c>
      <c r="M17" s="2">
        <f t="shared" si="0"/>
        <v>0.11805555555555558</v>
      </c>
    </row>
    <row r="18" spans="1:13" x14ac:dyDescent="0.25">
      <c r="A18" s="33" t="s">
        <v>38</v>
      </c>
      <c r="B18" s="29">
        <v>0.75</v>
      </c>
      <c r="C18" s="3">
        <v>6.9444444444444441E-3</v>
      </c>
      <c r="D18" s="3">
        <v>2.0833333333333332E-2</v>
      </c>
      <c r="E18" s="3">
        <v>8.3333333333333329E-2</v>
      </c>
      <c r="F18" s="3">
        <v>6.25E-2</v>
      </c>
      <c r="G18" s="3">
        <v>4.1666666666666664E-2</v>
      </c>
      <c r="H18" s="3">
        <v>6.25E-2</v>
      </c>
      <c r="I18" s="3">
        <v>4.1666666666666664E-2</v>
      </c>
      <c r="J18" s="3">
        <v>0.10416666666666667</v>
      </c>
      <c r="K18" s="3">
        <v>0.25</v>
      </c>
      <c r="L18" s="11">
        <v>0.11805555555555557</v>
      </c>
      <c r="M18" s="2">
        <f>SUM(C18:L18)</f>
        <v>0.79166666666666674</v>
      </c>
    </row>
    <row r="19" spans="1:13" x14ac:dyDescent="0.25">
      <c r="A19" s="33" t="s">
        <v>39</v>
      </c>
      <c r="B19" s="29">
        <v>0.41666666666666669</v>
      </c>
      <c r="C19" s="3">
        <v>6.9444444444444441E-3</v>
      </c>
      <c r="D19" s="3">
        <v>2.0833333333333332E-2</v>
      </c>
      <c r="E19" s="3">
        <v>6.25E-2</v>
      </c>
      <c r="F19" s="3">
        <v>1.3888888888888888E-2</v>
      </c>
      <c r="G19" s="3">
        <v>6.9444444444444441E-3</v>
      </c>
      <c r="H19" s="3"/>
      <c r="I19" s="3">
        <v>4.1666666666666664E-2</v>
      </c>
      <c r="J19" s="3">
        <v>8.3333333333333329E-2</v>
      </c>
      <c r="K19" s="3"/>
      <c r="L19" s="11">
        <v>0.20833333333333334</v>
      </c>
      <c r="M19" s="2">
        <f>SUM(C19:L19)</f>
        <v>0.44444444444444442</v>
      </c>
    </row>
    <row r="20" spans="1:13" x14ac:dyDescent="0.25">
      <c r="A20" s="33" t="s">
        <v>40</v>
      </c>
      <c r="B20" s="29">
        <v>0.41666666666666669</v>
      </c>
      <c r="C20" s="3"/>
      <c r="D20" s="3">
        <v>1.3888888888888888E-2</v>
      </c>
      <c r="E20" s="3"/>
      <c r="F20" s="3"/>
      <c r="G20" s="3">
        <v>2.7777777777777776E-2</v>
      </c>
      <c r="H20" s="3">
        <v>0.125</v>
      </c>
      <c r="I20" s="3">
        <v>7.6388888888888895E-2</v>
      </c>
      <c r="J20" s="3">
        <v>0.1388888888888889</v>
      </c>
      <c r="K20" s="3">
        <v>3.4722222222222224E-2</v>
      </c>
      <c r="L20" s="11"/>
      <c r="M20" s="2">
        <f>SUM(C20:L20)</f>
        <v>0.41666666666666663</v>
      </c>
    </row>
    <row r="21" spans="1:13" x14ac:dyDescent="0.25">
      <c r="A21" s="33" t="s">
        <v>42</v>
      </c>
      <c r="B21" s="29">
        <v>4.1666666666666664E-2</v>
      </c>
      <c r="C21" s="3"/>
      <c r="E21" s="3"/>
      <c r="F21" s="3"/>
      <c r="G21" s="3"/>
      <c r="H21" s="3"/>
      <c r="I21" s="3"/>
      <c r="J21" s="3"/>
      <c r="K21" s="3">
        <v>4.1666666666666664E-2</v>
      </c>
      <c r="L21" s="19"/>
      <c r="M21" s="2">
        <f t="shared" si="0"/>
        <v>4.1666666666666664E-2</v>
      </c>
    </row>
    <row r="22" spans="1:13" ht="15.75" thickBot="1" x14ac:dyDescent="0.3">
      <c r="A22" s="34"/>
      <c r="B22" s="30"/>
      <c r="C22" s="1"/>
      <c r="D22" s="12"/>
      <c r="E22" s="1"/>
      <c r="F22" s="12"/>
      <c r="G22" s="1"/>
      <c r="H22" s="12"/>
      <c r="I22" s="1"/>
      <c r="J22" s="12"/>
      <c r="K22" s="5"/>
      <c r="L22" s="13"/>
      <c r="M22" s="2">
        <f t="shared" si="0"/>
        <v>0</v>
      </c>
    </row>
    <row r="23" spans="1:13" x14ac:dyDescent="0.25">
      <c r="B23" s="2">
        <f t="shared" ref="B23:L23" si="2">SUM(B2:B22)</f>
        <v>2.3541666666666665</v>
      </c>
      <c r="C23" s="2">
        <f>SUM(C2:C22)</f>
        <v>0.33333333333333326</v>
      </c>
      <c r="D23" s="2">
        <f t="shared" si="2"/>
        <v>0.33333333333333326</v>
      </c>
      <c r="E23" s="2">
        <f t="shared" si="2"/>
        <v>0.33333333333333331</v>
      </c>
      <c r="F23" s="2">
        <f t="shared" si="2"/>
        <v>8.3333333333333343E-2</v>
      </c>
      <c r="G23" s="2">
        <f t="shared" si="2"/>
        <v>8.3333333333333329E-2</v>
      </c>
      <c r="H23" s="2">
        <f t="shared" si="2"/>
        <v>0.19444444444444445</v>
      </c>
      <c r="I23" s="2">
        <f t="shared" si="2"/>
        <v>0.16666666666666666</v>
      </c>
      <c r="J23" s="2">
        <f t="shared" si="2"/>
        <v>0.33333333333333337</v>
      </c>
      <c r="K23" s="2">
        <f t="shared" si="2"/>
        <v>0.33333333333333331</v>
      </c>
      <c r="L23" s="2">
        <f t="shared" si="2"/>
        <v>0.33333333333333337</v>
      </c>
    </row>
    <row r="24" spans="1:13" x14ac:dyDescent="0.25">
      <c r="L24" s="2">
        <f>SUM(C23:L23)</f>
        <v>2.5277777777777777</v>
      </c>
      <c r="M24" s="2">
        <f>SUM(M2:M22)</f>
        <v>2.5277777777777777</v>
      </c>
    </row>
  </sheetData>
  <conditionalFormatting sqref="C3:C8 C10:C22 E3:E8 E10:E22 I3:I8 I10:I22 K3:K8 K10:K22 G3:G8 G10:G22">
    <cfRule type="cellIs" dxfId="16" priority="7" operator="greaterThan">
      <formula>0.0000115740740740741</formula>
    </cfRule>
  </conditionalFormatting>
  <conditionalFormatting sqref="C2:L2 C21 E21:L21 C22:L22 C14:L20 C4:L8 C10:L12">
    <cfRule type="cellIs" dxfId="15" priority="8" operator="greaterThan">
      <formula>0</formula>
    </cfRule>
  </conditionalFormatting>
  <conditionalFormatting sqref="C2:L2 H18:I20">
    <cfRule type="cellIs" dxfId="14" priority="9" operator="greaterThan">
      <formula>0.0000115740740740741</formula>
    </cfRule>
  </conditionalFormatting>
  <conditionalFormatting sqref="C21 E21:L21 C22:L22 C2:L8 C10:L20">
    <cfRule type="cellIs" dxfId="13" priority="1" operator="greaterThan">
      <formula>0</formula>
    </cfRule>
    <cfRule type="cellIs" dxfId="12" priority="2" operator="greaterThan">
      <formula>0</formula>
    </cfRule>
    <cfRule type="cellIs" dxfId="11" priority="3" operator="greaterThan">
      <formula>0</formula>
    </cfRule>
  </conditionalFormatting>
  <conditionalFormatting sqref="F18:F21 H21 L21">
    <cfRule type="cellIs" dxfId="10" priority="5" operator="greaterThan">
      <formula>0.0000115740740740741</formula>
    </cfRule>
  </conditionalFormatting>
  <conditionalFormatting sqref="D18:D20 J18:J21">
    <cfRule type="cellIs" dxfId="9" priority="4" operator="greaterThan">
      <formula>0.0000115740740740741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zoomScale="130" zoomScaleNormal="130" workbookViewId="0">
      <selection activeCell="A21" sqref="A21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4" customFormat="1" ht="30.75" thickBot="1" x14ac:dyDescent="0.3">
      <c r="A1" s="14" t="s">
        <v>13</v>
      </c>
      <c r="B1" s="26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4" t="s">
        <v>25</v>
      </c>
    </row>
    <row r="2" spans="1:13" x14ac:dyDescent="0.25">
      <c r="A2" s="21" t="s">
        <v>12</v>
      </c>
      <c r="B2" s="27">
        <v>4.1666666666666664E-2</v>
      </c>
      <c r="C2" s="6">
        <v>4.1666666666666664E-2</v>
      </c>
      <c r="D2" s="7"/>
      <c r="E2" s="6"/>
      <c r="F2" s="7"/>
      <c r="G2" s="7"/>
      <c r="H2" s="7"/>
      <c r="I2" s="7"/>
      <c r="J2" s="7"/>
      <c r="K2" s="7"/>
      <c r="L2" s="8"/>
      <c r="M2" s="2">
        <f>SUM(C2:L2)</f>
        <v>4.1666666666666664E-2</v>
      </c>
    </row>
    <row r="3" spans="1:13" x14ac:dyDescent="0.25">
      <c r="A3" s="22" t="s">
        <v>15</v>
      </c>
      <c r="B3" s="28"/>
      <c r="C3" s="18"/>
      <c r="D3" s="16"/>
      <c r="E3" s="18"/>
      <c r="F3" s="16"/>
      <c r="G3" s="18"/>
      <c r="H3" s="16"/>
      <c r="I3" s="18"/>
      <c r="J3" s="16"/>
      <c r="K3" s="18"/>
      <c r="L3" s="17"/>
      <c r="M3" s="2"/>
    </row>
    <row r="4" spans="1:13" x14ac:dyDescent="0.25">
      <c r="A4" s="23" t="s">
        <v>16</v>
      </c>
      <c r="B4" s="29">
        <v>4.1666666666666664E-2</v>
      </c>
      <c r="C4" s="3">
        <v>4.1666666666666664E-2</v>
      </c>
      <c r="D4" s="2"/>
      <c r="E4" s="3"/>
      <c r="F4" s="2"/>
      <c r="G4" s="3"/>
      <c r="H4" s="2"/>
      <c r="I4" s="3"/>
      <c r="J4" s="2"/>
      <c r="K4" s="3"/>
      <c r="L4" s="11"/>
      <c r="M4" s="2">
        <f t="shared" ref="M4:M26" si="0">SUM(C4:L4)</f>
        <v>4.1666666666666664E-2</v>
      </c>
    </row>
    <row r="5" spans="1:13" x14ac:dyDescent="0.25">
      <c r="A5" s="23" t="s">
        <v>17</v>
      </c>
      <c r="B5" s="29">
        <v>2.0833333333333332E-2</v>
      </c>
      <c r="C5" s="3">
        <v>2.0833333333333332E-2</v>
      </c>
      <c r="D5" s="2"/>
      <c r="E5" s="3"/>
      <c r="F5" s="2"/>
      <c r="G5" s="3"/>
      <c r="H5" s="2"/>
      <c r="I5" s="3"/>
      <c r="J5" s="2"/>
      <c r="K5" s="3"/>
      <c r="L5" s="11"/>
      <c r="M5" s="2">
        <f t="shared" si="0"/>
        <v>2.0833333333333332E-2</v>
      </c>
    </row>
    <row r="6" spans="1:13" x14ac:dyDescent="0.25">
      <c r="A6" s="23" t="s">
        <v>24</v>
      </c>
      <c r="B6" s="29">
        <v>4.1666666666666664E-2</v>
      </c>
      <c r="C6" s="3">
        <v>4.1666666666666664E-2</v>
      </c>
      <c r="D6" s="2"/>
      <c r="E6" s="3"/>
      <c r="F6" s="2"/>
      <c r="G6" s="3"/>
      <c r="H6" s="2"/>
      <c r="I6" s="3"/>
      <c r="J6" s="2"/>
      <c r="K6" s="3"/>
      <c r="L6" s="11"/>
      <c r="M6" s="2">
        <f t="shared" si="0"/>
        <v>4.1666666666666664E-2</v>
      </c>
    </row>
    <row r="7" spans="1:13" x14ac:dyDescent="0.25">
      <c r="A7" s="23" t="s">
        <v>14</v>
      </c>
      <c r="B7" s="29">
        <v>8.3333333333333329E-2</v>
      </c>
      <c r="C7" s="3">
        <v>8.3333333333333329E-2</v>
      </c>
      <c r="D7" s="2"/>
      <c r="E7" s="3"/>
      <c r="F7" s="2"/>
      <c r="G7" s="3"/>
      <c r="H7" s="2"/>
      <c r="I7" s="3"/>
      <c r="J7" s="2"/>
      <c r="K7" s="3"/>
      <c r="L7" s="11"/>
      <c r="M7" s="2">
        <f t="shared" si="0"/>
        <v>8.3333333333333329E-2</v>
      </c>
    </row>
    <row r="8" spans="1:13" x14ac:dyDescent="0.25">
      <c r="A8" s="23" t="s">
        <v>18</v>
      </c>
      <c r="B8" s="29">
        <v>8.3333333333333329E-2</v>
      </c>
      <c r="D8" s="2">
        <v>8.3333333333333329E-2</v>
      </c>
      <c r="F8" s="2"/>
      <c r="H8" s="2"/>
      <c r="J8" s="2"/>
      <c r="L8" s="11"/>
      <c r="M8" s="2">
        <f t="shared" si="0"/>
        <v>8.3333333333333329E-2</v>
      </c>
    </row>
    <row r="9" spans="1:13" x14ac:dyDescent="0.25">
      <c r="A9" s="23" t="s">
        <v>19</v>
      </c>
      <c r="B9" s="29">
        <v>8.3333333333333329E-2</v>
      </c>
      <c r="D9" s="2">
        <v>8.3333333333333329E-2</v>
      </c>
      <c r="E9" s="3"/>
      <c r="F9" s="2"/>
      <c r="H9" s="2"/>
      <c r="J9" s="2"/>
      <c r="L9" s="11"/>
      <c r="M9" s="2">
        <f t="shared" si="0"/>
        <v>8.3333333333333329E-2</v>
      </c>
    </row>
    <row r="10" spans="1:13" x14ac:dyDescent="0.25">
      <c r="A10" s="23" t="s">
        <v>20</v>
      </c>
      <c r="B10" s="29">
        <v>0.10416666666666667</v>
      </c>
      <c r="D10" s="2">
        <v>0.10416666666666667</v>
      </c>
      <c r="E10" s="3"/>
      <c r="F10" s="2"/>
      <c r="H10" s="2"/>
      <c r="J10" s="2"/>
      <c r="L10" s="11"/>
      <c r="M10" s="2">
        <f t="shared" si="0"/>
        <v>0.10416666666666667</v>
      </c>
    </row>
    <row r="11" spans="1:13" x14ac:dyDescent="0.25">
      <c r="A11" s="23" t="s">
        <v>21</v>
      </c>
      <c r="B11" s="29">
        <v>0.10416666666666667</v>
      </c>
      <c r="D11" s="2"/>
      <c r="E11" s="3">
        <v>0.10416666666666667</v>
      </c>
      <c r="F11" s="2"/>
      <c r="H11" s="2"/>
      <c r="J11" s="2"/>
      <c r="L11" s="11"/>
      <c r="M11" s="2">
        <f t="shared" si="0"/>
        <v>0.10416666666666667</v>
      </c>
    </row>
    <row r="12" spans="1:13" x14ac:dyDescent="0.25">
      <c r="A12" s="22" t="s">
        <v>26</v>
      </c>
      <c r="B12" s="28"/>
      <c r="C12" s="15"/>
      <c r="D12" s="16"/>
      <c r="E12" s="15"/>
      <c r="F12" s="16"/>
      <c r="G12" s="15"/>
      <c r="H12" s="16"/>
      <c r="I12" s="15"/>
      <c r="J12" s="16"/>
      <c r="K12" s="15"/>
      <c r="L12" s="17"/>
      <c r="M12" s="2"/>
    </row>
    <row r="13" spans="1:13" x14ac:dyDescent="0.25">
      <c r="A13" s="24" t="s">
        <v>27</v>
      </c>
      <c r="B13" s="29">
        <v>8.3333333333333329E-2</v>
      </c>
      <c r="D13" s="2"/>
      <c r="E13" s="3">
        <v>8.3333333333333329E-2</v>
      </c>
      <c r="F13" s="2"/>
      <c r="H13" s="2"/>
      <c r="J13" s="2"/>
      <c r="L13" s="11"/>
      <c r="M13" s="2">
        <f t="shared" si="0"/>
        <v>8.3333333333333329E-2</v>
      </c>
    </row>
    <row r="14" spans="1:13" x14ac:dyDescent="0.25">
      <c r="A14" s="24" t="s">
        <v>28</v>
      </c>
      <c r="B14" s="29">
        <v>8.3333333333333329E-2</v>
      </c>
      <c r="D14" s="2"/>
      <c r="E14" s="3">
        <v>8.3333333333333329E-2</v>
      </c>
      <c r="F14" s="2"/>
      <c r="G14" s="20"/>
      <c r="H14" s="2"/>
      <c r="J14" s="2"/>
      <c r="L14" s="11"/>
      <c r="M14" s="2">
        <f t="shared" si="0"/>
        <v>8.3333333333333329E-2</v>
      </c>
    </row>
    <row r="15" spans="1:13" x14ac:dyDescent="0.25">
      <c r="A15" s="24" t="s">
        <v>29</v>
      </c>
      <c r="B15" s="29">
        <v>8.3333333333333329E-2</v>
      </c>
      <c r="D15" s="2"/>
      <c r="F15" s="2">
        <v>8.3333333333333329E-2</v>
      </c>
      <c r="G15" s="3"/>
      <c r="H15" s="2"/>
      <c r="J15" s="2"/>
      <c r="L15" s="11"/>
      <c r="M15" s="2">
        <f t="shared" si="0"/>
        <v>8.3333333333333329E-2</v>
      </c>
    </row>
    <row r="16" spans="1:13" x14ac:dyDescent="0.25">
      <c r="A16" s="24" t="s">
        <v>30</v>
      </c>
      <c r="B16" s="29">
        <v>8.3333333333333329E-2</v>
      </c>
      <c r="C16" s="3"/>
      <c r="D16" s="2"/>
      <c r="E16" s="3"/>
      <c r="F16" s="2">
        <v>8.3333333333333329E-2</v>
      </c>
      <c r="G16" s="3"/>
      <c r="H16" s="2"/>
      <c r="I16" s="3"/>
      <c r="J16" s="2"/>
      <c r="K16" s="3"/>
      <c r="L16" s="11"/>
      <c r="M16" s="2">
        <f t="shared" si="0"/>
        <v>8.3333333333333329E-2</v>
      </c>
    </row>
    <row r="17" spans="1:13" x14ac:dyDescent="0.25">
      <c r="A17" s="24" t="s">
        <v>31</v>
      </c>
      <c r="B17" s="29">
        <v>8.3333333333333329E-2</v>
      </c>
      <c r="C17" s="3"/>
      <c r="D17" s="2"/>
      <c r="E17" s="3"/>
      <c r="F17" s="2">
        <v>4.1666666666666664E-2</v>
      </c>
      <c r="G17" s="3">
        <v>4.1666666666666664E-2</v>
      </c>
      <c r="H17" s="2"/>
      <c r="I17" s="3"/>
      <c r="J17" s="2"/>
      <c r="K17" s="3"/>
      <c r="L17" s="11"/>
      <c r="M17" s="2">
        <f t="shared" si="0"/>
        <v>8.3333333333333329E-2</v>
      </c>
    </row>
    <row r="18" spans="1:13" x14ac:dyDescent="0.25">
      <c r="A18" s="24" t="s">
        <v>32</v>
      </c>
      <c r="B18" s="29">
        <v>4.1666666666666664E-2</v>
      </c>
      <c r="C18" s="3"/>
      <c r="D18" s="2"/>
      <c r="E18" s="3"/>
      <c r="F18" s="2"/>
      <c r="G18" s="3">
        <v>4.1666666666666664E-2</v>
      </c>
      <c r="H18" s="2"/>
      <c r="I18" s="3"/>
      <c r="J18" s="2"/>
      <c r="K18" s="3"/>
      <c r="L18" s="11"/>
      <c r="M18" s="2">
        <f t="shared" si="0"/>
        <v>4.1666666666666664E-2</v>
      </c>
    </row>
    <row r="19" spans="1:13" x14ac:dyDescent="0.25">
      <c r="A19" s="24" t="s">
        <v>33</v>
      </c>
      <c r="B19" s="29">
        <v>2.0833333333333332E-2</v>
      </c>
      <c r="C19" s="3"/>
      <c r="D19" s="2"/>
      <c r="E19" s="3"/>
      <c r="F19" s="2"/>
      <c r="G19" s="3">
        <v>2.0833333333333332E-2</v>
      </c>
      <c r="H19" s="2"/>
      <c r="I19" s="3"/>
      <c r="J19" s="2"/>
      <c r="K19" s="3"/>
      <c r="L19" s="11"/>
      <c r="M19" s="2">
        <f t="shared" si="0"/>
        <v>2.0833333333333332E-2</v>
      </c>
    </row>
    <row r="20" spans="1:13" x14ac:dyDescent="0.25">
      <c r="A20" s="24" t="s">
        <v>34</v>
      </c>
      <c r="B20" s="29">
        <v>6.25E-2</v>
      </c>
      <c r="C20" s="3"/>
      <c r="D20" s="2"/>
      <c r="E20" s="3"/>
      <c r="F20" s="2"/>
      <c r="G20" s="3">
        <v>6.25E-2</v>
      </c>
      <c r="H20" s="2"/>
      <c r="I20" s="3"/>
      <c r="J20" s="2"/>
      <c r="K20" s="3"/>
      <c r="L20" s="11"/>
      <c r="M20" s="2">
        <f t="shared" si="0"/>
        <v>6.25E-2</v>
      </c>
    </row>
    <row r="21" spans="1:13" x14ac:dyDescent="0.25">
      <c r="A21" s="24" t="s">
        <v>35</v>
      </c>
      <c r="B21" s="29">
        <v>0.10416666666666667</v>
      </c>
      <c r="C21" s="3"/>
      <c r="D21" s="2"/>
      <c r="E21" s="3"/>
      <c r="F21" s="2"/>
      <c r="G21" s="3"/>
      <c r="H21" s="2">
        <v>0.10416666666666667</v>
      </c>
      <c r="I21" s="3"/>
      <c r="J21" s="2"/>
      <c r="K21" s="3"/>
      <c r="L21" s="11"/>
      <c r="M21" s="2">
        <f t="shared" si="0"/>
        <v>0.10416666666666667</v>
      </c>
    </row>
    <row r="22" spans="1:13" x14ac:dyDescent="0.25">
      <c r="A22" s="24" t="s">
        <v>36</v>
      </c>
      <c r="B22" s="29">
        <v>0.10416666666666667</v>
      </c>
      <c r="C22" s="3"/>
      <c r="D22" s="2"/>
      <c r="E22" s="3"/>
      <c r="F22" s="2"/>
      <c r="G22" s="3"/>
      <c r="H22" s="2">
        <v>4.1666666666666664E-2</v>
      </c>
      <c r="I22" s="3">
        <v>6.25E-2</v>
      </c>
      <c r="J22" s="2"/>
      <c r="K22" s="3"/>
      <c r="L22" s="11"/>
      <c r="M22" s="2">
        <f t="shared" si="0"/>
        <v>0.10416666666666666</v>
      </c>
    </row>
    <row r="23" spans="1:13" x14ac:dyDescent="0.25">
      <c r="A23" s="24" t="s">
        <v>37</v>
      </c>
      <c r="B23" s="29">
        <v>6.25E-2</v>
      </c>
      <c r="D23" s="2"/>
      <c r="F23" s="2"/>
      <c r="H23" s="2"/>
      <c r="I23" s="3">
        <v>6.25E-2</v>
      </c>
      <c r="J23" s="2"/>
      <c r="K23" s="3"/>
      <c r="L23" s="11"/>
      <c r="M23" s="2">
        <f t="shared" si="0"/>
        <v>6.25E-2</v>
      </c>
    </row>
    <row r="24" spans="1:13" x14ac:dyDescent="0.25">
      <c r="A24" s="24" t="s">
        <v>22</v>
      </c>
      <c r="B24" s="29">
        <v>0.41666666666666669</v>
      </c>
      <c r="C24" s="3"/>
      <c r="D24" s="3"/>
      <c r="E24" s="3"/>
      <c r="F24" s="3">
        <v>4.1666666666666664E-2</v>
      </c>
      <c r="G24" s="3">
        <v>8.3333333333333329E-2</v>
      </c>
      <c r="H24" s="3">
        <v>8.3333333333333329E-2</v>
      </c>
      <c r="I24" s="3">
        <v>0.10416666666666667</v>
      </c>
      <c r="J24" s="3">
        <v>0.10416666666666667</v>
      </c>
      <c r="K24" s="3"/>
      <c r="L24" s="11"/>
      <c r="M24" s="2">
        <f t="shared" si="0"/>
        <v>0.41666666666666669</v>
      </c>
    </row>
    <row r="25" spans="1:13" x14ac:dyDescent="0.25">
      <c r="A25" s="24" t="s">
        <v>11</v>
      </c>
      <c r="B25" s="29">
        <v>1.25</v>
      </c>
      <c r="C25" s="3">
        <v>0.10416666666666667</v>
      </c>
      <c r="D25" s="3">
        <v>6.25E-2</v>
      </c>
      <c r="E25" s="3">
        <v>6.25E-2</v>
      </c>
      <c r="F25" s="3">
        <v>8.3333333333333329E-2</v>
      </c>
      <c r="G25" s="3">
        <v>8.3333333333333329E-2</v>
      </c>
      <c r="H25" s="3">
        <v>0.10416666666666667</v>
      </c>
      <c r="I25" s="3">
        <v>0.10416666666666667</v>
      </c>
      <c r="J25" s="3">
        <v>0.22916666666666666</v>
      </c>
      <c r="K25" s="3">
        <v>0.33333333333333331</v>
      </c>
      <c r="L25" s="19">
        <v>8.3333333333333329E-2</v>
      </c>
      <c r="M25" s="2">
        <f t="shared" si="0"/>
        <v>1.2499999999999998</v>
      </c>
    </row>
    <row r="26" spans="1:13" ht="15.75" thickBot="1" x14ac:dyDescent="0.3">
      <c r="A26" s="25" t="s">
        <v>23</v>
      </c>
      <c r="B26" s="30">
        <v>0.25</v>
      </c>
      <c r="C26" s="1"/>
      <c r="D26" s="12"/>
      <c r="E26" s="1"/>
      <c r="F26" s="12"/>
      <c r="G26" s="1"/>
      <c r="H26" s="12"/>
      <c r="I26" s="1"/>
      <c r="J26" s="12"/>
      <c r="K26" s="5"/>
      <c r="L26" s="13">
        <v>0.25</v>
      </c>
      <c r="M26" s="2">
        <f t="shared" si="0"/>
        <v>0.25</v>
      </c>
    </row>
    <row r="27" spans="1:13" x14ac:dyDescent="0.25">
      <c r="B27" s="2">
        <f>SUM(B2:B26)</f>
        <v>3.3333333333333339</v>
      </c>
      <c r="C27" s="2">
        <f t="shared" ref="C27:L27" si="1">SUM(C2:C26)</f>
        <v>0.33333333333333331</v>
      </c>
      <c r="D27" s="2">
        <f t="shared" si="1"/>
        <v>0.33333333333333331</v>
      </c>
      <c r="E27" s="2">
        <f t="shared" si="1"/>
        <v>0.33333333333333331</v>
      </c>
      <c r="F27" s="2">
        <f t="shared" si="1"/>
        <v>0.33333333333333331</v>
      </c>
      <c r="G27" s="2">
        <f t="shared" si="1"/>
        <v>0.33333333333333331</v>
      </c>
      <c r="H27" s="2">
        <f t="shared" si="1"/>
        <v>0.33333333333333337</v>
      </c>
      <c r="I27" s="2">
        <f t="shared" si="1"/>
        <v>0.33333333333333337</v>
      </c>
      <c r="J27" s="2">
        <f t="shared" si="1"/>
        <v>0.33333333333333331</v>
      </c>
      <c r="K27" s="2">
        <f t="shared" si="1"/>
        <v>0.33333333333333331</v>
      </c>
      <c r="L27" s="2">
        <f t="shared" si="1"/>
        <v>0.33333333333333331</v>
      </c>
    </row>
    <row r="28" spans="1:13" x14ac:dyDescent="0.25">
      <c r="L28" s="2">
        <f>SUM(C27:L27)</f>
        <v>3.3333333333333339</v>
      </c>
      <c r="M28" s="2">
        <f>SUM(M2:M26)</f>
        <v>3.3333333333333335</v>
      </c>
    </row>
  </sheetData>
  <conditionalFormatting sqref="C2:L2 C4:L11">
    <cfRule type="cellIs" dxfId="8" priority="8" operator="greaterThan">
      <formula>0</formula>
    </cfRule>
  </conditionalFormatting>
  <conditionalFormatting sqref="C2:L2 H24:I24 I25:I26">
    <cfRule type="cellIs" dxfId="7" priority="9" operator="greaterThan">
      <formula>0.0000115740740740741</formula>
    </cfRule>
  </conditionalFormatting>
  <conditionalFormatting sqref="C2:L26">
    <cfRule type="cellIs" dxfId="6" priority="1" operator="greaterThan">
      <formula>0</formula>
    </cfRule>
    <cfRule type="cellIs" dxfId="5" priority="2" operator="greaterThan">
      <formula>0</formula>
    </cfRule>
    <cfRule type="cellIs" dxfId="4" priority="3" operator="greaterThan">
      <formula>0</formula>
    </cfRule>
  </conditionalFormatting>
  <conditionalFormatting sqref="C13:L26">
    <cfRule type="cellIs" dxfId="3" priority="6" operator="greaterThan">
      <formula>0</formula>
    </cfRule>
  </conditionalFormatting>
  <conditionalFormatting sqref="F24:F25 H25 L25">
    <cfRule type="cellIs" dxfId="2" priority="5" operator="greaterThan">
      <formula>0.0000115740740740741</formula>
    </cfRule>
  </conditionalFormatting>
  <conditionalFormatting sqref="G3:G26 D24:D25 J24:J25">
    <cfRule type="cellIs" dxfId="1" priority="4" operator="greaterThan">
      <formula>0.0000115740740740741</formula>
    </cfRule>
  </conditionalFormatting>
  <conditionalFormatting sqref="I3:I23 C3:C26 E3:E26 K3:K26">
    <cfRule type="cellIs" dxfId="0" priority="7" operator="greaterThan">
      <formula>0.0000115740740740741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2023-05-04T10:42:08Z</dcterms:modified>
</cp:coreProperties>
</file>