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 Oyeniyi\Desktop\ME\"/>
    </mc:Choice>
  </mc:AlternateContent>
  <xr:revisionPtr revIDLastSave="0" documentId="8_{E67A99E9-2D10-4009-8561-923CA0E08550}" xr6:coauthVersionLast="47" xr6:coauthVersionMax="47" xr10:uidLastSave="{00000000-0000-0000-0000-000000000000}"/>
  <bookViews>
    <workbookView xWindow="-120" yWindow="-120" windowWidth="20730" windowHeight="11160" xr2:uid="{424D6A01-71FC-446F-8E8D-30BE1ABA20E8}"/>
  </bookViews>
  <sheets>
    <sheet name="IfElse State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I16" i="1"/>
  <c r="H16" i="1"/>
  <c r="K16" i="1" s="1"/>
  <c r="J15" i="1"/>
  <c r="I15" i="1"/>
  <c r="H15" i="1"/>
  <c r="K15" i="1" s="1"/>
  <c r="J14" i="1"/>
  <c r="I14" i="1"/>
  <c r="H14" i="1"/>
  <c r="K14" i="1" s="1"/>
  <c r="J13" i="1"/>
  <c r="I13" i="1"/>
  <c r="H13" i="1"/>
  <c r="K13" i="1" s="1"/>
  <c r="J12" i="1"/>
  <c r="I12" i="1"/>
  <c r="H12" i="1"/>
  <c r="K12" i="1" s="1"/>
  <c r="J11" i="1"/>
  <c r="I11" i="1"/>
  <c r="H11" i="1"/>
  <c r="K11" i="1" s="1"/>
  <c r="J10" i="1"/>
  <c r="I10" i="1"/>
  <c r="H10" i="1"/>
  <c r="K10" i="1" s="1"/>
  <c r="J9" i="1"/>
  <c r="I9" i="1"/>
  <c r="H9" i="1"/>
  <c r="K9" i="1" s="1"/>
  <c r="J8" i="1"/>
  <c r="I8" i="1"/>
  <c r="H8" i="1"/>
  <c r="K8" i="1" s="1"/>
  <c r="J7" i="1"/>
  <c r="I7" i="1"/>
  <c r="H7" i="1"/>
  <c r="K7" i="1" s="1"/>
  <c r="J6" i="1"/>
  <c r="I6" i="1"/>
  <c r="H6" i="1"/>
  <c r="K6" i="1" s="1"/>
  <c r="J5" i="1"/>
  <c r="I5" i="1"/>
  <c r="H5" i="1"/>
  <c r="K5" i="1" s="1"/>
  <c r="J4" i="1"/>
  <c r="I4" i="1"/>
  <c r="H4" i="1"/>
  <c r="K4" i="1" s="1"/>
  <c r="J3" i="1"/>
  <c r="I3" i="1"/>
  <c r="H3" i="1"/>
  <c r="K3" i="1" s="1"/>
  <c r="J2" i="1"/>
  <c r="I2" i="1"/>
  <c r="H2" i="1"/>
  <c r="K2" i="1" s="1"/>
  <c r="K22" i="1" l="1"/>
  <c r="J22" i="1"/>
  <c r="I22" i="1"/>
  <c r="K30" i="1"/>
  <c r="J30" i="1"/>
  <c r="I30" i="1"/>
  <c r="K42" i="1"/>
  <c r="J42" i="1"/>
  <c r="I42" i="1"/>
  <c r="K54" i="1"/>
  <c r="J54" i="1"/>
  <c r="I54" i="1"/>
  <c r="K66" i="1"/>
  <c r="J66" i="1"/>
  <c r="I66" i="1"/>
  <c r="K74" i="1"/>
  <c r="J74" i="1"/>
  <c r="I74" i="1"/>
  <c r="K82" i="1"/>
  <c r="J82" i="1"/>
  <c r="I82" i="1"/>
  <c r="K98" i="1"/>
  <c r="J98" i="1"/>
  <c r="I98" i="1"/>
  <c r="J16" i="1"/>
  <c r="K19" i="1"/>
  <c r="J19" i="1"/>
  <c r="I19" i="1"/>
  <c r="K23" i="1"/>
  <c r="J23" i="1"/>
  <c r="I23" i="1"/>
  <c r="K27" i="1"/>
  <c r="J27" i="1"/>
  <c r="I27" i="1"/>
  <c r="K31" i="1"/>
  <c r="J31" i="1"/>
  <c r="I31" i="1"/>
  <c r="K35" i="1"/>
  <c r="J35" i="1"/>
  <c r="I35" i="1"/>
  <c r="K39" i="1"/>
  <c r="J39" i="1"/>
  <c r="I39" i="1"/>
  <c r="K43" i="1"/>
  <c r="J43" i="1"/>
  <c r="I43" i="1"/>
  <c r="K47" i="1"/>
  <c r="J47" i="1"/>
  <c r="I47" i="1"/>
  <c r="K51" i="1"/>
  <c r="J51" i="1"/>
  <c r="I51" i="1"/>
  <c r="K55" i="1"/>
  <c r="J55" i="1"/>
  <c r="I55" i="1"/>
  <c r="K59" i="1"/>
  <c r="J59" i="1"/>
  <c r="I59" i="1"/>
  <c r="K63" i="1"/>
  <c r="J63" i="1"/>
  <c r="I63" i="1"/>
  <c r="K67" i="1"/>
  <c r="J67" i="1"/>
  <c r="I67" i="1"/>
  <c r="K71" i="1"/>
  <c r="J71" i="1"/>
  <c r="I71" i="1"/>
  <c r="K75" i="1"/>
  <c r="J75" i="1"/>
  <c r="I75" i="1"/>
  <c r="K79" i="1"/>
  <c r="J79" i="1"/>
  <c r="I79" i="1"/>
  <c r="K83" i="1"/>
  <c r="J83" i="1"/>
  <c r="I83" i="1"/>
  <c r="K87" i="1"/>
  <c r="J87" i="1"/>
  <c r="I87" i="1"/>
  <c r="K91" i="1"/>
  <c r="J91" i="1"/>
  <c r="I91" i="1"/>
  <c r="K95" i="1"/>
  <c r="J95" i="1"/>
  <c r="I95" i="1"/>
  <c r="K99" i="1"/>
  <c r="J99" i="1"/>
  <c r="I99" i="1"/>
  <c r="K26" i="1"/>
  <c r="J26" i="1"/>
  <c r="I26" i="1"/>
  <c r="K38" i="1"/>
  <c r="J38" i="1"/>
  <c r="I38" i="1"/>
  <c r="K50" i="1"/>
  <c r="J50" i="1"/>
  <c r="I50" i="1"/>
  <c r="K62" i="1"/>
  <c r="J62" i="1"/>
  <c r="I62" i="1"/>
  <c r="K90" i="1"/>
  <c r="J90" i="1"/>
  <c r="I90" i="1"/>
  <c r="K20" i="1"/>
  <c r="J20" i="1"/>
  <c r="I20" i="1"/>
  <c r="K24" i="1"/>
  <c r="J24" i="1"/>
  <c r="I24" i="1"/>
  <c r="K28" i="1"/>
  <c r="J28" i="1"/>
  <c r="I28" i="1"/>
  <c r="K32" i="1"/>
  <c r="J32" i="1"/>
  <c r="I32" i="1"/>
  <c r="K36" i="1"/>
  <c r="J36" i="1"/>
  <c r="I36" i="1"/>
  <c r="K40" i="1"/>
  <c r="J40" i="1"/>
  <c r="I40" i="1"/>
  <c r="K44" i="1"/>
  <c r="J44" i="1"/>
  <c r="I44" i="1"/>
  <c r="K48" i="1"/>
  <c r="J48" i="1"/>
  <c r="I48" i="1"/>
  <c r="K52" i="1"/>
  <c r="J52" i="1"/>
  <c r="I52" i="1"/>
  <c r="K56" i="1"/>
  <c r="J56" i="1"/>
  <c r="I56" i="1"/>
  <c r="K60" i="1"/>
  <c r="J60" i="1"/>
  <c r="I60" i="1"/>
  <c r="K64" i="1"/>
  <c r="J64" i="1"/>
  <c r="I64" i="1"/>
  <c r="K68" i="1"/>
  <c r="J68" i="1"/>
  <c r="I68" i="1"/>
  <c r="K72" i="1"/>
  <c r="J72" i="1"/>
  <c r="I72" i="1"/>
  <c r="K76" i="1"/>
  <c r="J76" i="1"/>
  <c r="I76" i="1"/>
  <c r="K80" i="1"/>
  <c r="J80" i="1"/>
  <c r="I80" i="1"/>
  <c r="K84" i="1"/>
  <c r="J84" i="1"/>
  <c r="I84" i="1"/>
  <c r="K88" i="1"/>
  <c r="J88" i="1"/>
  <c r="I88" i="1"/>
  <c r="K92" i="1"/>
  <c r="J92" i="1"/>
  <c r="I92" i="1"/>
  <c r="K96" i="1"/>
  <c r="J96" i="1"/>
  <c r="I96" i="1"/>
  <c r="K100" i="1"/>
  <c r="J100" i="1"/>
  <c r="I100" i="1"/>
  <c r="K18" i="1"/>
  <c r="J18" i="1"/>
  <c r="I18" i="1"/>
  <c r="K34" i="1"/>
  <c r="J34" i="1"/>
  <c r="I34" i="1"/>
  <c r="K46" i="1"/>
  <c r="J46" i="1"/>
  <c r="I46" i="1"/>
  <c r="K58" i="1"/>
  <c r="J58" i="1"/>
  <c r="I58" i="1"/>
  <c r="K70" i="1"/>
  <c r="J70" i="1"/>
  <c r="I70" i="1"/>
  <c r="K78" i="1"/>
  <c r="J78" i="1"/>
  <c r="I78" i="1"/>
  <c r="K86" i="1"/>
  <c r="J86" i="1"/>
  <c r="I86" i="1"/>
  <c r="K94" i="1"/>
  <c r="J94" i="1"/>
  <c r="I94" i="1"/>
  <c r="K17" i="1"/>
  <c r="J17" i="1"/>
  <c r="I17" i="1"/>
  <c r="K21" i="1"/>
  <c r="J21" i="1"/>
  <c r="I21" i="1"/>
  <c r="K25" i="1"/>
  <c r="J25" i="1"/>
  <c r="I25" i="1"/>
  <c r="K29" i="1"/>
  <c r="J29" i="1"/>
  <c r="I29" i="1"/>
  <c r="K33" i="1"/>
  <c r="J33" i="1"/>
  <c r="I33" i="1"/>
  <c r="K37" i="1"/>
  <c r="J37" i="1"/>
  <c r="I37" i="1"/>
  <c r="K41" i="1"/>
  <c r="J41" i="1"/>
  <c r="I41" i="1"/>
  <c r="K45" i="1"/>
  <c r="J45" i="1"/>
  <c r="I45" i="1"/>
  <c r="K49" i="1"/>
  <c r="J49" i="1"/>
  <c r="I49" i="1"/>
  <c r="K53" i="1"/>
  <c r="J53" i="1"/>
  <c r="I53" i="1"/>
  <c r="K57" i="1"/>
  <c r="J57" i="1"/>
  <c r="I57" i="1"/>
  <c r="K61" i="1"/>
  <c r="J61" i="1"/>
  <c r="I61" i="1"/>
  <c r="K65" i="1"/>
  <c r="J65" i="1"/>
  <c r="I65" i="1"/>
  <c r="K69" i="1"/>
  <c r="J69" i="1"/>
  <c r="I69" i="1"/>
  <c r="K73" i="1"/>
  <c r="J73" i="1"/>
  <c r="I73" i="1"/>
  <c r="K77" i="1"/>
  <c r="J77" i="1"/>
  <c r="I77" i="1"/>
  <c r="K81" i="1"/>
  <c r="J81" i="1"/>
  <c r="I81" i="1"/>
  <c r="K85" i="1"/>
  <c r="J85" i="1"/>
  <c r="I85" i="1"/>
  <c r="K89" i="1"/>
  <c r="J89" i="1"/>
  <c r="I89" i="1"/>
  <c r="K93" i="1"/>
  <c r="J93" i="1"/>
  <c r="I93" i="1"/>
  <c r="K97" i="1"/>
  <c r="J97" i="1"/>
  <c r="I97" i="1"/>
  <c r="K101" i="1"/>
  <c r="J101" i="1"/>
  <c r="I101" i="1"/>
</calcChain>
</file>

<file path=xl/sharedStrings.xml><?xml version="1.0" encoding="utf-8"?>
<sst xmlns="http://schemas.openxmlformats.org/spreadsheetml/2006/main" count="311" uniqueCount="116">
  <si>
    <t>S/N</t>
  </si>
  <si>
    <t>Student Name</t>
  </si>
  <si>
    <t>Student Gender</t>
  </si>
  <si>
    <t>Subject</t>
  </si>
  <si>
    <t>Test 1</t>
  </si>
  <si>
    <t>Test 2</t>
  </si>
  <si>
    <t>Exam</t>
  </si>
  <si>
    <t>Total</t>
  </si>
  <si>
    <t>Pass/Fail</t>
  </si>
  <si>
    <t>Distinc/Pass/Fail</t>
  </si>
  <si>
    <t>F</t>
  </si>
  <si>
    <t>Hester</t>
  </si>
  <si>
    <t>Female</t>
  </si>
  <si>
    <t>Science</t>
  </si>
  <si>
    <t>Huntington</t>
  </si>
  <si>
    <t>Male</t>
  </si>
  <si>
    <t>Antoni</t>
  </si>
  <si>
    <t>Helena</t>
  </si>
  <si>
    <t>Fred</t>
  </si>
  <si>
    <t>Roger</t>
  </si>
  <si>
    <t>Palm</t>
  </si>
  <si>
    <t>Olin</t>
  </si>
  <si>
    <t>Shawnee</t>
  </si>
  <si>
    <t>Eleni</t>
  </si>
  <si>
    <t>Kane</t>
  </si>
  <si>
    <t>Mohandas</t>
  </si>
  <si>
    <t>Barbabra</t>
  </si>
  <si>
    <t>Belicia</t>
  </si>
  <si>
    <t>Keefe</t>
  </si>
  <si>
    <t>Art</t>
  </si>
  <si>
    <t>Valina</t>
  </si>
  <si>
    <t>Patrica</t>
  </si>
  <si>
    <t>Shir</t>
  </si>
  <si>
    <t>Tootsie</t>
  </si>
  <si>
    <t>Lane</t>
  </si>
  <si>
    <t>Chauncey</t>
  </si>
  <si>
    <t>Sebastien</t>
  </si>
  <si>
    <t>Torin</t>
  </si>
  <si>
    <t>Willette</t>
  </si>
  <si>
    <t>Marcellina</t>
  </si>
  <si>
    <t>Livvyy</t>
  </si>
  <si>
    <t>Toiboid</t>
  </si>
  <si>
    <t>Dieter</t>
  </si>
  <si>
    <t>Laina</t>
  </si>
  <si>
    <t>Ingmar</t>
  </si>
  <si>
    <t>Joleen</t>
  </si>
  <si>
    <t>Carrie</t>
  </si>
  <si>
    <t>Ame</t>
  </si>
  <si>
    <t>Ramonda</t>
  </si>
  <si>
    <t>Farica</t>
  </si>
  <si>
    <t>Cyril</t>
  </si>
  <si>
    <t>Bessy</t>
  </si>
  <si>
    <t>Nerti</t>
  </si>
  <si>
    <t>Russ</t>
  </si>
  <si>
    <t>Donica</t>
  </si>
  <si>
    <t>Commercial</t>
  </si>
  <si>
    <t>Nero</t>
  </si>
  <si>
    <t>Rory</t>
  </si>
  <si>
    <t>Keri</t>
  </si>
  <si>
    <t>Joyous</t>
  </si>
  <si>
    <t>Ramsey</t>
  </si>
  <si>
    <t>Ced</t>
  </si>
  <si>
    <t>Evan</t>
  </si>
  <si>
    <t>Ernesto</t>
  </si>
  <si>
    <t>Malissa</t>
  </si>
  <si>
    <t>Anna-diana</t>
  </si>
  <si>
    <t>Owen</t>
  </si>
  <si>
    <t>Jacinthe</t>
  </si>
  <si>
    <t>Margie</t>
  </si>
  <si>
    <t>Ervin</t>
  </si>
  <si>
    <t>Drusi</t>
  </si>
  <si>
    <t>Naomi</t>
  </si>
  <si>
    <t>Kyla</t>
  </si>
  <si>
    <t>Hugh</t>
  </si>
  <si>
    <t>Gaultiero</t>
  </si>
  <si>
    <t>Kenton</t>
  </si>
  <si>
    <t>Lovell</t>
  </si>
  <si>
    <t>Carola</t>
  </si>
  <si>
    <t>Raff</t>
  </si>
  <si>
    <t>Sigismondo</t>
  </si>
  <si>
    <t>Jedediah</t>
  </si>
  <si>
    <t>Ashil</t>
  </si>
  <si>
    <t>Pace</t>
  </si>
  <si>
    <t>Kristos</t>
  </si>
  <si>
    <t>Dennis</t>
  </si>
  <si>
    <t>Newton</t>
  </si>
  <si>
    <t>Christoffer</t>
  </si>
  <si>
    <t>Rosalind</t>
  </si>
  <si>
    <t>Fabe</t>
  </si>
  <si>
    <t>Lay</t>
  </si>
  <si>
    <t>Gerardo</t>
  </si>
  <si>
    <t>Janot</t>
  </si>
  <si>
    <t>Others</t>
  </si>
  <si>
    <t>Elijah</t>
  </si>
  <si>
    <t>Odelinda</t>
  </si>
  <si>
    <t>Leonore</t>
  </si>
  <si>
    <t>Georgena</t>
  </si>
  <si>
    <t>Berkley</t>
  </si>
  <si>
    <t>Amity</t>
  </si>
  <si>
    <t>Ron</t>
  </si>
  <si>
    <t>Chrisy</t>
  </si>
  <si>
    <t>Hertha</t>
  </si>
  <si>
    <t>Thaddeus</t>
  </si>
  <si>
    <t>Adella</t>
  </si>
  <si>
    <t>Dewitt</t>
  </si>
  <si>
    <t>Arlinda</t>
  </si>
  <si>
    <t>Imogen</t>
  </si>
  <si>
    <t>Locke</t>
  </si>
  <si>
    <t>Stephie</t>
  </si>
  <si>
    <t>Tedman</t>
  </si>
  <si>
    <t>Kaila</t>
  </si>
  <si>
    <t>Fredric</t>
  </si>
  <si>
    <t>Lemar</t>
  </si>
  <si>
    <t>Alane</t>
  </si>
  <si>
    <t>Benoit</t>
  </si>
  <si>
    <t>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</si>
</sst>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03A45-EAD0-4CF5-879A-D7356FCBBCDD}" name="Table1" displayName="Table1" ref="A1:K101" totalsRowShown="0">
  <autoFilter ref="A1:K101" xr:uid="{00000000-0009-0000-0100-000001000000}"/>
  <tableColumns count="11">
    <tableColumn id="1" xr3:uid="{D1B1B167-C03C-429C-9878-32A959601744}" name="S/N"/>
    <tableColumn id="2" xr3:uid="{A536AB73-D295-4617-8758-5BF7498C31CE}" name="Student Name"/>
    <tableColumn id="3" xr3:uid="{400526C2-6051-4337-ABAE-AC9FE70B2D72}" name="Student Gender"/>
    <tableColumn id="4" xr3:uid="{9B715781-A529-4B09-9C5E-D8CCE7AB6211}" name="Subject"/>
    <tableColumn id="5" xr3:uid="{4B4BF912-C431-4547-BC21-8CC39F602A61}" name="Test 1"/>
    <tableColumn id="6" xr3:uid="{70DD4D33-03EE-41AE-B7B6-3955B7DB1C8E}" name="Test 2"/>
    <tableColumn id="7" xr3:uid="{496DE704-C10E-4033-A361-0EDD1F827DBF}" name="Exam"/>
    <tableColumn id="8" xr3:uid="{5A77BBD6-4B02-4247-8282-2DB07E56329F}" name="Total" dataDxfId="3">
      <calculatedColumnFormula>Table1[[#This Row],[Test 1]]+Table1[[#This Row],[Test 2]]+Table1[[#This Row],[Exam]]</calculatedColumnFormula>
    </tableColumn>
    <tableColumn id="9" xr3:uid="{99848A5A-D0B2-4695-AB8C-52D000DDA137}" name="Pass/Fail" dataDxfId="2">
      <calculatedColumnFormula>IF(Table1[[#This Row],[Total]]&gt;40, "pass","fail")</calculatedColumnFormula>
    </tableColumn>
    <tableColumn id="10" xr3:uid="{2348FBF3-54E1-48CE-BC17-1BF839AAFB2E}" name="Distinc/Pass/Fail" dataDxfId="1">
      <calculatedColumnFormula>IF(Table1[[#This Row],[Total]]&gt;70, "Distinction",IF(Table1[[#This Row],[Total]]&lt;30, "Fail","Pass"))</calculatedColumnFormula>
    </tableColumn>
    <tableColumn id="11" xr3:uid="{B37E2EB1-27A0-42DA-BB06-38A998680370}" name="F" dataDxfId="0">
      <calculatedColumnFormula>IF(Table1[[#This Row],[Total]]&lt;29,"F",IF(Table1[[#This Row],[Total]]&lt;40,"E",IF(Table1[[#This Row],[Total]]&lt;50,"D",IF(Table1[[#This Row],[Total]]&lt;60,"C",IF(Table1[[#This Row],[Total]]&lt;70,"B","A")))))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F464-EAB6-491C-A480-9AB449B1576A}">
  <dimension ref="A1:K101"/>
  <sheetViews>
    <sheetView tabSelected="1" workbookViewId="0">
      <selection activeCell="K1" sqref="K1"/>
    </sheetView>
  </sheetViews>
  <sheetFormatPr defaultColWidth="8.875" defaultRowHeight="15.75" x14ac:dyDescent="0.25"/>
  <cols>
    <col min="2" max="2" width="15.125" customWidth="1"/>
    <col min="3" max="3" width="16.375" customWidth="1"/>
    <col min="4" max="4" width="15.125" customWidth="1"/>
    <col min="5" max="7" width="10.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>
        <v>4</v>
      </c>
      <c r="F2">
        <v>10</v>
      </c>
      <c r="G2">
        <v>51</v>
      </c>
      <c r="H2">
        <f>Table1[[#This Row],[Test 1]]+Table1[[#This Row],[Test 2]]+Table1[[#This Row],[Exam]]</f>
        <v>65</v>
      </c>
      <c r="I2" t="str">
        <f>IF(Table1[[#This Row],[Total]]&gt;40, "pass","fail")</f>
        <v>pass</v>
      </c>
      <c r="J2" t="str">
        <f>IF(Table1[[#This Row],[Total]]&gt;70, "Distinction",IF(Table1[[#This Row],[Total]]&lt;30, "Fail","Pass"))</f>
        <v>Pass</v>
      </c>
      <c r="K2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3" spans="1:11" x14ac:dyDescent="0.25">
      <c r="A3">
        <v>2</v>
      </c>
      <c r="B3" t="s">
        <v>14</v>
      </c>
      <c r="C3" t="s">
        <v>15</v>
      </c>
      <c r="D3" t="s">
        <v>13</v>
      </c>
      <c r="E3">
        <v>4</v>
      </c>
      <c r="F3">
        <v>10</v>
      </c>
      <c r="G3">
        <v>50</v>
      </c>
      <c r="H3">
        <f>Table1[[#This Row],[Test 1]]+Table1[[#This Row],[Test 2]]+Table1[[#This Row],[Exam]]</f>
        <v>64</v>
      </c>
      <c r="I3" t="str">
        <f>IF(Table1[[#This Row],[Total]]&gt;40, "pass","fail")</f>
        <v>pass</v>
      </c>
      <c r="J3" t="str">
        <f>IF(Table1[[#This Row],[Total]]&gt;70, "Distinction",IF(Table1[[#This Row],[Total]]&lt;30, "Fail","Pass"))</f>
        <v>Pass</v>
      </c>
      <c r="K3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4" spans="1:11" x14ac:dyDescent="0.25">
      <c r="A4">
        <v>3</v>
      </c>
      <c r="B4" t="s">
        <v>16</v>
      </c>
      <c r="C4" t="s">
        <v>15</v>
      </c>
      <c r="D4" t="s">
        <v>13</v>
      </c>
      <c r="E4">
        <v>2</v>
      </c>
      <c r="F4">
        <v>1</v>
      </c>
      <c r="G4">
        <v>67</v>
      </c>
      <c r="H4">
        <f>Table1[[#This Row],[Test 1]]+Table1[[#This Row],[Test 2]]+Table1[[#This Row],[Exam]]</f>
        <v>70</v>
      </c>
      <c r="I4" t="str">
        <f>IF(Table1[[#This Row],[Total]]&gt;40, "pass","fail")</f>
        <v>pass</v>
      </c>
      <c r="J4" t="str">
        <f>IF(Table1[[#This Row],[Total]]&gt;70, "Distinction",IF(Table1[[#This Row],[Total]]&lt;30, "Fail","Pass"))</f>
        <v>Pass</v>
      </c>
      <c r="K4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5" spans="1:11" x14ac:dyDescent="0.25">
      <c r="A5">
        <v>4</v>
      </c>
      <c r="B5" t="s">
        <v>17</v>
      </c>
      <c r="C5" t="s">
        <v>12</v>
      </c>
      <c r="D5" t="s">
        <v>13</v>
      </c>
      <c r="E5">
        <v>1</v>
      </c>
      <c r="F5">
        <v>19</v>
      </c>
      <c r="G5">
        <v>65</v>
      </c>
      <c r="H5">
        <f>Table1[[#This Row],[Test 1]]+Table1[[#This Row],[Test 2]]+Table1[[#This Row],[Exam]]</f>
        <v>85</v>
      </c>
      <c r="I5" t="str">
        <f>IF(Table1[[#This Row],[Total]]&gt;40, "pass","fail")</f>
        <v>pass</v>
      </c>
      <c r="J5" t="str">
        <f>IF(Table1[[#This Row],[Total]]&gt;70, "Distinction",IF(Table1[[#This Row],[Total]]&lt;30, "Fail","Pass"))</f>
        <v>Distinction</v>
      </c>
      <c r="K5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6" spans="1:11" x14ac:dyDescent="0.25">
      <c r="A6">
        <v>5</v>
      </c>
      <c r="B6" t="s">
        <v>18</v>
      </c>
      <c r="C6" t="s">
        <v>12</v>
      </c>
      <c r="D6" t="s">
        <v>13</v>
      </c>
      <c r="E6">
        <v>7</v>
      </c>
      <c r="F6">
        <v>20</v>
      </c>
      <c r="G6">
        <v>13</v>
      </c>
      <c r="H6">
        <f>Table1[[#This Row],[Test 1]]+Table1[[#This Row],[Test 2]]+Table1[[#This Row],[Exam]]</f>
        <v>40</v>
      </c>
      <c r="I6" t="str">
        <f>IF(Table1[[#This Row],[Total]]&gt;40, "pass","fail")</f>
        <v>fail</v>
      </c>
      <c r="J6" t="str">
        <f>IF(Table1[[#This Row],[Total]]&gt;70, "Distinction",IF(Table1[[#This Row],[Total]]&lt;30, "Fail","Pass"))</f>
        <v>Pass</v>
      </c>
      <c r="K6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7" spans="1:11" x14ac:dyDescent="0.25">
      <c r="A7">
        <v>6</v>
      </c>
      <c r="B7" t="s">
        <v>19</v>
      </c>
      <c r="C7" t="s">
        <v>15</v>
      </c>
      <c r="D7" t="s">
        <v>13</v>
      </c>
      <c r="E7">
        <v>9</v>
      </c>
      <c r="F7">
        <v>19</v>
      </c>
      <c r="G7">
        <v>22</v>
      </c>
      <c r="H7">
        <f>Table1[[#This Row],[Test 1]]+Table1[[#This Row],[Test 2]]+Table1[[#This Row],[Exam]]</f>
        <v>50</v>
      </c>
      <c r="I7" t="str">
        <f>IF(Table1[[#This Row],[Total]]&gt;40, "pass","fail")</f>
        <v>pass</v>
      </c>
      <c r="J7" t="str">
        <f>IF(Table1[[#This Row],[Total]]&gt;70, "Distinction",IF(Table1[[#This Row],[Total]]&lt;30, "Fail","Pass"))</f>
        <v>Pass</v>
      </c>
      <c r="K7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8" spans="1:11" x14ac:dyDescent="0.25">
      <c r="A8">
        <v>7</v>
      </c>
      <c r="B8" t="s">
        <v>20</v>
      </c>
      <c r="C8" t="s">
        <v>15</v>
      </c>
      <c r="D8" t="s">
        <v>13</v>
      </c>
      <c r="E8">
        <v>10</v>
      </c>
      <c r="F8">
        <v>14</v>
      </c>
      <c r="G8">
        <v>23</v>
      </c>
      <c r="H8">
        <f>Table1[[#This Row],[Test 1]]+Table1[[#This Row],[Test 2]]+Table1[[#This Row],[Exam]]</f>
        <v>47</v>
      </c>
      <c r="I8" t="str">
        <f>IF(Table1[[#This Row],[Total]]&gt;40, "pass","fail")</f>
        <v>pass</v>
      </c>
      <c r="J8" t="str">
        <f>IF(Table1[[#This Row],[Total]]&gt;70, "Distinction",IF(Table1[[#This Row],[Total]]&lt;30, "Fail","Pass"))</f>
        <v>Pass</v>
      </c>
      <c r="K8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9" spans="1:11" x14ac:dyDescent="0.25">
      <c r="A9">
        <v>8</v>
      </c>
      <c r="B9" t="s">
        <v>21</v>
      </c>
      <c r="C9" t="s">
        <v>15</v>
      </c>
      <c r="D9" t="s">
        <v>13</v>
      </c>
      <c r="E9">
        <v>3</v>
      </c>
      <c r="F9">
        <v>18</v>
      </c>
      <c r="G9">
        <v>43</v>
      </c>
      <c r="H9">
        <f>Table1[[#This Row],[Test 1]]+Table1[[#This Row],[Test 2]]+Table1[[#This Row],[Exam]]</f>
        <v>64</v>
      </c>
      <c r="I9" t="str">
        <f>IF(Table1[[#This Row],[Total]]&gt;40, "pass","fail")</f>
        <v>pass</v>
      </c>
      <c r="J9" t="str">
        <f>IF(Table1[[#This Row],[Total]]&gt;70, "Distinction",IF(Table1[[#This Row],[Total]]&lt;30, "Fail","Pass"))</f>
        <v>Pass</v>
      </c>
      <c r="K9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10" spans="1:11" x14ac:dyDescent="0.25">
      <c r="A10">
        <v>9</v>
      </c>
      <c r="B10" t="s">
        <v>22</v>
      </c>
      <c r="C10" t="s">
        <v>12</v>
      </c>
      <c r="D10" t="s">
        <v>13</v>
      </c>
      <c r="E10">
        <v>1</v>
      </c>
      <c r="F10">
        <v>2</v>
      </c>
      <c r="G10">
        <v>49</v>
      </c>
      <c r="H10">
        <f>Table1[[#This Row],[Test 1]]+Table1[[#This Row],[Test 2]]+Table1[[#This Row],[Exam]]</f>
        <v>52</v>
      </c>
      <c r="I10" t="str">
        <f>IF(Table1[[#This Row],[Total]]&gt;40, "pass","fail")</f>
        <v>pass</v>
      </c>
      <c r="J10" t="str">
        <f>IF(Table1[[#This Row],[Total]]&gt;70, "Distinction",IF(Table1[[#This Row],[Total]]&lt;30, "Fail","Pass"))</f>
        <v>Pass</v>
      </c>
      <c r="K10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11" spans="1:11" x14ac:dyDescent="0.25">
      <c r="A11">
        <v>10</v>
      </c>
      <c r="B11" t="s">
        <v>23</v>
      </c>
      <c r="C11" t="s">
        <v>12</v>
      </c>
      <c r="D11" t="s">
        <v>13</v>
      </c>
      <c r="E11">
        <v>5</v>
      </c>
      <c r="F11">
        <v>17</v>
      </c>
      <c r="G11">
        <v>43</v>
      </c>
      <c r="H11">
        <f>Table1[[#This Row],[Test 1]]+Table1[[#This Row],[Test 2]]+Table1[[#This Row],[Exam]]</f>
        <v>65</v>
      </c>
      <c r="I11" t="str">
        <f>IF(Table1[[#This Row],[Total]]&gt;40, "pass","fail")</f>
        <v>pass</v>
      </c>
      <c r="J11" t="str">
        <f>IF(Table1[[#This Row],[Total]]&gt;70, "Distinction",IF(Table1[[#This Row],[Total]]&lt;30, "Fail","Pass"))</f>
        <v>Pass</v>
      </c>
      <c r="K11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12" spans="1:11" x14ac:dyDescent="0.25">
      <c r="A12">
        <v>11</v>
      </c>
      <c r="B12" t="s">
        <v>24</v>
      </c>
      <c r="C12" t="s">
        <v>15</v>
      </c>
      <c r="D12" t="s">
        <v>13</v>
      </c>
      <c r="E12">
        <v>5</v>
      </c>
      <c r="F12">
        <v>9</v>
      </c>
      <c r="G12">
        <v>64</v>
      </c>
      <c r="H12">
        <f>Table1[[#This Row],[Test 1]]+Table1[[#This Row],[Test 2]]+Table1[[#This Row],[Exam]]</f>
        <v>78</v>
      </c>
      <c r="I12" t="str">
        <f>IF(Table1[[#This Row],[Total]]&gt;40, "pass","fail")</f>
        <v>pass</v>
      </c>
      <c r="J12" t="str">
        <f>IF(Table1[[#This Row],[Total]]&gt;70, "Distinction",IF(Table1[[#This Row],[Total]]&lt;30, "Fail","Pass"))</f>
        <v>Distinction</v>
      </c>
      <c r="K12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13" spans="1:11" x14ac:dyDescent="0.25">
      <c r="A13">
        <v>12</v>
      </c>
      <c r="B13" t="s">
        <v>25</v>
      </c>
      <c r="C13" t="s">
        <v>15</v>
      </c>
      <c r="D13" t="s">
        <v>13</v>
      </c>
      <c r="E13">
        <v>7</v>
      </c>
      <c r="F13">
        <v>15</v>
      </c>
      <c r="G13">
        <v>7</v>
      </c>
      <c r="H13">
        <f>Table1[[#This Row],[Test 1]]+Table1[[#This Row],[Test 2]]+Table1[[#This Row],[Exam]]</f>
        <v>29</v>
      </c>
      <c r="I13" t="str">
        <f>IF(Table1[[#This Row],[Total]]&gt;40, "pass","fail")</f>
        <v>fail</v>
      </c>
      <c r="J13" t="str">
        <f>IF(Table1[[#This Row],[Total]]&gt;70, "Distinction",IF(Table1[[#This Row],[Total]]&lt;30, "Fail","Pass"))</f>
        <v>Fail</v>
      </c>
      <c r="K13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14" spans="1:11" x14ac:dyDescent="0.25">
      <c r="A14">
        <v>13</v>
      </c>
      <c r="B14" t="s">
        <v>26</v>
      </c>
      <c r="C14" t="s">
        <v>12</v>
      </c>
      <c r="D14" t="s">
        <v>13</v>
      </c>
      <c r="E14">
        <v>6</v>
      </c>
      <c r="F14">
        <v>10</v>
      </c>
      <c r="G14">
        <v>29</v>
      </c>
      <c r="H14">
        <f>Table1[[#This Row],[Test 1]]+Table1[[#This Row],[Test 2]]+Table1[[#This Row],[Exam]]</f>
        <v>45</v>
      </c>
      <c r="I14" t="str">
        <f>IF(Table1[[#This Row],[Total]]&gt;40, "pass","fail")</f>
        <v>pass</v>
      </c>
      <c r="J14" t="str">
        <f>IF(Table1[[#This Row],[Total]]&gt;70, "Distinction",IF(Table1[[#This Row],[Total]]&lt;30, "Fail","Pass"))</f>
        <v>Pass</v>
      </c>
      <c r="K14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15" spans="1:11" x14ac:dyDescent="0.25">
      <c r="A15">
        <v>14</v>
      </c>
      <c r="B15" t="s">
        <v>16</v>
      </c>
      <c r="C15" t="s">
        <v>15</v>
      </c>
      <c r="D15" t="s">
        <v>13</v>
      </c>
      <c r="E15">
        <v>8</v>
      </c>
      <c r="F15">
        <v>9</v>
      </c>
      <c r="G15">
        <v>64</v>
      </c>
      <c r="H15">
        <f>Table1[[#This Row],[Test 1]]+Table1[[#This Row],[Test 2]]+Table1[[#This Row],[Exam]]</f>
        <v>81</v>
      </c>
      <c r="I15" t="str">
        <f>IF(Table1[[#This Row],[Total]]&gt;40, "pass","fail")</f>
        <v>pass</v>
      </c>
      <c r="J15" t="str">
        <f>IF(Table1[[#This Row],[Total]]&gt;70, "Distinction",IF(Table1[[#This Row],[Total]]&lt;30, "Fail","Pass"))</f>
        <v>Distinction</v>
      </c>
      <c r="K15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16" spans="1:11" x14ac:dyDescent="0.25">
      <c r="A16">
        <v>15</v>
      </c>
      <c r="B16" t="s">
        <v>27</v>
      </c>
      <c r="C16" t="s">
        <v>12</v>
      </c>
      <c r="D16" t="s">
        <v>13</v>
      </c>
      <c r="E16">
        <v>4</v>
      </c>
      <c r="F16">
        <v>9</v>
      </c>
      <c r="G16">
        <v>27</v>
      </c>
      <c r="H16">
        <f>Table1[[#This Row],[Test 1]]+Table1[[#This Row],[Test 2]]+Table1[[#This Row],[Exam]]</f>
        <v>40</v>
      </c>
      <c r="I16" t="str">
        <f>IF(Table1[[#This Row],[Total]]&gt;40, "pass","fail")</f>
        <v>fail</v>
      </c>
      <c r="J16" t="str">
        <f>IF(Table1[[#This Row],[Total]]&gt;70, "Distinction",IF(Table1[[#This Row],[Total]]&lt;30, "Fail","Pass"))</f>
        <v>Pass</v>
      </c>
      <c r="K16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17" spans="1:11" x14ac:dyDescent="0.25">
      <c r="A17">
        <v>16</v>
      </c>
      <c r="B17" t="s">
        <v>28</v>
      </c>
      <c r="C17" t="s">
        <v>15</v>
      </c>
      <c r="D17" t="s">
        <v>29</v>
      </c>
      <c r="E17">
        <v>6</v>
      </c>
      <c r="F17">
        <v>15</v>
      </c>
      <c r="G17">
        <v>70</v>
      </c>
      <c r="H17">
        <f>Table1[[#This Row],[Test 1]]+Table1[[#This Row],[Test 2]]+Table1[[#This Row],[Exam]]</f>
        <v>91</v>
      </c>
      <c r="I17" t="str">
        <f>IF(Table1[[#This Row],[Total]]&gt;40, "pass","fail")</f>
        <v>pass</v>
      </c>
      <c r="J17" t="str">
        <f>IF(Table1[[#This Row],[Total]]&gt;70, "Distinction",IF(Table1[[#This Row],[Total]]&lt;30, "Fail","Pass"))</f>
        <v>Distinction</v>
      </c>
      <c r="K17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18" spans="1:11" x14ac:dyDescent="0.25">
      <c r="A18">
        <v>17</v>
      </c>
      <c r="B18" t="s">
        <v>30</v>
      </c>
      <c r="C18" t="s">
        <v>12</v>
      </c>
      <c r="D18" t="s">
        <v>29</v>
      </c>
      <c r="E18">
        <v>5</v>
      </c>
      <c r="F18">
        <v>1</v>
      </c>
      <c r="G18">
        <v>57</v>
      </c>
      <c r="H18">
        <f>Table1[[#This Row],[Test 1]]+Table1[[#This Row],[Test 2]]+Table1[[#This Row],[Exam]]</f>
        <v>63</v>
      </c>
      <c r="I18" t="str">
        <f>IF(Table1[[#This Row],[Total]]&gt;40, "pass","fail")</f>
        <v>pass</v>
      </c>
      <c r="J18" t="str">
        <f>IF(Table1[[#This Row],[Total]]&gt;70, "Distinction",IF(Table1[[#This Row],[Total]]&lt;30, "Fail","Pass"))</f>
        <v>Pass</v>
      </c>
      <c r="K18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19" spans="1:11" x14ac:dyDescent="0.25">
      <c r="A19">
        <v>18</v>
      </c>
      <c r="B19" t="s">
        <v>31</v>
      </c>
      <c r="C19" t="s">
        <v>12</v>
      </c>
      <c r="D19" t="s">
        <v>29</v>
      </c>
      <c r="E19">
        <v>3</v>
      </c>
      <c r="F19">
        <v>12</v>
      </c>
      <c r="G19">
        <v>56</v>
      </c>
      <c r="H19">
        <f>Table1[[#This Row],[Test 1]]+Table1[[#This Row],[Test 2]]+Table1[[#This Row],[Exam]]</f>
        <v>71</v>
      </c>
      <c r="I19" t="str">
        <f>IF(Table1[[#This Row],[Total]]&gt;40, "pass","fail")</f>
        <v>pass</v>
      </c>
      <c r="J19" t="str">
        <f>IF(Table1[[#This Row],[Total]]&gt;70, "Distinction",IF(Table1[[#This Row],[Total]]&lt;30, "Fail","Pass"))</f>
        <v>Distinction</v>
      </c>
      <c r="K19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20" spans="1:11" x14ac:dyDescent="0.25">
      <c r="A20">
        <v>19</v>
      </c>
      <c r="B20" t="s">
        <v>32</v>
      </c>
      <c r="C20" t="s">
        <v>12</v>
      </c>
      <c r="D20" t="s">
        <v>29</v>
      </c>
      <c r="E20">
        <v>7</v>
      </c>
      <c r="F20">
        <v>11</v>
      </c>
      <c r="G20">
        <v>3</v>
      </c>
      <c r="H20">
        <f>Table1[[#This Row],[Test 1]]+Table1[[#This Row],[Test 2]]+Table1[[#This Row],[Exam]]</f>
        <v>21</v>
      </c>
      <c r="I20" t="str">
        <f>IF(Table1[[#This Row],[Total]]&gt;40, "pass","fail")</f>
        <v>fail</v>
      </c>
      <c r="J20" t="str">
        <f>IF(Table1[[#This Row],[Total]]&gt;70, "Distinction",IF(Table1[[#This Row],[Total]]&lt;30, "Fail","Pass"))</f>
        <v>Fail</v>
      </c>
      <c r="K20" t="str">
        <f>IF(Table1[[#This Row],[Total]]&lt;29,"F",IF(Table1[[#This Row],[Total]]&lt;40,"E",IF(Table1[[#This Row],[Total]]&lt;50,"D",IF(Table1[[#This Row],[Total]]&lt;60,"C",IF(Table1[[#This Row],[Total]]&lt;70,"B","A")))))</f>
        <v>F</v>
      </c>
    </row>
    <row r="21" spans="1:11" x14ac:dyDescent="0.25">
      <c r="A21">
        <v>20</v>
      </c>
      <c r="B21" t="s">
        <v>33</v>
      </c>
      <c r="C21" t="s">
        <v>12</v>
      </c>
      <c r="D21" t="s">
        <v>29</v>
      </c>
      <c r="E21">
        <v>6</v>
      </c>
      <c r="F21">
        <v>7</v>
      </c>
      <c r="G21">
        <v>15</v>
      </c>
      <c r="H21">
        <f>Table1[[#This Row],[Test 1]]+Table1[[#This Row],[Test 2]]+Table1[[#This Row],[Exam]]</f>
        <v>28</v>
      </c>
      <c r="I21" t="str">
        <f>IF(Table1[[#This Row],[Total]]&gt;40, "pass","fail")</f>
        <v>fail</v>
      </c>
      <c r="J21" t="str">
        <f>IF(Table1[[#This Row],[Total]]&gt;70, "Distinction",IF(Table1[[#This Row],[Total]]&lt;30, "Fail","Pass"))</f>
        <v>Fail</v>
      </c>
      <c r="K21" t="str">
        <f>IF(Table1[[#This Row],[Total]]&lt;29,"F",IF(Table1[[#This Row],[Total]]&lt;40,"E",IF(Table1[[#This Row],[Total]]&lt;50,"D",IF(Table1[[#This Row],[Total]]&lt;60,"C",IF(Table1[[#This Row],[Total]]&lt;70,"B","A")))))</f>
        <v>F</v>
      </c>
    </row>
    <row r="22" spans="1:11" x14ac:dyDescent="0.25">
      <c r="A22">
        <v>21</v>
      </c>
      <c r="B22" t="s">
        <v>34</v>
      </c>
      <c r="C22" t="s">
        <v>15</v>
      </c>
      <c r="D22" t="s">
        <v>29</v>
      </c>
      <c r="E22">
        <v>6</v>
      </c>
      <c r="F22">
        <v>20</v>
      </c>
      <c r="G22">
        <v>69</v>
      </c>
      <c r="H22">
        <f>Table1[[#This Row],[Test 1]]+Table1[[#This Row],[Test 2]]+Table1[[#This Row],[Exam]]</f>
        <v>95</v>
      </c>
      <c r="I22" t="str">
        <f>IF(Table1[[#This Row],[Total]]&gt;40, "pass","fail")</f>
        <v>pass</v>
      </c>
      <c r="J22" t="str">
        <f>IF(Table1[[#This Row],[Total]]&gt;70, "Distinction",IF(Table1[[#This Row],[Total]]&lt;30, "Fail","Pass"))</f>
        <v>Distinction</v>
      </c>
      <c r="K22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23" spans="1:11" x14ac:dyDescent="0.25">
      <c r="A23">
        <v>22</v>
      </c>
      <c r="B23" t="s">
        <v>35</v>
      </c>
      <c r="C23" t="s">
        <v>15</v>
      </c>
      <c r="D23" t="s">
        <v>29</v>
      </c>
      <c r="E23">
        <v>8</v>
      </c>
      <c r="F23">
        <v>8</v>
      </c>
      <c r="G23">
        <v>35</v>
      </c>
      <c r="H23">
        <f>Table1[[#This Row],[Test 1]]+Table1[[#This Row],[Test 2]]+Table1[[#This Row],[Exam]]</f>
        <v>51</v>
      </c>
      <c r="I23" t="str">
        <f>IF(Table1[[#This Row],[Total]]&gt;40, "pass","fail")</f>
        <v>pass</v>
      </c>
      <c r="J23" t="str">
        <f>IF(Table1[[#This Row],[Total]]&gt;70, "Distinction",IF(Table1[[#This Row],[Total]]&lt;30, "Fail","Pass"))</f>
        <v>Pass</v>
      </c>
      <c r="K23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24" spans="1:11" x14ac:dyDescent="0.25">
      <c r="A24">
        <v>23</v>
      </c>
      <c r="B24" t="s">
        <v>36</v>
      </c>
      <c r="C24" t="s">
        <v>15</v>
      </c>
      <c r="D24" t="s">
        <v>29</v>
      </c>
      <c r="E24">
        <v>6</v>
      </c>
      <c r="F24">
        <v>7</v>
      </c>
      <c r="G24">
        <v>52</v>
      </c>
      <c r="H24">
        <f>Table1[[#This Row],[Test 1]]+Table1[[#This Row],[Test 2]]+Table1[[#This Row],[Exam]]</f>
        <v>65</v>
      </c>
      <c r="I24" t="str">
        <f>IF(Table1[[#This Row],[Total]]&gt;40, "pass","fail")</f>
        <v>pass</v>
      </c>
      <c r="J24" t="str">
        <f>IF(Table1[[#This Row],[Total]]&gt;70, "Distinction",IF(Table1[[#This Row],[Total]]&lt;30, "Fail","Pass"))</f>
        <v>Pass</v>
      </c>
      <c r="K24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25" spans="1:11" x14ac:dyDescent="0.25">
      <c r="A25">
        <v>24</v>
      </c>
      <c r="B25" t="s">
        <v>37</v>
      </c>
      <c r="C25" t="s">
        <v>15</v>
      </c>
      <c r="D25" t="s">
        <v>29</v>
      </c>
      <c r="E25">
        <v>2</v>
      </c>
      <c r="F25">
        <v>20</v>
      </c>
      <c r="G25">
        <v>59</v>
      </c>
      <c r="H25">
        <f>Table1[[#This Row],[Test 1]]+Table1[[#This Row],[Test 2]]+Table1[[#This Row],[Exam]]</f>
        <v>81</v>
      </c>
      <c r="I25" t="str">
        <f>IF(Table1[[#This Row],[Total]]&gt;40, "pass","fail")</f>
        <v>pass</v>
      </c>
      <c r="J25" t="str">
        <f>IF(Table1[[#This Row],[Total]]&gt;70, "Distinction",IF(Table1[[#This Row],[Total]]&lt;30, "Fail","Pass"))</f>
        <v>Distinction</v>
      </c>
      <c r="K25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26" spans="1:11" x14ac:dyDescent="0.25">
      <c r="A26">
        <v>25</v>
      </c>
      <c r="B26" t="s">
        <v>38</v>
      </c>
      <c r="C26" t="s">
        <v>12</v>
      </c>
      <c r="D26" t="s">
        <v>29</v>
      </c>
      <c r="E26">
        <v>9</v>
      </c>
      <c r="F26">
        <v>5</v>
      </c>
      <c r="G26">
        <v>57</v>
      </c>
      <c r="H26">
        <f>Table1[[#This Row],[Test 1]]+Table1[[#This Row],[Test 2]]+Table1[[#This Row],[Exam]]</f>
        <v>71</v>
      </c>
      <c r="I26" t="str">
        <f>IF(Table1[[#This Row],[Total]]&gt;40, "pass","fail")</f>
        <v>pass</v>
      </c>
      <c r="J26" t="str">
        <f>IF(Table1[[#This Row],[Total]]&gt;70, "Distinction",IF(Table1[[#This Row],[Total]]&lt;30, "Fail","Pass"))</f>
        <v>Distinction</v>
      </c>
      <c r="K26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27" spans="1:11" x14ac:dyDescent="0.25">
      <c r="A27">
        <v>26</v>
      </c>
      <c r="B27" t="s">
        <v>39</v>
      </c>
      <c r="C27" t="s">
        <v>12</v>
      </c>
      <c r="D27" t="s">
        <v>29</v>
      </c>
      <c r="E27">
        <v>8</v>
      </c>
      <c r="F27">
        <v>12</v>
      </c>
      <c r="G27">
        <v>15</v>
      </c>
      <c r="H27">
        <f>Table1[[#This Row],[Test 1]]+Table1[[#This Row],[Test 2]]+Table1[[#This Row],[Exam]]</f>
        <v>35</v>
      </c>
      <c r="I27" t="str">
        <f>IF(Table1[[#This Row],[Total]]&gt;40, "pass","fail")</f>
        <v>fail</v>
      </c>
      <c r="J27" t="str">
        <f>IF(Table1[[#This Row],[Total]]&gt;70, "Distinction",IF(Table1[[#This Row],[Total]]&lt;30, "Fail","Pass"))</f>
        <v>Pass</v>
      </c>
      <c r="K27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28" spans="1:11" x14ac:dyDescent="0.25">
      <c r="A28">
        <v>27</v>
      </c>
      <c r="B28" t="s">
        <v>40</v>
      </c>
      <c r="C28" t="s">
        <v>12</v>
      </c>
      <c r="D28" t="s">
        <v>29</v>
      </c>
      <c r="E28">
        <v>10</v>
      </c>
      <c r="F28">
        <v>18</v>
      </c>
      <c r="G28">
        <v>66</v>
      </c>
      <c r="H28">
        <f>Table1[[#This Row],[Test 1]]+Table1[[#This Row],[Test 2]]+Table1[[#This Row],[Exam]]</f>
        <v>94</v>
      </c>
      <c r="I28" t="str">
        <f>IF(Table1[[#This Row],[Total]]&gt;40, "pass","fail")</f>
        <v>pass</v>
      </c>
      <c r="J28" t="str">
        <f>IF(Table1[[#This Row],[Total]]&gt;70, "Distinction",IF(Table1[[#This Row],[Total]]&lt;30, "Fail","Pass"))</f>
        <v>Distinction</v>
      </c>
      <c r="K28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29" spans="1:11" x14ac:dyDescent="0.25">
      <c r="A29">
        <v>28</v>
      </c>
      <c r="B29" t="s">
        <v>41</v>
      </c>
      <c r="C29" t="s">
        <v>15</v>
      </c>
      <c r="D29" t="s">
        <v>29</v>
      </c>
      <c r="E29">
        <v>6</v>
      </c>
      <c r="F29">
        <v>12</v>
      </c>
      <c r="G29">
        <v>24</v>
      </c>
      <c r="H29">
        <f>Table1[[#This Row],[Test 1]]+Table1[[#This Row],[Test 2]]+Table1[[#This Row],[Exam]]</f>
        <v>42</v>
      </c>
      <c r="I29" t="str">
        <f>IF(Table1[[#This Row],[Total]]&gt;40, "pass","fail")</f>
        <v>pass</v>
      </c>
      <c r="J29" t="str">
        <f>IF(Table1[[#This Row],[Total]]&gt;70, "Distinction",IF(Table1[[#This Row],[Total]]&lt;30, "Fail","Pass"))</f>
        <v>Pass</v>
      </c>
      <c r="K29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30" spans="1:11" x14ac:dyDescent="0.25">
      <c r="A30">
        <v>29</v>
      </c>
      <c r="B30" t="s">
        <v>42</v>
      </c>
      <c r="C30" t="s">
        <v>15</v>
      </c>
      <c r="D30" t="s">
        <v>29</v>
      </c>
      <c r="E30">
        <v>7</v>
      </c>
      <c r="F30">
        <v>5</v>
      </c>
      <c r="G30">
        <v>62</v>
      </c>
      <c r="H30">
        <f>Table1[[#This Row],[Test 1]]+Table1[[#This Row],[Test 2]]+Table1[[#This Row],[Exam]]</f>
        <v>74</v>
      </c>
      <c r="I30" t="str">
        <f>IF(Table1[[#This Row],[Total]]&gt;40, "pass","fail")</f>
        <v>pass</v>
      </c>
      <c r="J30" t="str">
        <f>IF(Table1[[#This Row],[Total]]&gt;70, "Distinction",IF(Table1[[#This Row],[Total]]&lt;30, "Fail","Pass"))</f>
        <v>Distinction</v>
      </c>
      <c r="K30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31" spans="1:11" x14ac:dyDescent="0.25">
      <c r="A31">
        <v>30</v>
      </c>
      <c r="B31" t="s">
        <v>43</v>
      </c>
      <c r="C31" t="s">
        <v>12</v>
      </c>
      <c r="D31" t="s">
        <v>29</v>
      </c>
      <c r="E31">
        <v>10</v>
      </c>
      <c r="F31">
        <v>1</v>
      </c>
      <c r="G31">
        <v>62</v>
      </c>
      <c r="H31">
        <f>Table1[[#This Row],[Test 1]]+Table1[[#This Row],[Test 2]]+Table1[[#This Row],[Exam]]</f>
        <v>73</v>
      </c>
      <c r="I31" t="str">
        <f>IF(Table1[[#This Row],[Total]]&gt;40, "pass","fail")</f>
        <v>pass</v>
      </c>
      <c r="J31" t="str">
        <f>IF(Table1[[#This Row],[Total]]&gt;70, "Distinction",IF(Table1[[#This Row],[Total]]&lt;30, "Fail","Pass"))</f>
        <v>Distinction</v>
      </c>
      <c r="K31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32" spans="1:11" x14ac:dyDescent="0.25">
      <c r="A32">
        <v>31</v>
      </c>
      <c r="B32" t="s">
        <v>44</v>
      </c>
      <c r="C32" t="s">
        <v>15</v>
      </c>
      <c r="D32" t="s">
        <v>29</v>
      </c>
      <c r="E32">
        <v>1</v>
      </c>
      <c r="F32">
        <v>6</v>
      </c>
      <c r="G32">
        <v>33</v>
      </c>
      <c r="H32">
        <f>Table1[[#This Row],[Test 1]]+Table1[[#This Row],[Test 2]]+Table1[[#This Row],[Exam]]</f>
        <v>40</v>
      </c>
      <c r="I32" t="str">
        <f>IF(Table1[[#This Row],[Total]]&gt;40, "pass","fail")</f>
        <v>fail</v>
      </c>
      <c r="J32" t="str">
        <f>IF(Table1[[#This Row],[Total]]&gt;70, "Distinction",IF(Table1[[#This Row],[Total]]&lt;30, "Fail","Pass"))</f>
        <v>Pass</v>
      </c>
      <c r="K32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33" spans="1:11" x14ac:dyDescent="0.25">
      <c r="A33">
        <v>32</v>
      </c>
      <c r="B33" t="s">
        <v>45</v>
      </c>
      <c r="C33" t="s">
        <v>12</v>
      </c>
      <c r="D33" t="s">
        <v>29</v>
      </c>
      <c r="E33">
        <v>8</v>
      </c>
      <c r="F33">
        <v>19</v>
      </c>
      <c r="G33">
        <v>50</v>
      </c>
      <c r="H33">
        <f>Table1[[#This Row],[Test 1]]+Table1[[#This Row],[Test 2]]+Table1[[#This Row],[Exam]]</f>
        <v>77</v>
      </c>
      <c r="I33" t="str">
        <f>IF(Table1[[#This Row],[Total]]&gt;40, "pass","fail")</f>
        <v>pass</v>
      </c>
      <c r="J33" t="str">
        <f>IF(Table1[[#This Row],[Total]]&gt;70, "Distinction",IF(Table1[[#This Row],[Total]]&lt;30, "Fail","Pass"))</f>
        <v>Distinction</v>
      </c>
      <c r="K33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34" spans="1:11" x14ac:dyDescent="0.25">
      <c r="A34">
        <v>33</v>
      </c>
      <c r="B34" t="s">
        <v>46</v>
      </c>
      <c r="C34" t="s">
        <v>12</v>
      </c>
      <c r="D34" t="s">
        <v>29</v>
      </c>
      <c r="E34">
        <v>6</v>
      </c>
      <c r="F34">
        <v>11</v>
      </c>
      <c r="G34">
        <v>50</v>
      </c>
      <c r="H34">
        <f>Table1[[#This Row],[Test 1]]+Table1[[#This Row],[Test 2]]+Table1[[#This Row],[Exam]]</f>
        <v>67</v>
      </c>
      <c r="I34" t="str">
        <f>IF(Table1[[#This Row],[Total]]&gt;40, "pass","fail")</f>
        <v>pass</v>
      </c>
      <c r="J34" t="str">
        <f>IF(Table1[[#This Row],[Total]]&gt;70, "Distinction",IF(Table1[[#This Row],[Total]]&lt;30, "Fail","Pass"))</f>
        <v>Pass</v>
      </c>
      <c r="K34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35" spans="1:11" x14ac:dyDescent="0.25">
      <c r="A35">
        <v>34</v>
      </c>
      <c r="B35" t="s">
        <v>47</v>
      </c>
      <c r="C35" t="s">
        <v>12</v>
      </c>
      <c r="D35" t="s">
        <v>29</v>
      </c>
      <c r="E35">
        <v>10</v>
      </c>
      <c r="F35">
        <v>2</v>
      </c>
      <c r="G35">
        <v>46</v>
      </c>
      <c r="H35">
        <f>Table1[[#This Row],[Test 1]]+Table1[[#This Row],[Test 2]]+Table1[[#This Row],[Exam]]</f>
        <v>58</v>
      </c>
      <c r="I35" t="str">
        <f>IF(Table1[[#This Row],[Total]]&gt;40, "pass","fail")</f>
        <v>pass</v>
      </c>
      <c r="J35" t="str">
        <f>IF(Table1[[#This Row],[Total]]&gt;70, "Distinction",IF(Table1[[#This Row],[Total]]&lt;30, "Fail","Pass"))</f>
        <v>Pass</v>
      </c>
      <c r="K35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36" spans="1:11" x14ac:dyDescent="0.25">
      <c r="A36">
        <v>35</v>
      </c>
      <c r="B36" t="s">
        <v>48</v>
      </c>
      <c r="C36" t="s">
        <v>12</v>
      </c>
      <c r="D36" t="s">
        <v>29</v>
      </c>
      <c r="E36">
        <v>1</v>
      </c>
      <c r="F36">
        <v>20</v>
      </c>
      <c r="G36">
        <v>41</v>
      </c>
      <c r="H36">
        <f>Table1[[#This Row],[Test 1]]+Table1[[#This Row],[Test 2]]+Table1[[#This Row],[Exam]]</f>
        <v>62</v>
      </c>
      <c r="I36" t="str">
        <f>IF(Table1[[#This Row],[Total]]&gt;40, "pass","fail")</f>
        <v>pass</v>
      </c>
      <c r="J36" t="str">
        <f>IF(Table1[[#This Row],[Total]]&gt;70, "Distinction",IF(Table1[[#This Row],[Total]]&lt;30, "Fail","Pass"))</f>
        <v>Pass</v>
      </c>
      <c r="K36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37" spans="1:11" x14ac:dyDescent="0.25">
      <c r="A37">
        <v>36</v>
      </c>
      <c r="B37" t="s">
        <v>49</v>
      </c>
      <c r="C37" t="s">
        <v>12</v>
      </c>
      <c r="D37" t="s">
        <v>29</v>
      </c>
      <c r="E37">
        <v>3</v>
      </c>
      <c r="F37">
        <v>18</v>
      </c>
      <c r="G37">
        <v>23</v>
      </c>
      <c r="H37">
        <f>Table1[[#This Row],[Test 1]]+Table1[[#This Row],[Test 2]]+Table1[[#This Row],[Exam]]</f>
        <v>44</v>
      </c>
      <c r="I37" t="str">
        <f>IF(Table1[[#This Row],[Total]]&gt;40, "pass","fail")</f>
        <v>pass</v>
      </c>
      <c r="J37" t="str">
        <f>IF(Table1[[#This Row],[Total]]&gt;70, "Distinction",IF(Table1[[#This Row],[Total]]&lt;30, "Fail","Pass"))</f>
        <v>Pass</v>
      </c>
      <c r="K37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38" spans="1:11" x14ac:dyDescent="0.25">
      <c r="A38">
        <v>37</v>
      </c>
      <c r="B38" t="s">
        <v>50</v>
      </c>
      <c r="C38" t="s">
        <v>15</v>
      </c>
      <c r="D38" t="s">
        <v>29</v>
      </c>
      <c r="E38">
        <v>7</v>
      </c>
      <c r="F38">
        <v>5</v>
      </c>
      <c r="G38">
        <v>49</v>
      </c>
      <c r="H38">
        <f>Table1[[#This Row],[Test 1]]+Table1[[#This Row],[Test 2]]+Table1[[#This Row],[Exam]]</f>
        <v>61</v>
      </c>
      <c r="I38" t="str">
        <f>IF(Table1[[#This Row],[Total]]&gt;40, "pass","fail")</f>
        <v>pass</v>
      </c>
      <c r="J38" t="str">
        <f>IF(Table1[[#This Row],[Total]]&gt;70, "Distinction",IF(Table1[[#This Row],[Total]]&lt;30, "Fail","Pass"))</f>
        <v>Pass</v>
      </c>
      <c r="K38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39" spans="1:11" x14ac:dyDescent="0.25">
      <c r="A39">
        <v>38</v>
      </c>
      <c r="B39" t="s">
        <v>51</v>
      </c>
      <c r="C39" t="s">
        <v>12</v>
      </c>
      <c r="D39" t="s">
        <v>29</v>
      </c>
      <c r="E39">
        <v>7</v>
      </c>
      <c r="F39">
        <v>3</v>
      </c>
      <c r="G39">
        <v>22</v>
      </c>
      <c r="H39">
        <f>Table1[[#This Row],[Test 1]]+Table1[[#This Row],[Test 2]]+Table1[[#This Row],[Exam]]</f>
        <v>32</v>
      </c>
      <c r="I39" t="str">
        <f>IF(Table1[[#This Row],[Total]]&gt;40, "pass","fail")</f>
        <v>fail</v>
      </c>
      <c r="J39" t="str">
        <f>IF(Table1[[#This Row],[Total]]&gt;70, "Distinction",IF(Table1[[#This Row],[Total]]&lt;30, "Fail","Pass"))</f>
        <v>Pass</v>
      </c>
      <c r="K39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40" spans="1:11" x14ac:dyDescent="0.25">
      <c r="A40">
        <v>39</v>
      </c>
      <c r="B40" t="s">
        <v>52</v>
      </c>
      <c r="C40" t="s">
        <v>12</v>
      </c>
      <c r="D40" t="s">
        <v>29</v>
      </c>
      <c r="E40">
        <v>5</v>
      </c>
      <c r="F40">
        <v>4</v>
      </c>
      <c r="G40">
        <v>18</v>
      </c>
      <c r="H40">
        <f>Table1[[#This Row],[Test 1]]+Table1[[#This Row],[Test 2]]+Table1[[#This Row],[Exam]]</f>
        <v>27</v>
      </c>
      <c r="I40" t="str">
        <f>IF(Table1[[#This Row],[Total]]&gt;40, "pass","fail")</f>
        <v>fail</v>
      </c>
      <c r="J40" t="str">
        <f>IF(Table1[[#This Row],[Total]]&gt;70, "Distinction",IF(Table1[[#This Row],[Total]]&lt;30, "Fail","Pass"))</f>
        <v>Fail</v>
      </c>
      <c r="K40" t="str">
        <f>IF(Table1[[#This Row],[Total]]&lt;29,"F",IF(Table1[[#This Row],[Total]]&lt;40,"E",IF(Table1[[#This Row],[Total]]&lt;50,"D",IF(Table1[[#This Row],[Total]]&lt;60,"C",IF(Table1[[#This Row],[Total]]&lt;70,"B","A")))))</f>
        <v>F</v>
      </c>
    </row>
    <row r="41" spans="1:11" x14ac:dyDescent="0.25">
      <c r="A41">
        <v>40</v>
      </c>
      <c r="B41" t="s">
        <v>53</v>
      </c>
      <c r="C41" t="s">
        <v>15</v>
      </c>
      <c r="D41" t="s">
        <v>29</v>
      </c>
      <c r="E41">
        <v>9</v>
      </c>
      <c r="F41">
        <v>7</v>
      </c>
      <c r="G41">
        <v>31</v>
      </c>
      <c r="H41">
        <f>Table1[[#This Row],[Test 1]]+Table1[[#This Row],[Test 2]]+Table1[[#This Row],[Exam]]</f>
        <v>47</v>
      </c>
      <c r="I41" t="str">
        <f>IF(Table1[[#This Row],[Total]]&gt;40, "pass","fail")</f>
        <v>pass</v>
      </c>
      <c r="J41" t="str">
        <f>IF(Table1[[#This Row],[Total]]&gt;70, "Distinction",IF(Table1[[#This Row],[Total]]&lt;30, "Fail","Pass"))</f>
        <v>Pass</v>
      </c>
      <c r="K41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42" spans="1:11" x14ac:dyDescent="0.25">
      <c r="A42">
        <v>41</v>
      </c>
      <c r="B42" t="s">
        <v>54</v>
      </c>
      <c r="C42" t="s">
        <v>12</v>
      </c>
      <c r="D42" t="s">
        <v>55</v>
      </c>
      <c r="E42">
        <v>2</v>
      </c>
      <c r="F42">
        <v>11</v>
      </c>
      <c r="G42">
        <v>12</v>
      </c>
      <c r="H42">
        <f>Table1[[#This Row],[Test 1]]+Table1[[#This Row],[Test 2]]+Table1[[#This Row],[Exam]]</f>
        <v>25</v>
      </c>
      <c r="I42" t="str">
        <f>IF(Table1[[#This Row],[Total]]&gt;40, "pass","fail")</f>
        <v>fail</v>
      </c>
      <c r="J42" t="str">
        <f>IF(Table1[[#This Row],[Total]]&gt;70, "Distinction",IF(Table1[[#This Row],[Total]]&lt;30, "Fail","Pass"))</f>
        <v>Fail</v>
      </c>
      <c r="K42" t="str">
        <f>IF(Table1[[#This Row],[Total]]&lt;29,"F",IF(Table1[[#This Row],[Total]]&lt;40,"E",IF(Table1[[#This Row],[Total]]&lt;50,"D",IF(Table1[[#This Row],[Total]]&lt;60,"C",IF(Table1[[#This Row],[Total]]&lt;70,"B","A")))))</f>
        <v>F</v>
      </c>
    </row>
    <row r="43" spans="1:11" x14ac:dyDescent="0.25">
      <c r="A43">
        <v>42</v>
      </c>
      <c r="B43" t="s">
        <v>56</v>
      </c>
      <c r="C43" t="s">
        <v>15</v>
      </c>
      <c r="D43" t="s">
        <v>55</v>
      </c>
      <c r="E43">
        <v>6</v>
      </c>
      <c r="F43">
        <v>13</v>
      </c>
      <c r="G43">
        <v>7</v>
      </c>
      <c r="H43">
        <f>Table1[[#This Row],[Test 1]]+Table1[[#This Row],[Test 2]]+Table1[[#This Row],[Exam]]</f>
        <v>26</v>
      </c>
      <c r="I43" t="str">
        <f>IF(Table1[[#This Row],[Total]]&gt;40, "pass","fail")</f>
        <v>fail</v>
      </c>
      <c r="J43" t="str">
        <f>IF(Table1[[#This Row],[Total]]&gt;70, "Distinction",IF(Table1[[#This Row],[Total]]&lt;30, "Fail","Pass"))</f>
        <v>Fail</v>
      </c>
      <c r="K43" t="str">
        <f>IF(Table1[[#This Row],[Total]]&lt;29,"F",IF(Table1[[#This Row],[Total]]&lt;40,"E",IF(Table1[[#This Row],[Total]]&lt;50,"D",IF(Table1[[#This Row],[Total]]&lt;60,"C",IF(Table1[[#This Row],[Total]]&lt;70,"B","A")))))</f>
        <v>F</v>
      </c>
    </row>
    <row r="44" spans="1:11" x14ac:dyDescent="0.25">
      <c r="A44">
        <v>43</v>
      </c>
      <c r="B44" t="s">
        <v>57</v>
      </c>
      <c r="C44" t="s">
        <v>15</v>
      </c>
      <c r="D44" t="s">
        <v>55</v>
      </c>
      <c r="E44">
        <v>9</v>
      </c>
      <c r="F44">
        <v>10</v>
      </c>
      <c r="G44">
        <v>28</v>
      </c>
      <c r="H44">
        <f>Table1[[#This Row],[Test 1]]+Table1[[#This Row],[Test 2]]+Table1[[#This Row],[Exam]]</f>
        <v>47</v>
      </c>
      <c r="I44" t="str">
        <f>IF(Table1[[#This Row],[Total]]&gt;40, "pass","fail")</f>
        <v>pass</v>
      </c>
      <c r="J44" t="str">
        <f>IF(Table1[[#This Row],[Total]]&gt;70, "Distinction",IF(Table1[[#This Row],[Total]]&lt;30, "Fail","Pass"))</f>
        <v>Pass</v>
      </c>
      <c r="K44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45" spans="1:11" x14ac:dyDescent="0.25">
      <c r="A45">
        <v>44</v>
      </c>
      <c r="B45" t="s">
        <v>58</v>
      </c>
      <c r="C45" t="s">
        <v>12</v>
      </c>
      <c r="D45" t="s">
        <v>55</v>
      </c>
      <c r="E45">
        <v>1</v>
      </c>
      <c r="F45">
        <v>19</v>
      </c>
      <c r="G45">
        <v>45</v>
      </c>
      <c r="H45">
        <f>Table1[[#This Row],[Test 1]]+Table1[[#This Row],[Test 2]]+Table1[[#This Row],[Exam]]</f>
        <v>65</v>
      </c>
      <c r="I45" t="str">
        <f>IF(Table1[[#This Row],[Total]]&gt;40, "pass","fail")</f>
        <v>pass</v>
      </c>
      <c r="J45" t="str">
        <f>IF(Table1[[#This Row],[Total]]&gt;70, "Distinction",IF(Table1[[#This Row],[Total]]&lt;30, "Fail","Pass"))</f>
        <v>Pass</v>
      </c>
      <c r="K45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46" spans="1:11" x14ac:dyDescent="0.25">
      <c r="A46">
        <v>45</v>
      </c>
      <c r="B46" t="s">
        <v>59</v>
      </c>
      <c r="C46" t="s">
        <v>12</v>
      </c>
      <c r="D46" t="s">
        <v>55</v>
      </c>
      <c r="E46">
        <v>4</v>
      </c>
      <c r="F46">
        <v>14</v>
      </c>
      <c r="G46">
        <v>55</v>
      </c>
      <c r="H46">
        <f>Table1[[#This Row],[Test 1]]+Table1[[#This Row],[Test 2]]+Table1[[#This Row],[Exam]]</f>
        <v>73</v>
      </c>
      <c r="I46" t="str">
        <f>IF(Table1[[#This Row],[Total]]&gt;40, "pass","fail")</f>
        <v>pass</v>
      </c>
      <c r="J46" t="str">
        <f>IF(Table1[[#This Row],[Total]]&gt;70, "Distinction",IF(Table1[[#This Row],[Total]]&lt;30, "Fail","Pass"))</f>
        <v>Distinction</v>
      </c>
      <c r="K46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47" spans="1:11" x14ac:dyDescent="0.25">
      <c r="A47">
        <v>46</v>
      </c>
      <c r="B47" t="s">
        <v>60</v>
      </c>
      <c r="C47" t="s">
        <v>15</v>
      </c>
      <c r="D47" t="s">
        <v>55</v>
      </c>
      <c r="E47">
        <v>6</v>
      </c>
      <c r="F47">
        <v>18</v>
      </c>
      <c r="G47">
        <v>61</v>
      </c>
      <c r="H47">
        <f>Table1[[#This Row],[Test 1]]+Table1[[#This Row],[Test 2]]+Table1[[#This Row],[Exam]]</f>
        <v>85</v>
      </c>
      <c r="I47" t="str">
        <f>IF(Table1[[#This Row],[Total]]&gt;40, "pass","fail")</f>
        <v>pass</v>
      </c>
      <c r="J47" t="str">
        <f>IF(Table1[[#This Row],[Total]]&gt;70, "Distinction",IF(Table1[[#This Row],[Total]]&lt;30, "Fail","Pass"))</f>
        <v>Distinction</v>
      </c>
      <c r="K47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48" spans="1:11" x14ac:dyDescent="0.25">
      <c r="A48">
        <v>47</v>
      </c>
      <c r="B48" t="s">
        <v>61</v>
      </c>
      <c r="C48" t="s">
        <v>15</v>
      </c>
      <c r="D48" t="s">
        <v>55</v>
      </c>
      <c r="E48">
        <v>6</v>
      </c>
      <c r="F48">
        <v>17</v>
      </c>
      <c r="G48">
        <v>34</v>
      </c>
      <c r="H48">
        <f>Table1[[#This Row],[Test 1]]+Table1[[#This Row],[Test 2]]+Table1[[#This Row],[Exam]]</f>
        <v>57</v>
      </c>
      <c r="I48" t="str">
        <f>IF(Table1[[#This Row],[Total]]&gt;40, "pass","fail")</f>
        <v>pass</v>
      </c>
      <c r="J48" t="str">
        <f>IF(Table1[[#This Row],[Total]]&gt;70, "Distinction",IF(Table1[[#This Row],[Total]]&lt;30, "Fail","Pass"))</f>
        <v>Pass</v>
      </c>
      <c r="K48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49" spans="1:11" x14ac:dyDescent="0.25">
      <c r="A49">
        <v>48</v>
      </c>
      <c r="B49" t="s">
        <v>62</v>
      </c>
      <c r="C49" t="s">
        <v>15</v>
      </c>
      <c r="D49" t="s">
        <v>55</v>
      </c>
      <c r="E49">
        <v>4</v>
      </c>
      <c r="F49">
        <v>16</v>
      </c>
      <c r="G49">
        <v>40</v>
      </c>
      <c r="H49">
        <f>Table1[[#This Row],[Test 1]]+Table1[[#This Row],[Test 2]]+Table1[[#This Row],[Exam]]</f>
        <v>60</v>
      </c>
      <c r="I49" t="str">
        <f>IF(Table1[[#This Row],[Total]]&gt;40, "pass","fail")</f>
        <v>pass</v>
      </c>
      <c r="J49" t="str">
        <f>IF(Table1[[#This Row],[Total]]&gt;70, "Distinction",IF(Table1[[#This Row],[Total]]&lt;30, "Fail","Pass"))</f>
        <v>Pass</v>
      </c>
      <c r="K49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50" spans="1:11" x14ac:dyDescent="0.25">
      <c r="A50">
        <v>49</v>
      </c>
      <c r="B50" t="s">
        <v>63</v>
      </c>
      <c r="C50" t="s">
        <v>15</v>
      </c>
      <c r="D50" t="s">
        <v>55</v>
      </c>
      <c r="E50">
        <v>1</v>
      </c>
      <c r="F50">
        <v>7</v>
      </c>
      <c r="G50">
        <v>31</v>
      </c>
      <c r="H50">
        <f>Table1[[#This Row],[Test 1]]+Table1[[#This Row],[Test 2]]+Table1[[#This Row],[Exam]]</f>
        <v>39</v>
      </c>
      <c r="I50" t="str">
        <f>IF(Table1[[#This Row],[Total]]&gt;40, "pass","fail")</f>
        <v>fail</v>
      </c>
      <c r="J50" t="str">
        <f>IF(Table1[[#This Row],[Total]]&gt;70, "Distinction",IF(Table1[[#This Row],[Total]]&lt;30, "Fail","Pass"))</f>
        <v>Pass</v>
      </c>
      <c r="K50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51" spans="1:11" x14ac:dyDescent="0.25">
      <c r="A51">
        <v>50</v>
      </c>
      <c r="B51" t="s">
        <v>64</v>
      </c>
      <c r="C51" t="s">
        <v>12</v>
      </c>
      <c r="D51" t="s">
        <v>55</v>
      </c>
      <c r="E51">
        <v>2</v>
      </c>
      <c r="F51">
        <v>7</v>
      </c>
      <c r="G51">
        <v>4</v>
      </c>
      <c r="H51">
        <f>Table1[[#This Row],[Test 1]]+Table1[[#This Row],[Test 2]]+Table1[[#This Row],[Exam]]</f>
        <v>13</v>
      </c>
      <c r="I51" t="str">
        <f>IF(Table1[[#This Row],[Total]]&gt;40, "pass","fail")</f>
        <v>fail</v>
      </c>
      <c r="J51" t="str">
        <f>IF(Table1[[#This Row],[Total]]&gt;70, "Distinction",IF(Table1[[#This Row],[Total]]&lt;30, "Fail","Pass"))</f>
        <v>Fail</v>
      </c>
      <c r="K51" t="str">
        <f>IF(Table1[[#This Row],[Total]]&lt;29,"F",IF(Table1[[#This Row],[Total]]&lt;40,"E",IF(Table1[[#This Row],[Total]]&lt;50,"D",IF(Table1[[#This Row],[Total]]&lt;60,"C",IF(Table1[[#This Row],[Total]]&lt;70,"B","A")))))</f>
        <v>F</v>
      </c>
    </row>
    <row r="52" spans="1:11" x14ac:dyDescent="0.25">
      <c r="A52">
        <v>51</v>
      </c>
      <c r="B52" t="s">
        <v>65</v>
      </c>
      <c r="C52" t="s">
        <v>12</v>
      </c>
      <c r="D52" t="s">
        <v>55</v>
      </c>
      <c r="E52">
        <v>2</v>
      </c>
      <c r="F52">
        <v>19</v>
      </c>
      <c r="G52">
        <v>16</v>
      </c>
      <c r="H52">
        <f>Table1[[#This Row],[Test 1]]+Table1[[#This Row],[Test 2]]+Table1[[#This Row],[Exam]]</f>
        <v>37</v>
      </c>
      <c r="I52" t="str">
        <f>IF(Table1[[#This Row],[Total]]&gt;40, "pass","fail")</f>
        <v>fail</v>
      </c>
      <c r="J52" t="str">
        <f>IF(Table1[[#This Row],[Total]]&gt;70, "Distinction",IF(Table1[[#This Row],[Total]]&lt;30, "Fail","Pass"))</f>
        <v>Pass</v>
      </c>
      <c r="K52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53" spans="1:11" x14ac:dyDescent="0.25">
      <c r="A53">
        <v>52</v>
      </c>
      <c r="B53" t="s">
        <v>66</v>
      </c>
      <c r="C53" t="s">
        <v>15</v>
      </c>
      <c r="D53" t="s">
        <v>55</v>
      </c>
      <c r="E53">
        <v>10</v>
      </c>
      <c r="F53">
        <v>15</v>
      </c>
      <c r="G53">
        <v>2</v>
      </c>
      <c r="H53">
        <f>Table1[[#This Row],[Test 1]]+Table1[[#This Row],[Test 2]]+Table1[[#This Row],[Exam]]</f>
        <v>27</v>
      </c>
      <c r="I53" t="str">
        <f>IF(Table1[[#This Row],[Total]]&gt;40, "pass","fail")</f>
        <v>fail</v>
      </c>
      <c r="J53" t="str">
        <f>IF(Table1[[#This Row],[Total]]&gt;70, "Distinction",IF(Table1[[#This Row],[Total]]&lt;30, "Fail","Pass"))</f>
        <v>Fail</v>
      </c>
      <c r="K53" t="str">
        <f>IF(Table1[[#This Row],[Total]]&lt;29,"F",IF(Table1[[#This Row],[Total]]&lt;40,"E",IF(Table1[[#This Row],[Total]]&lt;50,"D",IF(Table1[[#This Row],[Total]]&lt;60,"C",IF(Table1[[#This Row],[Total]]&lt;70,"B","A")))))</f>
        <v>F</v>
      </c>
    </row>
    <row r="54" spans="1:11" x14ac:dyDescent="0.25">
      <c r="A54">
        <v>53</v>
      </c>
      <c r="B54" t="s">
        <v>67</v>
      </c>
      <c r="C54" t="s">
        <v>12</v>
      </c>
      <c r="D54" t="s">
        <v>55</v>
      </c>
      <c r="E54">
        <v>6</v>
      </c>
      <c r="F54">
        <v>2</v>
      </c>
      <c r="G54">
        <v>64</v>
      </c>
      <c r="H54">
        <f>Table1[[#This Row],[Test 1]]+Table1[[#This Row],[Test 2]]+Table1[[#This Row],[Exam]]</f>
        <v>72</v>
      </c>
      <c r="I54" t="str">
        <f>IF(Table1[[#This Row],[Total]]&gt;40, "pass","fail")</f>
        <v>pass</v>
      </c>
      <c r="J54" t="str">
        <f>IF(Table1[[#This Row],[Total]]&gt;70, "Distinction",IF(Table1[[#This Row],[Total]]&lt;30, "Fail","Pass"))</f>
        <v>Distinction</v>
      </c>
      <c r="K54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55" spans="1:11" x14ac:dyDescent="0.25">
      <c r="A55">
        <v>54</v>
      </c>
      <c r="B55" t="s">
        <v>68</v>
      </c>
      <c r="C55" t="s">
        <v>12</v>
      </c>
      <c r="D55" t="s">
        <v>55</v>
      </c>
      <c r="E55">
        <v>2</v>
      </c>
      <c r="F55">
        <v>11</v>
      </c>
      <c r="G55">
        <v>57</v>
      </c>
      <c r="H55">
        <f>Table1[[#This Row],[Test 1]]+Table1[[#This Row],[Test 2]]+Table1[[#This Row],[Exam]]</f>
        <v>70</v>
      </c>
      <c r="I55" t="str">
        <f>IF(Table1[[#This Row],[Total]]&gt;40, "pass","fail")</f>
        <v>pass</v>
      </c>
      <c r="J55" t="str">
        <f>IF(Table1[[#This Row],[Total]]&gt;70, "Distinction",IF(Table1[[#This Row],[Total]]&lt;30, "Fail","Pass"))</f>
        <v>Pass</v>
      </c>
      <c r="K55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56" spans="1:11" x14ac:dyDescent="0.25">
      <c r="A56">
        <v>55</v>
      </c>
      <c r="B56" t="s">
        <v>69</v>
      </c>
      <c r="C56" t="s">
        <v>15</v>
      </c>
      <c r="D56" t="s">
        <v>55</v>
      </c>
      <c r="E56">
        <v>3</v>
      </c>
      <c r="F56">
        <v>12</v>
      </c>
      <c r="G56">
        <v>36</v>
      </c>
      <c r="H56">
        <f>Table1[[#This Row],[Test 1]]+Table1[[#This Row],[Test 2]]+Table1[[#This Row],[Exam]]</f>
        <v>51</v>
      </c>
      <c r="I56" t="str">
        <f>IF(Table1[[#This Row],[Total]]&gt;40, "pass","fail")</f>
        <v>pass</v>
      </c>
      <c r="J56" t="str">
        <f>IF(Table1[[#This Row],[Total]]&gt;70, "Distinction",IF(Table1[[#This Row],[Total]]&lt;30, "Fail","Pass"))</f>
        <v>Pass</v>
      </c>
      <c r="K56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57" spans="1:11" x14ac:dyDescent="0.25">
      <c r="A57">
        <v>56</v>
      </c>
      <c r="B57" t="s">
        <v>70</v>
      </c>
      <c r="C57" t="s">
        <v>12</v>
      </c>
      <c r="D57" t="s">
        <v>55</v>
      </c>
      <c r="E57">
        <v>3</v>
      </c>
      <c r="F57">
        <v>20</v>
      </c>
      <c r="G57">
        <v>63</v>
      </c>
      <c r="H57">
        <f>Table1[[#This Row],[Test 1]]+Table1[[#This Row],[Test 2]]+Table1[[#This Row],[Exam]]</f>
        <v>86</v>
      </c>
      <c r="I57" t="str">
        <f>IF(Table1[[#This Row],[Total]]&gt;40, "pass","fail")</f>
        <v>pass</v>
      </c>
      <c r="J57" t="str">
        <f>IF(Table1[[#This Row],[Total]]&gt;70, "Distinction",IF(Table1[[#This Row],[Total]]&lt;30, "Fail","Pass"))</f>
        <v>Distinction</v>
      </c>
      <c r="K57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58" spans="1:11" x14ac:dyDescent="0.25">
      <c r="A58">
        <v>57</v>
      </c>
      <c r="B58" t="s">
        <v>71</v>
      </c>
      <c r="C58" t="s">
        <v>12</v>
      </c>
      <c r="D58" t="s">
        <v>55</v>
      </c>
      <c r="E58">
        <v>6</v>
      </c>
      <c r="F58">
        <v>10</v>
      </c>
      <c r="G58">
        <v>28</v>
      </c>
      <c r="H58">
        <f>Table1[[#This Row],[Test 1]]+Table1[[#This Row],[Test 2]]+Table1[[#This Row],[Exam]]</f>
        <v>44</v>
      </c>
      <c r="I58" t="str">
        <f>IF(Table1[[#This Row],[Total]]&gt;40, "pass","fail")</f>
        <v>pass</v>
      </c>
      <c r="J58" t="str">
        <f>IF(Table1[[#This Row],[Total]]&gt;70, "Distinction",IF(Table1[[#This Row],[Total]]&lt;30, "Fail","Pass"))</f>
        <v>Pass</v>
      </c>
      <c r="K58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59" spans="1:11" x14ac:dyDescent="0.25">
      <c r="A59">
        <v>58</v>
      </c>
      <c r="B59" t="s">
        <v>72</v>
      </c>
      <c r="C59" t="s">
        <v>12</v>
      </c>
      <c r="D59" t="s">
        <v>55</v>
      </c>
      <c r="E59">
        <v>1</v>
      </c>
      <c r="F59">
        <v>4</v>
      </c>
      <c r="G59">
        <v>25</v>
      </c>
      <c r="H59">
        <f>Table1[[#This Row],[Test 1]]+Table1[[#This Row],[Test 2]]+Table1[[#This Row],[Exam]]</f>
        <v>30</v>
      </c>
      <c r="I59" t="str">
        <f>IF(Table1[[#This Row],[Total]]&gt;40, "pass","fail")</f>
        <v>fail</v>
      </c>
      <c r="J59" t="str">
        <f>IF(Table1[[#This Row],[Total]]&gt;70, "Distinction",IF(Table1[[#This Row],[Total]]&lt;30, "Fail","Pass"))</f>
        <v>Pass</v>
      </c>
      <c r="K59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60" spans="1:11" x14ac:dyDescent="0.25">
      <c r="A60">
        <v>59</v>
      </c>
      <c r="B60" t="s">
        <v>73</v>
      </c>
      <c r="C60" t="s">
        <v>15</v>
      </c>
      <c r="D60" t="s">
        <v>55</v>
      </c>
      <c r="E60">
        <v>9</v>
      </c>
      <c r="F60">
        <v>3</v>
      </c>
      <c r="G60">
        <v>29</v>
      </c>
      <c r="H60">
        <f>Table1[[#This Row],[Test 1]]+Table1[[#This Row],[Test 2]]+Table1[[#This Row],[Exam]]</f>
        <v>41</v>
      </c>
      <c r="I60" t="str">
        <f>IF(Table1[[#This Row],[Total]]&gt;40, "pass","fail")</f>
        <v>pass</v>
      </c>
      <c r="J60" t="str">
        <f>IF(Table1[[#This Row],[Total]]&gt;70, "Distinction",IF(Table1[[#This Row],[Total]]&lt;30, "Fail","Pass"))</f>
        <v>Pass</v>
      </c>
      <c r="K60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61" spans="1:11" x14ac:dyDescent="0.25">
      <c r="A61">
        <v>60</v>
      </c>
      <c r="B61" t="s">
        <v>74</v>
      </c>
      <c r="C61" t="s">
        <v>15</v>
      </c>
      <c r="D61" t="s">
        <v>55</v>
      </c>
      <c r="E61">
        <v>1</v>
      </c>
      <c r="F61">
        <v>16</v>
      </c>
      <c r="G61">
        <v>16</v>
      </c>
      <c r="H61">
        <f>Table1[[#This Row],[Test 1]]+Table1[[#This Row],[Test 2]]+Table1[[#This Row],[Exam]]</f>
        <v>33</v>
      </c>
      <c r="I61" t="str">
        <f>IF(Table1[[#This Row],[Total]]&gt;40, "pass","fail")</f>
        <v>fail</v>
      </c>
      <c r="J61" t="str">
        <f>IF(Table1[[#This Row],[Total]]&gt;70, "Distinction",IF(Table1[[#This Row],[Total]]&lt;30, "Fail","Pass"))</f>
        <v>Pass</v>
      </c>
      <c r="K61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62" spans="1:11" x14ac:dyDescent="0.25">
      <c r="A62">
        <v>61</v>
      </c>
      <c r="B62" t="s">
        <v>75</v>
      </c>
      <c r="C62" t="s">
        <v>15</v>
      </c>
      <c r="D62" t="s">
        <v>55</v>
      </c>
      <c r="E62">
        <v>10</v>
      </c>
      <c r="F62">
        <v>19</v>
      </c>
      <c r="G62">
        <v>50</v>
      </c>
      <c r="H62">
        <f>Table1[[#This Row],[Test 1]]+Table1[[#This Row],[Test 2]]+Table1[[#This Row],[Exam]]</f>
        <v>79</v>
      </c>
      <c r="I62" t="str">
        <f>IF(Table1[[#This Row],[Total]]&gt;40, "pass","fail")</f>
        <v>pass</v>
      </c>
      <c r="J62" t="str">
        <f>IF(Table1[[#This Row],[Total]]&gt;70, "Distinction",IF(Table1[[#This Row],[Total]]&lt;30, "Fail","Pass"))</f>
        <v>Distinction</v>
      </c>
      <c r="K62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63" spans="1:11" x14ac:dyDescent="0.25">
      <c r="A63">
        <v>62</v>
      </c>
      <c r="B63" t="s">
        <v>76</v>
      </c>
      <c r="C63" t="s">
        <v>15</v>
      </c>
      <c r="D63" t="s">
        <v>55</v>
      </c>
      <c r="E63">
        <v>8</v>
      </c>
      <c r="F63">
        <v>15</v>
      </c>
      <c r="G63">
        <v>5</v>
      </c>
      <c r="H63">
        <f>Table1[[#This Row],[Test 1]]+Table1[[#This Row],[Test 2]]+Table1[[#This Row],[Exam]]</f>
        <v>28</v>
      </c>
      <c r="I63" t="str">
        <f>IF(Table1[[#This Row],[Total]]&gt;40, "pass","fail")</f>
        <v>fail</v>
      </c>
      <c r="J63" t="str">
        <f>IF(Table1[[#This Row],[Total]]&gt;70, "Distinction",IF(Table1[[#This Row],[Total]]&lt;30, "Fail","Pass"))</f>
        <v>Fail</v>
      </c>
      <c r="K63" t="str">
        <f>IF(Table1[[#This Row],[Total]]&lt;29,"F",IF(Table1[[#This Row],[Total]]&lt;40,"E",IF(Table1[[#This Row],[Total]]&lt;50,"D",IF(Table1[[#This Row],[Total]]&lt;60,"C",IF(Table1[[#This Row],[Total]]&lt;70,"B","A")))))</f>
        <v>F</v>
      </c>
    </row>
    <row r="64" spans="1:11" x14ac:dyDescent="0.25">
      <c r="A64">
        <v>63</v>
      </c>
      <c r="B64" t="s">
        <v>77</v>
      </c>
      <c r="C64" t="s">
        <v>12</v>
      </c>
      <c r="D64" t="s">
        <v>55</v>
      </c>
      <c r="E64">
        <v>5</v>
      </c>
      <c r="F64">
        <v>13</v>
      </c>
      <c r="G64">
        <v>70</v>
      </c>
      <c r="H64">
        <f>Table1[[#This Row],[Test 1]]+Table1[[#This Row],[Test 2]]+Table1[[#This Row],[Exam]]</f>
        <v>88</v>
      </c>
      <c r="I64" t="str">
        <f>IF(Table1[[#This Row],[Total]]&gt;40, "pass","fail")</f>
        <v>pass</v>
      </c>
      <c r="J64" t="str">
        <f>IF(Table1[[#This Row],[Total]]&gt;70, "Distinction",IF(Table1[[#This Row],[Total]]&lt;30, "Fail","Pass"))</f>
        <v>Distinction</v>
      </c>
      <c r="K64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65" spans="1:11" x14ac:dyDescent="0.25">
      <c r="A65">
        <v>64</v>
      </c>
      <c r="B65" t="s">
        <v>78</v>
      </c>
      <c r="C65" t="s">
        <v>15</v>
      </c>
      <c r="D65" t="s">
        <v>55</v>
      </c>
      <c r="E65">
        <v>7</v>
      </c>
      <c r="F65">
        <v>17</v>
      </c>
      <c r="G65">
        <v>18</v>
      </c>
      <c r="H65">
        <f>Table1[[#This Row],[Test 1]]+Table1[[#This Row],[Test 2]]+Table1[[#This Row],[Exam]]</f>
        <v>42</v>
      </c>
      <c r="I65" t="str">
        <f>IF(Table1[[#This Row],[Total]]&gt;40, "pass","fail")</f>
        <v>pass</v>
      </c>
      <c r="J65" t="str">
        <f>IF(Table1[[#This Row],[Total]]&gt;70, "Distinction",IF(Table1[[#This Row],[Total]]&lt;30, "Fail","Pass"))</f>
        <v>Pass</v>
      </c>
      <c r="K65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66" spans="1:11" x14ac:dyDescent="0.25">
      <c r="A66">
        <v>65</v>
      </c>
      <c r="B66" t="s">
        <v>79</v>
      </c>
      <c r="C66" t="s">
        <v>15</v>
      </c>
      <c r="D66" t="s">
        <v>55</v>
      </c>
      <c r="E66">
        <v>3</v>
      </c>
      <c r="F66">
        <v>3</v>
      </c>
      <c r="G66">
        <v>4</v>
      </c>
      <c r="H66">
        <f>Table1[[#This Row],[Test 1]]+Table1[[#This Row],[Test 2]]+Table1[[#This Row],[Exam]]</f>
        <v>10</v>
      </c>
      <c r="I66" t="str">
        <f>IF(Table1[[#This Row],[Total]]&gt;40, "pass","fail")</f>
        <v>fail</v>
      </c>
      <c r="J66" t="str">
        <f>IF(Table1[[#This Row],[Total]]&gt;70, "Distinction",IF(Table1[[#This Row],[Total]]&lt;30, "Fail","Pass"))</f>
        <v>Fail</v>
      </c>
      <c r="K66" t="str">
        <f>IF(Table1[[#This Row],[Total]]&lt;29,"F",IF(Table1[[#This Row],[Total]]&lt;40,"E",IF(Table1[[#This Row],[Total]]&lt;50,"D",IF(Table1[[#This Row],[Total]]&lt;60,"C",IF(Table1[[#This Row],[Total]]&lt;70,"B","A")))))</f>
        <v>F</v>
      </c>
    </row>
    <row r="67" spans="1:11" x14ac:dyDescent="0.25">
      <c r="A67">
        <v>66</v>
      </c>
      <c r="B67" t="s">
        <v>80</v>
      </c>
      <c r="C67" t="s">
        <v>15</v>
      </c>
      <c r="D67" t="s">
        <v>55</v>
      </c>
      <c r="E67">
        <v>5</v>
      </c>
      <c r="F67">
        <v>19</v>
      </c>
      <c r="G67">
        <v>36</v>
      </c>
      <c r="H67">
        <f>Table1[[#This Row],[Test 1]]+Table1[[#This Row],[Test 2]]+Table1[[#This Row],[Exam]]</f>
        <v>60</v>
      </c>
      <c r="I67" t="str">
        <f>IF(Table1[[#This Row],[Total]]&gt;40, "pass","fail")</f>
        <v>pass</v>
      </c>
      <c r="J67" t="str">
        <f>IF(Table1[[#This Row],[Total]]&gt;70, "Distinction",IF(Table1[[#This Row],[Total]]&lt;30, "Fail","Pass"))</f>
        <v>Pass</v>
      </c>
      <c r="K67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68" spans="1:11" x14ac:dyDescent="0.25">
      <c r="A68">
        <v>67</v>
      </c>
      <c r="B68" t="s">
        <v>81</v>
      </c>
      <c r="C68" t="s">
        <v>12</v>
      </c>
      <c r="D68" t="s">
        <v>55</v>
      </c>
      <c r="E68">
        <v>1</v>
      </c>
      <c r="F68">
        <v>5</v>
      </c>
      <c r="G68">
        <v>67</v>
      </c>
      <c r="H68">
        <f>Table1[[#This Row],[Test 1]]+Table1[[#This Row],[Test 2]]+Table1[[#This Row],[Exam]]</f>
        <v>73</v>
      </c>
      <c r="I68" t="str">
        <f>IF(Table1[[#This Row],[Total]]&gt;40, "pass","fail")</f>
        <v>pass</v>
      </c>
      <c r="J68" t="str">
        <f>IF(Table1[[#This Row],[Total]]&gt;70, "Distinction",IF(Table1[[#This Row],[Total]]&lt;30, "Fail","Pass"))</f>
        <v>Distinction</v>
      </c>
      <c r="K68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69" spans="1:11" x14ac:dyDescent="0.25">
      <c r="A69">
        <v>68</v>
      </c>
      <c r="B69" t="s">
        <v>82</v>
      </c>
      <c r="C69" t="s">
        <v>15</v>
      </c>
      <c r="D69" t="s">
        <v>55</v>
      </c>
      <c r="E69">
        <v>10</v>
      </c>
      <c r="F69">
        <v>12</v>
      </c>
      <c r="G69">
        <v>11</v>
      </c>
      <c r="H69">
        <f>Table1[[#This Row],[Test 1]]+Table1[[#This Row],[Test 2]]+Table1[[#This Row],[Exam]]</f>
        <v>33</v>
      </c>
      <c r="I69" t="str">
        <f>IF(Table1[[#This Row],[Total]]&gt;40, "pass","fail")</f>
        <v>fail</v>
      </c>
      <c r="J69" t="str">
        <f>IF(Table1[[#This Row],[Total]]&gt;70, "Distinction",IF(Table1[[#This Row],[Total]]&lt;30, "Fail","Pass"))</f>
        <v>Pass</v>
      </c>
      <c r="K69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70" spans="1:11" x14ac:dyDescent="0.25">
      <c r="A70">
        <v>69</v>
      </c>
      <c r="B70" t="s">
        <v>83</v>
      </c>
      <c r="C70" t="s">
        <v>15</v>
      </c>
      <c r="D70" t="s">
        <v>55</v>
      </c>
      <c r="E70">
        <v>8</v>
      </c>
      <c r="F70">
        <v>5</v>
      </c>
      <c r="G70">
        <v>26</v>
      </c>
      <c r="H70">
        <f>Table1[[#This Row],[Test 1]]+Table1[[#This Row],[Test 2]]+Table1[[#This Row],[Exam]]</f>
        <v>39</v>
      </c>
      <c r="I70" t="str">
        <f>IF(Table1[[#This Row],[Total]]&gt;40, "pass","fail")</f>
        <v>fail</v>
      </c>
      <c r="J70" t="str">
        <f>IF(Table1[[#This Row],[Total]]&gt;70, "Distinction",IF(Table1[[#This Row],[Total]]&lt;30, "Fail","Pass"))</f>
        <v>Pass</v>
      </c>
      <c r="K70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71" spans="1:11" x14ac:dyDescent="0.25">
      <c r="A71">
        <v>70</v>
      </c>
      <c r="B71" t="s">
        <v>84</v>
      </c>
      <c r="C71" t="s">
        <v>15</v>
      </c>
      <c r="D71" t="s">
        <v>55</v>
      </c>
      <c r="E71">
        <v>6</v>
      </c>
      <c r="F71">
        <v>5</v>
      </c>
      <c r="G71">
        <v>37</v>
      </c>
      <c r="H71">
        <f>Table1[[#This Row],[Test 1]]+Table1[[#This Row],[Test 2]]+Table1[[#This Row],[Exam]]</f>
        <v>48</v>
      </c>
      <c r="I71" t="str">
        <f>IF(Table1[[#This Row],[Total]]&gt;40, "pass","fail")</f>
        <v>pass</v>
      </c>
      <c r="J71" t="str">
        <f>IF(Table1[[#This Row],[Total]]&gt;70, "Distinction",IF(Table1[[#This Row],[Total]]&lt;30, "Fail","Pass"))</f>
        <v>Pass</v>
      </c>
      <c r="K71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72" spans="1:11" x14ac:dyDescent="0.25">
      <c r="A72">
        <v>71</v>
      </c>
      <c r="B72" t="s">
        <v>85</v>
      </c>
      <c r="C72" t="s">
        <v>15</v>
      </c>
      <c r="D72" t="s">
        <v>55</v>
      </c>
      <c r="E72">
        <v>6</v>
      </c>
      <c r="F72">
        <v>2</v>
      </c>
      <c r="G72">
        <v>63</v>
      </c>
      <c r="H72">
        <f>Table1[[#This Row],[Test 1]]+Table1[[#This Row],[Test 2]]+Table1[[#This Row],[Exam]]</f>
        <v>71</v>
      </c>
      <c r="I72" t="str">
        <f>IF(Table1[[#This Row],[Total]]&gt;40, "pass","fail")</f>
        <v>pass</v>
      </c>
      <c r="J72" t="str">
        <f>IF(Table1[[#This Row],[Total]]&gt;70, "Distinction",IF(Table1[[#This Row],[Total]]&lt;30, "Fail","Pass"))</f>
        <v>Distinction</v>
      </c>
      <c r="K72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73" spans="1:11" x14ac:dyDescent="0.25">
      <c r="A73">
        <v>72</v>
      </c>
      <c r="B73" t="s">
        <v>86</v>
      </c>
      <c r="C73" t="s">
        <v>15</v>
      </c>
      <c r="D73" t="s">
        <v>55</v>
      </c>
      <c r="E73">
        <v>10</v>
      </c>
      <c r="F73">
        <v>5</v>
      </c>
      <c r="G73">
        <v>44</v>
      </c>
      <c r="H73">
        <f>Table1[[#This Row],[Test 1]]+Table1[[#This Row],[Test 2]]+Table1[[#This Row],[Exam]]</f>
        <v>59</v>
      </c>
      <c r="I73" t="str">
        <f>IF(Table1[[#This Row],[Total]]&gt;40, "pass","fail")</f>
        <v>pass</v>
      </c>
      <c r="J73" t="str">
        <f>IF(Table1[[#This Row],[Total]]&gt;70, "Distinction",IF(Table1[[#This Row],[Total]]&lt;30, "Fail","Pass"))</f>
        <v>Pass</v>
      </c>
      <c r="K73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74" spans="1:11" x14ac:dyDescent="0.25">
      <c r="A74">
        <v>73</v>
      </c>
      <c r="B74" t="s">
        <v>87</v>
      </c>
      <c r="C74" t="s">
        <v>12</v>
      </c>
      <c r="D74" t="s">
        <v>55</v>
      </c>
      <c r="E74">
        <v>5</v>
      </c>
      <c r="F74">
        <v>18</v>
      </c>
      <c r="G74">
        <v>25</v>
      </c>
      <c r="H74">
        <f>Table1[[#This Row],[Test 1]]+Table1[[#This Row],[Test 2]]+Table1[[#This Row],[Exam]]</f>
        <v>48</v>
      </c>
      <c r="I74" t="str">
        <f>IF(Table1[[#This Row],[Total]]&gt;40, "pass","fail")</f>
        <v>pass</v>
      </c>
      <c r="J74" t="str">
        <f>IF(Table1[[#This Row],[Total]]&gt;70, "Distinction",IF(Table1[[#This Row],[Total]]&lt;30, "Fail","Pass"))</f>
        <v>Pass</v>
      </c>
      <c r="K74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75" spans="1:11" x14ac:dyDescent="0.25">
      <c r="A75">
        <v>74</v>
      </c>
      <c r="B75" t="s">
        <v>88</v>
      </c>
      <c r="C75" t="s">
        <v>15</v>
      </c>
      <c r="D75" t="s">
        <v>55</v>
      </c>
      <c r="E75">
        <v>8</v>
      </c>
      <c r="F75">
        <v>13</v>
      </c>
      <c r="G75">
        <v>13</v>
      </c>
      <c r="H75">
        <f>Table1[[#This Row],[Test 1]]+Table1[[#This Row],[Test 2]]+Table1[[#This Row],[Exam]]</f>
        <v>34</v>
      </c>
      <c r="I75" t="str">
        <f>IF(Table1[[#This Row],[Total]]&gt;40, "pass","fail")</f>
        <v>fail</v>
      </c>
      <c r="J75" t="str">
        <f>IF(Table1[[#This Row],[Total]]&gt;70, "Distinction",IF(Table1[[#This Row],[Total]]&lt;30, "Fail","Pass"))</f>
        <v>Pass</v>
      </c>
      <c r="K75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76" spans="1:11" x14ac:dyDescent="0.25">
      <c r="A76">
        <v>75</v>
      </c>
      <c r="B76" t="s">
        <v>89</v>
      </c>
      <c r="C76" t="s">
        <v>15</v>
      </c>
      <c r="D76" t="s">
        <v>55</v>
      </c>
      <c r="E76">
        <v>10</v>
      </c>
      <c r="F76">
        <v>14</v>
      </c>
      <c r="G76">
        <v>47</v>
      </c>
      <c r="H76">
        <f>Table1[[#This Row],[Test 1]]+Table1[[#This Row],[Test 2]]+Table1[[#This Row],[Exam]]</f>
        <v>71</v>
      </c>
      <c r="I76" t="str">
        <f>IF(Table1[[#This Row],[Total]]&gt;40, "pass","fail")</f>
        <v>pass</v>
      </c>
      <c r="J76" t="str">
        <f>IF(Table1[[#This Row],[Total]]&gt;70, "Distinction",IF(Table1[[#This Row],[Total]]&lt;30, "Fail","Pass"))</f>
        <v>Distinction</v>
      </c>
      <c r="K76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77" spans="1:11" x14ac:dyDescent="0.25">
      <c r="A77">
        <v>76</v>
      </c>
      <c r="B77" t="s">
        <v>90</v>
      </c>
      <c r="C77" t="s">
        <v>15</v>
      </c>
      <c r="D77" t="s">
        <v>55</v>
      </c>
      <c r="E77">
        <v>7</v>
      </c>
      <c r="F77">
        <v>10</v>
      </c>
      <c r="G77">
        <v>17</v>
      </c>
      <c r="H77">
        <f>Table1[[#This Row],[Test 1]]+Table1[[#This Row],[Test 2]]+Table1[[#This Row],[Exam]]</f>
        <v>34</v>
      </c>
      <c r="I77" t="str">
        <f>IF(Table1[[#This Row],[Total]]&gt;40, "pass","fail")</f>
        <v>fail</v>
      </c>
      <c r="J77" t="str">
        <f>IF(Table1[[#This Row],[Total]]&gt;70, "Distinction",IF(Table1[[#This Row],[Total]]&lt;30, "Fail","Pass"))</f>
        <v>Pass</v>
      </c>
      <c r="K77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78" spans="1:11" x14ac:dyDescent="0.25">
      <c r="A78">
        <v>77</v>
      </c>
      <c r="B78" t="s">
        <v>91</v>
      </c>
      <c r="C78" t="s">
        <v>12</v>
      </c>
      <c r="D78" t="s">
        <v>92</v>
      </c>
      <c r="E78">
        <v>8</v>
      </c>
      <c r="F78">
        <v>1</v>
      </c>
      <c r="G78">
        <v>63</v>
      </c>
      <c r="H78">
        <f>Table1[[#This Row],[Test 1]]+Table1[[#This Row],[Test 2]]+Table1[[#This Row],[Exam]]</f>
        <v>72</v>
      </c>
      <c r="I78" t="str">
        <f>IF(Table1[[#This Row],[Total]]&gt;40, "pass","fail")</f>
        <v>pass</v>
      </c>
      <c r="J78" t="str">
        <f>IF(Table1[[#This Row],[Total]]&gt;70, "Distinction",IF(Table1[[#This Row],[Total]]&lt;30, "Fail","Pass"))</f>
        <v>Distinction</v>
      </c>
      <c r="K78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79" spans="1:11" x14ac:dyDescent="0.25">
      <c r="A79">
        <v>78</v>
      </c>
      <c r="B79" t="s">
        <v>93</v>
      </c>
      <c r="C79" t="s">
        <v>15</v>
      </c>
      <c r="D79" t="s">
        <v>92</v>
      </c>
      <c r="E79">
        <v>5</v>
      </c>
      <c r="F79">
        <v>9</v>
      </c>
      <c r="G79">
        <v>31</v>
      </c>
      <c r="H79">
        <f>Table1[[#This Row],[Test 1]]+Table1[[#This Row],[Test 2]]+Table1[[#This Row],[Exam]]</f>
        <v>45</v>
      </c>
      <c r="I79" t="str">
        <f>IF(Table1[[#This Row],[Total]]&gt;40, "pass","fail")</f>
        <v>pass</v>
      </c>
      <c r="J79" t="str">
        <f>IF(Table1[[#This Row],[Total]]&gt;70, "Distinction",IF(Table1[[#This Row],[Total]]&lt;30, "Fail","Pass"))</f>
        <v>Pass</v>
      </c>
      <c r="K79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80" spans="1:11" x14ac:dyDescent="0.25">
      <c r="A80">
        <v>79</v>
      </c>
      <c r="B80" t="s">
        <v>94</v>
      </c>
      <c r="C80" t="s">
        <v>12</v>
      </c>
      <c r="D80" t="s">
        <v>92</v>
      </c>
      <c r="E80">
        <v>5</v>
      </c>
      <c r="F80">
        <v>20</v>
      </c>
      <c r="G80">
        <v>20</v>
      </c>
      <c r="H80">
        <f>Table1[[#This Row],[Test 1]]+Table1[[#This Row],[Test 2]]+Table1[[#This Row],[Exam]]</f>
        <v>45</v>
      </c>
      <c r="I80" t="str">
        <f>IF(Table1[[#This Row],[Total]]&gt;40, "pass","fail")</f>
        <v>pass</v>
      </c>
      <c r="J80" t="str">
        <f>IF(Table1[[#This Row],[Total]]&gt;70, "Distinction",IF(Table1[[#This Row],[Total]]&lt;30, "Fail","Pass"))</f>
        <v>Pass</v>
      </c>
      <c r="K80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81" spans="1:11" x14ac:dyDescent="0.25">
      <c r="A81">
        <v>80</v>
      </c>
      <c r="B81" t="s">
        <v>95</v>
      </c>
      <c r="C81" t="s">
        <v>12</v>
      </c>
      <c r="D81" t="s">
        <v>92</v>
      </c>
      <c r="E81">
        <v>2</v>
      </c>
      <c r="F81">
        <v>15</v>
      </c>
      <c r="G81">
        <v>54</v>
      </c>
      <c r="H81">
        <f>Table1[[#This Row],[Test 1]]+Table1[[#This Row],[Test 2]]+Table1[[#This Row],[Exam]]</f>
        <v>71</v>
      </c>
      <c r="I81" t="str">
        <f>IF(Table1[[#This Row],[Total]]&gt;40, "pass","fail")</f>
        <v>pass</v>
      </c>
      <c r="J81" t="str">
        <f>IF(Table1[[#This Row],[Total]]&gt;70, "Distinction",IF(Table1[[#This Row],[Total]]&lt;30, "Fail","Pass"))</f>
        <v>Distinction</v>
      </c>
      <c r="K81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82" spans="1:11" x14ac:dyDescent="0.25">
      <c r="A82">
        <v>81</v>
      </c>
      <c r="B82" t="s">
        <v>96</v>
      </c>
      <c r="C82" t="s">
        <v>12</v>
      </c>
      <c r="D82" t="s">
        <v>92</v>
      </c>
      <c r="E82">
        <v>2</v>
      </c>
      <c r="F82">
        <v>3</v>
      </c>
      <c r="G82">
        <v>31</v>
      </c>
      <c r="H82">
        <f>Table1[[#This Row],[Test 1]]+Table1[[#This Row],[Test 2]]+Table1[[#This Row],[Exam]]</f>
        <v>36</v>
      </c>
      <c r="I82" t="str">
        <f>IF(Table1[[#This Row],[Total]]&gt;40, "pass","fail")</f>
        <v>fail</v>
      </c>
      <c r="J82" t="str">
        <f>IF(Table1[[#This Row],[Total]]&gt;70, "Distinction",IF(Table1[[#This Row],[Total]]&lt;30, "Fail","Pass"))</f>
        <v>Pass</v>
      </c>
      <c r="K82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83" spans="1:11" x14ac:dyDescent="0.25">
      <c r="A83">
        <v>82</v>
      </c>
      <c r="B83" t="s">
        <v>97</v>
      </c>
      <c r="C83" t="s">
        <v>15</v>
      </c>
      <c r="D83" t="s">
        <v>92</v>
      </c>
      <c r="E83">
        <v>6</v>
      </c>
      <c r="F83">
        <v>12</v>
      </c>
      <c r="G83">
        <v>36</v>
      </c>
      <c r="H83">
        <f>Table1[[#This Row],[Test 1]]+Table1[[#This Row],[Test 2]]+Table1[[#This Row],[Exam]]</f>
        <v>54</v>
      </c>
      <c r="I83" t="str">
        <f>IF(Table1[[#This Row],[Total]]&gt;40, "pass","fail")</f>
        <v>pass</v>
      </c>
      <c r="J83" t="str">
        <f>IF(Table1[[#This Row],[Total]]&gt;70, "Distinction",IF(Table1[[#This Row],[Total]]&lt;30, "Fail","Pass"))</f>
        <v>Pass</v>
      </c>
      <c r="K83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84" spans="1:11" x14ac:dyDescent="0.25">
      <c r="A84">
        <v>83</v>
      </c>
      <c r="B84" t="s">
        <v>98</v>
      </c>
      <c r="C84" t="s">
        <v>12</v>
      </c>
      <c r="D84" t="s">
        <v>92</v>
      </c>
      <c r="E84">
        <v>7</v>
      </c>
      <c r="F84">
        <v>20</v>
      </c>
      <c r="G84">
        <v>2</v>
      </c>
      <c r="H84">
        <f>Table1[[#This Row],[Test 1]]+Table1[[#This Row],[Test 2]]+Table1[[#This Row],[Exam]]</f>
        <v>29</v>
      </c>
      <c r="I84" t="str">
        <f>IF(Table1[[#This Row],[Total]]&gt;40, "pass","fail")</f>
        <v>fail</v>
      </c>
      <c r="J84" t="str">
        <f>IF(Table1[[#This Row],[Total]]&gt;70, "Distinction",IF(Table1[[#This Row],[Total]]&lt;30, "Fail","Pass"))</f>
        <v>Fail</v>
      </c>
      <c r="K84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85" spans="1:11" x14ac:dyDescent="0.25">
      <c r="A85">
        <v>84</v>
      </c>
      <c r="B85" t="s">
        <v>99</v>
      </c>
      <c r="C85" t="s">
        <v>15</v>
      </c>
      <c r="D85" t="s">
        <v>92</v>
      </c>
      <c r="E85">
        <v>7</v>
      </c>
      <c r="F85">
        <v>18</v>
      </c>
      <c r="G85">
        <v>14</v>
      </c>
      <c r="H85">
        <f>Table1[[#This Row],[Test 1]]+Table1[[#This Row],[Test 2]]+Table1[[#This Row],[Exam]]</f>
        <v>39</v>
      </c>
      <c r="I85" t="str">
        <f>IF(Table1[[#This Row],[Total]]&gt;40, "pass","fail")</f>
        <v>fail</v>
      </c>
      <c r="J85" t="str">
        <f>IF(Table1[[#This Row],[Total]]&gt;70, "Distinction",IF(Table1[[#This Row],[Total]]&lt;30, "Fail","Pass"))</f>
        <v>Pass</v>
      </c>
      <c r="K85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86" spans="1:11" x14ac:dyDescent="0.25">
      <c r="A86">
        <v>85</v>
      </c>
      <c r="B86" t="s">
        <v>100</v>
      </c>
      <c r="C86" t="s">
        <v>15</v>
      </c>
      <c r="D86" t="s">
        <v>92</v>
      </c>
      <c r="E86">
        <v>10</v>
      </c>
      <c r="F86">
        <v>13</v>
      </c>
      <c r="G86">
        <v>50</v>
      </c>
      <c r="H86">
        <f>Table1[[#This Row],[Test 1]]+Table1[[#This Row],[Test 2]]+Table1[[#This Row],[Exam]]</f>
        <v>73</v>
      </c>
      <c r="I86" t="str">
        <f>IF(Table1[[#This Row],[Total]]&gt;40, "pass","fail")</f>
        <v>pass</v>
      </c>
      <c r="J86" t="str">
        <f>IF(Table1[[#This Row],[Total]]&gt;70, "Distinction",IF(Table1[[#This Row],[Total]]&lt;30, "Fail","Pass"))</f>
        <v>Distinction</v>
      </c>
      <c r="K86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87" spans="1:11" x14ac:dyDescent="0.25">
      <c r="A87">
        <v>86</v>
      </c>
      <c r="B87" t="s">
        <v>101</v>
      </c>
      <c r="C87" t="s">
        <v>12</v>
      </c>
      <c r="D87" t="s">
        <v>92</v>
      </c>
      <c r="E87">
        <v>2</v>
      </c>
      <c r="F87">
        <v>3</v>
      </c>
      <c r="G87">
        <v>46</v>
      </c>
      <c r="H87">
        <f>Table1[[#This Row],[Test 1]]+Table1[[#This Row],[Test 2]]+Table1[[#This Row],[Exam]]</f>
        <v>51</v>
      </c>
      <c r="I87" t="str">
        <f>IF(Table1[[#This Row],[Total]]&gt;40, "pass","fail")</f>
        <v>pass</v>
      </c>
      <c r="J87" t="str">
        <f>IF(Table1[[#This Row],[Total]]&gt;70, "Distinction",IF(Table1[[#This Row],[Total]]&lt;30, "Fail","Pass"))</f>
        <v>Pass</v>
      </c>
      <c r="K87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88" spans="1:11" x14ac:dyDescent="0.25">
      <c r="A88">
        <v>87</v>
      </c>
      <c r="B88" t="s">
        <v>102</v>
      </c>
      <c r="C88" t="s">
        <v>15</v>
      </c>
      <c r="D88" t="s">
        <v>92</v>
      </c>
      <c r="E88">
        <v>3</v>
      </c>
      <c r="F88">
        <v>17</v>
      </c>
      <c r="G88">
        <v>31</v>
      </c>
      <c r="H88">
        <f>Table1[[#This Row],[Test 1]]+Table1[[#This Row],[Test 2]]+Table1[[#This Row],[Exam]]</f>
        <v>51</v>
      </c>
      <c r="I88" t="str">
        <f>IF(Table1[[#This Row],[Total]]&gt;40, "pass","fail")</f>
        <v>pass</v>
      </c>
      <c r="J88" t="str">
        <f>IF(Table1[[#This Row],[Total]]&gt;70, "Distinction",IF(Table1[[#This Row],[Total]]&lt;30, "Fail","Pass"))</f>
        <v>Pass</v>
      </c>
      <c r="K88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89" spans="1:11" x14ac:dyDescent="0.25">
      <c r="A89">
        <v>88</v>
      </c>
      <c r="B89" t="s">
        <v>103</v>
      </c>
      <c r="C89" t="s">
        <v>12</v>
      </c>
      <c r="D89" t="s">
        <v>92</v>
      </c>
      <c r="E89">
        <v>3</v>
      </c>
      <c r="F89">
        <v>19</v>
      </c>
      <c r="G89">
        <v>34</v>
      </c>
      <c r="H89">
        <f>Table1[[#This Row],[Test 1]]+Table1[[#This Row],[Test 2]]+Table1[[#This Row],[Exam]]</f>
        <v>56</v>
      </c>
      <c r="I89" t="str">
        <f>IF(Table1[[#This Row],[Total]]&gt;40, "pass","fail")</f>
        <v>pass</v>
      </c>
      <c r="J89" t="str">
        <f>IF(Table1[[#This Row],[Total]]&gt;70, "Distinction",IF(Table1[[#This Row],[Total]]&lt;30, "Fail","Pass"))</f>
        <v>Pass</v>
      </c>
      <c r="K89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90" spans="1:11" x14ac:dyDescent="0.25">
      <c r="A90">
        <v>89</v>
      </c>
      <c r="B90" t="s">
        <v>104</v>
      </c>
      <c r="C90" t="s">
        <v>15</v>
      </c>
      <c r="D90" t="s">
        <v>92</v>
      </c>
      <c r="E90">
        <v>1</v>
      </c>
      <c r="F90">
        <v>12</v>
      </c>
      <c r="G90">
        <v>45</v>
      </c>
      <c r="H90">
        <f>Table1[[#This Row],[Test 1]]+Table1[[#This Row],[Test 2]]+Table1[[#This Row],[Exam]]</f>
        <v>58</v>
      </c>
      <c r="I90" t="str">
        <f>IF(Table1[[#This Row],[Total]]&gt;40, "pass","fail")</f>
        <v>pass</v>
      </c>
      <c r="J90" t="str">
        <f>IF(Table1[[#This Row],[Total]]&gt;70, "Distinction",IF(Table1[[#This Row],[Total]]&lt;30, "Fail","Pass"))</f>
        <v>Pass</v>
      </c>
      <c r="K90" t="str">
        <f>IF(Table1[[#This Row],[Total]]&lt;29,"F",IF(Table1[[#This Row],[Total]]&lt;40,"E",IF(Table1[[#This Row],[Total]]&lt;50,"D",IF(Table1[[#This Row],[Total]]&lt;60,"C",IF(Table1[[#This Row],[Total]]&lt;70,"B","A")))))</f>
        <v>C</v>
      </c>
    </row>
    <row r="91" spans="1:11" x14ac:dyDescent="0.25">
      <c r="A91">
        <v>90</v>
      </c>
      <c r="B91" t="s">
        <v>105</v>
      </c>
      <c r="C91" t="s">
        <v>12</v>
      </c>
      <c r="D91" t="s">
        <v>92</v>
      </c>
      <c r="E91">
        <v>7</v>
      </c>
      <c r="F91">
        <v>12</v>
      </c>
      <c r="G91">
        <v>62</v>
      </c>
      <c r="H91">
        <f>Table1[[#This Row],[Test 1]]+Table1[[#This Row],[Test 2]]+Table1[[#This Row],[Exam]]</f>
        <v>81</v>
      </c>
      <c r="I91" t="str">
        <f>IF(Table1[[#This Row],[Total]]&gt;40, "pass","fail")</f>
        <v>pass</v>
      </c>
      <c r="J91" t="str">
        <f>IF(Table1[[#This Row],[Total]]&gt;70, "Distinction",IF(Table1[[#This Row],[Total]]&lt;30, "Fail","Pass"))</f>
        <v>Distinction</v>
      </c>
      <c r="K91" t="str">
        <f>IF(Table1[[#This Row],[Total]]&lt;29,"F",IF(Table1[[#This Row],[Total]]&lt;40,"E",IF(Table1[[#This Row],[Total]]&lt;50,"D",IF(Table1[[#This Row],[Total]]&lt;60,"C",IF(Table1[[#This Row],[Total]]&lt;70,"B","A")))))</f>
        <v>A</v>
      </c>
    </row>
    <row r="92" spans="1:11" x14ac:dyDescent="0.25">
      <c r="A92">
        <v>91</v>
      </c>
      <c r="B92" t="s">
        <v>106</v>
      </c>
      <c r="C92" t="s">
        <v>12</v>
      </c>
      <c r="D92" t="s">
        <v>92</v>
      </c>
      <c r="E92">
        <v>6</v>
      </c>
      <c r="F92">
        <v>11</v>
      </c>
      <c r="G92">
        <v>5</v>
      </c>
      <c r="H92">
        <f>Table1[[#This Row],[Test 1]]+Table1[[#This Row],[Test 2]]+Table1[[#This Row],[Exam]]</f>
        <v>22</v>
      </c>
      <c r="I92" t="str">
        <f>IF(Table1[[#This Row],[Total]]&gt;40, "pass","fail")</f>
        <v>fail</v>
      </c>
      <c r="J92" t="str">
        <f>IF(Table1[[#This Row],[Total]]&gt;70, "Distinction",IF(Table1[[#This Row],[Total]]&lt;30, "Fail","Pass"))</f>
        <v>Fail</v>
      </c>
      <c r="K92" t="str">
        <f>IF(Table1[[#This Row],[Total]]&lt;29,"F",IF(Table1[[#This Row],[Total]]&lt;40,"E",IF(Table1[[#This Row],[Total]]&lt;50,"D",IF(Table1[[#This Row],[Total]]&lt;60,"C",IF(Table1[[#This Row],[Total]]&lt;70,"B","A")))))</f>
        <v>F</v>
      </c>
    </row>
    <row r="93" spans="1:11" x14ac:dyDescent="0.25">
      <c r="A93">
        <v>92</v>
      </c>
      <c r="B93" t="s">
        <v>107</v>
      </c>
      <c r="C93" t="s">
        <v>15</v>
      </c>
      <c r="D93" t="s">
        <v>92</v>
      </c>
      <c r="E93">
        <v>3</v>
      </c>
      <c r="F93">
        <v>17</v>
      </c>
      <c r="G93">
        <v>20</v>
      </c>
      <c r="H93">
        <f>Table1[[#This Row],[Test 1]]+Table1[[#This Row],[Test 2]]+Table1[[#This Row],[Exam]]</f>
        <v>40</v>
      </c>
      <c r="I93" t="str">
        <f>IF(Table1[[#This Row],[Total]]&gt;40, "pass","fail")</f>
        <v>fail</v>
      </c>
      <c r="J93" t="str">
        <f>IF(Table1[[#This Row],[Total]]&gt;70, "Distinction",IF(Table1[[#This Row],[Total]]&lt;30, "Fail","Pass"))</f>
        <v>Pass</v>
      </c>
      <c r="K93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94" spans="1:11" x14ac:dyDescent="0.25">
      <c r="A94">
        <v>93</v>
      </c>
      <c r="B94" t="s">
        <v>108</v>
      </c>
      <c r="C94" t="s">
        <v>12</v>
      </c>
      <c r="D94" t="s">
        <v>92</v>
      </c>
      <c r="E94">
        <v>10</v>
      </c>
      <c r="F94">
        <v>18</v>
      </c>
      <c r="G94">
        <v>14</v>
      </c>
      <c r="H94">
        <f>Table1[[#This Row],[Test 1]]+Table1[[#This Row],[Test 2]]+Table1[[#This Row],[Exam]]</f>
        <v>42</v>
      </c>
      <c r="I94" t="str">
        <f>IF(Table1[[#This Row],[Total]]&gt;40, "pass","fail")</f>
        <v>pass</v>
      </c>
      <c r="J94" t="str">
        <f>IF(Table1[[#This Row],[Total]]&gt;70, "Distinction",IF(Table1[[#This Row],[Total]]&lt;30, "Fail","Pass"))</f>
        <v>Pass</v>
      </c>
      <c r="K94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95" spans="1:11" x14ac:dyDescent="0.25">
      <c r="A95">
        <v>94</v>
      </c>
      <c r="B95" t="s">
        <v>109</v>
      </c>
      <c r="C95" t="s">
        <v>15</v>
      </c>
      <c r="D95" t="s">
        <v>92</v>
      </c>
      <c r="E95">
        <v>8</v>
      </c>
      <c r="F95">
        <v>18</v>
      </c>
      <c r="G95">
        <v>43</v>
      </c>
      <c r="H95">
        <f>Table1[[#This Row],[Test 1]]+Table1[[#This Row],[Test 2]]+Table1[[#This Row],[Exam]]</f>
        <v>69</v>
      </c>
      <c r="I95" t="str">
        <f>IF(Table1[[#This Row],[Total]]&gt;40, "pass","fail")</f>
        <v>pass</v>
      </c>
      <c r="J95" t="str">
        <f>IF(Table1[[#This Row],[Total]]&gt;70, "Distinction",IF(Table1[[#This Row],[Total]]&lt;30, "Fail","Pass"))</f>
        <v>Pass</v>
      </c>
      <c r="K95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  <row r="96" spans="1:11" x14ac:dyDescent="0.25">
      <c r="A96">
        <v>95</v>
      </c>
      <c r="B96" t="s">
        <v>110</v>
      </c>
      <c r="C96" t="s">
        <v>12</v>
      </c>
      <c r="D96" t="s">
        <v>92</v>
      </c>
      <c r="E96">
        <v>4</v>
      </c>
      <c r="F96">
        <v>5</v>
      </c>
      <c r="G96">
        <v>26</v>
      </c>
      <c r="H96">
        <f>Table1[[#This Row],[Test 1]]+Table1[[#This Row],[Test 2]]+Table1[[#This Row],[Exam]]</f>
        <v>35</v>
      </c>
      <c r="I96" t="str">
        <f>IF(Table1[[#This Row],[Total]]&gt;40, "pass","fail")</f>
        <v>fail</v>
      </c>
      <c r="J96" t="str">
        <f>IF(Table1[[#This Row],[Total]]&gt;70, "Distinction",IF(Table1[[#This Row],[Total]]&lt;30, "Fail","Pass"))</f>
        <v>Pass</v>
      </c>
      <c r="K96" t="str">
        <f>IF(Table1[[#This Row],[Total]]&lt;29,"F",IF(Table1[[#This Row],[Total]]&lt;40,"E",IF(Table1[[#This Row],[Total]]&lt;50,"D",IF(Table1[[#This Row],[Total]]&lt;60,"C",IF(Table1[[#This Row],[Total]]&lt;70,"B","A")))))</f>
        <v>E</v>
      </c>
    </row>
    <row r="97" spans="1:11" x14ac:dyDescent="0.25">
      <c r="A97">
        <v>96</v>
      </c>
      <c r="B97" t="s">
        <v>111</v>
      </c>
      <c r="C97" t="s">
        <v>15</v>
      </c>
      <c r="D97" t="s">
        <v>92</v>
      </c>
      <c r="E97">
        <v>5</v>
      </c>
      <c r="F97">
        <v>18</v>
      </c>
      <c r="G97">
        <v>21</v>
      </c>
      <c r="H97">
        <f>Table1[[#This Row],[Test 1]]+Table1[[#This Row],[Test 2]]+Table1[[#This Row],[Exam]]</f>
        <v>44</v>
      </c>
      <c r="I97" t="str">
        <f>IF(Table1[[#This Row],[Total]]&gt;40, "pass","fail")</f>
        <v>pass</v>
      </c>
      <c r="J97" t="str">
        <f>IF(Table1[[#This Row],[Total]]&gt;70, "Distinction",IF(Table1[[#This Row],[Total]]&lt;30, "Fail","Pass"))</f>
        <v>Pass</v>
      </c>
      <c r="K97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98" spans="1:11" x14ac:dyDescent="0.25">
      <c r="A98">
        <v>97</v>
      </c>
      <c r="B98" t="s">
        <v>112</v>
      </c>
      <c r="C98" t="s">
        <v>15</v>
      </c>
      <c r="D98" t="s">
        <v>92</v>
      </c>
      <c r="E98">
        <v>6</v>
      </c>
      <c r="F98">
        <v>12</v>
      </c>
      <c r="G98">
        <v>29</v>
      </c>
      <c r="H98">
        <f>Table1[[#This Row],[Test 1]]+Table1[[#This Row],[Test 2]]+Table1[[#This Row],[Exam]]</f>
        <v>47</v>
      </c>
      <c r="I98" t="str">
        <f>IF(Table1[[#This Row],[Total]]&gt;40, "pass","fail")</f>
        <v>pass</v>
      </c>
      <c r="J98" t="str">
        <f>IF(Table1[[#This Row],[Total]]&gt;70, "Distinction",IF(Table1[[#This Row],[Total]]&lt;30, "Fail","Pass"))</f>
        <v>Pass</v>
      </c>
      <c r="K98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99" spans="1:11" x14ac:dyDescent="0.25">
      <c r="A99">
        <v>98</v>
      </c>
      <c r="B99" t="s">
        <v>113</v>
      </c>
      <c r="C99" t="s">
        <v>12</v>
      </c>
      <c r="D99" t="s">
        <v>92</v>
      </c>
      <c r="E99">
        <v>5</v>
      </c>
      <c r="F99">
        <v>2</v>
      </c>
      <c r="G99">
        <v>14</v>
      </c>
      <c r="H99">
        <f>Table1[[#This Row],[Test 1]]+Table1[[#This Row],[Test 2]]+Table1[[#This Row],[Exam]]</f>
        <v>21</v>
      </c>
      <c r="I99" t="str">
        <f>IF(Table1[[#This Row],[Total]]&gt;40, "pass","fail")</f>
        <v>fail</v>
      </c>
      <c r="J99" t="str">
        <f>IF(Table1[[#This Row],[Total]]&gt;70, "Distinction",IF(Table1[[#This Row],[Total]]&lt;30, "Fail","Pass"))</f>
        <v>Fail</v>
      </c>
      <c r="K99" t="str">
        <f>IF(Table1[[#This Row],[Total]]&lt;29,"F",IF(Table1[[#This Row],[Total]]&lt;40,"E",IF(Table1[[#This Row],[Total]]&lt;50,"D",IF(Table1[[#This Row],[Total]]&lt;60,"C",IF(Table1[[#This Row],[Total]]&lt;70,"B","A")))))</f>
        <v>F</v>
      </c>
    </row>
    <row r="100" spans="1:11" x14ac:dyDescent="0.25">
      <c r="A100">
        <v>99</v>
      </c>
      <c r="B100" t="s">
        <v>114</v>
      </c>
      <c r="C100" t="s">
        <v>15</v>
      </c>
      <c r="D100" t="s">
        <v>92</v>
      </c>
      <c r="E100">
        <v>7</v>
      </c>
      <c r="F100">
        <v>1</v>
      </c>
      <c r="G100">
        <v>41</v>
      </c>
      <c r="H100">
        <f>Table1[[#This Row],[Test 1]]+Table1[[#This Row],[Test 2]]+Table1[[#This Row],[Exam]]</f>
        <v>49</v>
      </c>
      <c r="I100" t="str">
        <f>IF(Table1[[#This Row],[Total]]&gt;40, "pass","fail")</f>
        <v>pass</v>
      </c>
      <c r="J100" t="str">
        <f>IF(Table1[[#This Row],[Total]]&gt;70, "Distinction",IF(Table1[[#This Row],[Total]]&lt;30, "Fail","Pass"))</f>
        <v>Pass</v>
      </c>
      <c r="K100" t="str">
        <f>IF(Table1[[#This Row],[Total]]&lt;29,"F",IF(Table1[[#This Row],[Total]]&lt;40,"E",IF(Table1[[#This Row],[Total]]&lt;50,"D",IF(Table1[[#This Row],[Total]]&lt;60,"C",IF(Table1[[#This Row],[Total]]&lt;70,"B","A")))))</f>
        <v>D</v>
      </c>
    </row>
    <row r="101" spans="1:11" x14ac:dyDescent="0.25">
      <c r="A101">
        <v>100</v>
      </c>
      <c r="B101" t="s">
        <v>115</v>
      </c>
      <c r="C101" t="s">
        <v>15</v>
      </c>
      <c r="D101" t="s">
        <v>92</v>
      </c>
      <c r="E101">
        <v>3</v>
      </c>
      <c r="F101">
        <v>14</v>
      </c>
      <c r="G101">
        <v>51</v>
      </c>
      <c r="H101">
        <f>Table1[[#This Row],[Test 1]]+Table1[[#This Row],[Test 2]]+Table1[[#This Row],[Exam]]</f>
        <v>68</v>
      </c>
      <c r="I101" t="str">
        <f>IF(Table1[[#This Row],[Total]]&gt;40, "pass","fail")</f>
        <v>pass</v>
      </c>
      <c r="J101" t="str">
        <f>IF(Table1[[#This Row],[Total]]&gt;70, "Distinction",IF(Table1[[#This Row],[Total]]&lt;30, "Fail","Pass"))</f>
        <v>Pass</v>
      </c>
      <c r="K101" t="str">
        <f>IF(Table1[[#This Row],[Total]]&lt;29,"F",IF(Table1[[#This Row],[Total]]&lt;40,"E",IF(Table1[[#This Row],[Total]]&lt;50,"D",IF(Table1[[#This Row],[Total]]&lt;60,"C",IF(Table1[[#This Row],[Total]]&lt;70,"B","A")))))</f>
        <v>B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IfElse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Oyeniyi</dc:creator>
  <cp:lastModifiedBy>T. Oyeniyi</cp:lastModifiedBy>
  <dcterms:created xsi:type="dcterms:W3CDTF">2024-04-11T11:55:10Z</dcterms:created>
  <dcterms:modified xsi:type="dcterms:W3CDTF">2024-04-11T11:55:35Z</dcterms:modified>
</cp:coreProperties>
</file>