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ojan\Desktop\Big Data Assignment\Obtained Results\"/>
    </mc:Choice>
  </mc:AlternateContent>
  <xr:revisionPtr revIDLastSave="0" documentId="13_ncr:1_{05849E82-DEE5-4377-AFA4-5BA310D2A2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C2" i="2" l="1" a="1"/>
  <c r="C2" i="2" s="1"/>
  <c r="B2" i="2" a="1"/>
  <c r="B2" i="2" s="1"/>
  <c r="F26" i="1"/>
  <c r="E26" i="1"/>
  <c r="D26" i="1"/>
  <c r="C26" i="1"/>
  <c r="B26" i="1"/>
  <c r="F10" i="1"/>
  <c r="E10" i="1"/>
  <c r="D10" i="1"/>
  <c r="C10" i="1"/>
  <c r="B10" i="1"/>
  <c r="C5" i="2" l="1"/>
  <c r="C4" i="2"/>
  <c r="C3" i="2"/>
  <c r="C6" i="2"/>
  <c r="B4" i="2"/>
  <c r="B3" i="2"/>
  <c r="B5" i="2"/>
  <c r="B6" i="2"/>
</calcChain>
</file>

<file path=xl/sharedStrings.xml><?xml version="1.0" encoding="utf-8"?>
<sst xmlns="http://schemas.openxmlformats.org/spreadsheetml/2006/main" count="22" uniqueCount="16">
  <si>
    <t>Hadoop</t>
  </si>
  <si>
    <t>Carrier Delay(sec)</t>
  </si>
  <si>
    <t>NAS Delay(sec)</t>
  </si>
  <si>
    <t>Weather Delay(sec)</t>
  </si>
  <si>
    <t>Late Aircraft Delay(sec)</t>
  </si>
  <si>
    <t>Security Delay(sec)</t>
  </si>
  <si>
    <t>Average(sec)</t>
  </si>
  <si>
    <t>Spark</t>
  </si>
  <si>
    <t>Carrier Delay</t>
  </si>
  <si>
    <t>NAS Delay</t>
  </si>
  <si>
    <t>Weather Delay</t>
  </si>
  <si>
    <t>Late Aircraft Delay</t>
  </si>
  <si>
    <t>Security Delay</t>
  </si>
  <si>
    <t>Type</t>
  </si>
  <si>
    <t>Spark-SQL</t>
  </si>
  <si>
    <t>HiveQL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</si>
</sst>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0"/>
      <color rgb="FF000000"/>
      <name val="Arial"/>
      <scheme val="minor"/>
    </font>
    <font>
      <b/>
      <sz val="14"/>
      <color theme="1"/>
      <name val="Crimson Text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Takeb by Hadoop and Spark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 Delay</c:v>
                </c:pt>
                <c:pt idx="3">
                  <c:v>Late Aircraft Delay</c:v>
                </c:pt>
                <c:pt idx="4">
                  <c:v>Security Delay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8.8013999999999992</c:v>
                </c:pt>
                <c:pt idx="1">
                  <c:v>7.2797999999999998</c:v>
                </c:pt>
                <c:pt idx="2">
                  <c:v>7.422200000000001</c:v>
                </c:pt>
                <c:pt idx="3">
                  <c:v>7.2946</c:v>
                </c:pt>
                <c:pt idx="4">
                  <c:v>7.2909999999999995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A-4D74-AA35-4C970A4C4F55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Carrier Delay</c:v>
                </c:pt>
                <c:pt idx="1">
                  <c:v>NAS Delay</c:v>
                </c:pt>
                <c:pt idx="2">
                  <c:v>Weather Delay</c:v>
                </c:pt>
                <c:pt idx="3">
                  <c:v>Late Aircraft Delay</c:v>
                </c:pt>
                <c:pt idx="4">
                  <c:v>Security Delay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0.93426000000000009</c:v>
                </c:pt>
                <c:pt idx="1">
                  <c:v>0.57383999999999991</c:v>
                </c:pt>
                <c:pt idx="2">
                  <c:v>0.62780000000000002</c:v>
                </c:pt>
                <c:pt idx="3">
                  <c:v>0.44359999999999999</c:v>
                </c:pt>
                <c:pt idx="4">
                  <c:v>0.41658000000000001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4A-4D74-AA35-4C970A4C4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234368"/>
        <c:axId val="1350760720"/>
      </c:barChart>
      <c:catAx>
        <c:axId val="13502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60720"/>
        <c:crosses val="autoZero"/>
        <c:auto val="1"/>
        <c:lblAlgn val="ctr"/>
        <c:lblOffset val="100"/>
        <c:noMultiLvlLbl val="0"/>
      </c:catAx>
      <c:valAx>
        <c:axId val="135076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1</xdr:row>
      <xdr:rowOff>118110</xdr:rowOff>
    </xdr:from>
    <xdr:to>
      <xdr:col>16</xdr:col>
      <xdr:colOff>144780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4C709-1C38-E428-7772-7A40B620A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7"/>
  <sheetViews>
    <sheetView workbookViewId="0">
      <selection activeCell="B35" sqref="B35"/>
    </sheetView>
  </sheetViews>
  <sheetFormatPr defaultColWidth="12.7109375" defaultRowHeight="15.75" customHeight="1"/>
  <cols>
    <col min="2" max="2" width="18" customWidth="1"/>
    <col min="3" max="3" width="19.7109375" customWidth="1"/>
    <col min="4" max="4" width="21.85546875" customWidth="1"/>
    <col min="5" max="5" width="24.42578125" customWidth="1"/>
    <col min="6" max="6" width="18" customWidth="1"/>
  </cols>
  <sheetData>
    <row r="2" spans="1:6" ht="18">
      <c r="A2" s="1" t="s">
        <v>0</v>
      </c>
    </row>
    <row r="4" spans="1:6" ht="15">
      <c r="A4" s="2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5">
      <c r="A5" s="4"/>
      <c r="B5" s="5">
        <v>13.433</v>
      </c>
      <c r="C5" s="6">
        <v>7.1429999999999998</v>
      </c>
      <c r="D5" s="6">
        <v>7.2249999999999996</v>
      </c>
      <c r="E5" s="6">
        <v>7.2560000000000002</v>
      </c>
      <c r="F5" s="6">
        <v>7.1319999999999997</v>
      </c>
    </row>
    <row r="6" spans="1:6" ht="15">
      <c r="A6" s="4"/>
      <c r="B6" s="5">
        <v>7.8129999999999997</v>
      </c>
      <c r="C6" s="6">
        <v>6.8339999999999996</v>
      </c>
      <c r="D6" s="6">
        <v>7.3570000000000002</v>
      </c>
      <c r="E6" s="6">
        <v>7.6870000000000003</v>
      </c>
      <c r="F6" s="6">
        <v>7.3710000000000004</v>
      </c>
    </row>
    <row r="7" spans="1:6" ht="15">
      <c r="A7" s="4"/>
      <c r="B7" s="5">
        <v>7.6950000000000003</v>
      </c>
      <c r="C7" s="6">
        <v>7.1840000000000002</v>
      </c>
      <c r="D7" s="6">
        <v>7.22</v>
      </c>
      <c r="E7" s="6">
        <v>7.258</v>
      </c>
      <c r="F7" s="6">
        <v>7.6950000000000003</v>
      </c>
    </row>
    <row r="8" spans="1:6" ht="15">
      <c r="A8" s="4"/>
      <c r="B8" s="5">
        <v>7.9160000000000004</v>
      </c>
      <c r="C8" s="6">
        <v>7.73</v>
      </c>
      <c r="D8" s="6">
        <v>7.71</v>
      </c>
      <c r="E8" s="6">
        <v>7.0460000000000003</v>
      </c>
      <c r="F8" s="6">
        <v>6.8819999999999997</v>
      </c>
    </row>
    <row r="9" spans="1:6" ht="15">
      <c r="A9" s="4"/>
      <c r="B9" s="5">
        <v>7.15</v>
      </c>
      <c r="C9" s="6">
        <v>7.508</v>
      </c>
      <c r="D9" s="6">
        <v>7.5990000000000002</v>
      </c>
      <c r="E9" s="6">
        <v>7.226</v>
      </c>
      <c r="F9" s="6">
        <v>7.375</v>
      </c>
    </row>
    <row r="10" spans="1:6" ht="15">
      <c r="A10" s="7" t="s">
        <v>6</v>
      </c>
      <c r="B10" s="8">
        <f t="shared" ref="B10:F10" si="0">AVERAGE(B5:B9)</f>
        <v>8.8013999999999992</v>
      </c>
      <c r="C10" s="8">
        <f t="shared" si="0"/>
        <v>7.2797999999999998</v>
      </c>
      <c r="D10" s="8">
        <f t="shared" si="0"/>
        <v>7.422200000000001</v>
      </c>
      <c r="E10" s="8">
        <f t="shared" si="0"/>
        <v>7.2946</v>
      </c>
      <c r="F10" s="8">
        <f t="shared" si="0"/>
        <v>7.2909999999999995</v>
      </c>
    </row>
    <row r="18" spans="1:7" ht="18">
      <c r="A18" s="1" t="s">
        <v>7</v>
      </c>
    </row>
    <row r="19" spans="1:7" ht="13.5" customHeight="1">
      <c r="B19" s="9"/>
      <c r="C19" s="9"/>
      <c r="D19" s="9"/>
      <c r="E19" s="9"/>
      <c r="F19" s="9"/>
    </row>
    <row r="20" spans="1:7" ht="12.75">
      <c r="A20" s="2"/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</row>
    <row r="21" spans="1:7" ht="15">
      <c r="A21" s="4"/>
      <c r="B21" s="6">
        <v>2.3975</v>
      </c>
      <c r="C21" s="6">
        <v>0.7379</v>
      </c>
      <c r="D21" s="6">
        <v>0.4824</v>
      </c>
      <c r="E21" s="6">
        <v>0.49930000000000002</v>
      </c>
      <c r="F21" s="6">
        <v>0.44169999999999998</v>
      </c>
      <c r="G21" s="10"/>
    </row>
    <row r="22" spans="1:7" ht="15">
      <c r="A22" s="4"/>
      <c r="B22" s="6">
        <v>0.51180000000000003</v>
      </c>
      <c r="C22" s="6">
        <v>0.49159999999999998</v>
      </c>
      <c r="D22" s="6">
        <v>0.85409999999999997</v>
      </c>
      <c r="E22" s="6">
        <v>0.43</v>
      </c>
      <c r="F22" s="6">
        <v>0.40970000000000001</v>
      </c>
      <c r="G22" s="10"/>
    </row>
    <row r="23" spans="1:7" ht="15">
      <c r="A23" s="4"/>
      <c r="B23" s="6">
        <v>0.49120000000000003</v>
      </c>
      <c r="C23" s="6">
        <v>0.76629999999999998</v>
      </c>
      <c r="D23" s="6">
        <v>0.68320000000000003</v>
      </c>
      <c r="E23" s="6">
        <v>0.4335</v>
      </c>
      <c r="F23" s="6">
        <v>0.40400000000000003</v>
      </c>
      <c r="G23" s="10"/>
    </row>
    <row r="24" spans="1:7" ht="15">
      <c r="A24" s="4"/>
      <c r="B24" s="6">
        <v>0.72350000000000003</v>
      </c>
      <c r="C24" s="6">
        <v>0.41410000000000002</v>
      </c>
      <c r="D24" s="6">
        <v>0.4209</v>
      </c>
      <c r="E24" s="6">
        <v>0.38329999999999997</v>
      </c>
      <c r="F24" s="6">
        <v>0.38650000000000001</v>
      </c>
      <c r="G24" s="10"/>
    </row>
    <row r="25" spans="1:7" ht="15">
      <c r="A25" s="4"/>
      <c r="B25" s="6">
        <v>0.54730000000000001</v>
      </c>
      <c r="C25" s="6">
        <v>0.45929999999999999</v>
      </c>
      <c r="D25" s="6">
        <v>0.69840000000000002</v>
      </c>
      <c r="E25" s="6">
        <v>0.47189999999999999</v>
      </c>
      <c r="F25" s="6">
        <v>0.441</v>
      </c>
      <c r="G25" s="10"/>
    </row>
    <row r="26" spans="1:7" ht="15">
      <c r="A26" s="7" t="s">
        <v>6</v>
      </c>
      <c r="B26" s="11">
        <f t="shared" ref="B26:F26" si="1">AVERAGE(B21:B25)</f>
        <v>0.93426000000000009</v>
      </c>
      <c r="C26" s="11">
        <f t="shared" si="1"/>
        <v>0.57383999999999991</v>
      </c>
      <c r="D26" s="11">
        <f t="shared" si="1"/>
        <v>0.62780000000000002</v>
      </c>
      <c r="E26" s="11">
        <f t="shared" si="1"/>
        <v>0.44359999999999999</v>
      </c>
      <c r="F26" s="11">
        <f t="shared" si="1"/>
        <v>0.41658000000000001</v>
      </c>
      <c r="G26" s="12"/>
    </row>
    <row r="27" spans="1:7" ht="15">
      <c r="D27" s="12"/>
      <c r="E27" s="12"/>
      <c r="F27" s="12"/>
      <c r="G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0597-AB73-41DF-B8CC-FF0105D99A07}">
  <dimension ref="A1:C6"/>
  <sheetViews>
    <sheetView tabSelected="1" workbookViewId="0">
      <selection activeCell="T27" sqref="T27"/>
    </sheetView>
  </sheetViews>
  <sheetFormatPr defaultRowHeight="12.75"/>
  <cols>
    <col min="1" max="1" width="16.2851562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8</v>
      </c>
      <c r="B2">
        <f t="array" ref="B2:B6">TRANSPOSE(Sheet1!B10:F10)</f>
        <v>8.8013999999999992</v>
      </c>
      <c r="C2">
        <f t="array" ref="C2:C6">TRANSPOSE(Sheet1!B26:F26)</f>
        <v>0.93426000000000009</v>
      </c>
    </row>
    <row r="3" spans="1:3">
      <c r="A3" t="s">
        <v>9</v>
      </c>
      <c r="B3">
        <v>7.2797999999999998</v>
      </c>
      <c r="C3">
        <v>0.57383999999999991</v>
      </c>
    </row>
    <row r="4" spans="1:3">
      <c r="A4" t="s">
        <v>10</v>
      </c>
      <c r="B4">
        <v>7.422200000000001</v>
      </c>
      <c r="C4">
        <v>0.62780000000000002</v>
      </c>
    </row>
    <row r="5" spans="1:3">
      <c r="A5" t="s">
        <v>11</v>
      </c>
      <c r="B5">
        <v>7.2946</v>
      </c>
      <c r="C5">
        <v>0.44359999999999999</v>
      </c>
    </row>
    <row r="6" spans="1:3">
      <c r="A6" t="s">
        <v>12</v>
      </c>
      <c r="B6">
        <v>7.2909999999999995</v>
      </c>
      <c r="C6">
        <v>0.41658000000000001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Anojan</cp:lastModifiedBy>
  <dcterms:modified xsi:type="dcterms:W3CDTF">2023-03-05T13:41:09Z</dcterms:modified>
</cp:coreProperties>
</file>