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LPP\src\stat\result_stat\"/>
    </mc:Choice>
  </mc:AlternateContent>
  <bookViews>
    <workbookView xWindow="0" yWindow="0" windowWidth="21570" windowHeight="9195"/>
  </bookViews>
  <sheets>
    <sheet name="2017-11-07" sheetId="1" r:id="rId1"/>
  </sheets>
  <calcPr calcId="152511"/>
</workbook>
</file>

<file path=xl/calcChain.xml><?xml version="1.0" encoding="utf-8"?>
<calcChain xmlns="http://schemas.openxmlformats.org/spreadsheetml/2006/main">
  <c r="R25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Q2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P25" i="1" s="1"/>
  <c r="O25" i="1"/>
</calcChain>
</file>

<file path=xl/sharedStrings.xml><?xml version="1.0" encoding="utf-8"?>
<sst xmlns="http://schemas.openxmlformats.org/spreadsheetml/2006/main" count="62" uniqueCount="50">
  <si>
    <t>org</t>
  </si>
  <si>
    <t>repo</t>
  </si>
  <si>
    <t>gousious</t>
  </si>
  <si>
    <t>randomforest</t>
  </si>
  <si>
    <t>xgboost</t>
  </si>
  <si>
    <t>adboost</t>
  </si>
  <si>
    <t>最优融合结果</t>
  </si>
  <si>
    <t>rf权重</t>
  </si>
  <si>
    <t>xg权重</t>
  </si>
  <si>
    <t>ad权重</t>
  </si>
  <si>
    <t>与最优单个模型差值</t>
  </si>
  <si>
    <t>与最差单个模型差值</t>
  </si>
  <si>
    <t>Baystation12</t>
  </si>
  <si>
    <t>bitcoin</t>
  </si>
  <si>
    <t>twbs</t>
  </si>
  <si>
    <t>bootstrap</t>
  </si>
  <si>
    <t>adobe</t>
  </si>
  <si>
    <t>brackets</t>
  </si>
  <si>
    <t>cakephp</t>
  </si>
  <si>
    <t>cdnjs</t>
  </si>
  <si>
    <t>cocos2d</t>
  </si>
  <si>
    <t>cocos2d-x</t>
  </si>
  <si>
    <t>owncloud</t>
  </si>
  <si>
    <t>core</t>
  </si>
  <si>
    <t>dlang</t>
  </si>
  <si>
    <t>dmd</t>
  </si>
  <si>
    <t>caskroom</t>
  </si>
  <si>
    <t>homebrew-cask</t>
  </si>
  <si>
    <t>ipython</t>
  </si>
  <si>
    <t>joomla</t>
  </si>
  <si>
    <t>joomla-cms</t>
  </si>
  <si>
    <t>Katello</t>
  </si>
  <si>
    <t>katello</t>
  </si>
  <si>
    <t>rapid7</t>
  </si>
  <si>
    <t>metasploit-framework</t>
  </si>
  <si>
    <t>openmicroscopy</t>
  </si>
  <si>
    <t>hrydgard</t>
  </si>
  <si>
    <t>ppsspp</t>
  </si>
  <si>
    <t>puppetlabs</t>
  </si>
  <si>
    <t>puppet</t>
  </si>
  <si>
    <t>rails</t>
  </si>
  <si>
    <t>scala</t>
  </si>
  <si>
    <t>symfony</t>
  </si>
  <si>
    <t>sympy</t>
  </si>
  <si>
    <t>tgstation</t>
  </si>
  <si>
    <t>zendframework</t>
  </si>
  <si>
    <t>平均</t>
  </si>
  <si>
    <t>monthly_ayonel</t>
    <phoneticPr fontId="18" type="noConversion"/>
  </si>
  <si>
    <t>monthly_gousios</t>
    <phoneticPr fontId="18" type="noConversion"/>
  </si>
  <si>
    <t>monthly_ayonel_xg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</si>
</sst>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47</v>
      </c>
      <c r="O1" t="s">
        <v>48</v>
      </c>
      <c r="Q1" t="s">
        <v>49</v>
      </c>
    </row>
    <row r="2" spans="1:18" x14ac:dyDescent="0.15">
      <c r="A2" t="s">
        <v>12</v>
      </c>
      <c r="B2" t="s">
        <v>12</v>
      </c>
      <c r="C2">
        <v>0.87157534199999998</v>
      </c>
      <c r="D2">
        <v>0.90525707700000002</v>
      </c>
      <c r="E2">
        <v>0.86366262299999996</v>
      </c>
      <c r="F2">
        <v>0.90525707700000002</v>
      </c>
      <c r="G2">
        <v>0.90814558099999998</v>
      </c>
      <c r="H2">
        <v>0.1</v>
      </c>
      <c r="I2">
        <v>0.1</v>
      </c>
      <c r="J2">
        <v>0.8</v>
      </c>
      <c r="L2">
        <v>2.8885040000000001E-3</v>
      </c>
      <c r="M2">
        <v>4.4482958000000003E-2</v>
      </c>
      <c r="N2">
        <v>0.87190027400000003</v>
      </c>
      <c r="O2">
        <v>0.81292876296100003</v>
      </c>
      <c r="P2">
        <f>(N2-O2)/O2</f>
        <v>7.2542040244957029E-2</v>
      </c>
      <c r="Q2">
        <v>0.87695936692300003</v>
      </c>
      <c r="R2">
        <f>(Q2-O2)/O2</f>
        <v>7.8765332067690472E-2</v>
      </c>
    </row>
    <row r="3" spans="1:18" x14ac:dyDescent="0.15">
      <c r="A3" t="s">
        <v>13</v>
      </c>
      <c r="B3" t="s">
        <v>13</v>
      </c>
      <c r="C3">
        <v>0.66918001900000001</v>
      </c>
      <c r="D3">
        <v>0.73093777400000004</v>
      </c>
      <c r="E3">
        <v>0.649430324</v>
      </c>
      <c r="F3">
        <v>0.72743207700000001</v>
      </c>
      <c r="G3">
        <v>0.73444347099999996</v>
      </c>
      <c r="H3">
        <v>0.5</v>
      </c>
      <c r="I3">
        <v>0</v>
      </c>
      <c r="J3">
        <v>0.5</v>
      </c>
      <c r="L3">
        <v>3.5056969999999999E-3</v>
      </c>
      <c r="M3">
        <v>8.5013145999999998E-2</v>
      </c>
      <c r="N3">
        <v>0.71334653599999998</v>
      </c>
      <c r="O3">
        <v>0.67569851989700003</v>
      </c>
      <c r="P3">
        <f t="shared" ref="P3:P24" si="0">(N3-O3)/O3</f>
        <v>5.5717180065362311E-2</v>
      </c>
      <c r="Q3">
        <v>0.72691102678399999</v>
      </c>
      <c r="R3">
        <f t="shared" ref="R3:R24" si="1">(Q3-O3)/O3</f>
        <v>7.5791947708878413E-2</v>
      </c>
    </row>
    <row r="4" spans="1:18" x14ac:dyDescent="0.15">
      <c r="A4" t="s">
        <v>14</v>
      </c>
      <c r="B4" t="s">
        <v>15</v>
      </c>
      <c r="C4">
        <v>0.67509363300000003</v>
      </c>
      <c r="D4">
        <v>0.78987730099999998</v>
      </c>
      <c r="E4">
        <v>0.79907975499999995</v>
      </c>
      <c r="F4">
        <v>0.79141104299999998</v>
      </c>
      <c r="G4">
        <v>0.80138036800000001</v>
      </c>
      <c r="H4">
        <v>0.4</v>
      </c>
      <c r="I4">
        <v>0.3</v>
      </c>
      <c r="J4">
        <v>0.3</v>
      </c>
      <c r="L4">
        <v>2.300613E-3</v>
      </c>
      <c r="M4">
        <v>1.1503067E-2</v>
      </c>
      <c r="N4">
        <v>0.77003901299999999</v>
      </c>
      <c r="O4">
        <v>0.71877915573399997</v>
      </c>
      <c r="P4">
        <f t="shared" si="0"/>
        <v>7.1315169418977781E-2</v>
      </c>
      <c r="Q4">
        <v>0.80517401517099996</v>
      </c>
      <c r="R4">
        <f t="shared" si="1"/>
        <v>0.12019666784685155</v>
      </c>
    </row>
    <row r="5" spans="1:18" x14ac:dyDescent="0.15">
      <c r="A5" t="s">
        <v>16</v>
      </c>
      <c r="B5" t="s">
        <v>17</v>
      </c>
      <c r="C5">
        <v>0.71445497599999996</v>
      </c>
      <c r="D5">
        <v>0.74894958</v>
      </c>
      <c r="E5">
        <v>0.74894958</v>
      </c>
      <c r="F5">
        <v>0.74789916000000001</v>
      </c>
      <c r="G5">
        <v>0.74894958</v>
      </c>
      <c r="H5">
        <v>0</v>
      </c>
      <c r="I5">
        <v>1</v>
      </c>
      <c r="J5">
        <v>0</v>
      </c>
      <c r="L5" s="1">
        <v>-6.7900000000000006E-14</v>
      </c>
      <c r="M5">
        <v>1.05042E-3</v>
      </c>
      <c r="N5">
        <v>0.78545010000000004</v>
      </c>
      <c r="O5">
        <v>0.75235272538200004</v>
      </c>
      <c r="P5">
        <f t="shared" si="0"/>
        <v>4.3991831891344736E-2</v>
      </c>
      <c r="Q5">
        <v>0.79612599954399998</v>
      </c>
      <c r="R5">
        <f t="shared" si="1"/>
        <v>5.8181850992530759E-2</v>
      </c>
    </row>
    <row r="6" spans="1:18" x14ac:dyDescent="0.15">
      <c r="A6" t="s">
        <v>18</v>
      </c>
      <c r="B6" t="s">
        <v>18</v>
      </c>
      <c r="C6">
        <v>0.80555555599999995</v>
      </c>
      <c r="D6">
        <v>0.84954128399999995</v>
      </c>
      <c r="E6">
        <v>0.69357798199999998</v>
      </c>
      <c r="F6">
        <v>0.80733944999999996</v>
      </c>
      <c r="G6">
        <v>0.84954128399999995</v>
      </c>
      <c r="H6">
        <v>0.2</v>
      </c>
      <c r="I6">
        <v>0</v>
      </c>
      <c r="J6">
        <v>0.8</v>
      </c>
      <c r="L6" s="1">
        <v>-3.31E-13</v>
      </c>
      <c r="M6">
        <v>0.155963303</v>
      </c>
      <c r="N6">
        <v>0.75117639700000005</v>
      </c>
      <c r="O6">
        <v>0.73168299209999998</v>
      </c>
      <c r="P6">
        <f t="shared" si="0"/>
        <v>2.6641872382535688E-2</v>
      </c>
      <c r="Q6">
        <v>0.75580256927</v>
      </c>
      <c r="R6">
        <f t="shared" si="1"/>
        <v>3.2964518009055435E-2</v>
      </c>
    </row>
    <row r="7" spans="1:18" x14ac:dyDescent="0.15">
      <c r="A7" t="s">
        <v>19</v>
      </c>
      <c r="B7" t="s">
        <v>19</v>
      </c>
      <c r="C7">
        <v>0.66214689299999996</v>
      </c>
      <c r="D7">
        <v>0.83333333300000001</v>
      </c>
      <c r="E7">
        <v>0.83333333300000001</v>
      </c>
      <c r="F7">
        <v>0.83333333300000001</v>
      </c>
      <c r="G7">
        <v>0.83333333300000001</v>
      </c>
      <c r="H7">
        <v>0</v>
      </c>
      <c r="I7">
        <v>0</v>
      </c>
      <c r="J7">
        <v>1</v>
      </c>
      <c r="L7" s="1">
        <v>3.3299999999999999E-13</v>
      </c>
      <c r="M7" s="1">
        <v>3.3299999999999999E-13</v>
      </c>
      <c r="N7">
        <v>0.69568292600000003</v>
      </c>
      <c r="O7">
        <v>0.68784904386800005</v>
      </c>
      <c r="P7">
        <f t="shared" si="0"/>
        <v>1.1388955471897584E-2</v>
      </c>
      <c r="Q7">
        <v>0.70823279319900001</v>
      </c>
      <c r="R7">
        <f t="shared" si="1"/>
        <v>2.9634044726406059E-2</v>
      </c>
    </row>
    <row r="8" spans="1:18" x14ac:dyDescent="0.15">
      <c r="A8" t="s">
        <v>20</v>
      </c>
      <c r="B8" t="s">
        <v>21</v>
      </c>
      <c r="C8">
        <v>0.63175303199999999</v>
      </c>
      <c r="D8">
        <v>0.79600626500000005</v>
      </c>
      <c r="E8">
        <v>0.70086139400000003</v>
      </c>
      <c r="F8">
        <v>0.79600626500000005</v>
      </c>
      <c r="G8">
        <v>0.80462020400000001</v>
      </c>
      <c r="H8">
        <v>0.2</v>
      </c>
      <c r="I8">
        <v>0.2</v>
      </c>
      <c r="J8">
        <v>0.6</v>
      </c>
      <c r="L8">
        <v>8.6139389999999993E-3</v>
      </c>
      <c r="M8">
        <v>0.10375881000000001</v>
      </c>
      <c r="N8">
        <v>0.81967604199999999</v>
      </c>
      <c r="O8">
        <v>0.67719447733500004</v>
      </c>
      <c r="P8">
        <f t="shared" si="0"/>
        <v>0.21039977352697165</v>
      </c>
      <c r="Q8">
        <v>0.82505890453300001</v>
      </c>
      <c r="R8">
        <f t="shared" si="1"/>
        <v>0.21834854262234804</v>
      </c>
    </row>
    <row r="9" spans="1:18" x14ac:dyDescent="0.15">
      <c r="A9" t="s">
        <v>22</v>
      </c>
      <c r="B9" t="s">
        <v>23</v>
      </c>
      <c r="C9">
        <v>0.89311163900000001</v>
      </c>
      <c r="D9">
        <v>0.893162393</v>
      </c>
      <c r="E9">
        <v>0.86182336199999998</v>
      </c>
      <c r="F9">
        <v>0.89268755899999996</v>
      </c>
      <c r="G9">
        <v>0.89743589700000004</v>
      </c>
      <c r="H9">
        <v>0.8</v>
      </c>
      <c r="I9">
        <v>0.2</v>
      </c>
      <c r="J9">
        <v>0</v>
      </c>
      <c r="L9">
        <v>4.273504E-3</v>
      </c>
      <c r="M9">
        <v>3.5612536E-2</v>
      </c>
      <c r="N9">
        <v>0.83760117199999995</v>
      </c>
      <c r="O9">
        <v>0.774745734086</v>
      </c>
      <c r="P9">
        <f t="shared" si="0"/>
        <v>8.1130408530939682E-2</v>
      </c>
      <c r="Q9">
        <v>0.84878885045899999</v>
      </c>
      <c r="R9">
        <f t="shared" si="1"/>
        <v>9.5570860367952523E-2</v>
      </c>
    </row>
    <row r="10" spans="1:18" x14ac:dyDescent="0.15">
      <c r="A10" t="s">
        <v>24</v>
      </c>
      <c r="B10" t="s">
        <v>25</v>
      </c>
      <c r="C10">
        <v>0.875</v>
      </c>
      <c r="D10">
        <v>0.88765957399999995</v>
      </c>
      <c r="E10">
        <v>0.88765957399999995</v>
      </c>
      <c r="F10">
        <v>0.88765957399999995</v>
      </c>
      <c r="G10">
        <v>0.88765957399999995</v>
      </c>
      <c r="H10">
        <v>0</v>
      </c>
      <c r="I10">
        <v>0</v>
      </c>
      <c r="J10">
        <v>1</v>
      </c>
      <c r="L10" s="1">
        <v>8.4899999999999997E-14</v>
      </c>
      <c r="M10" s="1">
        <v>8.4899999999999997E-14</v>
      </c>
      <c r="N10">
        <v>0.86317189999999999</v>
      </c>
      <c r="O10">
        <v>0.751709537501</v>
      </c>
      <c r="P10">
        <f t="shared" si="0"/>
        <v>0.14827849979068772</v>
      </c>
      <c r="Q10">
        <v>0.87718740233199999</v>
      </c>
      <c r="R10">
        <f t="shared" si="1"/>
        <v>0.16692333750099994</v>
      </c>
    </row>
    <row r="11" spans="1:18" x14ac:dyDescent="0.15">
      <c r="A11" t="s">
        <v>26</v>
      </c>
      <c r="B11" t="s">
        <v>27</v>
      </c>
      <c r="C11">
        <v>0.81461944200000003</v>
      </c>
      <c r="D11">
        <v>0.483808132</v>
      </c>
      <c r="E11">
        <v>0.52398344299999999</v>
      </c>
      <c r="F11">
        <v>0.51278305300000004</v>
      </c>
      <c r="G11">
        <v>0.52398344299999999</v>
      </c>
      <c r="H11">
        <v>0</v>
      </c>
      <c r="I11">
        <v>0.9</v>
      </c>
      <c r="J11">
        <v>0.1</v>
      </c>
      <c r="L11" s="1">
        <v>3.6099999999999998E-13</v>
      </c>
      <c r="M11">
        <v>4.0175309999999999E-2</v>
      </c>
      <c r="N11">
        <v>0.72257324700000003</v>
      </c>
      <c r="O11">
        <v>0.65649234965600001</v>
      </c>
      <c r="P11">
        <f t="shared" si="0"/>
        <v>0.10065752842150592</v>
      </c>
      <c r="Q11">
        <v>0.70806505140099996</v>
      </c>
      <c r="R11">
        <f t="shared" si="1"/>
        <v>7.8557963047130544E-2</v>
      </c>
    </row>
    <row r="12" spans="1:18" x14ac:dyDescent="0.15">
      <c r="A12" t="s">
        <v>28</v>
      </c>
      <c r="B12" t="s">
        <v>28</v>
      </c>
      <c r="C12">
        <v>0.83913565400000001</v>
      </c>
      <c r="D12">
        <v>0.87052631599999997</v>
      </c>
      <c r="E12">
        <v>0.87052631599999997</v>
      </c>
      <c r="F12">
        <v>0.87052631599999997</v>
      </c>
      <c r="G12">
        <v>0.87052631599999997</v>
      </c>
      <c r="H12">
        <v>0</v>
      </c>
      <c r="I12">
        <v>0</v>
      </c>
      <c r="J12">
        <v>1</v>
      </c>
      <c r="L12" s="1">
        <v>4.73E-13</v>
      </c>
      <c r="M12" s="1">
        <v>4.73E-13</v>
      </c>
      <c r="N12">
        <v>0.78766391700000005</v>
      </c>
      <c r="O12">
        <v>0.76781772044700003</v>
      </c>
      <c r="P12">
        <f t="shared" si="0"/>
        <v>2.5847536497915373E-2</v>
      </c>
      <c r="Q12">
        <v>0.792021879692</v>
      </c>
      <c r="R12">
        <f t="shared" si="1"/>
        <v>3.1523314193515936E-2</v>
      </c>
    </row>
    <row r="13" spans="1:18" x14ac:dyDescent="0.15">
      <c r="A13" t="s">
        <v>29</v>
      </c>
      <c r="B13" t="s">
        <v>30</v>
      </c>
      <c r="C13">
        <v>0.67480258400000004</v>
      </c>
      <c r="D13">
        <v>0.59302325600000005</v>
      </c>
      <c r="E13">
        <v>0.589351285</v>
      </c>
      <c r="F13">
        <v>0.62362301099999995</v>
      </c>
      <c r="G13">
        <v>0.60709914300000001</v>
      </c>
      <c r="H13">
        <v>0.7</v>
      </c>
      <c r="I13">
        <v>0.2</v>
      </c>
      <c r="J13">
        <v>0.1</v>
      </c>
      <c r="L13">
        <v>-1.6523868000000001E-2</v>
      </c>
      <c r="M13">
        <v>1.7747857999999998E-2</v>
      </c>
      <c r="N13">
        <v>0.73885556699999999</v>
      </c>
      <c r="O13">
        <v>0.73361971719100005</v>
      </c>
      <c r="P13">
        <f t="shared" si="0"/>
        <v>7.1370080251493134E-3</v>
      </c>
      <c r="Q13">
        <v>0.76080297014099996</v>
      </c>
      <c r="R13">
        <f t="shared" si="1"/>
        <v>3.705360190438102E-2</v>
      </c>
    </row>
    <row r="14" spans="1:18" x14ac:dyDescent="0.15">
      <c r="A14" t="s">
        <v>31</v>
      </c>
      <c r="B14" t="s">
        <v>32</v>
      </c>
      <c r="C14">
        <v>0.90099909199999995</v>
      </c>
      <c r="D14">
        <v>0.89776632300000003</v>
      </c>
      <c r="E14">
        <v>0.89776632300000003</v>
      </c>
      <c r="F14">
        <v>0.89776632300000003</v>
      </c>
      <c r="G14">
        <v>0.89776632300000003</v>
      </c>
      <c r="H14">
        <v>0</v>
      </c>
      <c r="I14">
        <v>0</v>
      </c>
      <c r="J14">
        <v>1</v>
      </c>
      <c r="L14" s="1">
        <v>5.51E-14</v>
      </c>
      <c r="M14" s="1">
        <v>5.51E-14</v>
      </c>
      <c r="N14">
        <v>0.88447739000000003</v>
      </c>
      <c r="O14">
        <v>0.90158423088899997</v>
      </c>
      <c r="P14">
        <f t="shared" si="0"/>
        <v>-1.8974201525388125E-2</v>
      </c>
      <c r="Q14">
        <v>0.89560704208700004</v>
      </c>
      <c r="R14">
        <f t="shared" si="1"/>
        <v>-6.6296510045502606E-3</v>
      </c>
    </row>
    <row r="15" spans="1:18" x14ac:dyDescent="0.15">
      <c r="A15" t="s">
        <v>33</v>
      </c>
      <c r="B15" t="s">
        <v>34</v>
      </c>
      <c r="C15">
        <v>0.85874439499999999</v>
      </c>
      <c r="D15">
        <v>0.854113656</v>
      </c>
      <c r="E15">
        <v>0.854113656</v>
      </c>
      <c r="F15">
        <v>0.854113656</v>
      </c>
      <c r="G15">
        <v>0.854113656</v>
      </c>
      <c r="H15">
        <v>0</v>
      </c>
      <c r="I15">
        <v>0</v>
      </c>
      <c r="J15">
        <v>1</v>
      </c>
      <c r="L15" s="1">
        <v>3.7299999999999998E-13</v>
      </c>
      <c r="M15" s="1">
        <v>3.7299999999999998E-13</v>
      </c>
      <c r="N15">
        <v>0.788271202</v>
      </c>
      <c r="O15">
        <v>0.75872887525300003</v>
      </c>
      <c r="P15">
        <f t="shared" si="0"/>
        <v>3.893660530205735E-2</v>
      </c>
      <c r="Q15">
        <v>0.79850621285699996</v>
      </c>
      <c r="R15">
        <f t="shared" si="1"/>
        <v>5.2426286782266032E-2</v>
      </c>
    </row>
    <row r="16" spans="1:18" x14ac:dyDescent="0.15">
      <c r="A16" t="s">
        <v>35</v>
      </c>
      <c r="B16" t="s">
        <v>35</v>
      </c>
      <c r="C16">
        <v>0.81910112400000001</v>
      </c>
      <c r="D16">
        <v>0.84170305700000003</v>
      </c>
      <c r="E16">
        <v>0.84170305700000003</v>
      </c>
      <c r="F16">
        <v>0.84170305700000003</v>
      </c>
      <c r="G16">
        <v>0.84170305700000003</v>
      </c>
      <c r="H16">
        <v>0</v>
      </c>
      <c r="I16">
        <v>0</v>
      </c>
      <c r="J16">
        <v>1</v>
      </c>
      <c r="L16" s="1">
        <v>-4.4199999999999998E-13</v>
      </c>
      <c r="M16" s="1">
        <v>-4.4199999999999998E-13</v>
      </c>
      <c r="N16">
        <v>0.84667521700000004</v>
      </c>
      <c r="O16">
        <v>0.83506983484099995</v>
      </c>
      <c r="P16">
        <f t="shared" si="0"/>
        <v>1.3897498957329469E-2</v>
      </c>
      <c r="Q16">
        <v>0.86016319613199999</v>
      </c>
      <c r="R16">
        <f t="shared" si="1"/>
        <v>3.0049416520688831E-2</v>
      </c>
    </row>
    <row r="17" spans="1:18" x14ac:dyDescent="0.15">
      <c r="A17" t="s">
        <v>36</v>
      </c>
      <c r="B17" t="s">
        <v>37</v>
      </c>
      <c r="C17">
        <v>0.81923714800000003</v>
      </c>
      <c r="D17">
        <v>0.91808510600000004</v>
      </c>
      <c r="E17">
        <v>0.91808510600000004</v>
      </c>
      <c r="F17">
        <v>0.91808510600000004</v>
      </c>
      <c r="G17">
        <v>0.91808510600000004</v>
      </c>
      <c r="H17">
        <v>0</v>
      </c>
      <c r="I17">
        <v>0</v>
      </c>
      <c r="J17">
        <v>1</v>
      </c>
      <c r="L17" s="1">
        <v>-2.2000000000000001E-14</v>
      </c>
      <c r="M17" s="1">
        <v>-2.2000000000000001E-14</v>
      </c>
      <c r="N17">
        <v>0.88007840999999998</v>
      </c>
      <c r="O17">
        <v>0.81019371127799999</v>
      </c>
      <c r="P17">
        <f t="shared" si="0"/>
        <v>8.625677754492049E-2</v>
      </c>
      <c r="Q17">
        <v>0.88185998147300004</v>
      </c>
      <c r="R17">
        <f t="shared" si="1"/>
        <v>8.8455722622129015E-2</v>
      </c>
    </row>
    <row r="18" spans="1:18" x14ac:dyDescent="0.15">
      <c r="A18" t="s">
        <v>38</v>
      </c>
      <c r="B18" t="s">
        <v>39</v>
      </c>
      <c r="C18">
        <v>0.72848484800000002</v>
      </c>
      <c r="D18">
        <v>0.77254902000000003</v>
      </c>
      <c r="E18">
        <v>0.61862745100000005</v>
      </c>
      <c r="F18">
        <v>0.76764705899999996</v>
      </c>
      <c r="G18">
        <v>0.77647058800000002</v>
      </c>
      <c r="H18">
        <v>0.4</v>
      </c>
      <c r="I18">
        <v>0</v>
      </c>
      <c r="J18">
        <v>0.6</v>
      </c>
      <c r="L18">
        <v>3.9215689999999997E-3</v>
      </c>
      <c r="M18">
        <v>0.15784313699999999</v>
      </c>
      <c r="N18">
        <v>0.70344891399999998</v>
      </c>
      <c r="O18">
        <v>0.65501284209599997</v>
      </c>
      <c r="P18">
        <f t="shared" si="0"/>
        <v>7.3946751561400875E-2</v>
      </c>
      <c r="Q18">
        <v>0.73967531155800004</v>
      </c>
      <c r="R18">
        <f t="shared" si="1"/>
        <v>0.12925314439803268</v>
      </c>
    </row>
    <row r="19" spans="1:18" x14ac:dyDescent="0.15">
      <c r="A19" t="s">
        <v>40</v>
      </c>
      <c r="B19" t="s">
        <v>40</v>
      </c>
      <c r="C19">
        <v>0.635697764</v>
      </c>
      <c r="D19">
        <v>0.72646699299999995</v>
      </c>
      <c r="E19">
        <v>0.65250611199999997</v>
      </c>
      <c r="F19">
        <v>0.70812958400000003</v>
      </c>
      <c r="G19">
        <v>0.72952322700000005</v>
      </c>
      <c r="H19">
        <v>0.6</v>
      </c>
      <c r="I19">
        <v>0</v>
      </c>
      <c r="J19">
        <v>0.4</v>
      </c>
      <c r="L19">
        <v>3.056235E-3</v>
      </c>
      <c r="M19">
        <v>7.7017114999999997E-2</v>
      </c>
      <c r="N19">
        <v>0.68213291499999995</v>
      </c>
      <c r="O19">
        <v>0.62588992495700002</v>
      </c>
      <c r="P19">
        <f t="shared" si="0"/>
        <v>8.9860833032044646E-2</v>
      </c>
      <c r="Q19">
        <v>0.69187165809899998</v>
      </c>
      <c r="R19">
        <f t="shared" si="1"/>
        <v>0.10542066665561527</v>
      </c>
    </row>
    <row r="20" spans="1:18" x14ac:dyDescent="0.15">
      <c r="A20" t="s">
        <v>41</v>
      </c>
      <c r="B20" t="s">
        <v>41</v>
      </c>
      <c r="C20">
        <v>0.66944734100000003</v>
      </c>
      <c r="D20">
        <v>0.754826255</v>
      </c>
      <c r="E20">
        <v>0.754826255</v>
      </c>
      <c r="F20">
        <v>0.754826255</v>
      </c>
      <c r="G20">
        <v>0.754826255</v>
      </c>
      <c r="H20">
        <v>0</v>
      </c>
      <c r="I20">
        <v>0</v>
      </c>
      <c r="J20">
        <v>1</v>
      </c>
      <c r="L20" s="1">
        <v>2.5399999999999998E-13</v>
      </c>
      <c r="M20" s="1">
        <v>2.5399999999999998E-13</v>
      </c>
      <c r="N20">
        <v>0.73531971299999999</v>
      </c>
      <c r="O20">
        <v>0.71825633148400003</v>
      </c>
      <c r="P20">
        <f t="shared" si="0"/>
        <v>2.3756674000694221E-2</v>
      </c>
      <c r="Q20">
        <v>0.75056332345200005</v>
      </c>
      <c r="R20">
        <f t="shared" si="1"/>
        <v>4.4979752425224104E-2</v>
      </c>
    </row>
    <row r="21" spans="1:18" x14ac:dyDescent="0.15">
      <c r="A21" t="s">
        <v>42</v>
      </c>
      <c r="B21" t="s">
        <v>42</v>
      </c>
      <c r="C21">
        <v>0.68974630000000003</v>
      </c>
      <c r="D21">
        <v>0.738005841</v>
      </c>
      <c r="E21">
        <v>0.78431372499999996</v>
      </c>
      <c r="F21">
        <v>0.74384647500000001</v>
      </c>
      <c r="G21">
        <v>0.78431372499999996</v>
      </c>
      <c r="H21">
        <v>0</v>
      </c>
      <c r="I21">
        <v>1</v>
      </c>
      <c r="J21">
        <v>0</v>
      </c>
      <c r="L21" s="1">
        <v>1.96E-13</v>
      </c>
      <c r="M21">
        <v>4.6307885E-2</v>
      </c>
      <c r="N21">
        <v>0.65404962</v>
      </c>
      <c r="O21">
        <v>0.64147768253899995</v>
      </c>
      <c r="P21">
        <f t="shared" si="0"/>
        <v>1.9598401944771807E-2</v>
      </c>
      <c r="Q21">
        <v>0.68859372453199996</v>
      </c>
      <c r="R21">
        <f t="shared" si="1"/>
        <v>7.3449230231225543E-2</v>
      </c>
    </row>
    <row r="22" spans="1:18" x14ac:dyDescent="0.15">
      <c r="A22" t="s">
        <v>43</v>
      </c>
      <c r="B22" t="s">
        <v>43</v>
      </c>
      <c r="C22">
        <v>0.69628796400000004</v>
      </c>
      <c r="D22">
        <v>0.75770457000000002</v>
      </c>
      <c r="E22">
        <v>0.75770457000000002</v>
      </c>
      <c r="F22">
        <v>0.75770457000000002</v>
      </c>
      <c r="G22">
        <v>0.75770457000000002</v>
      </c>
      <c r="H22">
        <v>0</v>
      </c>
      <c r="I22">
        <v>0</v>
      </c>
      <c r="J22">
        <v>1</v>
      </c>
      <c r="L22" s="1">
        <v>-1.9900000000000001E-13</v>
      </c>
      <c r="M22" s="1">
        <v>-1.9900000000000001E-13</v>
      </c>
      <c r="N22">
        <v>0.73669615700000002</v>
      </c>
      <c r="O22">
        <v>0.69946742411700003</v>
      </c>
      <c r="P22">
        <f t="shared" si="0"/>
        <v>5.3224398448572692E-2</v>
      </c>
      <c r="Q22">
        <v>0.73742021994100004</v>
      </c>
      <c r="R22">
        <f t="shared" si="1"/>
        <v>5.4259561654227441E-2</v>
      </c>
    </row>
    <row r="23" spans="1:18" x14ac:dyDescent="0.15">
      <c r="A23" t="s">
        <v>44</v>
      </c>
      <c r="B23" t="s">
        <v>44</v>
      </c>
      <c r="C23">
        <v>0.71125370200000004</v>
      </c>
      <c r="D23">
        <v>0.75351530200000005</v>
      </c>
      <c r="E23">
        <v>0.72497932200000004</v>
      </c>
      <c r="F23">
        <v>0.75806451600000002</v>
      </c>
      <c r="G23">
        <v>0.78163771699999995</v>
      </c>
      <c r="H23">
        <v>0.6</v>
      </c>
      <c r="I23">
        <v>0.3</v>
      </c>
      <c r="J23">
        <v>0.1</v>
      </c>
      <c r="L23">
        <v>2.3573200999999998E-2</v>
      </c>
      <c r="M23">
        <v>5.6658395E-2</v>
      </c>
      <c r="N23">
        <v>0.76516078499999995</v>
      </c>
      <c r="O23">
        <v>0.69758544551299995</v>
      </c>
      <c r="P23">
        <f t="shared" si="0"/>
        <v>9.6870340288286158E-2</v>
      </c>
      <c r="Q23">
        <v>0.77616212771699999</v>
      </c>
      <c r="R23">
        <f t="shared" si="1"/>
        <v>0.11264094271091801</v>
      </c>
    </row>
    <row r="24" spans="1:18" x14ac:dyDescent="0.15">
      <c r="A24" t="s">
        <v>45</v>
      </c>
      <c r="B24" t="s">
        <v>45</v>
      </c>
      <c r="C24">
        <v>0.63573085799999995</v>
      </c>
      <c r="D24">
        <v>0.71117166200000004</v>
      </c>
      <c r="E24">
        <v>0.65758401499999997</v>
      </c>
      <c r="F24">
        <v>0.685740236</v>
      </c>
      <c r="G24">
        <v>0.71480472299999998</v>
      </c>
      <c r="H24">
        <v>0.8</v>
      </c>
      <c r="I24">
        <v>0</v>
      </c>
      <c r="J24">
        <v>0.2</v>
      </c>
      <c r="L24">
        <v>3.6330609999999999E-3</v>
      </c>
      <c r="M24">
        <v>5.7220708000000002E-2</v>
      </c>
      <c r="N24">
        <v>0.70407947199999998</v>
      </c>
      <c r="O24">
        <v>0.70594438370799995</v>
      </c>
      <c r="P24">
        <f t="shared" si="0"/>
        <v>-2.6417261062471249E-3</v>
      </c>
      <c r="Q24">
        <v>0.73150117227300004</v>
      </c>
      <c r="R24">
        <f t="shared" si="1"/>
        <v>3.620226912318799E-2</v>
      </c>
    </row>
    <row r="25" spans="1:18" x14ac:dyDescent="0.15">
      <c r="A25" t="s">
        <v>46</v>
      </c>
      <c r="C25">
        <v>0.75178953500000001</v>
      </c>
      <c r="D25">
        <v>0.78730391600000005</v>
      </c>
      <c r="E25">
        <v>0.76019341600000001</v>
      </c>
      <c r="F25">
        <v>0.78624281500000004</v>
      </c>
      <c r="G25">
        <v>0.79469857099999996</v>
      </c>
      <c r="N25">
        <v>0.77119682099999998</v>
      </c>
      <c r="O25">
        <f>AVERAGE(O2:O24)</f>
        <v>0.73000354012317392</v>
      </c>
      <c r="P25">
        <f>AVERAGE(P2:P24)</f>
        <v>5.7816528596377724E-2</v>
      </c>
      <c r="Q25">
        <f>AVERAGE(Q2:Q24)</f>
        <v>0.78404586085086958</v>
      </c>
      <c r="R25">
        <f>AVERAGE(R2:R24)</f>
        <v>7.5826927091595886E-2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2017-11-07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ayonel</dc:creator>
  <cp:lastModifiedBy>ayonel</cp:lastModifiedBy>
  <dcterms:created xsi:type="dcterms:W3CDTF">2017-11-20T13:05:03Z</dcterms:created>
  <dcterms:modified xsi:type="dcterms:W3CDTF">2017-11-20T13:47:27Z</dcterms:modified>
</cp:coreProperties>
</file>