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0000000939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#,##0.0000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0"/>
      <color rgb="FF4E4E4E"/>
      <b val="true"/>
    </font>
    <font>
      <name val="Calibri"/>
      <charset val="1"/>
      <family val="2"/>
      <sz val="10"/>
      <color rgb="FFFFFFFF"/>
      <b val="true"/>
    </font>
    <font>
      <name val="Calibri"/>
      <charset val="1"/>
      <family val="2"/>
      <sz val="10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142850"/>
        <bgColor indexed="64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n">
        <color rgb="FF142850"/>
      </left>
      <right style="thin">
        <color rgb="FF142850"/>
      </right>
      <top style="thin">
        <color rgb="FF142850"/>
      </top>
      <bottom style="thin">
        <color rgb="FF142850"/>
      </bottom>
      <diagonal/>
    </border>
    <border diagonalDown="false" diagonalUp="false">
      <left style="dashed">
        <color rgb="FF888888"/>
      </left>
      <right style="dashed">
        <color rgb="FF888888"/>
      </right>
      <top style="dashed">
        <color rgb="FF888888"/>
      </top>
      <bottom style="dashed">
        <color rgb="FF888888"/>
      </bottom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5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6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7" xfId="0">
      <alignment horizontal="general" vertical="bottom" textRotation="0" wrapText="false" indent="0" shrinkToFit="false"/>
      <protection locked="true" hidden="false"/>
    </xf>
    <xf applyAlignment="true" applyBorder="false" applyFont="true" applyProtection="false" borderId="0" fillId="0" fontId="4" numFmtId="165" xfId="0">
      <alignment horizontal="left" vertical="bottom" textRotation="0" wrapText="false" indent="0" shrinkToFit="false"/>
      <protection locked="true" hidden="false"/>
    </xf>
    <xf applyAlignment="true" applyBorder="false" applyFont="true" applyProtection="false" borderId="0" fillId="0" fontId="4" numFmtId="166" xfId="0">
      <alignment horizontal="left" vertical="bottom" textRotation="0" wrapText="false" indent="0" shrinkToFit="false"/>
      <protection locked="true" hidden="false"/>
    </xf>
    <xf applyAlignment="true" applyBorder="true" applyFont="true" applyProtection="false" borderId="1" fillId="2" fontId="5" numFmtId="165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1" fillId="2" fontId="5" numFmtId="166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1" fillId="2" fontId="5" numFmtId="167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2" fillId="0" fontId="6" numFmtId="165" xfId="0">
      <alignment horizontal="center" vertical="top" textRotation="0" wrapText="false" indent="0" shrinkToFit="false"/>
      <protection locked="true" hidden="false"/>
    </xf>
    <xf applyAlignment="true" applyBorder="true" applyFont="true" applyProtection="false" borderId="2" fillId="0" fontId="6" numFmtId="165" xfId="0">
      <alignment horizontal="left" vertical="top" textRotation="0" wrapText="false" indent="0" shrinkToFit="false"/>
      <protection locked="true" hidden="false"/>
    </xf>
    <xf applyAlignment="true" applyBorder="true" applyFont="true" applyProtection="false" borderId="2" fillId="0" fontId="6" numFmtId="166" xfId="0">
      <alignment horizontal="center" vertical="top" textRotation="0" wrapText="false" indent="0" shrinkToFit="false"/>
      <protection locked="true" hidden="false"/>
    </xf>
    <xf applyAlignment="true" applyBorder="true" applyFont="true" applyProtection="false" borderId="2" fillId="0" fontId="6" numFmtId="167" xfId="0">
      <alignment horizontal="right" vertical="top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ySplit="7" topLeftCell="A8" activePane="bottomLeft" state="frozen"/>
      <selection activeCell="A8" activeCellId="0" pane="bottomLeft" sqref="A8"/>
    </sheetView>
  </sheetViews>
  <cols>
    <col collapsed="false" hidden="false" max="1" min="1" style="0" customWidth="true" width="15"/>
    <col collapsed="false" hidden="false" max="2" min="2" style="0" customWidth="true" width="15"/>
    <col collapsed="false" hidden="false" max="3" min="3" style="0" customWidth="true" width="50"/>
    <col collapsed="false" hidden="false" max="4" min="4" style="0" customWidth="true" width="15"/>
    <col collapsed="false" hidden="false" max="5" min="5" style="0" customWidth="true" width="25"/>
    <col collapsed="false" hidden="false" max="6" min="6" style="0" customWidth="true" width="15"/>
    <col collapsed="false" hidden="false" max="7" min="7" style="0" customWidth="true" width="15"/>
    <col collapsed="false" hidden="false" max="8" min="8" style="0" customWidth="true" width="15"/>
    <col collapsed="false" hidden="false" max="9" min="9" style="0" customWidth="true" width="15"/>
    <col collapsed="false" hidden="false" max="1024" min="10" style="0" customWidth="false" width="11.5"/>
  </cols>
  <sheetData>
    <row collapsed="false" customFormat="false" customHeight="false" hidden="true" ht="12.1" outlineLevel="0" r="1">
      <c r="A1" s="1" t="inlineStr">
        <is>
          <t>0</t>
        </is>
      </c>
      <c r="B1" s="1" t="inlineStr">
        <is>
          <t>1</t>
        </is>
      </c>
      <c r="C1" s="1" t="inlineStr">
        <is>
          <t>2</t>
        </is>
      </c>
      <c r="D1" s="1" t="inlineStr">
        <is>
          <t>3</t>
        </is>
      </c>
      <c r="E1" s="2" t="inlineStr">
        <is>
          <t>4</t>
        </is>
      </c>
      <c r="F1" s="3" t="inlineStr">
        <is>
          <t>5</t>
        </is>
      </c>
      <c r="G1" s="3" t="inlineStr">
        <is>
          <t>6</t>
        </is>
      </c>
      <c r="H1" s="1" t="inlineStr">
        <is>
          <t>7</t>
        </is>
      </c>
      <c r="I1" s="1" t="inlineStr">
        <is>
          <t>8</t>
        </is>
      </c>
    </row>
    <row collapsed="" customFormat="false" customHeight="" hidden="" ht="12.1" outlineLevel="0" r="2">
      <c r="A2" s="4" t="inlineStr">
        <is>
          <t>JCH COMERCIAL</t>
        </is>
      </c>
    </row>
    <row collapsed="" customFormat="false" customHeight="" hidden="" ht="12.1" outlineLevel="0" r="3">
      <c r="A3" s="4" t="inlineStr">
        <is>
          <t>Av. Nicolas Arriola 2291 LIMA - LIMA - LA VICTORIA</t>
        </is>
      </c>
    </row>
    <row collapsed="false" customFormat="false" customHeight="false" hidden="false" ht="12.1" outlineLevel="0" r="4"/>
    <row collapsed="" customFormat="false" customHeight="" hidden="" ht="12.1" outlineLevel="0" r="5">
      <c r="A5" s="4" t="inlineStr">
        <is>
          <t>Pedido: </t>
        </is>
      </c>
      <c r="B5" s="4" t="inlineStr">
        <is>
          <t>JCH - 0000000939</t>
        </is>
      </c>
      <c r="C5" s="4"/>
      <c r="D5" s="4" t="inlineStr">
        <is>
          <t>Fecha</t>
        </is>
      </c>
      <c r="E5" s="5" t="inlineStr">
        <is>
          <t>2024-06-25</t>
        </is>
      </c>
    </row>
    <row collapsed="" customFormat="false" customHeight="" hidden="" ht="12.1" outlineLevel="0" r="6">
      <c r="A6" s="4" t="inlineStr">
        <is>
          <t>Marcas: </t>
        </is>
      </c>
      <c r="B6" s="4" t="inlineStr">
        <is>
          <t>PIRELLI</t>
        </is>
      </c>
      <c r="C6" s="4"/>
      <c r="D6" s="4" t="inlineStr">
        <is>
          <t>Estado</t>
        </is>
      </c>
      <c r="E6" s="5" t="inlineStr">
        <is>
          <t>G-</t>
        </is>
      </c>
    </row>
    <row collapsed="" customFormat="false" customHeight="" hidden="" ht="12.1" outlineLevel="0" r="7">
      <c r="A7" s="4" t="inlineStr">
        <is>
          <t>Proveedor: </t>
        </is>
      </c>
      <c r="B7" s="4" t="inlineStr">
        <is>
          <t>PIRELLI NEUMATICOS </t>
        </is>
      </c>
      <c r="C7" s="4"/>
    </row>
    <row collapsed="" customFormat="false" customHeight="1" hidden="" ht="25" outlineLevel="0" r="8">
      <c r="A8" s="6" t="inlineStr">
        <is>
          <t>Codigo</t>
        </is>
      </c>
      <c r="B8" s="6" t="inlineStr">
        <is>
          <t>OEM</t>
        </is>
      </c>
      <c r="C8" s="6" t="inlineStr">
        <is>
          <t>Descripcion</t>
        </is>
      </c>
      <c r="D8" s="6" t="inlineStr">
        <is>
          <t>Marca</t>
        </is>
      </c>
      <c r="E8" s="7" t="inlineStr">
        <is>
          <t>Cantidad</t>
        </is>
      </c>
      <c r="F8" s="8" t="inlineStr">
        <is>
          <t>Precio</t>
        </is>
      </c>
      <c r="G8" s="8" t="inlineStr">
        <is>
          <t>Total</t>
        </is>
      </c>
      <c r="H8" s="6" t="inlineStr">
        <is>
          <t>Prioridad</t>
        </is>
      </c>
    </row>
    <row collapsed="" customFormat="false" customHeight="1" hidden="" ht="15" outlineLevel="0" r="9">
      <c r="A9" s="9" t="inlineStr">
        <is>
          <t>PCR1700234               </t>
        </is>
      </c>
      <c r="B9" s="9" t="inlineStr">
        <is>
          <t>                         </t>
        </is>
      </c>
      <c r="C9" s="10" t="inlineStr">
        <is>
          <t>NTCO: 205/50 R17 89Y CINTURATO P7 RUN FLAT PIRELLI TL (*) RU</t>
        </is>
      </c>
      <c r="D9" s="9" t="inlineStr">
        <is>
          <t>PIRELLI</t>
        </is>
      </c>
      <c r="E9" s="11" t="n">
        <v>16</v>
      </c>
      <c r="F9" s="12" t="n">
        <v>111.770000</v>
      </c>
      <c r="G9" s="12" t="n">
        <v>1788.320000</v>
      </c>
      <c r="H9" s="9" t="inlineStr">
        <is>
          <t>NORMAL</t>
        </is>
      </c>
    </row>
    <row collapsed="" customFormat="false" customHeight="1" hidden="" ht="15" outlineLevel="0" r="10">
      <c r="A10" s="9" t="inlineStr">
        <is>
          <t>PCR1700274               </t>
        </is>
      </c>
      <c r="B10" s="9" t="inlineStr">
        <is>
          <t>                         </t>
        </is>
      </c>
      <c r="C10" s="10" t="inlineStr">
        <is>
          <t>NTCO: 205/55 R17 91V CINTURATO P7 RUN FLAT PIRELLI TL (*)</t>
        </is>
      </c>
      <c r="D10" s="9" t="inlineStr">
        <is>
          <t>PIRELLI</t>
        </is>
      </c>
      <c r="E10" s="11" t="n">
        <v>16</v>
      </c>
      <c r="F10" s="12" t="n">
        <v>116.940000</v>
      </c>
      <c r="G10" s="12" t="n">
        <v>1871.040000</v>
      </c>
      <c r="H10" s="9" t="inlineStr">
        <is>
          <t>NORMAL</t>
        </is>
      </c>
    </row>
    <row collapsed="" customFormat="false" customHeight="1" hidden="" ht="15" outlineLevel="0" r="11">
      <c r="A11" s="9" t="inlineStr">
        <is>
          <t>PCR1800357               </t>
        </is>
      </c>
      <c r="B11" s="9" t="inlineStr">
        <is>
          <t>                         </t>
        </is>
      </c>
      <c r="C11" s="10" t="inlineStr">
        <is>
          <t>NTCO: 225/40 R18 92Y XL NEW CINTURATO P7 PIRELLI TL (AO) RU</t>
        </is>
      </c>
      <c r="D11" s="9" t="inlineStr">
        <is>
          <t>PIRELLI</t>
        </is>
      </c>
      <c r="E11" s="11" t="n">
        <v>8</v>
      </c>
      <c r="F11" s="12" t="n">
        <v>97.760000</v>
      </c>
      <c r="G11" s="12" t="n">
        <v>782.080000</v>
      </c>
      <c r="H11" s="9" t="inlineStr">
        <is>
          <t>NORMAL</t>
        </is>
      </c>
    </row>
    <row collapsed="" customFormat="false" customHeight="1" hidden="" ht="15" outlineLevel="0" r="12">
      <c r="A12" s="9" t="inlineStr">
        <is>
          <t>PCR1701054               </t>
        </is>
      </c>
      <c r="B12" s="9" t="inlineStr">
        <is>
          <t>                         </t>
        </is>
      </c>
      <c r="C12" s="10" t="inlineStr">
        <is>
          <t>NTCO: 225/50 R17 94W CINTURATO P7 RUN FLAT PIRELLI TL (*) RU</t>
        </is>
      </c>
      <c r="D12" s="9" t="inlineStr">
        <is>
          <t>PIRELLI</t>
        </is>
      </c>
      <c r="E12" s="11" t="n">
        <v>12</v>
      </c>
      <c r="F12" s="12" t="n">
        <v>157.300000</v>
      </c>
      <c r="G12" s="12" t="n">
        <v>1887.600000</v>
      </c>
      <c r="H12" s="9" t="inlineStr">
        <is>
          <t>NORMAL</t>
        </is>
      </c>
    </row>
    <row collapsed="" customFormat="false" customHeight="1" hidden="" ht="15" outlineLevel="0" r="13">
      <c r="A13" s="9" t="inlineStr">
        <is>
          <t>PCR1900066               </t>
        </is>
      </c>
      <c r="B13" s="9" t="inlineStr">
        <is>
          <t>                         </t>
        </is>
      </c>
      <c r="C13" s="10" t="inlineStr">
        <is>
          <t>NTCO: 235/35 R19 91Y XL PZERO PZ4 PIRELLI TL</t>
        </is>
      </c>
      <c r="D13" s="9" t="inlineStr">
        <is>
          <t>PIRELLI</t>
        </is>
      </c>
      <c r="E13" s="11" t="n">
        <v>3</v>
      </c>
      <c r="F13" s="12" t="n">
        <v>157.720000</v>
      </c>
      <c r="G13" s="12" t="n">
        <v>473.160000</v>
      </c>
      <c r="H13" s="9" t="inlineStr">
        <is>
          <t>NORMAL</t>
        </is>
      </c>
    </row>
    <row collapsed="" customFormat="false" customHeight="1" hidden="" ht="15" outlineLevel="0" r="14">
      <c r="A14" s="9" t="inlineStr">
        <is>
          <t>PCR1800278               </t>
        </is>
      </c>
      <c r="B14" s="9" t="inlineStr">
        <is>
          <t>                         </t>
        </is>
      </c>
      <c r="C14" s="10" t="inlineStr">
        <is>
          <t>NTCO: 235/60 R18 103W SCORPION VERDE PIRELLI (NO) GB</t>
        </is>
      </c>
      <c r="D14" s="9" t="inlineStr">
        <is>
          <t>PIRELLI</t>
        </is>
      </c>
      <c r="E14" s="11" t="n">
        <v>7</v>
      </c>
      <c r="F14" s="12" t="n">
        <v>119.350000</v>
      </c>
      <c r="G14" s="12" t="n">
        <v>835.450000</v>
      </c>
      <c r="H14" s="9" t="inlineStr">
        <is>
          <t>NORMAL</t>
        </is>
      </c>
    </row>
    <row collapsed="" customFormat="false" customHeight="1" hidden="" ht="15" outlineLevel="0" r="15">
      <c r="A15" s="9" t="inlineStr">
        <is>
          <t>PCR1900331               </t>
        </is>
      </c>
      <c r="B15" s="9" t="inlineStr">
        <is>
          <t>                         </t>
        </is>
      </c>
      <c r="C15" s="10" t="inlineStr">
        <is>
          <t>NTCO: 245/40 R19 98Y XL PZERO PZ4 RUN FLAT PIRELLI RU TL (*)</t>
        </is>
      </c>
      <c r="D15" s="9" t="inlineStr">
        <is>
          <t>PIRELLI</t>
        </is>
      </c>
      <c r="E15" s="11" t="n">
        <v>5</v>
      </c>
      <c r="F15" s="12" t="n">
        <v>313.360000</v>
      </c>
      <c r="G15" s="12" t="n">
        <v>1566.800000</v>
      </c>
      <c r="H15" s="9" t="inlineStr">
        <is>
          <t>NORMAL</t>
        </is>
      </c>
    </row>
    <row collapsed="" customFormat="false" customHeight="1" hidden="" ht="15" outlineLevel="0" r="16">
      <c r="A16" s="9" t="inlineStr">
        <is>
          <t>PCR1800585               </t>
        </is>
      </c>
      <c r="B16" s="9" t="inlineStr">
        <is>
          <t>                         </t>
        </is>
      </c>
      <c r="C16" s="10" t="inlineStr">
        <is>
          <t>NTCO: 245/45 R18 100Y XL CINTURATO P7 RUN FLAT PIRELLI TL</t>
        </is>
      </c>
      <c r="D16" s="9" t="inlineStr">
        <is>
          <t>PIRELLI</t>
        </is>
      </c>
      <c r="E16" s="11" t="n">
        <v>7</v>
      </c>
      <c r="F16" s="12" t="n">
        <v>233.100000</v>
      </c>
      <c r="G16" s="12" t="n">
        <v>1631.700000</v>
      </c>
      <c r="H16" s="9" t="inlineStr">
        <is>
          <t>NORMAL</t>
        </is>
      </c>
    </row>
    <row collapsed="" customFormat="false" customHeight="1" hidden="" ht="15" outlineLevel="0" r="17">
      <c r="A17" s="9" t="inlineStr">
        <is>
          <t>PCR1800607               </t>
        </is>
      </c>
      <c r="B17" s="9" t="inlineStr">
        <is>
          <t>                         </t>
        </is>
      </c>
      <c r="C17" s="10" t="inlineStr">
        <is>
          <t>NTCO: 245/45 R18 100Y XL PZERO PIRELLI TL (AO) IT</t>
        </is>
      </c>
      <c r="D17" s="9" t="inlineStr">
        <is>
          <t>PIRELLI</t>
        </is>
      </c>
      <c r="E17" s="11" t="n">
        <v>3</v>
      </c>
      <c r="F17" s="12" t="n">
        <v>169.490000</v>
      </c>
      <c r="G17" s="12" t="n">
        <v>508.470000</v>
      </c>
      <c r="H17" s="9" t="inlineStr">
        <is>
          <t>NORMAL</t>
        </is>
      </c>
    </row>
    <row collapsed="" customFormat="false" customHeight="1" hidden="" ht="15" outlineLevel="0" r="18">
      <c r="A18" s="9" t="inlineStr">
        <is>
          <t>LTR2000027               </t>
        </is>
      </c>
      <c r="B18" s="9" t="inlineStr">
        <is>
          <t>                         </t>
        </is>
      </c>
      <c r="C18" s="10" t="inlineStr">
        <is>
          <t>NTCO: 245/45 R20 103W XL SCORPION-VEAS (LR3 )PIRELLI TL</t>
        </is>
      </c>
      <c r="D18" s="9" t="inlineStr">
        <is>
          <t>PIRELLI</t>
        </is>
      </c>
      <c r="E18" s="11" t="n">
        <v>16</v>
      </c>
      <c r="F18" s="12" t="n">
        <v>178.690000</v>
      </c>
      <c r="G18" s="12" t="n">
        <v>2859.040000</v>
      </c>
      <c r="H18" s="9" t="inlineStr">
        <is>
          <t>NORMAL</t>
        </is>
      </c>
    </row>
    <row collapsed="" customFormat="false" customHeight="1" hidden="" ht="15" outlineLevel="0" r="19">
      <c r="A19" s="9" t="inlineStr">
        <is>
          <t>LTR1602119               </t>
        </is>
      </c>
      <c r="B19" s="9" t="inlineStr">
        <is>
          <t>                         </t>
        </is>
      </c>
      <c r="C19" s="10" t="inlineStr">
        <is>
          <t>NTCO: 255/70 R16 111T SCORPION A/T+ PIRELLI BR TL</t>
        </is>
      </c>
      <c r="D19" s="9" t="inlineStr">
        <is>
          <t>PIRELLI</t>
        </is>
      </c>
      <c r="E19" s="11" t="n">
        <v>20</v>
      </c>
      <c r="F19" s="12" t="n">
        <v>111.090000</v>
      </c>
      <c r="G19" s="12" t="n">
        <v>2221.800000</v>
      </c>
      <c r="H19" s="9" t="inlineStr">
        <is>
          <t>NORMAL</t>
        </is>
      </c>
    </row>
    <row collapsed="" customFormat="false" customHeight="1" hidden="" ht="15" outlineLevel="0" r="20">
      <c r="A20" s="9" t="inlineStr">
        <is>
          <t>LTR2000183               </t>
        </is>
      </c>
      <c r="B20" s="9" t="inlineStr">
        <is>
          <t>                         </t>
        </is>
      </c>
      <c r="C20" s="10" t="inlineStr">
        <is>
          <t>NTCO: 295/40 ZR20 110Y XL PZERO ROSSO PIRELLI TL BR (AO)</t>
        </is>
      </c>
      <c r="D20" s="9" t="inlineStr">
        <is>
          <t>PIRELLI</t>
        </is>
      </c>
      <c r="E20" s="11" t="n">
        <v>7</v>
      </c>
      <c r="F20" s="12" t="n">
        <v>223.320000</v>
      </c>
      <c r="G20" s="12" t="n">
        <v>1563.240000</v>
      </c>
      <c r="H20" s="9" t="inlineStr">
        <is>
          <t>NORMAL</t>
        </is>
      </c>
    </row>
    <row collapsed="" customFormat="false" customHeight="1" hidden="" ht="15" outlineLevel="0" r="21">
      <c r="A21" s="9" t="inlineStr">
        <is>
          <t>LTR1501293               </t>
        </is>
      </c>
      <c r="B21" s="9" t="inlineStr">
        <is>
          <t>                         </t>
        </is>
      </c>
      <c r="C21" s="10" t="inlineStr">
        <is>
          <t>NTCO: LT255/75 R15 109S SCORPION ATR PIRELLI BR TL</t>
        </is>
      </c>
      <c r="D21" s="9" t="inlineStr">
        <is>
          <t>PIRELLI</t>
        </is>
      </c>
      <c r="E21" s="11" t="n">
        <v>4</v>
      </c>
      <c r="F21" s="12" t="n">
        <v>123.260000</v>
      </c>
      <c r="G21" s="12" t="n">
        <v>493.040000</v>
      </c>
      <c r="H21" s="9" t="inlineStr">
        <is>
          <t>NORMAL</t>
        </is>
      </c>
    </row>
    <row collapsed="" customFormat="false" customHeight="1" hidden="" ht="15" outlineLevel="0" r="22">
      <c r="A22" s="9" t="inlineStr">
        <is>
          <t>LTR1700336               </t>
        </is>
      </c>
      <c r="B22" s="9" t="inlineStr">
        <is>
          <t>                         </t>
        </is>
      </c>
      <c r="C22" s="10" t="inlineStr">
        <is>
          <t>NTCO: LT315/70 R17 121S SCORPION A/T+ PIRELLI TL BR</t>
        </is>
      </c>
      <c r="D22" s="9" t="inlineStr">
        <is>
          <t>PIRELLI</t>
        </is>
      </c>
      <c r="E22" s="11" t="n">
        <v>8</v>
      </c>
      <c r="F22" s="12" t="n">
        <v>180.760000</v>
      </c>
      <c r="G22" s="12" t="n">
        <v>1446.080000</v>
      </c>
      <c r="H22" s="9" t="inlineStr">
        <is>
          <t>NORMAL</t>
        </is>
      </c>
    </row>
    <row collapsed="" customFormat="false" customHeight="1" hidden="" ht="15" outlineLevel="0" r="23">
      <c r="A23" s="9"/>
      <c r="B23" s="9"/>
      <c r="C23" s="10"/>
      <c r="D23" s="9" t="inlineStr">
        <is>
          <t>CANT. TOTAL</t>
        </is>
      </c>
      <c r="E23" s="11" t="s">
        <f>=sum(E9:E22)</f>
      </c>
      <c r="F23" s="12" t="inlineStr">
        <is>
          <t>TOTAL U$</t>
        </is>
      </c>
      <c r="G23" s="12" t="s">
        <f>=sum(G9:G22)</f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2024-06-26T10:14:04.00Z</dcterms:created>
  <dc:title/>
  <dc:subject/>
  <dc:creator>JCH COMERCIAL</dc:creator>
  <dc:description/>
  <cp:revision>0</cp:revision>
</cp:coreProperties>
</file>