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HIELD_TRF7960A\Project Outputs for SHIELD_TRF7960A\"/>
    </mc:Choice>
  </mc:AlternateContent>
  <bookViews>
    <workbookView xWindow="0" yWindow="0" windowWidth="28800" windowHeight="14565"/>
  </bookViews>
  <sheets>
    <sheet name="SHIELD_TRF7960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</calcChain>
</file>

<file path=xl/sharedStrings.xml><?xml version="1.0" encoding="utf-8"?>
<sst xmlns="http://schemas.openxmlformats.org/spreadsheetml/2006/main" count="274" uniqueCount="190">
  <si>
    <t>Designator</t>
  </si>
  <si>
    <t>Description</t>
  </si>
  <si>
    <t>Cost x1 ($)</t>
  </si>
  <si>
    <t>Cost x10 ($)</t>
  </si>
  <si>
    <t>Cost x100 ($)</t>
  </si>
  <si>
    <t>Cost x1000 ($)</t>
  </si>
  <si>
    <t>Manufacturer</t>
  </si>
  <si>
    <t>Manufacturer Part Number</t>
  </si>
  <si>
    <t>Quantity</t>
  </si>
  <si>
    <t>ANT1</t>
  </si>
  <si>
    <t>ANTENNA LOOP</t>
  </si>
  <si>
    <t/>
  </si>
  <si>
    <t>C1, C2</t>
  </si>
  <si>
    <t>CAP CER 12PF 50V NP0 0603</t>
  </si>
  <si>
    <t>0.10000</t>
  </si>
  <si>
    <t>0.04100</t>
  </si>
  <si>
    <t>0.01870</t>
  </si>
  <si>
    <t>0.01020</t>
  </si>
  <si>
    <t>Murata Electronics North America</t>
  </si>
  <si>
    <t>GRM1885C1H120JA01D</t>
  </si>
  <si>
    <t>C3, C5, C7, C9, C26</t>
  </si>
  <si>
    <t>CAP CER 2.2UF 6.3V X5R 0603</t>
  </si>
  <si>
    <t>0.13000</t>
  </si>
  <si>
    <t>0.08800</t>
  </si>
  <si>
    <t>0.04180</t>
  </si>
  <si>
    <t>0.02420</t>
  </si>
  <si>
    <t>GRM188R60J225KE19D</t>
  </si>
  <si>
    <t>C4, C6, C8, C10, C27</t>
  </si>
  <si>
    <t>CAP CER 10000PF 50V X7R 0603</t>
  </si>
  <si>
    <t>0.01900</t>
  </si>
  <si>
    <t>0.00850</t>
  </si>
  <si>
    <t>0.00465</t>
  </si>
  <si>
    <t>GRM188R71H103KA01D</t>
  </si>
  <si>
    <t>C11, C13</t>
  </si>
  <si>
    <t>CAP CER 1500PF 50V X7R 0603</t>
  </si>
  <si>
    <t>0.03500</t>
  </si>
  <si>
    <t>0.01600</t>
  </si>
  <si>
    <t>0.00873</t>
  </si>
  <si>
    <t>GRM188R71H152KA01D</t>
  </si>
  <si>
    <t>C12</t>
  </si>
  <si>
    <t>CAP CER 220PF 50V NP0 0603</t>
  </si>
  <si>
    <t>GRM1885C1H221JA01D</t>
  </si>
  <si>
    <t>C14, C24</t>
  </si>
  <si>
    <t>C15, C25</t>
  </si>
  <si>
    <t>CAP CER 680PF 50V NP0 0603</t>
  </si>
  <si>
    <t>0.06600</t>
  </si>
  <si>
    <t>0.03040</t>
  </si>
  <si>
    <t>0.01659</t>
  </si>
  <si>
    <t>GRM1885C1H681JA01D</t>
  </si>
  <si>
    <t>C16, C21</t>
  </si>
  <si>
    <t>CAP CER 1200PF 50V X7R 0603</t>
  </si>
  <si>
    <t>0.05600</t>
  </si>
  <si>
    <t>0.02590</t>
  </si>
  <si>
    <t>0.01410</t>
  </si>
  <si>
    <t>GRM188R71H122KA01D</t>
  </si>
  <si>
    <t>C17</t>
  </si>
  <si>
    <t>CAP CER 27PF 50V NP0 0603</t>
  </si>
  <si>
    <t>GRM1885C1H270JA01D</t>
  </si>
  <si>
    <t>C18</t>
  </si>
  <si>
    <t>CAP CER 100PF 50V NP0 0603</t>
  </si>
  <si>
    <t>0.03100</t>
  </si>
  <si>
    <t>0.01400</t>
  </si>
  <si>
    <t>0.00765</t>
  </si>
  <si>
    <t>GRM1885C1H101JA01D</t>
  </si>
  <si>
    <t>C19, C22</t>
  </si>
  <si>
    <t>CAP CER 10PF 50V NP0 0603</t>
  </si>
  <si>
    <t>0.04200</t>
  </si>
  <si>
    <t>0.01930</t>
  </si>
  <si>
    <t>0.01050</t>
  </si>
  <si>
    <t>GCM1885C1H100JA16D</t>
  </si>
  <si>
    <t>C20</t>
  </si>
  <si>
    <t>CAP CER 47PF 50V NP0 0603</t>
  </si>
  <si>
    <t>0.02900</t>
  </si>
  <si>
    <t>0.01320</t>
  </si>
  <si>
    <t>0.00720</t>
  </si>
  <si>
    <t>GRM1885C1H470JA01D</t>
  </si>
  <si>
    <t>C23</t>
  </si>
  <si>
    <t>CAP CER 56PF 50V NP0 0603</t>
  </si>
  <si>
    <t>GRM1885C1H560JA01D</t>
  </si>
  <si>
    <t>C28</t>
  </si>
  <si>
    <t>CAP CER 0.1UF 16V X7R 0603</t>
  </si>
  <si>
    <t>0.00860</t>
  </si>
  <si>
    <t>0.00468</t>
  </si>
  <si>
    <t>GRM188R71C104KA01D</t>
  </si>
  <si>
    <t>CN1, CN2, CN3, CN4, CN8</t>
  </si>
  <si>
    <t>CONN ARDUINO HEADER .0100" 8POS</t>
  </si>
  <si>
    <t>0.50</t>
  </si>
  <si>
    <t>0.48</t>
  </si>
  <si>
    <t>0.45</t>
  </si>
  <si>
    <t>Sparkfun</t>
  </si>
  <si>
    <t>PRT-09279</t>
  </si>
  <si>
    <t>CN5</t>
  </si>
  <si>
    <t>CONN ARDUINO HEADER .0100" 10POS</t>
  </si>
  <si>
    <t>PRT-11376</t>
  </si>
  <si>
    <t>CN6, CN9, CN11</t>
  </si>
  <si>
    <t>CONN HEADER MALE 3PS .1" DL TIN</t>
  </si>
  <si>
    <t>0.10600</t>
  </si>
  <si>
    <t>0.06700</t>
  </si>
  <si>
    <t>0.06100</t>
  </si>
  <si>
    <t>Wurth Electronics Inc</t>
  </si>
  <si>
    <t>61300311121</t>
  </si>
  <si>
    <t>CN7</t>
  </si>
  <si>
    <t>CONN ARDUINO HEADER .0100" 6POS</t>
  </si>
  <si>
    <t>PRT-09280</t>
  </si>
  <si>
    <t>CN10</t>
  </si>
  <si>
    <t>CONN SMA JACK STR 50 OHM PCB</t>
  </si>
  <si>
    <t>4.68000</t>
  </si>
  <si>
    <t>4.16500</t>
  </si>
  <si>
    <t>3.06000</t>
  </si>
  <si>
    <t>2.12500</t>
  </si>
  <si>
    <t>Emerson Network Power Connectivity Johnson</t>
  </si>
  <si>
    <t>142-0701-201</t>
  </si>
  <si>
    <t>H1, H2, H3</t>
  </si>
  <si>
    <t>Holes</t>
  </si>
  <si>
    <t>IC1</t>
  </si>
  <si>
    <t>IC RFID AFE 13.56MHZ 32QFN</t>
  </si>
  <si>
    <t>7.40000</t>
  </si>
  <si>
    <t>6.67000</t>
  </si>
  <si>
    <t>5.51000</t>
  </si>
  <si>
    <t>4.20500</t>
  </si>
  <si>
    <t>Texas Instruments</t>
  </si>
  <si>
    <t>TRF7960ARHBT</t>
  </si>
  <si>
    <t>JP1, JP2, JP3, JP4, JP5, JP6, JP7, JP8, JP9, JP10</t>
  </si>
  <si>
    <t>SHUNT JUMPER .1" BLACK GOLD</t>
  </si>
  <si>
    <t>0.09400</t>
  </si>
  <si>
    <t>0.05800</t>
  </si>
  <si>
    <t>3M</t>
  </si>
  <si>
    <t>969102-0000-DA</t>
  </si>
  <si>
    <t>L1</t>
  </si>
  <si>
    <t>FIXED IND 330NH 300MA 1.28 OHM</t>
  </si>
  <si>
    <t>0.40000</t>
  </si>
  <si>
    <t>0.36000</t>
  </si>
  <si>
    <t>0.26000</t>
  </si>
  <si>
    <t>0.18400</t>
  </si>
  <si>
    <t>Pulse Electronics Corporation</t>
  </si>
  <si>
    <t>PE-0805CM331JTT</t>
  </si>
  <si>
    <t>L2</t>
  </si>
  <si>
    <t>FIXED IND 150NH 400MA 670 MOHM</t>
  </si>
  <si>
    <t>0.28000</t>
  </si>
  <si>
    <t>0.25600</t>
  </si>
  <si>
    <t>0.18460</t>
  </si>
  <si>
    <t>0.13064</t>
  </si>
  <si>
    <t>Bourns Inc.</t>
  </si>
  <si>
    <t>CW201212-R15J</t>
  </si>
  <si>
    <t>LS1</t>
  </si>
  <si>
    <t>AUDIO MAGNETIC INDICATOR 4-7V TH</t>
  </si>
  <si>
    <t>2.51000</t>
  </si>
  <si>
    <t>2.08200</t>
  </si>
  <si>
    <t>1.54200</t>
  </si>
  <si>
    <t>1.11795</t>
  </si>
  <si>
    <t>CUI Inc.</t>
  </si>
  <si>
    <t>CEM-1205C</t>
  </si>
  <si>
    <t>Q1</t>
  </si>
  <si>
    <t>TRANS NPN 45V 0.5A SOT23</t>
  </si>
  <si>
    <t>0.14000</t>
  </si>
  <si>
    <t>0.12700</t>
  </si>
  <si>
    <t>0.06930</t>
  </si>
  <si>
    <t>0.02905</t>
  </si>
  <si>
    <t>NXP Semiconductors</t>
  </si>
  <si>
    <t>BC817-40,215</t>
  </si>
  <si>
    <t>R1, R2, R4, R10, R13</t>
  </si>
  <si>
    <t>RES SMD 10K OHM 1% 1/10W 0603</t>
  </si>
  <si>
    <t>0.00570</t>
  </si>
  <si>
    <t>0.00257</t>
  </si>
  <si>
    <t>Yageo</t>
  </si>
  <si>
    <t>RC0603FR-0710KL</t>
  </si>
  <si>
    <t>R3, R8, R9</t>
  </si>
  <si>
    <t>RES SMD 0.0 OHM JUMPER 1/8W 0603</t>
  </si>
  <si>
    <t>R5, R6, R7, R12</t>
  </si>
  <si>
    <t>RES SMD 1K OHM 1% 1/10W 0603</t>
  </si>
  <si>
    <t>RC0603FR-071KL</t>
  </si>
  <si>
    <t>R11</t>
  </si>
  <si>
    <t>RES SMD 47K OHM 1% 1/10W 0603</t>
  </si>
  <si>
    <t>RC0603FR-0747KL</t>
  </si>
  <si>
    <t>SW1</t>
  </si>
  <si>
    <t>SWITCH TACTILE SPST-NO 0.05A 12V</t>
  </si>
  <si>
    <t>0.63000</t>
  </si>
  <si>
    <t>0.60600</t>
  </si>
  <si>
    <t>0.49370</t>
  </si>
  <si>
    <t>0.42636</t>
  </si>
  <si>
    <t>E-Switch</t>
  </si>
  <si>
    <t>TL3302BF180QG/TR</t>
  </si>
  <si>
    <t>X1</t>
  </si>
  <si>
    <t>CRYSTAL 13.5600MHZ 12PF T/H</t>
  </si>
  <si>
    <t>0.30000</t>
  </si>
  <si>
    <t>0.24000</t>
  </si>
  <si>
    <t>0.19200</t>
  </si>
  <si>
    <t>TXC CORPORATION</t>
  </si>
  <si>
    <t>9B-13.560MAAE-B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</si>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</sst>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J35" sqref="J35"/>
    </sheetView>
  </sheetViews>
  <sheetFormatPr defaultRowHeight="15" x14ac:dyDescent="0.25"/>
  <cols>
    <col min="1" max="1" width="37.85546875" customWidth="1"/>
    <col min="2" max="2" width="42.7109375" customWidth="1"/>
    <col min="3" max="6" width="14.140625" customWidth="1"/>
    <col min="7" max="7" width="26.140625" customWidth="1"/>
    <col min="8" max="8" width="18.7109375" customWidth="1"/>
    <col min="9" max="9" width="6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3">
        <v>1</v>
      </c>
    </row>
    <row r="3" spans="1:9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3">
        <v>2</v>
      </c>
    </row>
    <row r="4" spans="1:9" x14ac:dyDescent="0.25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18</v>
      </c>
      <c r="H4" s="2" t="s">
        <v>26</v>
      </c>
      <c r="I4" s="3">
        <v>5</v>
      </c>
    </row>
    <row r="5" spans="1:9" x14ac:dyDescent="0.25">
      <c r="A5" s="2" t="s">
        <v>27</v>
      </c>
      <c r="B5" s="2" t="s">
        <v>28</v>
      </c>
      <c r="C5" s="2" t="s">
        <v>14</v>
      </c>
      <c r="D5" s="2" t="s">
        <v>29</v>
      </c>
      <c r="E5" s="2" t="s">
        <v>30</v>
      </c>
      <c r="F5" s="2" t="s">
        <v>31</v>
      </c>
      <c r="G5" s="2" t="s">
        <v>18</v>
      </c>
      <c r="H5" s="2" t="s">
        <v>32</v>
      </c>
      <c r="I5" s="3">
        <v>5</v>
      </c>
    </row>
    <row r="6" spans="1:9" x14ac:dyDescent="0.25">
      <c r="A6" s="2" t="s">
        <v>33</v>
      </c>
      <c r="B6" s="2" t="s">
        <v>34</v>
      </c>
      <c r="C6" s="2" t="s">
        <v>14</v>
      </c>
      <c r="D6" s="2" t="s">
        <v>35</v>
      </c>
      <c r="E6" s="2" t="s">
        <v>36</v>
      </c>
      <c r="F6" s="2" t="s">
        <v>37</v>
      </c>
      <c r="G6" s="2" t="s">
        <v>18</v>
      </c>
      <c r="H6" s="2" t="s">
        <v>38</v>
      </c>
      <c r="I6" s="3">
        <v>2</v>
      </c>
    </row>
    <row r="7" spans="1:9" x14ac:dyDescent="0.25">
      <c r="A7" s="2" t="s">
        <v>39</v>
      </c>
      <c r="B7" s="2" t="s">
        <v>40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41</v>
      </c>
      <c r="I7" s="3">
        <v>1</v>
      </c>
    </row>
    <row r="8" spans="1:9" x14ac:dyDescent="0.25">
      <c r="A8" s="2" t="s">
        <v>42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I8" s="3">
        <v>2</v>
      </c>
    </row>
    <row r="9" spans="1:9" x14ac:dyDescent="0.25">
      <c r="A9" s="2" t="s">
        <v>43</v>
      </c>
      <c r="B9" s="2" t="s">
        <v>44</v>
      </c>
      <c r="C9" s="2" t="s">
        <v>14</v>
      </c>
      <c r="D9" s="2" t="s">
        <v>45</v>
      </c>
      <c r="E9" s="2" t="s">
        <v>46</v>
      </c>
      <c r="F9" s="2" t="s">
        <v>47</v>
      </c>
      <c r="G9" s="2" t="s">
        <v>18</v>
      </c>
      <c r="H9" s="2" t="s">
        <v>48</v>
      </c>
      <c r="I9" s="3">
        <v>2</v>
      </c>
    </row>
    <row r="10" spans="1:9" x14ac:dyDescent="0.25">
      <c r="A10" s="2" t="s">
        <v>49</v>
      </c>
      <c r="B10" s="2" t="s">
        <v>50</v>
      </c>
      <c r="C10" s="2" t="s">
        <v>14</v>
      </c>
      <c r="D10" s="2" t="s">
        <v>51</v>
      </c>
      <c r="E10" s="2" t="s">
        <v>52</v>
      </c>
      <c r="F10" s="2" t="s">
        <v>53</v>
      </c>
      <c r="G10" s="2" t="s">
        <v>18</v>
      </c>
      <c r="H10" s="2" t="s">
        <v>54</v>
      </c>
      <c r="I10" s="3">
        <v>2</v>
      </c>
    </row>
    <row r="11" spans="1:9" x14ac:dyDescent="0.25">
      <c r="A11" s="2" t="s">
        <v>55</v>
      </c>
      <c r="B11" s="2" t="s">
        <v>56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57</v>
      </c>
      <c r="I11" s="3">
        <v>1</v>
      </c>
    </row>
    <row r="12" spans="1:9" x14ac:dyDescent="0.25">
      <c r="A12" s="2" t="s">
        <v>58</v>
      </c>
      <c r="B12" s="2" t="s">
        <v>59</v>
      </c>
      <c r="C12" s="2" t="s">
        <v>14</v>
      </c>
      <c r="D12" s="2" t="s">
        <v>60</v>
      </c>
      <c r="E12" s="2" t="s">
        <v>61</v>
      </c>
      <c r="F12" s="2" t="s">
        <v>62</v>
      </c>
      <c r="G12" s="2" t="s">
        <v>18</v>
      </c>
      <c r="H12" s="2" t="s">
        <v>63</v>
      </c>
      <c r="I12" s="3">
        <v>1</v>
      </c>
    </row>
    <row r="13" spans="1:9" x14ac:dyDescent="0.25">
      <c r="A13" s="2" t="s">
        <v>64</v>
      </c>
      <c r="B13" s="2" t="s">
        <v>65</v>
      </c>
      <c r="C13" s="2" t="s">
        <v>14</v>
      </c>
      <c r="D13" s="2" t="s">
        <v>66</v>
      </c>
      <c r="E13" s="2" t="s">
        <v>67</v>
      </c>
      <c r="F13" s="2" t="s">
        <v>68</v>
      </c>
      <c r="G13" s="2" t="s">
        <v>18</v>
      </c>
      <c r="H13" s="2" t="s">
        <v>69</v>
      </c>
      <c r="I13" s="3">
        <v>2</v>
      </c>
    </row>
    <row r="14" spans="1:9" x14ac:dyDescent="0.25">
      <c r="A14" s="2" t="s">
        <v>70</v>
      </c>
      <c r="B14" s="2" t="s">
        <v>71</v>
      </c>
      <c r="C14" s="2" t="s">
        <v>14</v>
      </c>
      <c r="D14" s="2" t="s">
        <v>72</v>
      </c>
      <c r="E14" s="2" t="s">
        <v>73</v>
      </c>
      <c r="F14" s="2" t="s">
        <v>74</v>
      </c>
      <c r="G14" s="2" t="s">
        <v>18</v>
      </c>
      <c r="H14" s="2" t="s">
        <v>75</v>
      </c>
      <c r="I14" s="3">
        <v>1</v>
      </c>
    </row>
    <row r="15" spans="1:9" x14ac:dyDescent="0.25">
      <c r="A15" s="2" t="s">
        <v>76</v>
      </c>
      <c r="B15" s="2" t="s">
        <v>77</v>
      </c>
      <c r="C15" s="2" t="s">
        <v>14</v>
      </c>
      <c r="D15" s="2" t="s">
        <v>15</v>
      </c>
      <c r="E15" s="2" t="s">
        <v>16</v>
      </c>
      <c r="F15" s="2" t="s">
        <v>17</v>
      </c>
      <c r="G15" s="2" t="s">
        <v>18</v>
      </c>
      <c r="H15" s="2" t="s">
        <v>78</v>
      </c>
      <c r="I15" s="3">
        <v>1</v>
      </c>
    </row>
    <row r="16" spans="1:9" x14ac:dyDescent="0.25">
      <c r="A16" s="2" t="s">
        <v>79</v>
      </c>
      <c r="B16" s="2" t="s">
        <v>80</v>
      </c>
      <c r="C16" s="2" t="s">
        <v>14</v>
      </c>
      <c r="D16" s="2" t="s">
        <v>29</v>
      </c>
      <c r="E16" s="2" t="s">
        <v>81</v>
      </c>
      <c r="F16" s="2" t="s">
        <v>82</v>
      </c>
      <c r="G16" s="2" t="s">
        <v>18</v>
      </c>
      <c r="H16" s="2" t="s">
        <v>83</v>
      </c>
      <c r="I16" s="3">
        <v>1</v>
      </c>
    </row>
    <row r="17" spans="1:9" x14ac:dyDescent="0.25">
      <c r="A17" s="2" t="s">
        <v>84</v>
      </c>
      <c r="B17" s="2" t="s">
        <v>85</v>
      </c>
      <c r="C17" s="2" t="s">
        <v>86</v>
      </c>
      <c r="D17" s="2" t="s">
        <v>86</v>
      </c>
      <c r="E17" s="2" t="s">
        <v>87</v>
      </c>
      <c r="F17" s="2" t="s">
        <v>88</v>
      </c>
      <c r="G17" s="2" t="s">
        <v>89</v>
      </c>
      <c r="H17" s="2" t="s">
        <v>90</v>
      </c>
      <c r="I17" s="3">
        <v>5</v>
      </c>
    </row>
    <row r="18" spans="1:9" x14ac:dyDescent="0.25">
      <c r="A18" s="2" t="s">
        <v>91</v>
      </c>
      <c r="B18" s="2" t="s">
        <v>92</v>
      </c>
      <c r="C18" s="2" t="s">
        <v>86</v>
      </c>
      <c r="D18" s="2" t="s">
        <v>86</v>
      </c>
      <c r="E18" s="2" t="s">
        <v>87</v>
      </c>
      <c r="F18" s="2" t="s">
        <v>88</v>
      </c>
      <c r="G18" s="2" t="s">
        <v>89</v>
      </c>
      <c r="H18" s="2" t="s">
        <v>93</v>
      </c>
      <c r="I18" s="3">
        <v>1</v>
      </c>
    </row>
    <row r="19" spans="1:9" x14ac:dyDescent="0.25">
      <c r="A19" s="2" t="s">
        <v>94</v>
      </c>
      <c r="B19" s="2" t="s">
        <v>95</v>
      </c>
      <c r="C19" s="2" t="s">
        <v>22</v>
      </c>
      <c r="D19" s="2" t="s">
        <v>96</v>
      </c>
      <c r="E19" s="2" t="s">
        <v>97</v>
      </c>
      <c r="F19" s="2" t="s">
        <v>98</v>
      </c>
      <c r="G19" s="2" t="s">
        <v>99</v>
      </c>
      <c r="H19" s="2" t="s">
        <v>100</v>
      </c>
      <c r="I19" s="3">
        <v>3</v>
      </c>
    </row>
    <row r="20" spans="1:9" x14ac:dyDescent="0.25">
      <c r="A20" s="2" t="s">
        <v>101</v>
      </c>
      <c r="B20" s="2" t="s">
        <v>102</v>
      </c>
      <c r="C20" s="2" t="s">
        <v>86</v>
      </c>
      <c r="D20" s="2" t="s">
        <v>86</v>
      </c>
      <c r="E20" s="2" t="s">
        <v>87</v>
      </c>
      <c r="F20" s="2" t="s">
        <v>88</v>
      </c>
      <c r="G20" s="2" t="s">
        <v>89</v>
      </c>
      <c r="H20" s="2" t="s">
        <v>103</v>
      </c>
      <c r="I20" s="3">
        <v>1</v>
      </c>
    </row>
    <row r="21" spans="1:9" x14ac:dyDescent="0.25">
      <c r="A21" s="2" t="s">
        <v>104</v>
      </c>
      <c r="B21" s="2" t="s">
        <v>105</v>
      </c>
      <c r="C21" s="2" t="s">
        <v>106</v>
      </c>
      <c r="D21" s="2" t="s">
        <v>107</v>
      </c>
      <c r="E21" s="2" t="s">
        <v>108</v>
      </c>
      <c r="F21" s="2" t="s">
        <v>109</v>
      </c>
      <c r="G21" s="2" t="s">
        <v>110</v>
      </c>
      <c r="H21" s="2" t="s">
        <v>111</v>
      </c>
      <c r="I21" s="3">
        <v>1</v>
      </c>
    </row>
    <row r="22" spans="1:9" x14ac:dyDescent="0.25">
      <c r="A22" s="2" t="s">
        <v>112</v>
      </c>
      <c r="B22" s="2" t="s">
        <v>113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3">
        <v>3</v>
      </c>
    </row>
    <row r="23" spans="1:9" x14ac:dyDescent="0.25">
      <c r="A23" s="2" t="s">
        <v>114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120</v>
      </c>
      <c r="H23" s="2" t="s">
        <v>121</v>
      </c>
      <c r="I23" s="3">
        <v>1</v>
      </c>
    </row>
    <row r="24" spans="1:9" x14ac:dyDescent="0.25">
      <c r="A24" s="2" t="s">
        <v>122</v>
      </c>
      <c r="B24" s="2" t="s">
        <v>123</v>
      </c>
      <c r="C24" s="2" t="s">
        <v>14</v>
      </c>
      <c r="D24" s="2" t="s">
        <v>124</v>
      </c>
      <c r="E24" s="2" t="s">
        <v>125</v>
      </c>
      <c r="F24" s="2" t="s">
        <v>66</v>
      </c>
      <c r="G24" s="2" t="s">
        <v>126</v>
      </c>
      <c r="H24" s="2" t="s">
        <v>127</v>
      </c>
      <c r="I24" s="3">
        <v>10</v>
      </c>
    </row>
    <row r="25" spans="1:9" x14ac:dyDescent="0.25">
      <c r="A25" s="2" t="s">
        <v>128</v>
      </c>
      <c r="B25" s="2" t="s">
        <v>129</v>
      </c>
      <c r="C25" s="2" t="s">
        <v>130</v>
      </c>
      <c r="D25" s="2" t="s">
        <v>131</v>
      </c>
      <c r="E25" s="2" t="s">
        <v>132</v>
      </c>
      <c r="F25" s="2" t="s">
        <v>133</v>
      </c>
      <c r="G25" s="2" t="s">
        <v>134</v>
      </c>
      <c r="H25" s="2" t="s">
        <v>135</v>
      </c>
      <c r="I25" s="3">
        <v>1</v>
      </c>
    </row>
    <row r="26" spans="1:9" x14ac:dyDescent="0.25">
      <c r="A26" s="2" t="s">
        <v>136</v>
      </c>
      <c r="B26" s="2" t="s">
        <v>137</v>
      </c>
      <c r="C26" s="2" t="s">
        <v>138</v>
      </c>
      <c r="D26" s="2" t="s">
        <v>139</v>
      </c>
      <c r="E26" s="2" t="s">
        <v>140</v>
      </c>
      <c r="F26" s="2" t="s">
        <v>141</v>
      </c>
      <c r="G26" s="2" t="s">
        <v>142</v>
      </c>
      <c r="H26" s="2" t="s">
        <v>143</v>
      </c>
      <c r="I26" s="3">
        <v>1</v>
      </c>
    </row>
    <row r="27" spans="1:9" x14ac:dyDescent="0.25">
      <c r="A27" s="2" t="s">
        <v>144</v>
      </c>
      <c r="B27" s="2" t="s">
        <v>145</v>
      </c>
      <c r="C27" s="2" t="s">
        <v>146</v>
      </c>
      <c r="D27" s="2" t="s">
        <v>147</v>
      </c>
      <c r="E27" s="2" t="s">
        <v>148</v>
      </c>
      <c r="F27" s="2" t="s">
        <v>149</v>
      </c>
      <c r="G27" s="2" t="s">
        <v>150</v>
      </c>
      <c r="H27" s="2" t="s">
        <v>151</v>
      </c>
      <c r="I27" s="3">
        <v>1</v>
      </c>
    </row>
    <row r="28" spans="1:9" x14ac:dyDescent="0.25">
      <c r="A28" s="2" t="s">
        <v>152</v>
      </c>
      <c r="B28" s="2" t="s">
        <v>153</v>
      </c>
      <c r="C28" s="2" t="s">
        <v>154</v>
      </c>
      <c r="D28" s="2" t="s">
        <v>155</v>
      </c>
      <c r="E28" s="2" t="s">
        <v>156</v>
      </c>
      <c r="F28" s="2" t="s">
        <v>157</v>
      </c>
      <c r="G28" s="2" t="s">
        <v>158</v>
      </c>
      <c r="H28" s="2" t="s">
        <v>159</v>
      </c>
      <c r="I28" s="3">
        <v>1</v>
      </c>
    </row>
    <row r="29" spans="1:9" x14ac:dyDescent="0.25">
      <c r="A29" s="2" t="s">
        <v>160</v>
      </c>
      <c r="B29" s="2" t="s">
        <v>161</v>
      </c>
      <c r="C29" s="2" t="s">
        <v>14</v>
      </c>
      <c r="D29" s="2" t="s">
        <v>61</v>
      </c>
      <c r="E29" s="2" t="s">
        <v>162</v>
      </c>
      <c r="F29" s="2" t="s">
        <v>163</v>
      </c>
      <c r="G29" s="2" t="s">
        <v>164</v>
      </c>
      <c r="H29" s="2" t="s">
        <v>165</v>
      </c>
      <c r="I29" s="3">
        <v>5</v>
      </c>
    </row>
    <row r="30" spans="1:9" x14ac:dyDescent="0.25">
      <c r="A30" s="2" t="s">
        <v>166</v>
      </c>
      <c r="B30" s="2" t="s">
        <v>167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3">
        <v>3</v>
      </c>
    </row>
    <row r="31" spans="1:9" x14ac:dyDescent="0.25">
      <c r="A31" s="2" t="s">
        <v>168</v>
      </c>
      <c r="B31" s="2" t="s">
        <v>169</v>
      </c>
      <c r="C31" s="2" t="s">
        <v>14</v>
      </c>
      <c r="D31" s="2" t="s">
        <v>61</v>
      </c>
      <c r="E31" s="2" t="s">
        <v>162</v>
      </c>
      <c r="F31" s="2" t="s">
        <v>163</v>
      </c>
      <c r="G31" s="2" t="s">
        <v>164</v>
      </c>
      <c r="H31" s="2" t="s">
        <v>170</v>
      </c>
      <c r="I31" s="3">
        <v>4</v>
      </c>
    </row>
    <row r="32" spans="1:9" x14ac:dyDescent="0.25">
      <c r="A32" s="2" t="s">
        <v>171</v>
      </c>
      <c r="B32" s="2" t="s">
        <v>172</v>
      </c>
      <c r="C32" s="2" t="s">
        <v>14</v>
      </c>
      <c r="D32" s="2" t="s">
        <v>61</v>
      </c>
      <c r="E32" s="2" t="s">
        <v>162</v>
      </c>
      <c r="F32" s="2" t="s">
        <v>163</v>
      </c>
      <c r="G32" s="2" t="s">
        <v>164</v>
      </c>
      <c r="H32" s="2" t="s">
        <v>173</v>
      </c>
      <c r="I32" s="3">
        <v>1</v>
      </c>
    </row>
    <row r="33" spans="1:9" x14ac:dyDescent="0.25">
      <c r="A33" s="2" t="s">
        <v>174</v>
      </c>
      <c r="B33" s="2" t="s">
        <v>175</v>
      </c>
      <c r="C33" s="2" t="s">
        <v>176</v>
      </c>
      <c r="D33" s="2" t="s">
        <v>177</v>
      </c>
      <c r="E33" s="2" t="s">
        <v>178</v>
      </c>
      <c r="F33" s="2" t="s">
        <v>179</v>
      </c>
      <c r="G33" s="2" t="s">
        <v>180</v>
      </c>
      <c r="H33" s="2" t="s">
        <v>181</v>
      </c>
      <c r="I33" s="3">
        <v>1</v>
      </c>
    </row>
    <row r="34" spans="1:9" x14ac:dyDescent="0.25">
      <c r="A34" s="2" t="s">
        <v>182</v>
      </c>
      <c r="B34" s="2" t="s">
        <v>183</v>
      </c>
      <c r="C34" s="2" t="s">
        <v>131</v>
      </c>
      <c r="D34" s="2" t="s">
        <v>184</v>
      </c>
      <c r="E34" s="2" t="s">
        <v>185</v>
      </c>
      <c r="F34" s="2" t="s">
        <v>186</v>
      </c>
      <c r="G34" s="2" t="s">
        <v>187</v>
      </c>
      <c r="H34" s="2" t="s">
        <v>188</v>
      </c>
      <c r="I34" s="3">
        <v>1</v>
      </c>
    </row>
    <row r="36" spans="1:9" x14ac:dyDescent="0.25">
      <c r="A36" s="4" t="s">
        <v>189</v>
      </c>
      <c r="C36">
        <f>C3*I3+C4*I4+C5*I5+C6*I6+C7*I7+C9*I9+C10*I10+C11*I11+C12*I12+C13*I13+C14*I14+C15*I15+C16*I16+C17*I17+C18*I18+C19*I19+C20*I20+C21*I21+C23*I23+C24*I24+C25*I25+C26*I26+C27*I27+C28*I28+C29*I29+C31*I31+C32*I32+C33*I33+C34*I34</f>
        <v>25.039999999999996</v>
      </c>
      <c r="D36">
        <f>D3*I3+D4*I4+D5*I5+D6*I6+D7*I7+D9*I9+D10*I10+D11*I11+D12*I12+D13*I13+D14*I14+D15*I15+D16*I16+D17*I17+D18*I18+D19*I19+D20*I20+D21*I21+D23*I23+D24*I24+D25*I25+D26*I26+D27*I27+D28*I28+D29*I29+D31*I31+D32*I32+D33*I33+D34*I34</f>
        <v>20.681000000000001</v>
      </c>
      <c r="E36">
        <f>E3*I3+E4*I4+E5*I5+E6*I6+E7*I7+E9*I9+E10*I10+E11*I11+E12*I12+E13*I13+E14*I14+E15*I15+E16*I16+E17*I17+E18*I18+E19*I19+E20*I20+E21*I21+E23*I23+E24*I24+E25*I25+E26*I26+E27*I27+E28*I28+E29*I29+E31*I31+E32*I32+E33*I33+E34*I34</f>
        <v>16.121599999999997</v>
      </c>
      <c r="F36">
        <f>F3*I3+F4*I4+F5*I5+F6*I6+F7*I7+F9*I9+F10*I10+F11*I11+F12*I12+F13*I13+F14*I14+F15*I15+F16*I16+F17*I17+F18*I18+F19*I19+F20*I20+F21*I21+F23*I23+F24*I24+F25*I25+F26*I26+F27*I27+F28*I28+F29*I29+F31*I31+F32*I32+F33*I33+F34*I34</f>
        <v>12.50332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SHIELD_TRF7960A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</dc:creator>
  <cp:lastModifiedBy>aytac</cp:lastModifiedBy>
  <dcterms:created xsi:type="dcterms:W3CDTF">2016-09-04T16:40:17Z</dcterms:created>
  <dcterms:modified xsi:type="dcterms:W3CDTF">2016-09-04T16:47:32Z</dcterms:modified>
</cp:coreProperties>
</file>