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525" yWindow="630" windowWidth="5430" windowHeight="6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0" i="1" l="1"/>
  <c r="B91" i="1"/>
  <c r="B133" i="1"/>
  <c r="B134" i="1"/>
  <c r="B135" i="1"/>
  <c r="B136" i="1"/>
  <c r="B137" i="1"/>
</calcChain>
</file>

<file path=xl/sharedStrings.xml><?xml version="1.0" encoding="utf-8"?>
<sst xmlns="http://schemas.openxmlformats.org/spreadsheetml/2006/main" count="61" uniqueCount="57">
  <si>
    <t xml:space="preserve">date in </t>
  </si>
  <si>
    <t>what</t>
  </si>
  <si>
    <t>more what</t>
  </si>
  <si>
    <t>P1</t>
  </si>
  <si>
    <t>date out</t>
  </si>
  <si>
    <t>P2</t>
  </si>
  <si>
    <t>oct 12</t>
  </si>
  <si>
    <t>bundle width!!</t>
  </si>
  <si>
    <t>write description</t>
  </si>
  <si>
    <t>kymographs dynamics</t>
  </si>
  <si>
    <t>store bundle width</t>
  </si>
  <si>
    <t>build local density axis based on annulii and circular crosssections</t>
  </si>
  <si>
    <t>carefully check re-interpolation of this!</t>
  </si>
  <si>
    <t>Per-curve tool:</t>
  </si>
  <si>
    <t>spreading percentage around minima</t>
  </si>
  <si>
    <t>prep code for movie analysis</t>
  </si>
  <si>
    <t>-calculate per individual curve: genomic percentage, distance percentage</t>
  </si>
  <si>
    <t xml:space="preserve">-final presentations: </t>
  </si>
  <si>
    <t>ori-ori ('less assumptions')</t>
  </si>
  <si>
    <t>ter-ter</t>
  </si>
  <si>
    <t>april 25 on splitting branches</t>
  </si>
  <si>
    <t xml:space="preserve">axis: measure outer contour length along angular axis (that sets order) via cartesian coordinates, </t>
  </si>
  <si>
    <t>starting point is contour point closest to  ori point</t>
  </si>
  <si>
    <t>stopping point same with ter</t>
  </si>
  <si>
    <t>then, align/stretch  thes contour length axes between ori and ter</t>
  </si>
  <si>
    <t>(repro 6,3E)</t>
  </si>
  <si>
    <t>finally, try axis swap based on local ter site content slope</t>
  </si>
  <si>
    <t>april 5 fabai:</t>
  </si>
  <si>
    <t xml:space="preserve">We talked today, the main plots will be the plots of the minimum distance of the cell wall to chromosome. Average + standard deviation. </t>
  </si>
  <si>
    <t>I’d still like to see kymographs of a chromosome stretched out and see how densities shift. Perhaps you can play around a little and see what looks good?</t>
  </si>
  <si>
    <t>The rest, I’d like to think it over the talk to you again on Monday.</t>
  </si>
  <si>
    <t>done 29-3</t>
  </si>
  <si>
    <t>adjusted loading by labels new dataset;</t>
  </si>
  <si>
    <t>removed various bugs</t>
  </si>
  <si>
    <t>skipped drift</t>
  </si>
  <si>
    <t>some instabilities in yfp analysis remain...</t>
  </si>
  <si>
    <t>march 21 Meeting Cees, Nika, Fabai, Xuan, Me</t>
  </si>
  <si>
    <t>-improve contour max line!</t>
  </si>
  <si>
    <t>P3</t>
  </si>
  <si>
    <t>index</t>
  </si>
  <si>
    <t>check if post-sorting improves</t>
  </si>
  <si>
    <t>expand 'f' split list; check if speed is affected</t>
  </si>
  <si>
    <t>build extra info on sort order</t>
  </si>
  <si>
    <t>carefully eval sorting in old stepfinder</t>
  </si>
  <si>
    <t>think adding 'spiker' function</t>
  </si>
  <si>
    <t>discuss w/ Luuk</t>
  </si>
  <si>
    <t>V-Done</t>
  </si>
  <si>
    <t>dummy</t>
  </si>
  <si>
    <t>prio/done</t>
  </si>
  <si>
    <t>hrs estimate</t>
  </si>
  <si>
    <t>hrs made</t>
  </si>
  <si>
    <t>P0</t>
  </si>
  <si>
    <t>details</t>
  </si>
  <si>
    <t>shorthand</t>
  </si>
  <si>
    <t>discuss</t>
  </si>
  <si>
    <t>save batch result per directory? Or keep it flat?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</si>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</sst>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" fontId="0" fillId="0" borderId="0" xfId="0" applyNumberFormat="1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selection activeCell="E10" sqref="E10"/>
    </sheetView>
  </sheetViews>
  <sheetFormatPr defaultRowHeight="15" x14ac:dyDescent="0.25"/>
  <cols>
    <col min="2" max="2" width="8.85546875" style="4" customWidth="1"/>
    <col min="3" max="3" width="11.85546875" customWidth="1"/>
    <col min="4" max="4" width="38.28515625" customWidth="1"/>
    <col min="5" max="5" width="42.85546875" style="12" customWidth="1"/>
    <col min="6" max="6" width="9.5703125" customWidth="1"/>
    <col min="7" max="7" width="7.28515625" customWidth="1"/>
    <col min="8" max="8" width="9.5703125" customWidth="1"/>
    <col min="9" max="9" width="7.28515625" customWidth="1"/>
  </cols>
  <sheetData>
    <row r="1" spans="1:9" s="12" customFormat="1" x14ac:dyDescent="0.25">
      <c r="A1" s="12" t="s">
        <v>39</v>
      </c>
      <c r="B1" s="16" t="s">
        <v>0</v>
      </c>
      <c r="C1" s="17" t="s">
        <v>48</v>
      </c>
      <c r="D1" s="13" t="s">
        <v>1</v>
      </c>
      <c r="E1" s="13" t="s">
        <v>2</v>
      </c>
      <c r="F1" s="13" t="s">
        <v>49</v>
      </c>
      <c r="G1" s="17" t="s">
        <v>4</v>
      </c>
      <c r="H1" s="13" t="s">
        <v>50</v>
      </c>
      <c r="I1" s="13"/>
    </row>
    <row r="2" spans="1:9" x14ac:dyDescent="0.25">
      <c r="A2" s="8">
        <v>0</v>
      </c>
      <c r="B2" s="9" t="s">
        <v>47</v>
      </c>
      <c r="C2" s="10" t="s">
        <v>51</v>
      </c>
      <c r="D2" s="8" t="s">
        <v>53</v>
      </c>
      <c r="E2" s="11" t="s">
        <v>52</v>
      </c>
      <c r="F2" s="8"/>
      <c r="G2" s="10"/>
      <c r="H2" s="2"/>
      <c r="I2" s="2"/>
    </row>
    <row r="3" spans="1:9" x14ac:dyDescent="0.25">
      <c r="A3" s="8">
        <v>6</v>
      </c>
      <c r="B3" s="9" t="s">
        <v>47</v>
      </c>
      <c r="C3" s="10" t="s">
        <v>3</v>
      </c>
      <c r="D3" s="8" t="s">
        <v>54</v>
      </c>
      <c r="E3" s="11" t="s">
        <v>55</v>
      </c>
      <c r="F3" s="8"/>
      <c r="G3" s="10"/>
      <c r="H3" s="2"/>
      <c r="I3" s="2"/>
    </row>
    <row r="4" spans="1:9" x14ac:dyDescent="0.25">
      <c r="A4" s="8">
        <v>5</v>
      </c>
      <c r="B4" s="9">
        <v>42933</v>
      </c>
      <c r="C4" t="s">
        <v>3</v>
      </c>
      <c r="D4" t="s">
        <v>43</v>
      </c>
    </row>
    <row r="5" spans="1:9" x14ac:dyDescent="0.25">
      <c r="A5" s="8">
        <v>4</v>
      </c>
      <c r="B5" s="9">
        <v>42933</v>
      </c>
      <c r="C5" s="10" t="s">
        <v>5</v>
      </c>
      <c r="D5" s="8" t="s">
        <v>42</v>
      </c>
      <c r="E5" s="11" t="s">
        <v>41</v>
      </c>
      <c r="F5" s="8"/>
      <c r="G5" s="10"/>
      <c r="H5" s="2"/>
      <c r="I5" s="2"/>
    </row>
    <row r="6" spans="1:9" x14ac:dyDescent="0.25">
      <c r="A6" s="8">
        <v>3</v>
      </c>
      <c r="B6" s="9">
        <v>42933</v>
      </c>
      <c r="C6" t="s">
        <v>38</v>
      </c>
      <c r="D6" t="s">
        <v>40</v>
      </c>
    </row>
    <row r="7" spans="1:9" x14ac:dyDescent="0.25">
      <c r="A7" s="8">
        <v>2</v>
      </c>
      <c r="B7" s="9">
        <v>42933</v>
      </c>
      <c r="C7" s="6" t="s">
        <v>38</v>
      </c>
      <c r="D7" s="7" t="s">
        <v>44</v>
      </c>
      <c r="E7" s="15" t="s">
        <v>45</v>
      </c>
      <c r="F7" s="2"/>
      <c r="G7" s="3"/>
      <c r="H7" s="2"/>
      <c r="I7" s="2"/>
    </row>
    <row r="8" spans="1:9" x14ac:dyDescent="0.25">
      <c r="A8" s="8">
        <v>1</v>
      </c>
      <c r="B8" s="9">
        <v>42933</v>
      </c>
      <c r="C8" s="10" t="s">
        <v>46</v>
      </c>
      <c r="D8" s="8" t="s">
        <v>47</v>
      </c>
      <c r="E8" s="11"/>
      <c r="F8" s="8"/>
      <c r="G8" s="10"/>
      <c r="H8" s="2"/>
      <c r="I8" s="2"/>
    </row>
    <row r="9" spans="1:9" x14ac:dyDescent="0.25">
      <c r="A9" s="8"/>
      <c r="B9" s="9"/>
      <c r="C9" s="10"/>
      <c r="D9" s="8"/>
      <c r="E9" s="11"/>
      <c r="F9" s="8"/>
      <c r="G9" s="10"/>
      <c r="H9" s="2"/>
      <c r="I9" s="2"/>
    </row>
    <row r="10" spans="1:9" x14ac:dyDescent="0.25">
      <c r="A10" s="8"/>
      <c r="B10" s="9"/>
      <c r="C10" s="10"/>
      <c r="D10" s="8"/>
      <c r="E10" s="11" t="s">
        <v>56</v>
      </c>
      <c r="F10" s="8"/>
      <c r="G10" s="10"/>
      <c r="H10" s="2"/>
      <c r="I10" s="2"/>
    </row>
    <row r="11" spans="1:9" x14ac:dyDescent="0.25">
      <c r="A11" s="8"/>
      <c r="B11" s="9"/>
      <c r="C11" s="10"/>
      <c r="D11" s="8"/>
      <c r="E11" s="11"/>
      <c r="F11" s="8"/>
      <c r="G11" s="10"/>
      <c r="H11" s="2"/>
      <c r="I11" s="2"/>
    </row>
    <row r="12" spans="1:9" x14ac:dyDescent="0.25">
      <c r="A12" s="8"/>
      <c r="B12" s="9"/>
      <c r="C12" s="8"/>
      <c r="D12" s="8"/>
      <c r="E12" s="14"/>
      <c r="F12" s="8"/>
      <c r="G12" s="10"/>
    </row>
    <row r="13" spans="1:9" x14ac:dyDescent="0.25">
      <c r="B13" s="5"/>
      <c r="C13" s="6"/>
      <c r="E13" s="15"/>
      <c r="F13" s="2"/>
      <c r="G13" s="6"/>
      <c r="H13" s="2"/>
      <c r="I13" s="2"/>
    </row>
    <row r="14" spans="1:9" x14ac:dyDescent="0.25">
      <c r="G14" s="1"/>
    </row>
    <row r="15" spans="1:9" x14ac:dyDescent="0.25">
      <c r="B15" s="5"/>
      <c r="C15" s="6"/>
      <c r="E15" s="15"/>
      <c r="F15" s="2"/>
      <c r="G15" s="3"/>
      <c r="H15" s="2"/>
      <c r="I15" s="2"/>
    </row>
    <row r="16" spans="1:9" x14ac:dyDescent="0.25">
      <c r="G16" s="1"/>
    </row>
    <row r="17" spans="2:9" x14ac:dyDescent="0.25">
      <c r="B17" s="5"/>
      <c r="C17" s="6"/>
      <c r="E17" s="15"/>
      <c r="F17" s="2"/>
      <c r="G17" s="3"/>
      <c r="H17" s="2"/>
      <c r="I17" s="2"/>
    </row>
    <row r="18" spans="2:9" x14ac:dyDescent="0.25">
      <c r="B18" s="5"/>
      <c r="C18" s="6"/>
      <c r="D18" s="7"/>
      <c r="E18" s="13"/>
      <c r="F18" s="2"/>
      <c r="G18" s="3"/>
      <c r="H18" s="2"/>
      <c r="I18" s="2"/>
    </row>
    <row r="19" spans="2:9" x14ac:dyDescent="0.25">
      <c r="B19" s="5"/>
      <c r="C19" s="6"/>
      <c r="D19" s="7"/>
      <c r="E19" s="13"/>
      <c r="F19" s="2"/>
      <c r="G19" s="3"/>
      <c r="H19" s="2"/>
      <c r="I19" s="2"/>
    </row>
    <row r="20" spans="2:9" x14ac:dyDescent="0.25">
      <c r="B20" s="5"/>
      <c r="C20" s="6"/>
      <c r="D20" s="7"/>
      <c r="E20" s="13"/>
      <c r="F20" s="2"/>
      <c r="G20" s="3"/>
      <c r="H20" s="2"/>
      <c r="I20" s="2"/>
    </row>
    <row r="21" spans="2:9" x14ac:dyDescent="0.25">
      <c r="B21" s="5"/>
      <c r="C21" s="6"/>
      <c r="D21" s="7"/>
      <c r="E21" s="15"/>
      <c r="F21" s="2"/>
      <c r="G21" s="6"/>
      <c r="H21" s="2"/>
      <c r="I21" s="2"/>
    </row>
    <row r="22" spans="2:9" x14ac:dyDescent="0.25">
      <c r="B22" s="5"/>
      <c r="C22" s="7"/>
      <c r="D22" s="7"/>
      <c r="E22" s="15"/>
      <c r="G22" s="6"/>
    </row>
    <row r="23" spans="2:9" x14ac:dyDescent="0.25">
      <c r="B23" s="5"/>
      <c r="C23" s="6"/>
      <c r="D23" s="7"/>
      <c r="E23" s="15"/>
      <c r="F23" s="2"/>
      <c r="G23" s="6"/>
      <c r="H23" s="2"/>
      <c r="I23" s="2"/>
    </row>
    <row r="24" spans="2:9" x14ac:dyDescent="0.25">
      <c r="B24" s="5"/>
      <c r="C24" s="7"/>
      <c r="D24" s="7"/>
      <c r="E24" s="11"/>
      <c r="G24" s="6"/>
    </row>
    <row r="25" spans="2:9" x14ac:dyDescent="0.25">
      <c r="E25" s="11"/>
      <c r="G25" s="1"/>
    </row>
    <row r="26" spans="2:9" x14ac:dyDescent="0.25">
      <c r="G26" s="1"/>
    </row>
    <row r="27" spans="2:9" x14ac:dyDescent="0.25">
      <c r="G27" s="1"/>
    </row>
    <row r="28" spans="2:9" x14ac:dyDescent="0.25">
      <c r="G28" s="1"/>
    </row>
    <row r="29" spans="2:9" x14ac:dyDescent="0.25">
      <c r="C29" s="1"/>
      <c r="G29" s="1"/>
    </row>
    <row r="30" spans="2:9" x14ac:dyDescent="0.25">
      <c r="C30" s="1"/>
      <c r="G30" s="1"/>
    </row>
    <row r="31" spans="2:9" x14ac:dyDescent="0.25">
      <c r="C31" s="1"/>
      <c r="G31" s="4"/>
    </row>
    <row r="32" spans="2:9" x14ac:dyDescent="0.25">
      <c r="C32" s="1"/>
      <c r="G32" s="4"/>
    </row>
    <row r="33" spans="1:9" x14ac:dyDescent="0.25">
      <c r="C33" s="1"/>
      <c r="G33" s="4"/>
    </row>
    <row r="34" spans="1:9" x14ac:dyDescent="0.25">
      <c r="C34" s="1"/>
      <c r="G34" s="4"/>
    </row>
    <row r="35" spans="1:9" x14ac:dyDescent="0.25">
      <c r="C35" s="1"/>
      <c r="G35" s="4"/>
    </row>
    <row r="36" spans="1:9" x14ac:dyDescent="0.25">
      <c r="C36" s="1"/>
      <c r="G36" s="4"/>
    </row>
    <row r="37" spans="1:9" x14ac:dyDescent="0.25">
      <c r="C37" s="1"/>
      <c r="G37" s="4"/>
    </row>
    <row r="38" spans="1:9" x14ac:dyDescent="0.25">
      <c r="C38" s="1"/>
      <c r="G38" s="4"/>
    </row>
    <row r="39" spans="1:9" x14ac:dyDescent="0.25">
      <c r="C39" s="1"/>
      <c r="D39" s="4"/>
      <c r="G39" s="4"/>
    </row>
    <row r="40" spans="1:9" x14ac:dyDescent="0.25">
      <c r="C40" s="1"/>
      <c r="G40" s="4"/>
    </row>
    <row r="41" spans="1:9" x14ac:dyDescent="0.25">
      <c r="C41" s="1"/>
      <c r="D41" s="4"/>
      <c r="G41" s="4"/>
    </row>
    <row r="42" spans="1:9" x14ac:dyDescent="0.25">
      <c r="C42" s="1"/>
      <c r="D42" s="4"/>
      <c r="G42" s="4"/>
    </row>
    <row r="43" spans="1:9" x14ac:dyDescent="0.25">
      <c r="C43" s="1"/>
      <c r="D43" s="4"/>
      <c r="G43" s="4"/>
    </row>
    <row r="44" spans="1:9" x14ac:dyDescent="0.25">
      <c r="C44" s="1"/>
      <c r="G44" s="4"/>
    </row>
    <row r="45" spans="1:9" x14ac:dyDescent="0.25">
      <c r="C45" s="1"/>
      <c r="D45" s="4"/>
      <c r="G45" s="4"/>
    </row>
    <row r="46" spans="1:9" x14ac:dyDescent="0.25">
      <c r="C46" s="1"/>
      <c r="D46" s="4"/>
      <c r="G46" s="4"/>
    </row>
    <row r="47" spans="1:9" x14ac:dyDescent="0.25">
      <c r="A47" s="8"/>
      <c r="B47" s="9"/>
      <c r="C47" s="10"/>
      <c r="D47" s="8"/>
      <c r="E47" s="11"/>
      <c r="F47" s="8"/>
      <c r="G47" s="10"/>
      <c r="H47" s="2"/>
      <c r="I47" s="2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70" spans="2:2" x14ac:dyDescent="0.25">
      <c r="B70" s="4" t="s">
        <v>6</v>
      </c>
    </row>
    <row r="71" spans="2:2" x14ac:dyDescent="0.25">
      <c r="B71" s="4" t="s">
        <v>7</v>
      </c>
    </row>
    <row r="72" spans="2:2" x14ac:dyDescent="0.25">
      <c r="B72" s="4" t="s">
        <v>8</v>
      </c>
    </row>
    <row r="73" spans="2:2" x14ac:dyDescent="0.25">
      <c r="B73" s="4" t="s">
        <v>9</v>
      </c>
    </row>
    <row r="78" spans="2:2" x14ac:dyDescent="0.25">
      <c r="B78" s="4">
        <v>46266</v>
      </c>
    </row>
    <row r="79" spans="2:2" x14ac:dyDescent="0.25">
      <c r="B79" s="4" t="s">
        <v>10</v>
      </c>
    </row>
    <row r="80" spans="2:2" x14ac:dyDescent="0.25">
      <c r="B80" s="4" t="s">
        <v>11</v>
      </c>
    </row>
    <row r="81" spans="2:3" x14ac:dyDescent="0.25">
      <c r="B81" s="4" t="s">
        <v>12</v>
      </c>
    </row>
    <row r="83" spans="2:3" x14ac:dyDescent="0.25">
      <c r="B83" s="4" t="s">
        <v>13</v>
      </c>
    </row>
    <row r="84" spans="2:3" x14ac:dyDescent="0.25">
      <c r="B84" s="4" t="s">
        <v>14</v>
      </c>
    </row>
    <row r="86" spans="2:3" x14ac:dyDescent="0.25">
      <c r="B86" s="4" t="s">
        <v>15</v>
      </c>
    </row>
    <row r="89" spans="2:3" x14ac:dyDescent="0.25">
      <c r="B89" s="4">
        <v>41153</v>
      </c>
    </row>
    <row r="90" spans="2:3" x14ac:dyDescent="0.25">
      <c r="B90" s="4" t="e">
        <f>-make orientation flipping optional (default off)</f>
        <v>#NAME?</v>
      </c>
    </row>
    <row r="91" spans="2:3" x14ac:dyDescent="0.25">
      <c r="B91" s="4" t="e">
        <f>-make two-point mapping to genomic/distance pos optional</f>
        <v>#NAME?</v>
      </c>
    </row>
    <row r="92" spans="2:3" x14ac:dyDescent="0.25">
      <c r="B92" s="4" t="s">
        <v>16</v>
      </c>
    </row>
    <row r="93" spans="2:3" x14ac:dyDescent="0.25">
      <c r="B93" s="4" t="s">
        <v>17</v>
      </c>
    </row>
    <row r="94" spans="2:3" x14ac:dyDescent="0.25">
      <c r="C94" t="s">
        <v>18</v>
      </c>
    </row>
    <row r="95" spans="2:3" x14ac:dyDescent="0.25">
      <c r="C95" t="s">
        <v>19</v>
      </c>
    </row>
    <row r="100" spans="2:2" x14ac:dyDescent="0.25">
      <c r="B100" s="4" t="s">
        <v>20</v>
      </c>
    </row>
    <row r="101" spans="2:2" x14ac:dyDescent="0.25">
      <c r="B101" s="4" t="s">
        <v>21</v>
      </c>
    </row>
    <row r="102" spans="2:2" x14ac:dyDescent="0.25">
      <c r="B102" s="4" t="s">
        <v>22</v>
      </c>
    </row>
    <row r="103" spans="2:2" x14ac:dyDescent="0.25">
      <c r="B103" s="4" t="s">
        <v>23</v>
      </c>
    </row>
    <row r="105" spans="2:2" x14ac:dyDescent="0.25">
      <c r="B105" s="4" t="s">
        <v>24</v>
      </c>
    </row>
    <row r="106" spans="2:2" x14ac:dyDescent="0.25">
      <c r="B106" s="4" t="s">
        <v>25</v>
      </c>
    </row>
    <row r="107" spans="2:2" x14ac:dyDescent="0.25">
      <c r="B107" s="4" t="s">
        <v>26</v>
      </c>
    </row>
    <row r="116" spans="2:2" x14ac:dyDescent="0.25">
      <c r="B116" s="4" t="s">
        <v>27</v>
      </c>
    </row>
    <row r="117" spans="2:2" x14ac:dyDescent="0.25">
      <c r="B117" s="4" t="s">
        <v>28</v>
      </c>
    </row>
    <row r="118" spans="2:2" x14ac:dyDescent="0.25">
      <c r="B118" s="4" t="s">
        <v>29</v>
      </c>
    </row>
    <row r="120" spans="2:2" x14ac:dyDescent="0.25">
      <c r="B120" s="4" t="s">
        <v>30</v>
      </c>
    </row>
    <row r="122" spans="2:2" x14ac:dyDescent="0.25">
      <c r="B122" s="4" t="s">
        <v>31</v>
      </c>
    </row>
    <row r="123" spans="2:2" x14ac:dyDescent="0.25">
      <c r="B123" s="4" t="s">
        <v>32</v>
      </c>
    </row>
    <row r="124" spans="2:2" x14ac:dyDescent="0.25">
      <c r="B124" s="4" t="s">
        <v>33</v>
      </c>
    </row>
    <row r="125" spans="2:2" x14ac:dyDescent="0.25">
      <c r="B125" s="4" t="s">
        <v>34</v>
      </c>
    </row>
    <row r="127" spans="2:2" x14ac:dyDescent="0.25">
      <c r="B127" s="4" t="s">
        <v>35</v>
      </c>
    </row>
    <row r="130" spans="2:2" x14ac:dyDescent="0.25">
      <c r="B130" s="4" t="s">
        <v>36</v>
      </c>
    </row>
    <row r="132" spans="2:2" x14ac:dyDescent="0.25">
      <c r="B132" s="4" t="s">
        <v>37</v>
      </c>
    </row>
    <row r="133" spans="2:2" x14ac:dyDescent="0.25">
      <c r="B133" s="4" t="e">
        <f>-pad gaps w/ NaN</f>
        <v>#NAME?</v>
      </c>
    </row>
    <row r="134" spans="2:2" x14ac:dyDescent="0.25">
      <c r="B134" s="4" t="e">
        <f>-time average</f>
        <v>#NAME?</v>
      </c>
    </row>
    <row r="135" spans="2:2" x14ac:dyDescent="0.25">
      <c r="B135" s="4" t="e">
        <f>-align with ori</f>
        <v>#NAME?</v>
      </c>
    </row>
    <row r="136" spans="2:2" x14ac:dyDescent="0.25">
      <c r="B136" s="4" t="e">
        <f>-parameters: length along maximum</f>
        <v>#NAME?</v>
      </c>
    </row>
    <row r="137" spans="2:2" x14ac:dyDescent="0.25">
      <c r="B137" s="4" t="e">
        <f>-density bp/rad</f>
        <v>#NAME?</v>
      </c>
    </row>
  </sheetData>
  <sortState ref="A2:I7">
    <sortCondition ref="C2:C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2017-07-18T10:18:45Z</dcterms:modified>
</cp:coreProperties>
</file>