
<file path=[Content_Types].xml><?xml version="1.0" encoding="utf-8"?>
<Types xmlns="http://schemas.openxmlformats.org/package/2006/content-types">
  <Default Extension="bin" ContentType="application/vnd.openxmlformats-officedocument.spreadsheetml.printerSettings"/>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5085" windowHeight="7020" activeTab="1"/>
  </bookViews>
  <sheets>
    <sheet name="IAI-SI" sheetId="13" r:id="rId1"/>
    <sheet name="IPER-San Isidro" sheetId="11" r:id="rId2"/>
    <sheet name="IAI-Breña" sheetId="6" r:id="rId3"/>
    <sheet name="IPER-Breña" sheetId="10" r:id="rId4"/>
    <sheet name="IPER-Embarazadas" sheetId="14" r:id="rId5"/>
    <sheet name="IAI Positivos" sheetId="5" r:id="rId6"/>
    <sheet name="Tablas" sheetId="2"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xlnm._FilterDatabase" localSheetId="5" hidden="1">'IAI Positivos'!$A$4:$R$6</definedName>
    <definedName name="_xlnm._FilterDatabase" localSheetId="2" hidden="1">'IAI-Breña'!$A$4:$R$47</definedName>
    <definedName name="_xlnm._FilterDatabase" localSheetId="0" hidden="1">'IAI-SI'!$A$4:$R$31</definedName>
    <definedName name="_xlnm._FilterDatabase" localSheetId="3" hidden="1">'IPER-Breña'!$D$4:$G$171</definedName>
    <definedName name="_xlnm._FilterDatabase" localSheetId="4" hidden="1">'IPER-Embarazadas'!$D$4:$G$19</definedName>
    <definedName name="_xlnm._FilterDatabase" localSheetId="1" hidden="1">'IPER-San Isidro'!$D$4:$G$189</definedName>
    <definedName name="a">[1]Tablas!$A$236:$A$323</definedName>
    <definedName name="aaaa" localSheetId="0">[2]Tablas!#REF!</definedName>
    <definedName name="aaaa" localSheetId="4">[2]Tablas!#REF!</definedName>
    <definedName name="aaaa">[2]Tablas!#REF!</definedName>
    <definedName name="_xlnm.Print_Area" localSheetId="5">'IAI Positivos'!$A$1:$R$10</definedName>
    <definedName name="_xlnm.Print_Area" localSheetId="2">'IAI-Breña'!$A$1:$R$180</definedName>
    <definedName name="_xlnm.Print_Area" localSheetId="0">'IAI-SI'!$A$1:$R$137</definedName>
    <definedName name="_xlnm.Print_Area" localSheetId="3">'IPER-Breña'!$A$1:$S$201</definedName>
    <definedName name="_xlnm.Print_Area" localSheetId="4">'IPER-Embarazadas'!$A$1:$S$20</definedName>
    <definedName name="_xlnm.Print_Area" localSheetId="1">'IPER-San Isidro'!$A$1:$S$201</definedName>
    <definedName name="Aspecto" localSheetId="5">[2]Tablas!$A$3:$A$46</definedName>
    <definedName name="Aspecto" localSheetId="3">[3]Tablas!$A$4:$A$65</definedName>
    <definedName name="Aspecto" localSheetId="4">[3]Tablas!$A$4:$A$65</definedName>
    <definedName name="Aspecto" localSheetId="1">[3]Tablas!$A$4:$A$65</definedName>
    <definedName name="Aspecto">Tablas!$A$3:$A$51</definedName>
    <definedName name="Aspectos" localSheetId="5">[4]Tablas!$A$3:$A$48</definedName>
    <definedName name="Aspectos" localSheetId="3">#REF!</definedName>
    <definedName name="Aspectos" localSheetId="4">#REF!</definedName>
    <definedName name="Aspectos" localSheetId="1">#REF!</definedName>
    <definedName name="Aspectos">Tablas!$A$3:$A$50</definedName>
    <definedName name="b">[1]Tablas!$A$236:$A$323</definedName>
    <definedName name="Efic" localSheetId="2">[2]Tablas!#REF!</definedName>
    <definedName name="Efic" localSheetId="0">[2]Tablas!#REF!</definedName>
    <definedName name="Efic" localSheetId="3">[2]Tablas!#REF!</definedName>
    <definedName name="Efic" localSheetId="4">[2]Tablas!#REF!</definedName>
    <definedName name="Efic" localSheetId="1">[2]Tablas!#REF!</definedName>
    <definedName name="Efic">[2]Tablas!#REF!</definedName>
    <definedName name="Eficacia">[5]Tablas!$A$72:$A$75</definedName>
    <definedName name="Estado">[6]Tablas!$A$42:$A$47</definedName>
    <definedName name="holaaa">[1]Tablas!$A$92:$A$233</definedName>
    <definedName name="holaaaa">[1]Tablas!$A$236:$A$323</definedName>
    <definedName name="Identificación">[5]Tablas!$A$79:$A$81</definedName>
    <definedName name="Impactos" localSheetId="5">[4]Tablas!$A$52:$A$67</definedName>
    <definedName name="Impactos" localSheetId="3">#REF!</definedName>
    <definedName name="Impactos" localSheetId="4">#REF!</definedName>
    <definedName name="Impactos" localSheetId="1">#REF!</definedName>
    <definedName name="Impactos">Tablas!$A$54:$A$65</definedName>
    <definedName name="peligros" localSheetId="3">Tablas!$A$87:$A$220</definedName>
    <definedName name="peligros" localSheetId="4">Tablas!$A$87:$A$220</definedName>
    <definedName name="peligros" localSheetId="1">Tablas!$A$87:$A$220</definedName>
    <definedName name="Peligros">[7]Tablas!$A$85:$A$212</definedName>
    <definedName name="PLANTA" localSheetId="5">#REF!</definedName>
    <definedName name="PLANTA" localSheetId="2">#REF!</definedName>
    <definedName name="PLANTA" localSheetId="0">#REF!</definedName>
    <definedName name="PLANTA" localSheetId="3">#REF!</definedName>
    <definedName name="PLANTA" localSheetId="4">#REF!</definedName>
    <definedName name="PLANTA" localSheetId="1">#REF!</definedName>
    <definedName name="PLANTA">#REF!</definedName>
    <definedName name="probabilidad">Tablas!$A$322:$A$324</definedName>
    <definedName name="Relación">[3]Tablas!$A$103:$A$105</definedName>
    <definedName name="Relacionado">Tablas!$A$81:$A$83</definedName>
    <definedName name="Riesgo">Tablas!$A$223:$A$305</definedName>
    <definedName name="RIESGOS">[8]TABLAS!$B$5:$B$46</definedName>
    <definedName name="severidad">Tablas!$A$318:$A$320</definedName>
    <definedName name="Tipo">Tablas!$A$69:$A$71</definedName>
    <definedName name="Tipo1" localSheetId="5">[9]Tablas!$A$83:$A$85</definedName>
    <definedName name="Tipo1">[3]Tablas!$A$84:$A$86</definedName>
    <definedName name="Tipos">#N/A</definedName>
    <definedName name="_xlnm.Print_Titles" localSheetId="5">'IAI Positivos'!$4:$5</definedName>
    <definedName name="_xlnm.Print_Titles" localSheetId="2">'IAI-Breña'!$4:$5</definedName>
    <definedName name="_xlnm.Print_Titles" localSheetId="0">'IAI-SI'!$4:$5</definedName>
    <definedName name="_xlnm.Print_Titles" localSheetId="3">'IPER-Breña'!$4:$5</definedName>
    <definedName name="_xlnm.Print_Titles" localSheetId="4">'IPER-Embarazadas'!$4:$5</definedName>
    <definedName name="_xlnm.Print_Titles" localSheetId="1">'IPER-San Isidro'!$4:$5</definedName>
    <definedName name="ZONA" localSheetId="5">#REF!</definedName>
    <definedName name="ZONA" localSheetId="2">#REF!</definedName>
    <definedName name="ZONA" localSheetId="0">#REF!</definedName>
    <definedName name="ZONA" localSheetId="3">#REF!</definedName>
    <definedName name="ZONA" localSheetId="4">#REF!</definedName>
    <definedName name="ZONA" localSheetId="1">#REF!</definedName>
    <definedName name="ZONA">#REF!</definedName>
  </definedNames>
  <calcPr calcId="125725"/>
</workbook>
</file>

<file path=xl/calcChain.xml><?xml version="1.0" encoding="utf-8"?>
<calcChain xmlns="http://schemas.openxmlformats.org/spreadsheetml/2006/main">
  <c r="J9" i="10"/>
  <c r="K9" s="1"/>
  <c r="J9" i="11"/>
  <c r="K9" s="1"/>
  <c r="J175" i="10"/>
  <c r="J176"/>
  <c r="J177"/>
  <c r="K177" s="1"/>
  <c r="J178"/>
  <c r="J179"/>
  <c r="J158"/>
  <c r="K158" s="1"/>
  <c r="J157"/>
  <c r="K157" s="1"/>
  <c r="J156"/>
  <c r="K156" s="1"/>
  <c r="J155"/>
  <c r="K155" s="1"/>
  <c r="J154"/>
  <c r="K154" s="1"/>
  <c r="J174" i="11"/>
  <c r="K174" s="1"/>
  <c r="J175"/>
  <c r="K175" s="1"/>
  <c r="J172"/>
  <c r="K172" s="1"/>
  <c r="J173"/>
  <c r="K173" s="1"/>
  <c r="J176"/>
  <c r="K176" s="1"/>
  <c r="J170"/>
  <c r="K170" s="1"/>
  <c r="J20" i="14"/>
  <c r="K20" s="1"/>
  <c r="J19"/>
  <c r="K19" s="1"/>
  <c r="J18"/>
  <c r="K18" s="1"/>
  <c r="J17"/>
  <c r="K17" s="1"/>
  <c r="J16"/>
  <c r="K16" s="1"/>
  <c r="J15"/>
  <c r="K15" s="1"/>
  <c r="J14"/>
  <c r="K14" s="1"/>
  <c r="J13"/>
  <c r="K13" s="1"/>
  <c r="J12"/>
  <c r="K12" s="1"/>
  <c r="J11"/>
  <c r="K11" s="1"/>
  <c r="J10"/>
  <c r="K10" s="1"/>
  <c r="J9"/>
  <c r="K9" s="1"/>
  <c r="J8"/>
  <c r="K8" s="1"/>
  <c r="J7"/>
  <c r="K7" s="1"/>
  <c r="J6"/>
  <c r="K6" s="1"/>
  <c r="J79" i="13"/>
  <c r="I79"/>
  <c r="I65"/>
  <c r="J65" s="1"/>
  <c r="I64"/>
  <c r="J64" s="1"/>
  <c r="J174" i="10" l="1"/>
  <c r="K174" s="1"/>
  <c r="J173"/>
  <c r="K173" s="1"/>
  <c r="J172"/>
  <c r="K172" s="1"/>
  <c r="I136" i="13"/>
  <c r="J136" s="1"/>
  <c r="I135"/>
  <c r="J135" s="1"/>
  <c r="I134"/>
  <c r="J134" s="1"/>
  <c r="I133"/>
  <c r="J133" s="1"/>
  <c r="I132"/>
  <c r="J132" s="1"/>
  <c r="I131"/>
  <c r="J131" s="1"/>
  <c r="I130"/>
  <c r="J130" s="1"/>
  <c r="I129"/>
  <c r="J129" s="1"/>
  <c r="I128"/>
  <c r="J128" s="1"/>
  <c r="I127"/>
  <c r="J127" s="1"/>
  <c r="I126"/>
  <c r="J126" s="1"/>
  <c r="I125"/>
  <c r="J125" s="1"/>
  <c r="I124"/>
  <c r="J124" s="1"/>
  <c r="I123"/>
  <c r="J123" s="1"/>
  <c r="I122"/>
  <c r="J122" s="1"/>
  <c r="I121"/>
  <c r="J121" s="1"/>
  <c r="I120"/>
  <c r="J120" s="1"/>
  <c r="I119"/>
  <c r="J119" s="1"/>
  <c r="I118"/>
  <c r="J118" s="1"/>
  <c r="I117"/>
  <c r="J117" s="1"/>
  <c r="I116"/>
  <c r="J116" s="1"/>
  <c r="I115"/>
  <c r="J115" s="1"/>
  <c r="I114"/>
  <c r="J114" s="1"/>
  <c r="I113"/>
  <c r="J113" s="1"/>
  <c r="I22"/>
  <c r="J22" s="1"/>
  <c r="I21"/>
  <c r="J21" s="1"/>
  <c r="I20"/>
  <c r="J20" s="1"/>
  <c r="I19"/>
  <c r="J19" s="1"/>
  <c r="I18"/>
  <c r="J18" s="1"/>
  <c r="I111"/>
  <c r="J111" s="1"/>
  <c r="I110"/>
  <c r="J110" s="1"/>
  <c r="I109"/>
  <c r="J109" s="1"/>
  <c r="I108"/>
  <c r="J108" s="1"/>
  <c r="I107"/>
  <c r="J107" s="1"/>
  <c r="I106"/>
  <c r="J106" s="1"/>
  <c r="I105"/>
  <c r="J105" s="1"/>
  <c r="I104"/>
  <c r="J104" s="1"/>
  <c r="I103"/>
  <c r="J103" s="1"/>
  <c r="I102"/>
  <c r="J102" s="1"/>
  <c r="I101"/>
  <c r="J101" s="1"/>
  <c r="I100"/>
  <c r="J100" s="1"/>
  <c r="I99"/>
  <c r="J99" s="1"/>
  <c r="I98"/>
  <c r="J98" s="1"/>
  <c r="I97"/>
  <c r="J97" s="1"/>
  <c r="I96"/>
  <c r="J96" s="1"/>
  <c r="I95"/>
  <c r="J95" s="1"/>
  <c r="I94"/>
  <c r="J94" s="1"/>
  <c r="I93"/>
  <c r="J93" s="1"/>
  <c r="I92"/>
  <c r="J92" s="1"/>
  <c r="I91"/>
  <c r="J91" s="1"/>
  <c r="I90"/>
  <c r="J90" s="1"/>
  <c r="I89"/>
  <c r="J89" s="1"/>
  <c r="I88"/>
  <c r="J88" s="1"/>
  <c r="J87"/>
  <c r="I87"/>
  <c r="I86"/>
  <c r="J86" s="1"/>
  <c r="I85"/>
  <c r="J85" s="1"/>
  <c r="I84"/>
  <c r="J84" s="1"/>
  <c r="I83"/>
  <c r="J83" s="1"/>
  <c r="I82"/>
  <c r="J82" s="1"/>
  <c r="I81"/>
  <c r="J81" s="1"/>
  <c r="I80"/>
  <c r="J80" s="1"/>
  <c r="I78"/>
  <c r="J78" s="1"/>
  <c r="I77"/>
  <c r="J77" s="1"/>
  <c r="I76"/>
  <c r="J76" s="1"/>
  <c r="I75"/>
  <c r="J75" s="1"/>
  <c r="I74"/>
  <c r="J74" s="1"/>
  <c r="I73"/>
  <c r="J73" s="1"/>
  <c r="I72"/>
  <c r="J72" s="1"/>
  <c r="I71"/>
  <c r="J71" s="1"/>
  <c r="I70"/>
  <c r="J70" s="1"/>
  <c r="I69"/>
  <c r="J69" s="1"/>
  <c r="I68"/>
  <c r="J68" s="1"/>
  <c r="I67"/>
  <c r="J67" s="1"/>
  <c r="I66"/>
  <c r="J66" s="1"/>
  <c r="I63"/>
  <c r="J63" s="1"/>
  <c r="I62"/>
  <c r="J62" s="1"/>
  <c r="I61"/>
  <c r="J61" s="1"/>
  <c r="I60"/>
  <c r="J60" s="1"/>
  <c r="I59"/>
  <c r="J59" s="1"/>
  <c r="I58"/>
  <c r="J58" s="1"/>
  <c r="I57"/>
  <c r="J57" s="1"/>
  <c r="I56"/>
  <c r="J56" s="1"/>
  <c r="I55"/>
  <c r="J55" s="1"/>
  <c r="I54"/>
  <c r="J54" s="1"/>
  <c r="I53"/>
  <c r="J53" s="1"/>
  <c r="I52"/>
  <c r="J52" s="1"/>
  <c r="I51"/>
  <c r="J51" s="1"/>
  <c r="I50"/>
  <c r="J50" s="1"/>
  <c r="I49"/>
  <c r="J49" s="1"/>
  <c r="I48"/>
  <c r="J48" s="1"/>
  <c r="I47"/>
  <c r="J47" s="1"/>
  <c r="I46"/>
  <c r="J46" s="1"/>
  <c r="I45"/>
  <c r="J45" s="1"/>
  <c r="I44"/>
  <c r="J44" s="1"/>
  <c r="I43"/>
  <c r="J43" s="1"/>
  <c r="I42"/>
  <c r="J42" s="1"/>
  <c r="I41"/>
  <c r="J41" s="1"/>
  <c r="I40"/>
  <c r="J40" s="1"/>
  <c r="I39"/>
  <c r="J39" s="1"/>
  <c r="I38"/>
  <c r="J38" s="1"/>
  <c r="I37"/>
  <c r="J37" s="1"/>
  <c r="I36"/>
  <c r="J36" s="1"/>
  <c r="I35"/>
  <c r="J35" s="1"/>
  <c r="I34"/>
  <c r="J34" s="1"/>
  <c r="I33"/>
  <c r="J33" s="1"/>
  <c r="I32"/>
  <c r="J32" s="1"/>
  <c r="I31"/>
  <c r="J31" s="1"/>
  <c r="I30"/>
  <c r="J30" s="1"/>
  <c r="I29"/>
  <c r="J29" s="1"/>
  <c r="I28"/>
  <c r="J28" s="1"/>
  <c r="I27"/>
  <c r="J27" s="1"/>
  <c r="I26"/>
  <c r="J26" s="1"/>
  <c r="I25"/>
  <c r="J25" s="1"/>
  <c r="I24"/>
  <c r="J24" s="1"/>
  <c r="I23"/>
  <c r="J23" s="1"/>
  <c r="I17"/>
  <c r="J17" s="1"/>
  <c r="I16"/>
  <c r="J16" s="1"/>
  <c r="I15"/>
  <c r="J15" s="1"/>
  <c r="I14"/>
  <c r="J14" s="1"/>
  <c r="I13"/>
  <c r="J13" s="1"/>
  <c r="I12"/>
  <c r="J12" s="1"/>
  <c r="I11"/>
  <c r="J11" s="1"/>
  <c r="I10"/>
  <c r="J10" s="1"/>
  <c r="I9"/>
  <c r="J9" s="1"/>
  <c r="I8"/>
  <c r="J8" s="1"/>
  <c r="I7"/>
  <c r="J7" s="1"/>
  <c r="I6"/>
  <c r="J6" s="1"/>
  <c r="J161" i="6"/>
  <c r="I161"/>
  <c r="I160"/>
  <c r="J160" s="1"/>
  <c r="J159"/>
  <c r="I159"/>
  <c r="I158"/>
  <c r="J158" s="1"/>
  <c r="I100"/>
  <c r="J100" s="1"/>
  <c r="J99"/>
  <c r="I99"/>
  <c r="I157"/>
  <c r="J157" s="1"/>
  <c r="J156"/>
  <c r="I156"/>
  <c r="I155"/>
  <c r="J155" s="1"/>
  <c r="J154"/>
  <c r="I154"/>
  <c r="I153"/>
  <c r="J153" s="1"/>
  <c r="J152"/>
  <c r="I152"/>
  <c r="I122"/>
  <c r="J122"/>
  <c r="I95"/>
  <c r="J95" s="1"/>
  <c r="I72"/>
  <c r="J72" s="1"/>
  <c r="I55"/>
  <c r="J55" s="1"/>
  <c r="I35"/>
  <c r="J35" s="1"/>
  <c r="I167" l="1"/>
  <c r="J167" s="1"/>
  <c r="J166"/>
  <c r="I166"/>
  <c r="I165"/>
  <c r="J165" s="1"/>
  <c r="I164"/>
  <c r="J164" s="1"/>
  <c r="I163"/>
  <c r="J163" s="1"/>
  <c r="I162"/>
  <c r="J162" s="1"/>
  <c r="J118" i="11"/>
  <c r="K118" s="1"/>
  <c r="J119"/>
  <c r="K119" s="1"/>
  <c r="J201"/>
  <c r="K201" s="1"/>
  <c r="J200"/>
  <c r="K200" s="1"/>
  <c r="J199"/>
  <c r="K199" s="1"/>
  <c r="J198"/>
  <c r="K198" s="1"/>
  <c r="J197"/>
  <c r="K197" s="1"/>
  <c r="J196"/>
  <c r="K196" s="1"/>
  <c r="J195"/>
  <c r="K195" s="1"/>
  <c r="J194"/>
  <c r="K194" s="1"/>
  <c r="J193"/>
  <c r="K193" s="1"/>
  <c r="J192"/>
  <c r="K192" s="1"/>
  <c r="J191"/>
  <c r="K191" s="1"/>
  <c r="J190"/>
  <c r="K190" s="1"/>
  <c r="J189"/>
  <c r="K189" s="1"/>
  <c r="J188"/>
  <c r="K188" s="1"/>
  <c r="J187"/>
  <c r="K187" s="1"/>
  <c r="J186"/>
  <c r="K186" s="1"/>
  <c r="J185"/>
  <c r="K185" s="1"/>
  <c r="J184"/>
  <c r="K184" s="1"/>
  <c r="J183"/>
  <c r="K183" s="1"/>
  <c r="J182"/>
  <c r="K182" s="1"/>
  <c r="J181"/>
  <c r="K181" s="1"/>
  <c r="J180"/>
  <c r="K180" s="1"/>
  <c r="J179"/>
  <c r="K179" s="1"/>
  <c r="J178"/>
  <c r="K178" s="1"/>
  <c r="J177"/>
  <c r="K177" s="1"/>
  <c r="J171"/>
  <c r="K171" s="1"/>
  <c r="J169"/>
  <c r="K169" s="1"/>
  <c r="J168"/>
  <c r="K168" s="1"/>
  <c r="J167"/>
  <c r="K167" s="1"/>
  <c r="J166"/>
  <c r="K166" s="1"/>
  <c r="J165"/>
  <c r="K165" s="1"/>
  <c r="J164"/>
  <c r="K164" s="1"/>
  <c r="J163"/>
  <c r="K163" s="1"/>
  <c r="J162"/>
  <c r="K162" s="1"/>
  <c r="J161"/>
  <c r="K161" s="1"/>
  <c r="J160"/>
  <c r="K160" s="1"/>
  <c r="J150"/>
  <c r="K150" s="1"/>
  <c r="J159"/>
  <c r="K159" s="1"/>
  <c r="J158"/>
  <c r="K158" s="1"/>
  <c r="J157"/>
  <c r="K157" s="1"/>
  <c r="J156"/>
  <c r="K156" s="1"/>
  <c r="J155"/>
  <c r="K155" s="1"/>
  <c r="J154"/>
  <c r="K154" s="1"/>
  <c r="J153"/>
  <c r="K153" s="1"/>
  <c r="J152"/>
  <c r="K152" s="1"/>
  <c r="J151"/>
  <c r="K151" s="1"/>
  <c r="J149"/>
  <c r="K149" s="1"/>
  <c r="J148"/>
  <c r="K148" s="1"/>
  <c r="J147"/>
  <c r="K147" s="1"/>
  <c r="J146"/>
  <c r="K146" s="1"/>
  <c r="J145"/>
  <c r="K145" s="1"/>
  <c r="J144"/>
  <c r="K144" s="1"/>
  <c r="J143"/>
  <c r="K143" s="1"/>
  <c r="J142"/>
  <c r="K142" s="1"/>
  <c r="J141"/>
  <c r="K141" s="1"/>
  <c r="J140"/>
  <c r="K140" s="1"/>
  <c r="J139"/>
  <c r="K139" s="1"/>
  <c r="J138"/>
  <c r="K138" s="1"/>
  <c r="J137"/>
  <c r="K137" s="1"/>
  <c r="J136"/>
  <c r="K136" s="1"/>
  <c r="J135"/>
  <c r="K135" s="1"/>
  <c r="J134"/>
  <c r="K134" s="1"/>
  <c r="J133"/>
  <c r="K133" s="1"/>
  <c r="J132"/>
  <c r="K132" s="1"/>
  <c r="J131"/>
  <c r="K131" s="1"/>
  <c r="J130"/>
  <c r="K130" s="1"/>
  <c r="J129"/>
  <c r="K129" s="1"/>
  <c r="J128"/>
  <c r="K128" s="1"/>
  <c r="J127"/>
  <c r="K127" s="1"/>
  <c r="J126"/>
  <c r="K126" s="1"/>
  <c r="J125"/>
  <c r="K125" s="1"/>
  <c r="J124"/>
  <c r="K124" s="1"/>
  <c r="J123"/>
  <c r="K123" s="1"/>
  <c r="J122"/>
  <c r="K122" s="1"/>
  <c r="J121"/>
  <c r="K121" s="1"/>
  <c r="J120"/>
  <c r="K120" s="1"/>
  <c r="J117"/>
  <c r="K117" s="1"/>
  <c r="J116"/>
  <c r="K116" s="1"/>
  <c r="J115"/>
  <c r="K115" s="1"/>
  <c r="J114"/>
  <c r="K114" s="1"/>
  <c r="J113"/>
  <c r="K113" s="1"/>
  <c r="J112"/>
  <c r="K112" s="1"/>
  <c r="J111"/>
  <c r="K111" s="1"/>
  <c r="J110"/>
  <c r="K110" s="1"/>
  <c r="J109"/>
  <c r="K109" s="1"/>
  <c r="J108"/>
  <c r="K108" s="1"/>
  <c r="J107"/>
  <c r="K107" s="1"/>
  <c r="J106"/>
  <c r="K106" s="1"/>
  <c r="J105"/>
  <c r="K105" s="1"/>
  <c r="J104"/>
  <c r="K104" s="1"/>
  <c r="J103"/>
  <c r="K103" s="1"/>
  <c r="J102"/>
  <c r="K102" s="1"/>
  <c r="J101"/>
  <c r="K101" s="1"/>
  <c r="J100"/>
  <c r="K100" s="1"/>
  <c r="J99"/>
  <c r="K99" s="1"/>
  <c r="J98"/>
  <c r="K98" s="1"/>
  <c r="J97"/>
  <c r="K97" s="1"/>
  <c r="J96"/>
  <c r="K96" s="1"/>
  <c r="J95"/>
  <c r="K95" s="1"/>
  <c r="J94"/>
  <c r="K94" s="1"/>
  <c r="J93"/>
  <c r="K93" s="1"/>
  <c r="J92"/>
  <c r="K92" s="1"/>
  <c r="J91"/>
  <c r="K91" s="1"/>
  <c r="J90"/>
  <c r="K90" s="1"/>
  <c r="J89"/>
  <c r="K89" s="1"/>
  <c r="J88"/>
  <c r="K88" s="1"/>
  <c r="J87"/>
  <c r="K87" s="1"/>
  <c r="J86"/>
  <c r="K86" s="1"/>
  <c r="J85"/>
  <c r="K85" s="1"/>
  <c r="J84"/>
  <c r="K84" s="1"/>
  <c r="J83"/>
  <c r="K83" s="1"/>
  <c r="J82"/>
  <c r="K82" s="1"/>
  <c r="J81"/>
  <c r="K81" s="1"/>
  <c r="J80"/>
  <c r="K80" s="1"/>
  <c r="J79"/>
  <c r="K79" s="1"/>
  <c r="J78"/>
  <c r="K78" s="1"/>
  <c r="J77"/>
  <c r="K77" s="1"/>
  <c r="J76"/>
  <c r="K76" s="1"/>
  <c r="J75"/>
  <c r="K75" s="1"/>
  <c r="J74"/>
  <c r="K74" s="1"/>
  <c r="J73"/>
  <c r="K73" s="1"/>
  <c r="J72"/>
  <c r="K72" s="1"/>
  <c r="J71"/>
  <c r="K71" s="1"/>
  <c r="J70"/>
  <c r="K70" s="1"/>
  <c r="J69"/>
  <c r="K69" s="1"/>
  <c r="J68"/>
  <c r="K68" s="1"/>
  <c r="J67"/>
  <c r="K67" s="1"/>
  <c r="J66"/>
  <c r="K66" s="1"/>
  <c r="J65"/>
  <c r="K65" s="1"/>
  <c r="J64"/>
  <c r="K64" s="1"/>
  <c r="J63"/>
  <c r="K63" s="1"/>
  <c r="J62"/>
  <c r="K62" s="1"/>
  <c r="J61"/>
  <c r="K61" s="1"/>
  <c r="J60"/>
  <c r="K60" s="1"/>
  <c r="J59"/>
  <c r="K59" s="1"/>
  <c r="J58"/>
  <c r="K58" s="1"/>
  <c r="J57"/>
  <c r="K57" s="1"/>
  <c r="J56"/>
  <c r="K56" s="1"/>
  <c r="J55"/>
  <c r="K55" s="1"/>
  <c r="J54"/>
  <c r="K54" s="1"/>
  <c r="J53"/>
  <c r="K53" s="1"/>
  <c r="J52"/>
  <c r="K52" s="1"/>
  <c r="J51"/>
  <c r="K51" s="1"/>
  <c r="J50"/>
  <c r="K50" s="1"/>
  <c r="J49"/>
  <c r="K49" s="1"/>
  <c r="J48"/>
  <c r="K48" s="1"/>
  <c r="J47"/>
  <c r="K47" s="1"/>
  <c r="J46"/>
  <c r="K46" s="1"/>
  <c r="J45"/>
  <c r="K45" s="1"/>
  <c r="J44"/>
  <c r="K44" s="1"/>
  <c r="J43"/>
  <c r="K43" s="1"/>
  <c r="J42"/>
  <c r="K42" s="1"/>
  <c r="J41"/>
  <c r="K41" s="1"/>
  <c r="J40"/>
  <c r="K40" s="1"/>
  <c r="J39"/>
  <c r="K39" s="1"/>
  <c r="J38"/>
  <c r="K38" s="1"/>
  <c r="J37"/>
  <c r="K37" s="1"/>
  <c r="J36"/>
  <c r="K36" s="1"/>
  <c r="J35"/>
  <c r="K35" s="1"/>
  <c r="J34"/>
  <c r="K34" s="1"/>
  <c r="J33"/>
  <c r="K33" s="1"/>
  <c r="J32"/>
  <c r="K32" s="1"/>
  <c r="J31"/>
  <c r="K31" s="1"/>
  <c r="J30"/>
  <c r="K30" s="1"/>
  <c r="J29"/>
  <c r="K29" s="1"/>
  <c r="J28"/>
  <c r="K28" s="1"/>
  <c r="J27"/>
  <c r="K27" s="1"/>
  <c r="J26"/>
  <c r="K26" s="1"/>
  <c r="J25"/>
  <c r="K25" s="1"/>
  <c r="J24"/>
  <c r="K24" s="1"/>
  <c r="J23"/>
  <c r="K23" s="1"/>
  <c r="J22"/>
  <c r="K22" s="1"/>
  <c r="J21"/>
  <c r="K21" s="1"/>
  <c r="J20"/>
  <c r="K20" s="1"/>
  <c r="J19"/>
  <c r="K19" s="1"/>
  <c r="J18"/>
  <c r="K18" s="1"/>
  <c r="J17"/>
  <c r="K17" s="1"/>
  <c r="J16"/>
  <c r="K16" s="1"/>
  <c r="J15"/>
  <c r="K15" s="1"/>
  <c r="J14"/>
  <c r="K14" s="1"/>
  <c r="J13"/>
  <c r="K13" s="1"/>
  <c r="J12"/>
  <c r="K12" s="1"/>
  <c r="J11"/>
  <c r="K11" s="1"/>
  <c r="J10"/>
  <c r="K10" s="1"/>
  <c r="J8"/>
  <c r="K8" s="1"/>
  <c r="J7"/>
  <c r="K7" s="1"/>
  <c r="J6"/>
  <c r="K6" s="1"/>
  <c r="J201" i="10"/>
  <c r="K201" s="1"/>
  <c r="J200"/>
  <c r="K200" s="1"/>
  <c r="J199"/>
  <c r="K199" s="1"/>
  <c r="J198"/>
  <c r="K198" s="1"/>
  <c r="J197"/>
  <c r="K197" s="1"/>
  <c r="J196"/>
  <c r="K196" s="1"/>
  <c r="J195"/>
  <c r="K195" s="1"/>
  <c r="J194"/>
  <c r="K194" s="1"/>
  <c r="J193"/>
  <c r="K193" s="1"/>
  <c r="J192"/>
  <c r="K192" s="1"/>
  <c r="J191"/>
  <c r="K191" s="1"/>
  <c r="J190"/>
  <c r="K190" s="1"/>
  <c r="J189"/>
  <c r="K189" s="1"/>
  <c r="J188"/>
  <c r="K188" s="1"/>
  <c r="J187"/>
  <c r="K187" s="1"/>
  <c r="J186"/>
  <c r="K186" s="1"/>
  <c r="J185"/>
  <c r="K185" s="1"/>
  <c r="J184"/>
  <c r="K184" s="1"/>
  <c r="K183"/>
  <c r="K182"/>
  <c r="J181"/>
  <c r="K181" s="1"/>
  <c r="J180"/>
  <c r="K180" s="1"/>
  <c r="K179"/>
  <c r="K178"/>
  <c r="K176"/>
  <c r="K175"/>
  <c r="J171"/>
  <c r="K171" s="1"/>
  <c r="J170"/>
  <c r="K170" s="1"/>
  <c r="J169"/>
  <c r="K169" s="1"/>
  <c r="J168"/>
  <c r="K168" s="1"/>
  <c r="J167"/>
  <c r="K167" s="1"/>
  <c r="J166"/>
  <c r="K166" s="1"/>
  <c r="J165"/>
  <c r="K165" s="1"/>
  <c r="J164"/>
  <c r="K164" s="1"/>
  <c r="J163"/>
  <c r="K163" s="1"/>
  <c r="J162"/>
  <c r="K162" s="1"/>
  <c r="J161"/>
  <c r="K161" s="1"/>
  <c r="J160"/>
  <c r="K160" s="1"/>
  <c r="J159"/>
  <c r="K159" s="1"/>
  <c r="J153"/>
  <c r="K153" s="1"/>
  <c r="J152"/>
  <c r="K152" s="1"/>
  <c r="J151"/>
  <c r="K151" s="1"/>
  <c r="J150"/>
  <c r="K150" s="1"/>
  <c r="J149"/>
  <c r="K149" s="1"/>
  <c r="J148"/>
  <c r="K148" s="1"/>
  <c r="J147"/>
  <c r="K147" s="1"/>
  <c r="J146"/>
  <c r="K146" s="1"/>
  <c r="J145"/>
  <c r="K145" s="1"/>
  <c r="J144"/>
  <c r="K144" s="1"/>
  <c r="J143"/>
  <c r="K143" s="1"/>
  <c r="J142"/>
  <c r="K142" s="1"/>
  <c r="J141"/>
  <c r="K141" s="1"/>
  <c r="J140"/>
  <c r="K140" s="1"/>
  <c r="J139"/>
  <c r="K139" s="1"/>
  <c r="J138"/>
  <c r="K138" s="1"/>
  <c r="J137"/>
  <c r="K137" s="1"/>
  <c r="J136"/>
  <c r="K136" s="1"/>
  <c r="J135"/>
  <c r="K135" s="1"/>
  <c r="J134"/>
  <c r="K134" s="1"/>
  <c r="J133"/>
  <c r="K133" s="1"/>
  <c r="J132"/>
  <c r="K132" s="1"/>
  <c r="J131"/>
  <c r="K131" s="1"/>
  <c r="J130"/>
  <c r="K130" s="1"/>
  <c r="J129"/>
  <c r="K129" s="1"/>
  <c r="J128"/>
  <c r="K128" s="1"/>
  <c r="J127"/>
  <c r="K127" s="1"/>
  <c r="J126"/>
  <c r="K126" s="1"/>
  <c r="J125"/>
  <c r="K125" s="1"/>
  <c r="J124"/>
  <c r="K124" s="1"/>
  <c r="J123"/>
  <c r="K123" s="1"/>
  <c r="J122"/>
  <c r="K122" s="1"/>
  <c r="J121"/>
  <c r="K121" s="1"/>
  <c r="J120"/>
  <c r="K120" s="1"/>
  <c r="J119"/>
  <c r="K119" s="1"/>
  <c r="J118"/>
  <c r="K118" s="1"/>
  <c r="J117"/>
  <c r="K117" s="1"/>
  <c r="J116"/>
  <c r="K116" s="1"/>
  <c r="J115"/>
  <c r="K115" s="1"/>
  <c r="J114"/>
  <c r="K114" s="1"/>
  <c r="J113"/>
  <c r="K113" s="1"/>
  <c r="J112"/>
  <c r="K112" s="1"/>
  <c r="J111"/>
  <c r="K111" s="1"/>
  <c r="J110"/>
  <c r="K110" s="1"/>
  <c r="J109"/>
  <c r="K109" s="1"/>
  <c r="J108"/>
  <c r="K108" s="1"/>
  <c r="J107"/>
  <c r="K107" s="1"/>
  <c r="J106"/>
  <c r="K106" s="1"/>
  <c r="J105"/>
  <c r="K105" s="1"/>
  <c r="J104"/>
  <c r="K104" s="1"/>
  <c r="J103"/>
  <c r="K103" s="1"/>
  <c r="J102"/>
  <c r="K102" s="1"/>
  <c r="J101"/>
  <c r="K101" s="1"/>
  <c r="J100"/>
  <c r="K100" s="1"/>
  <c r="J99"/>
  <c r="K99" s="1"/>
  <c r="J98"/>
  <c r="K98" s="1"/>
  <c r="J97"/>
  <c r="K97" s="1"/>
  <c r="J96"/>
  <c r="K96" s="1"/>
  <c r="J95"/>
  <c r="K95" s="1"/>
  <c r="J94"/>
  <c r="K94" s="1"/>
  <c r="J93"/>
  <c r="K93" s="1"/>
  <c r="J92"/>
  <c r="K92" s="1"/>
  <c r="J91"/>
  <c r="K91" s="1"/>
  <c r="J90"/>
  <c r="K90" s="1"/>
  <c r="J89"/>
  <c r="K89" s="1"/>
  <c r="J88"/>
  <c r="K88" s="1"/>
  <c r="J87"/>
  <c r="K87" s="1"/>
  <c r="J86"/>
  <c r="K86" s="1"/>
  <c r="J85"/>
  <c r="K85" s="1"/>
  <c r="J84"/>
  <c r="K84" s="1"/>
  <c r="J83"/>
  <c r="K83" s="1"/>
  <c r="J82"/>
  <c r="K82" s="1"/>
  <c r="J81"/>
  <c r="K81" s="1"/>
  <c r="J80"/>
  <c r="K80" s="1"/>
  <c r="J79"/>
  <c r="K79" s="1"/>
  <c r="J78"/>
  <c r="K78" s="1"/>
  <c r="J77"/>
  <c r="K77" s="1"/>
  <c r="J76"/>
  <c r="K76" s="1"/>
  <c r="J75"/>
  <c r="K75" s="1"/>
  <c r="J74"/>
  <c r="K74" s="1"/>
  <c r="J73"/>
  <c r="K73" s="1"/>
  <c r="J72"/>
  <c r="K72" s="1"/>
  <c r="J71"/>
  <c r="K71" s="1"/>
  <c r="J70"/>
  <c r="K70" s="1"/>
  <c r="J69"/>
  <c r="K69" s="1"/>
  <c r="J68"/>
  <c r="K68" s="1"/>
  <c r="J67"/>
  <c r="K67" s="1"/>
  <c r="J66"/>
  <c r="K66" s="1"/>
  <c r="J65"/>
  <c r="K65" s="1"/>
  <c r="J64"/>
  <c r="K64" s="1"/>
  <c r="J63"/>
  <c r="K63" s="1"/>
  <c r="J62"/>
  <c r="K62" s="1"/>
  <c r="J61"/>
  <c r="K61" s="1"/>
  <c r="J60"/>
  <c r="K60" s="1"/>
  <c r="J59"/>
  <c r="K59" s="1"/>
  <c r="J58"/>
  <c r="K58" s="1"/>
  <c r="J57"/>
  <c r="K57" s="1"/>
  <c r="J56"/>
  <c r="K56" s="1"/>
  <c r="J55"/>
  <c r="K55" s="1"/>
  <c r="J54"/>
  <c r="K54" s="1"/>
  <c r="J53"/>
  <c r="K53" s="1"/>
  <c r="J52"/>
  <c r="K52" s="1"/>
  <c r="J51"/>
  <c r="K51" s="1"/>
  <c r="J50"/>
  <c r="K50" s="1"/>
  <c r="J49"/>
  <c r="K49" s="1"/>
  <c r="J48"/>
  <c r="K48" s="1"/>
  <c r="J47"/>
  <c r="K47" s="1"/>
  <c r="J46"/>
  <c r="K46" s="1"/>
  <c r="J45"/>
  <c r="K45" s="1"/>
  <c r="J44"/>
  <c r="K44" s="1"/>
  <c r="J43"/>
  <c r="K43" s="1"/>
  <c r="J42"/>
  <c r="K42" s="1"/>
  <c r="J41"/>
  <c r="K41" s="1"/>
  <c r="J40"/>
  <c r="K40" s="1"/>
  <c r="J39"/>
  <c r="K39" s="1"/>
  <c r="J38"/>
  <c r="K38" s="1"/>
  <c r="J37"/>
  <c r="K37" s="1"/>
  <c r="J36"/>
  <c r="K36" s="1"/>
  <c r="J35"/>
  <c r="K35" s="1"/>
  <c r="J34"/>
  <c r="K34" s="1"/>
  <c r="J33"/>
  <c r="K33" s="1"/>
  <c r="J32"/>
  <c r="K32" s="1"/>
  <c r="J31"/>
  <c r="K31" s="1"/>
  <c r="J30"/>
  <c r="K30" s="1"/>
  <c r="J29"/>
  <c r="K29" s="1"/>
  <c r="J28"/>
  <c r="K28" s="1"/>
  <c r="J27"/>
  <c r="K27" s="1"/>
  <c r="J26"/>
  <c r="K26" s="1"/>
  <c r="J25"/>
  <c r="K25" s="1"/>
  <c r="J24"/>
  <c r="K24" s="1"/>
  <c r="J23"/>
  <c r="K23" s="1"/>
  <c r="J22"/>
  <c r="K22" s="1"/>
  <c r="J21"/>
  <c r="K21" s="1"/>
  <c r="J20"/>
  <c r="K20" s="1"/>
  <c r="J19"/>
  <c r="K19" s="1"/>
  <c r="J18"/>
  <c r="K18" s="1"/>
  <c r="J17"/>
  <c r="K17" s="1"/>
  <c r="J16"/>
  <c r="K16" s="1"/>
  <c r="J15"/>
  <c r="K15" s="1"/>
  <c r="J14"/>
  <c r="K14" s="1"/>
  <c r="J13"/>
  <c r="K13" s="1"/>
  <c r="J12"/>
  <c r="K12" s="1"/>
  <c r="J11"/>
  <c r="K11" s="1"/>
  <c r="J10"/>
  <c r="K10" s="1"/>
  <c r="J8"/>
  <c r="K8" s="1"/>
  <c r="J7"/>
  <c r="K7" s="1"/>
  <c r="J6"/>
  <c r="K6" s="1"/>
  <c r="I179" i="6" l="1"/>
  <c r="J179" s="1"/>
  <c r="I178"/>
  <c r="J178" s="1"/>
  <c r="I177"/>
  <c r="J177" s="1"/>
  <c r="I176"/>
  <c r="J176" s="1"/>
  <c r="I175"/>
  <c r="J175" s="1"/>
  <c r="I174"/>
  <c r="J174" s="1"/>
  <c r="I173"/>
  <c r="J173" s="1"/>
  <c r="I172"/>
  <c r="J172" s="1"/>
  <c r="I171"/>
  <c r="J171" s="1"/>
  <c r="I170"/>
  <c r="J170" s="1"/>
  <c r="I169"/>
  <c r="J169" s="1"/>
  <c r="I168"/>
  <c r="J168" s="1"/>
  <c r="I151"/>
  <c r="J151" s="1"/>
  <c r="I150"/>
  <c r="J150" s="1"/>
  <c r="I149"/>
  <c r="J149" s="1"/>
  <c r="I148"/>
  <c r="J148" s="1"/>
  <c r="I147"/>
  <c r="J147" s="1"/>
  <c r="I146"/>
  <c r="J146" s="1"/>
  <c r="I145"/>
  <c r="J145" s="1"/>
  <c r="I144"/>
  <c r="J144" s="1"/>
  <c r="I142"/>
  <c r="J142" s="1"/>
  <c r="I141"/>
  <c r="J141" s="1"/>
  <c r="I140"/>
  <c r="J140" s="1"/>
  <c r="I139"/>
  <c r="J139" s="1"/>
  <c r="I138"/>
  <c r="J138" s="1"/>
  <c r="I137"/>
  <c r="J137" s="1"/>
  <c r="I136"/>
  <c r="J136" s="1"/>
  <c r="I135"/>
  <c r="J135" s="1"/>
  <c r="I134"/>
  <c r="J134" s="1"/>
  <c r="I133"/>
  <c r="J133" s="1"/>
  <c r="I132"/>
  <c r="J132" s="1"/>
  <c r="I131"/>
  <c r="J131" s="1"/>
  <c r="I130"/>
  <c r="J130" s="1"/>
  <c r="I129"/>
  <c r="J129" s="1"/>
  <c r="I128"/>
  <c r="J128" s="1"/>
  <c r="I127"/>
  <c r="J127" s="1"/>
  <c r="I126"/>
  <c r="J126" s="1"/>
  <c r="I125"/>
  <c r="J125" s="1"/>
  <c r="I124"/>
  <c r="J124" s="1"/>
  <c r="I123"/>
  <c r="J123" s="1"/>
  <c r="I121"/>
  <c r="J121" s="1"/>
  <c r="I120"/>
  <c r="J120" s="1"/>
  <c r="I119"/>
  <c r="J119" s="1"/>
  <c r="I118"/>
  <c r="J118" s="1"/>
  <c r="I117"/>
  <c r="J117" s="1"/>
  <c r="I116"/>
  <c r="J116" s="1"/>
  <c r="I115"/>
  <c r="J115" s="1"/>
  <c r="I114"/>
  <c r="J114" s="1"/>
  <c r="I113"/>
  <c r="J113" s="1"/>
  <c r="I112"/>
  <c r="J112" s="1"/>
  <c r="I111"/>
  <c r="J111" s="1"/>
  <c r="I110"/>
  <c r="J110" s="1"/>
  <c r="I109"/>
  <c r="J109" s="1"/>
  <c r="I108"/>
  <c r="J108" s="1"/>
  <c r="I107"/>
  <c r="J107" s="1"/>
  <c r="I106"/>
  <c r="J106" s="1"/>
  <c r="I105"/>
  <c r="J105" s="1"/>
  <c r="I104"/>
  <c r="J104" s="1"/>
  <c r="I103"/>
  <c r="J103" s="1"/>
  <c r="I102"/>
  <c r="J102" s="1"/>
  <c r="I101"/>
  <c r="J101" s="1"/>
  <c r="I98"/>
  <c r="J98" s="1"/>
  <c r="I97"/>
  <c r="J97" s="1"/>
  <c r="I96"/>
  <c r="J96" s="1"/>
  <c r="I94"/>
  <c r="J94" s="1"/>
  <c r="I93"/>
  <c r="J93" s="1"/>
  <c r="I92"/>
  <c r="J92" s="1"/>
  <c r="I91"/>
  <c r="J91" s="1"/>
  <c r="I90"/>
  <c r="J90" s="1"/>
  <c r="I89"/>
  <c r="J89" s="1"/>
  <c r="I88"/>
  <c r="J88" s="1"/>
  <c r="I87"/>
  <c r="J87" s="1"/>
  <c r="I86"/>
  <c r="J86" s="1"/>
  <c r="I85"/>
  <c r="J85" s="1"/>
  <c r="I84"/>
  <c r="J84" s="1"/>
  <c r="I83"/>
  <c r="J83" s="1"/>
  <c r="I82"/>
  <c r="J82" s="1"/>
  <c r="I81"/>
  <c r="J81" s="1"/>
  <c r="I80"/>
  <c r="J80" s="1"/>
  <c r="I79"/>
  <c r="J79" s="1"/>
  <c r="I78"/>
  <c r="J78" s="1"/>
  <c r="I77"/>
  <c r="J77" s="1"/>
  <c r="I76"/>
  <c r="J76" s="1"/>
  <c r="I75"/>
  <c r="J75" s="1"/>
  <c r="I74"/>
  <c r="J74" s="1"/>
  <c r="I73"/>
  <c r="J73" s="1"/>
  <c r="I71"/>
  <c r="J71" s="1"/>
  <c r="I70"/>
  <c r="J70" s="1"/>
  <c r="I69"/>
  <c r="J69" s="1"/>
  <c r="I68"/>
  <c r="J68" s="1"/>
  <c r="I67"/>
  <c r="J67" s="1"/>
  <c r="I66"/>
  <c r="J66" s="1"/>
  <c r="I65"/>
  <c r="J65" s="1"/>
  <c r="I64"/>
  <c r="J64" s="1"/>
  <c r="I63"/>
  <c r="J63" s="1"/>
  <c r="I62"/>
  <c r="J62" s="1"/>
  <c r="I61"/>
  <c r="J61" s="1"/>
  <c r="I60"/>
  <c r="J60" s="1"/>
  <c r="I59"/>
  <c r="J59" s="1"/>
  <c r="I58"/>
  <c r="J58" s="1"/>
  <c r="I57"/>
  <c r="J57" s="1"/>
  <c r="I56"/>
  <c r="J56" s="1"/>
  <c r="I54"/>
  <c r="J54" s="1"/>
  <c r="I53"/>
  <c r="J53" s="1"/>
  <c r="I52"/>
  <c r="J52" s="1"/>
  <c r="I51"/>
  <c r="J51" s="1"/>
  <c r="I50"/>
  <c r="J50" s="1"/>
  <c r="I49"/>
  <c r="J49" s="1"/>
  <c r="I48"/>
  <c r="J48" s="1"/>
  <c r="I47"/>
  <c r="J47" s="1"/>
  <c r="I46"/>
  <c r="J46" s="1"/>
  <c r="I45"/>
  <c r="J45" s="1"/>
  <c r="I44"/>
  <c r="J44" s="1"/>
  <c r="I43"/>
  <c r="J43" s="1"/>
  <c r="I42"/>
  <c r="J42" s="1"/>
  <c r="I41"/>
  <c r="J41" s="1"/>
  <c r="I40"/>
  <c r="J40" s="1"/>
  <c r="I39"/>
  <c r="J39" s="1"/>
  <c r="I38"/>
  <c r="J38" s="1"/>
  <c r="I37"/>
  <c r="J37" s="1"/>
  <c r="I36"/>
  <c r="J36" s="1"/>
  <c r="I34"/>
  <c r="J34" s="1"/>
  <c r="I33"/>
  <c r="J33" s="1"/>
  <c r="I32"/>
  <c r="J32" s="1"/>
  <c r="I31"/>
  <c r="J31" s="1"/>
  <c r="I30"/>
  <c r="J30" s="1"/>
  <c r="I29"/>
  <c r="J29" s="1"/>
  <c r="I28"/>
  <c r="J28" s="1"/>
  <c r="I27"/>
  <c r="J27" s="1"/>
  <c r="I26"/>
  <c r="J26" s="1"/>
  <c r="I25"/>
  <c r="J25" s="1"/>
  <c r="I24"/>
  <c r="J24" s="1"/>
  <c r="I23"/>
  <c r="J23" s="1"/>
  <c r="I22"/>
  <c r="J22" s="1"/>
  <c r="I21"/>
  <c r="J21" s="1"/>
  <c r="I20"/>
  <c r="J20" s="1"/>
  <c r="I19"/>
  <c r="J19" s="1"/>
  <c r="I18"/>
  <c r="J18" s="1"/>
  <c r="I17"/>
  <c r="J17" s="1"/>
  <c r="I16"/>
  <c r="J16" s="1"/>
  <c r="I15"/>
  <c r="J15" s="1"/>
  <c r="I14"/>
  <c r="J14" s="1"/>
  <c r="I13"/>
  <c r="J13" s="1"/>
  <c r="I12"/>
  <c r="J12" s="1"/>
  <c r="I11"/>
  <c r="J11" s="1"/>
  <c r="I10"/>
  <c r="J10" s="1"/>
  <c r="I9"/>
  <c r="J9" s="1"/>
  <c r="I8"/>
  <c r="J8" s="1"/>
  <c r="I7"/>
  <c r="J7" s="1"/>
  <c r="I6"/>
  <c r="J6" s="1"/>
</calcChain>
</file>

<file path=xl/sharedStrings.xml><?xml version="1.0" encoding="utf-8"?>
<sst xmlns="http://schemas.openxmlformats.org/spreadsheetml/2006/main" count="6574" uniqueCount="730">
  <si>
    <t>Proceso</t>
  </si>
  <si>
    <t>Sub-proceso</t>
  </si>
  <si>
    <t>Actividad</t>
  </si>
  <si>
    <t>Aspecto Ambiental</t>
  </si>
  <si>
    <t>Impacto Ambiental</t>
  </si>
  <si>
    <t>Tipo de aspecto</t>
  </si>
  <si>
    <t>Prob</t>
  </si>
  <si>
    <t>Ser</t>
  </si>
  <si>
    <t>Riesgo Ambiental</t>
  </si>
  <si>
    <t>Controles</t>
  </si>
  <si>
    <t>Observaciones</t>
  </si>
  <si>
    <t>RA = S x P</t>
  </si>
  <si>
    <t>Aceptación</t>
  </si>
  <si>
    <t>Eliminar</t>
  </si>
  <si>
    <t>Sustituir</t>
  </si>
  <si>
    <t>Inspección</t>
  </si>
  <si>
    <t>Capacitación</t>
  </si>
  <si>
    <t>Controles Ingeniería</t>
  </si>
  <si>
    <t>Controles Administ.</t>
  </si>
  <si>
    <t>EPP</t>
  </si>
  <si>
    <t xml:space="preserve">Actividades Administrativas </t>
  </si>
  <si>
    <t>Agotamiento del recurso natural</t>
  </si>
  <si>
    <t>Rutinaria</t>
  </si>
  <si>
    <t>NA</t>
  </si>
  <si>
    <t>Consumo de Papel</t>
  </si>
  <si>
    <t>Contaminación de suelo</t>
  </si>
  <si>
    <t>- Receptáculos de Segregación</t>
  </si>
  <si>
    <t>Contaminación del aire</t>
  </si>
  <si>
    <t>Disminución de la vida util del relleno sanitario</t>
  </si>
  <si>
    <t xml:space="preserve">Contaminación de aire, suelo </t>
  </si>
  <si>
    <t>Emergencia</t>
  </si>
  <si>
    <t>No Rutinaria</t>
  </si>
  <si>
    <t>Reuniones en el Directorio</t>
  </si>
  <si>
    <t>Reuniones con gerencia y/o de trabajo, sesiones eventuales</t>
  </si>
  <si>
    <t>Potencial caída de desinfectante, limpiavidrios, y otros productos de limpieza</t>
  </si>
  <si>
    <t>Si</t>
  </si>
  <si>
    <t>No</t>
  </si>
  <si>
    <t>Potencial  de incendio por corto circuito</t>
  </si>
  <si>
    <t>Consumo de agua</t>
  </si>
  <si>
    <t>Mensajería</t>
  </si>
  <si>
    <t>Emisión de gases por combustión</t>
  </si>
  <si>
    <t>- Uso de EPP antiderrame</t>
  </si>
  <si>
    <t>Generación de ruido</t>
  </si>
  <si>
    <t>Contaminación sonora</t>
  </si>
  <si>
    <t>Consumo de Combustible</t>
  </si>
  <si>
    <t>- Revisión Técnica</t>
  </si>
  <si>
    <t>- Revisión Técnica
- Programa de Mantenimiento</t>
  </si>
  <si>
    <t>Estacionamiento del vehículo en las instalaciones</t>
  </si>
  <si>
    <t>En la instalacion (Sala de Operaciones)</t>
  </si>
  <si>
    <t>Acopio de Residuos</t>
  </si>
  <si>
    <t>Control y monitoreo de efectivos</t>
  </si>
  <si>
    <t>Generación de ondas eletromagnéticas en el ambiente</t>
  </si>
  <si>
    <t>Estacionamientos</t>
  </si>
  <si>
    <t>Estacionamiento de Vehículos de Liderman</t>
  </si>
  <si>
    <t>Traslado en ciudad - Hacia el puesto (En caso se movilice en algún tipo de vehículo)</t>
  </si>
  <si>
    <t>Desplazamiento por cada puesto de vigilancia</t>
  </si>
  <si>
    <t xml:space="preserve">Rondas de turno </t>
  </si>
  <si>
    <t>Traslado en ciudad - Por Supervisor (En caso se movilice en algún tipo de vehículo)</t>
  </si>
  <si>
    <t>Armería</t>
  </si>
  <si>
    <t>Recepción, Almacen y entrega de armas</t>
  </si>
  <si>
    <t>Potencial caída de aceites y solventes usados para la limpieza y mantenimiento del armamento</t>
  </si>
  <si>
    <t>Almacenamiento</t>
  </si>
  <si>
    <t>Recepción, Almacen y entrega de materiales</t>
  </si>
  <si>
    <t>Ubicación de los bienes y apilamiento de mercadería</t>
  </si>
  <si>
    <t>Control visual de la mercadería almacenada</t>
  </si>
  <si>
    <t>Toma de inventarios</t>
  </si>
  <si>
    <t>Limpieza de almacenes</t>
  </si>
  <si>
    <t>Mantenimiento - Armeria</t>
  </si>
  <si>
    <t>Mantenimiento - Lideres Zonales</t>
  </si>
  <si>
    <t>Mantenimiento de Infraestructuras e Instalaciones</t>
  </si>
  <si>
    <t>Limpieza de oficinas y almacenes</t>
  </si>
  <si>
    <t>Generación de Polvo</t>
  </si>
  <si>
    <t>Contaminación del agua</t>
  </si>
  <si>
    <t>Limpieza de servicios higiénicos</t>
  </si>
  <si>
    <t>Potencial Fuga y/o Derrames de aceites y lubricantes  almacenados</t>
  </si>
  <si>
    <t>Mantenimiento - Sistemas</t>
  </si>
  <si>
    <t>Limpieza y Mantenimiento de los diferentes equipos y máquinas</t>
  </si>
  <si>
    <t>Gestión del Bienestar Social</t>
  </si>
  <si>
    <t>Sala de Espera</t>
  </si>
  <si>
    <t>AMBIENTAL</t>
  </si>
  <si>
    <t>Aspecto</t>
  </si>
  <si>
    <t>Almacenar productos peligrosos</t>
  </si>
  <si>
    <t>Condiciones Climatológicas Adversas</t>
  </si>
  <si>
    <t>Consumo de energía eléctrica</t>
  </si>
  <si>
    <t xml:space="preserve">Derrame de combustible, refrigerante, aditivos </t>
  </si>
  <si>
    <t>Disposición de medicamentos vencidos.</t>
  </si>
  <si>
    <t>Fuga del aire acondicionado</t>
  </si>
  <si>
    <t>EPP en desuso</t>
  </si>
  <si>
    <t>Generación de gases y vapores inorgánicos</t>
  </si>
  <si>
    <t>Generación de residuos de construcción</t>
  </si>
  <si>
    <t>Generación de residuos electrónicos y eléctricos</t>
  </si>
  <si>
    <t>Generación de residuos líquidos</t>
  </si>
  <si>
    <t>Mantenimiento de Casilleros</t>
  </si>
  <si>
    <t>Mantenimiento de Infraestructura</t>
  </si>
  <si>
    <t>Potencial Incendio</t>
  </si>
  <si>
    <t>Potencial  de incendio por munición almacenada</t>
  </si>
  <si>
    <t>Potencial derrame de detergentes</t>
  </si>
  <si>
    <t>Potencial Fuga y/o Derrame de combustible</t>
  </si>
  <si>
    <t>Potencial fuga de GLP de cocina</t>
  </si>
  <si>
    <t>Potencial  fuga  de GLP/GNV de vehículos</t>
  </si>
  <si>
    <t>Impacto</t>
  </si>
  <si>
    <t>Agotamiento del recurso natural agua</t>
  </si>
  <si>
    <t>Agotamiento del recurso natural energía eléctrica</t>
  </si>
  <si>
    <t>Contaminación del agua y suelo</t>
  </si>
  <si>
    <t>Contaminación del agua, suelo y aire</t>
  </si>
  <si>
    <t>Tipo</t>
  </si>
  <si>
    <t>Identificación</t>
  </si>
  <si>
    <t>Producto</t>
  </si>
  <si>
    <t>Servicio</t>
  </si>
  <si>
    <t>Sub Proceso</t>
  </si>
  <si>
    <t xml:space="preserve">Actividades </t>
  </si>
  <si>
    <t>Peligro</t>
  </si>
  <si>
    <t>Riesgo</t>
  </si>
  <si>
    <t>Relacionado</t>
  </si>
  <si>
    <t>Tipo de actividad</t>
  </si>
  <si>
    <t>Riesgo Seguridad</t>
  </si>
  <si>
    <t>Ambiente de Trabajo</t>
  </si>
  <si>
    <t>Exposición a ventilación deficiente</t>
  </si>
  <si>
    <t>Salud</t>
  </si>
  <si>
    <t>Ambiente de Trabajo con ventanales y directamente a la calle</t>
  </si>
  <si>
    <t>Cortes</t>
  </si>
  <si>
    <t>Seguridad</t>
  </si>
  <si>
    <t xml:space="preserve">
Presencia de insectos</t>
  </si>
  <si>
    <t>Picaduras</t>
  </si>
  <si>
    <t>Ambiente de Trabajo en desorden</t>
  </si>
  <si>
    <t>Golpes contra objetos/equipos</t>
  </si>
  <si>
    <t>Materiales punzo cortantes (puerta o ventana de vidrio, tijeras, etc)</t>
  </si>
  <si>
    <t>Uso de mobiliario</t>
  </si>
  <si>
    <t>Cortes por superficies punzo cortantes</t>
  </si>
  <si>
    <t>Seguridad y salud</t>
  </si>
  <si>
    <t>Uso de estantes (almacenaje de archivos)</t>
  </si>
  <si>
    <t>Ergonómico por postura inadecuada
Golpe con estante</t>
  </si>
  <si>
    <t>Materiales de limpieza desinfectantes</t>
  </si>
  <si>
    <t>Inhalación de productos químicos
Irritación a los ojos</t>
  </si>
  <si>
    <t>Materiales y objetos varios, maseteros</t>
  </si>
  <si>
    <t>Presencia de mámparas en estructura de oficinas</t>
  </si>
  <si>
    <t>Golpes, cortes</t>
  </si>
  <si>
    <t>Obstáculos en el piso (cables sueltos, sin canaletas, etc)</t>
  </si>
  <si>
    <t>Incendio</t>
  </si>
  <si>
    <t>Ausencia de equipos de seguridad</t>
  </si>
  <si>
    <t>Golpes y fracturas</t>
  </si>
  <si>
    <t>Presencia mobiliario
Cables
Electricidad</t>
  </si>
  <si>
    <t>Golpes, electrocutación, incendio</t>
  </si>
  <si>
    <t>Recibir personal, contestar teléfono</t>
  </si>
  <si>
    <t>Archivador ubicado arriba de escritorio del personal</t>
  </si>
  <si>
    <t>Golpes, contusiones</t>
  </si>
  <si>
    <t>Asalto</t>
  </si>
  <si>
    <t>Almacenamiento de desinfectantes mal rotulados</t>
  </si>
  <si>
    <t>Ingesta de sustancias químicas
Intoxicación por ingesta</t>
  </si>
  <si>
    <t>Residuos de alimento en sala</t>
  </si>
  <si>
    <t>Picaduras por presencia de insectos</t>
  </si>
  <si>
    <t>Estrés</t>
  </si>
  <si>
    <t>Inhalación del producto químico</t>
  </si>
  <si>
    <t>Uso de objetos punzocortantes</t>
  </si>
  <si>
    <t>Presencia de Cargadores
Uso de baterías</t>
  </si>
  <si>
    <t>Vehículos en movimiento
Vehículos estacionados</t>
  </si>
  <si>
    <t>Atropello, choque
Golpes</t>
  </si>
  <si>
    <t>Tránsito vehicular
Tránsito peatonal</t>
  </si>
  <si>
    <t>Choque, atropello</t>
  </si>
  <si>
    <t xml:space="preserve">Seguridad </t>
  </si>
  <si>
    <t xml:space="preserve">Muerte
</t>
  </si>
  <si>
    <t>Recepción, Almacen y entrega de materiales.</t>
  </si>
  <si>
    <t>Uso de útiles de escritorio</t>
  </si>
  <si>
    <t>Ropa, zapatos desordenados
Apilamiento inadecuado</t>
  </si>
  <si>
    <t>Presencia de roedores</t>
  </si>
  <si>
    <t>Cables sueltos, cartones y cajas en desuso</t>
  </si>
  <si>
    <t>Utiles de limpieza no rotulados</t>
  </si>
  <si>
    <t>Ubicación en almacén pinturas, papel higiénico, cartones</t>
  </si>
  <si>
    <t>Reubicar los materiales que no son parte del almacén</t>
  </si>
  <si>
    <t>Ubicación de depósito temporal de residuos sólidos contiguo a tableros eléctrico generales</t>
  </si>
  <si>
    <t>Reubicar depósito temporal de residuos o colocar contenedor</t>
  </si>
  <si>
    <t xml:space="preserve">Manipulación de armamento
</t>
  </si>
  <si>
    <t>Manipulación de material de limpieza</t>
  </si>
  <si>
    <t>Inhalación de sustancia química</t>
  </si>
  <si>
    <t>Caídas, golpes por no uso oportuno del grupo electrógeno</t>
  </si>
  <si>
    <t>Mantener limpio y despejado de escombros el grupo electrógeno</t>
  </si>
  <si>
    <t>Estacionamiento de vehículos</t>
  </si>
  <si>
    <t>choque, atropello</t>
  </si>
  <si>
    <t>Jardines aledaños a la instalación</t>
  </si>
  <si>
    <t xml:space="preserve">
Presencia de Cargadores
Uso de baterías</t>
  </si>
  <si>
    <t xml:space="preserve">
Electrocutación
Incendio</t>
  </si>
  <si>
    <t>Uso de computador
Cables sueltos
Presencia de servidor</t>
  </si>
  <si>
    <t>Problemas ergonómicos
Incendio</t>
  </si>
  <si>
    <t>Manipulación de equipos de cómputo
Contacto con electricidad
Contacto con cables de corriente</t>
  </si>
  <si>
    <t>Electrocutación
Incendio</t>
  </si>
  <si>
    <t>Estrés, mal humor</t>
  </si>
  <si>
    <t>Estrés, mal humor, infecciones</t>
  </si>
  <si>
    <t>Ubicación inadecuada de medio de comunicación</t>
  </si>
  <si>
    <t>Golpes, tropiezos</t>
  </si>
  <si>
    <t>Muebles ubicados no utilizados</t>
  </si>
  <si>
    <t xml:space="preserve">Golpes, caídas
</t>
  </si>
  <si>
    <t>Reubicar los muebles y/o desecharlos</t>
  </si>
  <si>
    <t>Carga de mobiliario pesado</t>
  </si>
  <si>
    <t>Problemas lumbares</t>
  </si>
  <si>
    <t>No rutinaria</t>
  </si>
  <si>
    <t>Subir escaleras</t>
  </si>
  <si>
    <t>Caidas, resbalones</t>
  </si>
  <si>
    <t>Remover polvos del mobiliario</t>
  </si>
  <si>
    <t>Inhalación de polvo</t>
  </si>
  <si>
    <t>Instalación con espacio reducido</t>
  </si>
  <si>
    <t>Efluentes domésticos</t>
  </si>
  <si>
    <t xml:space="preserve">Generación de residuos orgánicos </t>
  </si>
  <si>
    <t>Generación de residuos orgánicos (poda de gras, restos de comida)</t>
  </si>
  <si>
    <t xml:space="preserve">Generación de residuos sólidos contaminados por heces </t>
  </si>
  <si>
    <t xml:space="preserve">Generación de residuos sólidos no peligrosos </t>
  </si>
  <si>
    <t>Generación de residuos sólidos no peligrosos (Precinto, retazos de madera, toldos, sogas, chatarra, plástico, trapo, otros)</t>
  </si>
  <si>
    <t>Generación de residuos sólidos no peligrosos (Lapiceros, papel, clips, cinta adhesiva, accesorios limpieza, etc)</t>
  </si>
  <si>
    <t>Generación de residuos sólidos no peligrosos (Accesorios de limpieza y EPP en desuso no contaminado)</t>
  </si>
  <si>
    <t>Generación de residuos sólidos peligrosos (Baterías, pilas, baterías de litio de baja, neumáticos de baja)</t>
  </si>
  <si>
    <t>Generación de residuos sólidos peligrosos (Casquillos, trapos con solvente, otros)</t>
  </si>
  <si>
    <t>Generación de residuos sólidos peligrosos (Accesorios de limpieza y EPP contaminados)</t>
  </si>
  <si>
    <t>Generación de residuos sólidos y líquidos</t>
  </si>
  <si>
    <t>Potencial de incendio o explosión por corto circuito en vehículos</t>
  </si>
  <si>
    <t>Disminución de la vida útil del rellena sanitario</t>
  </si>
  <si>
    <t>Deterioro de la capa de ozona.</t>
  </si>
  <si>
    <t>Contaminación sonara</t>
  </si>
  <si>
    <t>SEGURIDAD</t>
  </si>
  <si>
    <t>Relación</t>
  </si>
  <si>
    <t>Seguridad y Salud</t>
  </si>
  <si>
    <t>Peligros</t>
  </si>
  <si>
    <t>Almacenar en forma inadecuada el arma</t>
  </si>
  <si>
    <t>Almacenar en forma inadecuada la munición</t>
  </si>
  <si>
    <t>Actos Terroristas</t>
  </si>
  <si>
    <t>Ambiente de  Trabajos - Condiciones Climatológicas Adversas</t>
  </si>
  <si>
    <t>Ambiente de Trabajo - Espacio de trabajo reducido</t>
  </si>
  <si>
    <t>Ambiente de trabajo - mayor a 1.80 m de altura</t>
  </si>
  <si>
    <t>Abrir y cerrar portones</t>
  </si>
  <si>
    <t>Ambiente de trabajo - mayor a 2,500 msnm</t>
  </si>
  <si>
    <t>Ambiente de Trabajo - Vigilancia de pie</t>
  </si>
  <si>
    <t>Armamento en mal estado</t>
  </si>
  <si>
    <t>Caída de la mercancía almacenada</t>
  </si>
  <si>
    <t>Caída de piedra</t>
  </si>
  <si>
    <t xml:space="preserve">Caída de objetos </t>
  </si>
  <si>
    <t xml:space="preserve">Caída del personal </t>
  </si>
  <si>
    <t>Calefacción deficiente</t>
  </si>
  <si>
    <t>Cambio de llanta - Golpeado por: voladura de aros, pernas, pestañas</t>
  </si>
  <si>
    <t>Cargar el contenedor</t>
  </si>
  <si>
    <t>Colocación de piñas</t>
  </si>
  <si>
    <t>Condiciones de Trabajo: Turnicidad, ritmos y jornadas de trabajo y acoso psicológico</t>
  </si>
  <si>
    <t>Conducir vehículo</t>
  </si>
  <si>
    <t>Conductor propio en estado etílico</t>
  </si>
  <si>
    <t>Consumo de alimentos sin salubridad</t>
  </si>
  <si>
    <t>Contacto con equipos mecánicos</t>
  </si>
  <si>
    <t>Control de la mercadería en el container</t>
  </si>
  <si>
    <t xml:space="preserve">Desorden, pánico colectivo al momento de evacuar </t>
  </si>
  <si>
    <t>Desperfecto mecánico</t>
  </si>
  <si>
    <t>Desplazamiento en las instalaciones (interiores - exteriores) - Atropello, Accidente</t>
  </si>
  <si>
    <t xml:space="preserve">Emisión de olores ante aforo de contenedor que  contiene productos peligrosos (vapores orgánicos) </t>
  </si>
  <si>
    <t>Emisión de partículas de Plomo en el aire</t>
  </si>
  <si>
    <t>Emisión de partículas suspendidas en el aire</t>
  </si>
  <si>
    <t>Emisión de polvillo de carbón activado por rotura de envases - Polvillo en contacto con los ojos</t>
  </si>
  <si>
    <t xml:space="preserve">Equipo en movimiento </t>
  </si>
  <si>
    <t>Estacionar vehículo - Choque, accidente</t>
  </si>
  <si>
    <t>Ambiente de Trabajo - Frío excesivo</t>
  </si>
  <si>
    <t>Gases de combustión</t>
  </si>
  <si>
    <t>Granizo</t>
  </si>
  <si>
    <t>Huaico, lluvia, Alud</t>
  </si>
  <si>
    <t>Incomodidad</t>
  </si>
  <si>
    <t xml:space="preserve">Incumplimiento con los horarios de refrigerio </t>
  </si>
  <si>
    <t>Ingerir alimentos rápidamente</t>
  </si>
  <si>
    <t xml:space="preserve">Inhalación de gases tóxicos </t>
  </si>
  <si>
    <t>Inhalación de gases tóxicos (vapor de mercurio/ gas halógenas)</t>
  </si>
  <si>
    <t>Inhalación del producto tóxico</t>
  </si>
  <si>
    <t>Instalaciones y conexiones eléctricas (tableros eléctricos, etc )</t>
  </si>
  <si>
    <t>Inspección en la parte superior de los vehículos</t>
  </si>
  <si>
    <t>Inundación</t>
  </si>
  <si>
    <t>Levantar cargas pesadas(mayores de 25 Kg) -  Sobreesfuerzo a la columna</t>
  </si>
  <si>
    <t xml:space="preserve">Líquidos tóxicos en contacto con la piel </t>
  </si>
  <si>
    <t>Locomotora  en movimiento - Choque, atropello, accidente</t>
  </si>
  <si>
    <t>Manipulación de portones -  Sobreesfuerzo a la columna</t>
  </si>
  <si>
    <t>Manipulación incorrecta del arma</t>
  </si>
  <si>
    <t>Movimiento telúrico</t>
  </si>
  <si>
    <t>Munición mal estado</t>
  </si>
  <si>
    <t>Obstáculos en el piso (cables sueltos, etc)</t>
  </si>
  <si>
    <t>Permanecer sentado por prolongado tiempo</t>
  </si>
  <si>
    <t>Persona con estado alterado</t>
  </si>
  <si>
    <t>Persona en estado Etílico</t>
  </si>
  <si>
    <t>Personal en estado Etílico</t>
  </si>
  <si>
    <t xml:space="preserve">Pintura en contacto con la piel </t>
  </si>
  <si>
    <t>Piso  resbaloso</t>
  </si>
  <si>
    <t>Pisos a disnevel</t>
  </si>
  <si>
    <t xml:space="preserve">Polvo en contacto con los ojos </t>
  </si>
  <si>
    <t>Potencial atentado al PMI</t>
  </si>
  <si>
    <t>Potencial atropello</t>
  </si>
  <si>
    <t>Potencial Atropello, choque</t>
  </si>
  <si>
    <t>Potencial caída al mismo y diferente nivel</t>
  </si>
  <si>
    <t>Potencial presencia del arma</t>
  </si>
  <si>
    <t>Potencial disparo del arma</t>
  </si>
  <si>
    <t>Potencial electrocución</t>
  </si>
  <si>
    <t>Potencial derrame de combustible</t>
  </si>
  <si>
    <t>Potencial contacto con paquetes peligrosos</t>
  </si>
  <si>
    <t xml:space="preserve">Potencial fuga del material refrigerante </t>
  </si>
  <si>
    <t>Potencial huelga, disturbios</t>
  </si>
  <si>
    <t>Potencial Inundación</t>
  </si>
  <si>
    <t>Potencial invasión</t>
  </si>
  <si>
    <t>Potencial robos, asaltos</t>
  </si>
  <si>
    <t>Potencial robos, asaltos, saqueos</t>
  </si>
  <si>
    <t>Potencial robos, asaltos, secuestro</t>
  </si>
  <si>
    <t>Potencial rodamiento</t>
  </si>
  <si>
    <t>Presencia de canes de vigilancia</t>
  </si>
  <si>
    <t>Presencia de insectos y animales nacivos a la seguridad/salud</t>
  </si>
  <si>
    <t>Prevención de atentados</t>
  </si>
  <si>
    <t>Presencia de aviones</t>
  </si>
  <si>
    <t>Presencia de aves</t>
  </si>
  <si>
    <t>Realizar el toldeo / precintado  - Accidente, atropello</t>
  </si>
  <si>
    <t xml:space="preserve">Residuos generados en la limpieza </t>
  </si>
  <si>
    <t>Residuos generados en la limpieza - Inhalación de polvo</t>
  </si>
  <si>
    <t>Presencia de ruidos</t>
  </si>
  <si>
    <t xml:space="preserve">Residuos generados en la limpieza - Polvo en contacto con los ojos </t>
  </si>
  <si>
    <t xml:space="preserve">Salpicadura  grasa o aceites </t>
  </si>
  <si>
    <t>Sobreesfuerzo al abrir/cerrar tranqueras portones.</t>
  </si>
  <si>
    <t>Tormenta eléctrica</t>
  </si>
  <si>
    <t>Trabajos aislados</t>
  </si>
  <si>
    <t>Trabajos nocturna</t>
  </si>
  <si>
    <t>Tránsito en las instalaciones</t>
  </si>
  <si>
    <t xml:space="preserve">Tránsito en zonas de alto riesgo </t>
  </si>
  <si>
    <t>Terremoto - Sismo</t>
  </si>
  <si>
    <t>Tsunami</t>
  </si>
  <si>
    <t>Utilización de los instrumentos</t>
  </si>
  <si>
    <t>Uso de detergentes de limpieza de armas</t>
  </si>
  <si>
    <t>Uso de Garret</t>
  </si>
  <si>
    <t>Vaciado de frenas</t>
  </si>
  <si>
    <t>Vehículo  en movimiento - Choque, atropello, accidente</t>
  </si>
  <si>
    <t xml:space="preserve">Vehículo en movimiento  - Accidente con el tracto </t>
  </si>
  <si>
    <t xml:space="preserve">Vehículo en movimiento  - Vibraciones que afectan a todo el organismo por hallarse dentro del vehículo en movimiento </t>
  </si>
  <si>
    <t>Voladura</t>
  </si>
  <si>
    <t>Volcadura del vehículo</t>
  </si>
  <si>
    <t>Accidente</t>
  </si>
  <si>
    <t>Accidente y muerte</t>
  </si>
  <si>
    <t>Ahogamiento, golpes, muerte</t>
  </si>
  <si>
    <t>Atrapamiento</t>
  </si>
  <si>
    <t>Atropello</t>
  </si>
  <si>
    <t>Asfixia</t>
  </si>
  <si>
    <t>Asfixia y quemadura</t>
  </si>
  <si>
    <t>Caída a diferente nivel menas de 1.8 m</t>
  </si>
  <si>
    <t>Caída a diferente nivel mas de 1.8 m</t>
  </si>
  <si>
    <t>Caída de las escaleras</t>
  </si>
  <si>
    <t>Caída, golpes, contusiones</t>
  </si>
  <si>
    <t>Enfermedad Ocupacional</t>
  </si>
  <si>
    <t>Choque, accidente</t>
  </si>
  <si>
    <t xml:space="preserve">Conjuntivitis, irritación a la vista </t>
  </si>
  <si>
    <t xml:space="preserve">Dermatitis, irritaciones a la piel </t>
  </si>
  <si>
    <t>Dolor abdominal, gastritis, anemia</t>
  </si>
  <si>
    <t>Dolor de espalda, lumbalgia</t>
  </si>
  <si>
    <t>Dermatitis, hongos, fiebre, insolación, influenza, alergias, hipotermia</t>
  </si>
  <si>
    <t>Enfermedades, infecciones, muerte</t>
  </si>
  <si>
    <t>Electrocución</t>
  </si>
  <si>
    <t>Ergonómico exposición al sol - radiaciones no ionizantes</t>
  </si>
  <si>
    <t>Ergonómico por condiciones de iluminación inadecuadas</t>
  </si>
  <si>
    <t>Afecciones a los músculos, huesos por exposición al frío</t>
  </si>
  <si>
    <t>Ergonómico por postura inadecuada</t>
  </si>
  <si>
    <t>Ergonómico: Afecciones a los músculos, tendones, huesos, articulaciones</t>
  </si>
  <si>
    <t>Estrés, mal humor, afecciones de los músculos, de los tendones, de los huesos, de las articulaciones</t>
  </si>
  <si>
    <t xml:space="preserve">Malestar estomacal </t>
  </si>
  <si>
    <t>Muerte</t>
  </si>
  <si>
    <t>Falta de oxigeno</t>
  </si>
  <si>
    <t>Fracturas, lesión a la columna, hernia</t>
  </si>
  <si>
    <t xml:space="preserve">Fracturas, muerte </t>
  </si>
  <si>
    <t>Golpe a la cadera, brazos, pies, lesiones o muerte</t>
  </si>
  <si>
    <t>Golpes,  contusiones, fracturas</t>
  </si>
  <si>
    <t xml:space="preserve">Golpes, contusiones </t>
  </si>
  <si>
    <t xml:space="preserve">Golpes, contusiones, cortes en manos, rostro, muerte </t>
  </si>
  <si>
    <t>Golpes, contusiones, fracturas</t>
  </si>
  <si>
    <t>Golpes, contusiones, muerte</t>
  </si>
  <si>
    <t>Golpes, cortes a las manos o alguna otra parte del cuerpo, atrapamiento</t>
  </si>
  <si>
    <t>Golpes, fracturas, contusiones, muerte</t>
  </si>
  <si>
    <t>Golpes, lesiones , muerte</t>
  </si>
  <si>
    <t>Hipoacusia</t>
  </si>
  <si>
    <t>Intoxicación por Gases</t>
  </si>
  <si>
    <t>Intoxicación por Ingesta</t>
  </si>
  <si>
    <t>Irritación a los ojos, conjuntivitis</t>
  </si>
  <si>
    <t xml:space="preserve">Irritación, quemaduras a los ojos </t>
  </si>
  <si>
    <t>Irritaciones a la piel, irritación a la vista, inhalación, daños por ingesta</t>
  </si>
  <si>
    <t xml:space="preserve">Irritaciones, quemaduras a la piel </t>
  </si>
  <si>
    <t>Lesiones , muerte</t>
  </si>
  <si>
    <t>Lesiones a la garganta, ahogamiento , asfixia</t>
  </si>
  <si>
    <t>Lesiones, cortes o muerte</t>
  </si>
  <si>
    <t xml:space="preserve">Lesiones, cortes o muerte del personal </t>
  </si>
  <si>
    <t xml:space="preserve">Lesiones, cortes, ahogamiento o muerte del personal </t>
  </si>
  <si>
    <t>Lesiones, fracturas, golpes, muerte</t>
  </si>
  <si>
    <t>Lesiones, muerte</t>
  </si>
  <si>
    <t>Lesiones, quemaduras, muerte</t>
  </si>
  <si>
    <t>Mordedura</t>
  </si>
  <si>
    <t>Muerte por choque o atropello</t>
  </si>
  <si>
    <t>Muerte por choque o volcadura</t>
  </si>
  <si>
    <t>Muerte, fracturas, amputaciones</t>
  </si>
  <si>
    <t xml:space="preserve">Neumoconiosis,  alergias </t>
  </si>
  <si>
    <t>Paro cardiaco</t>
  </si>
  <si>
    <t>Paro cardiaco , muerte, aneurisma</t>
  </si>
  <si>
    <t>Paro cardiaco , muerte , quemaduras, aneurisma</t>
  </si>
  <si>
    <t xml:space="preserve">Paro cardiaco / Envenenamiento </t>
  </si>
  <si>
    <t>Potencial robo</t>
  </si>
  <si>
    <t>Psicosociales</t>
  </si>
  <si>
    <t>Quemaduras</t>
  </si>
  <si>
    <t>Quemaduras, incendio</t>
  </si>
  <si>
    <t>Sufrir agresión física o verbal</t>
  </si>
  <si>
    <t>Tos, asma, irritaciones a las vías respiratorias</t>
  </si>
  <si>
    <t>Tos, dolor de garganta por inhalación excesiva</t>
  </si>
  <si>
    <t>Tipo de Peligro</t>
  </si>
  <si>
    <t>Biológico</t>
  </si>
  <si>
    <t>Eléctrico</t>
  </si>
  <si>
    <t>Ergonómico</t>
  </si>
  <si>
    <t>Físico</t>
  </si>
  <si>
    <t>Locativo</t>
  </si>
  <si>
    <t>Mecánico</t>
  </si>
  <si>
    <t>Psicosocial</t>
  </si>
  <si>
    <t>Químico</t>
  </si>
  <si>
    <t>severidad</t>
  </si>
  <si>
    <t>probabilidad</t>
  </si>
  <si>
    <t>Documentos</t>
  </si>
  <si>
    <t>Documento</t>
  </si>
  <si>
    <t>Instrucción</t>
  </si>
  <si>
    <t>Plan</t>
  </si>
  <si>
    <t>Procedimiento</t>
  </si>
  <si>
    <t>Programa</t>
  </si>
  <si>
    <t>Reglamento</t>
  </si>
  <si>
    <t>narma</t>
  </si>
  <si>
    <t>9 y 14</t>
  </si>
  <si>
    <t>9 y 18</t>
  </si>
  <si>
    <t>14 y 18</t>
  </si>
  <si>
    <t>9, 14 y 18</t>
  </si>
  <si>
    <t>Responsable</t>
  </si>
  <si>
    <t>MDL</t>
  </si>
  <si>
    <t>JQL</t>
  </si>
  <si>
    <t>Estado</t>
  </si>
  <si>
    <t>Pendiente</t>
  </si>
  <si>
    <t>Ejecutado</t>
  </si>
  <si>
    <t>Elaborado</t>
  </si>
  <si>
    <t>Revisado</t>
  </si>
  <si>
    <t>Autorizado</t>
  </si>
  <si>
    <t>Publicado</t>
  </si>
  <si>
    <t>Potencial Fuga del A/A</t>
  </si>
  <si>
    <t>- Inspecciones de Rutina Ambientales</t>
  </si>
  <si>
    <t xml:space="preserve">- Gestión de la Dirección (01)
</t>
  </si>
  <si>
    <t>- Centro de Control (13)</t>
  </si>
  <si>
    <t>- Vigilancia Privada (14)</t>
  </si>
  <si>
    <t>- Supervisión del Servicio (17)</t>
  </si>
  <si>
    <t>-  Logística (24)</t>
  </si>
  <si>
    <t>Mantenimiento y Servicios (23)</t>
  </si>
  <si>
    <t>Tecnologías de la Información (22)</t>
  </si>
  <si>
    <t xml:space="preserve"> - Análisis de Trabajo Seguro</t>
  </si>
  <si>
    <t>Limpieza periódica</t>
  </si>
  <si>
    <t>- Hoja de Seguridad
- Rombo de Seguridad</t>
  </si>
  <si>
    <t>Colocar protectores a mámparas</t>
  </si>
  <si>
    <t>- Plan de Emergencias y Simulacros</t>
  </si>
  <si>
    <t>Recepción</t>
  </si>
  <si>
    <t>Recepción y entrega del armamento</t>
  </si>
  <si>
    <t>Uso de mascarilla</t>
  </si>
  <si>
    <t>Mantenimiento y servicios</t>
  </si>
  <si>
    <t>Faja protectora, si lo amerita</t>
  </si>
  <si>
    <t>- Control de los Residuos</t>
  </si>
  <si>
    <t>Reubicar maseteros y objetos de lugar donde obstruye la evacuación</t>
  </si>
  <si>
    <t>Ordenar los cables sueltos</t>
  </si>
  <si>
    <t>Generación de residuos sólidos peligrosos (Fluorescentes, toner, tintas, otros)</t>
  </si>
  <si>
    <t>Generación de residuos sólidos peligrosos (Fluorescentes, toner, tintas, otros otros)</t>
  </si>
  <si>
    <t>Capacitar, tener reuniones diversas</t>
  </si>
  <si>
    <t>Verificación de los servicios de acuerdo a las unidades designadas</t>
  </si>
  <si>
    <t>Espera del personal agente de seguridad a ser atendido</t>
  </si>
  <si>
    <t>Otras situaciones</t>
  </si>
  <si>
    <t>Estacionarse en algún punto durante su labor</t>
  </si>
  <si>
    <t>J&amp;V RESGUARDO</t>
  </si>
  <si>
    <t>Mantenimiento de las Áreas verdes</t>
  </si>
  <si>
    <t>Poda de gras</t>
  </si>
  <si>
    <t xml:space="preserve">Generación de residuos solidos No peligrosos </t>
  </si>
  <si>
    <t>Adision de materia organica al suelo</t>
  </si>
  <si>
    <t>Regado de jardines</t>
  </si>
  <si>
    <t>Desarrollo vegetal</t>
  </si>
  <si>
    <t>Plantacion de especies</t>
  </si>
  <si>
    <t>Existencia de areas verdes</t>
  </si>
  <si>
    <t>Purificacion de aire</t>
  </si>
  <si>
    <t>Forestacion</t>
  </si>
  <si>
    <t>Incremento de areas verdes</t>
  </si>
  <si>
    <t>Modificacion del paisaje</t>
  </si>
  <si>
    <t>Regado</t>
  </si>
  <si>
    <t>Uso del arma</t>
  </si>
  <si>
    <t>Potencial robo de armamento</t>
  </si>
  <si>
    <t>Potencial Robo de armamento</t>
  </si>
  <si>
    <t>Lesiones, golpes, muerte</t>
  </si>
  <si>
    <t>- Análisis de Trabajo Seguro</t>
  </si>
  <si>
    <t>- En el caso de ser objeto de robo u asalto, el personal tiene como recomendación no efectuar resistencia, para no ser expuesto a un mayor riesgo.</t>
  </si>
  <si>
    <t>Incendio,electrocución</t>
  </si>
  <si>
    <t>Iluminación deficiente</t>
  </si>
  <si>
    <t>Uso del Computador</t>
  </si>
  <si>
    <t>Ergonómico por afecciones a la vista</t>
  </si>
  <si>
    <t>Potencial caída de residuos líquidos</t>
  </si>
  <si>
    <t>Emisión de gases y vapores inorgánicos</t>
  </si>
  <si>
    <t>Ambiente de Trabajo - Misma postura por tiempo prolongado</t>
  </si>
  <si>
    <t>Analizar la iluminación con Informe de terceros</t>
  </si>
  <si>
    <t>Potencial Fuga del Aire acondicionado</t>
  </si>
  <si>
    <t>- Uso de EPP si aplica</t>
  </si>
  <si>
    <t>Pisos a desnivel</t>
  </si>
  <si>
    <t>Visita a la Asistente Social con menores hijos</t>
  </si>
  <si>
    <t>Entrega de casquillos usados</t>
  </si>
  <si>
    <t>Almacenamiento de Baterías de baja</t>
  </si>
  <si>
    <t>Traslado de las baterías de baja hacia la Sede principal</t>
  </si>
  <si>
    <t>Piso  resbaloso por lluvia</t>
  </si>
  <si>
    <t>Potencial resbalón</t>
  </si>
  <si>
    <t xml:space="preserve">- Cambio de vidrios en las puertas y ventanas en buenas condiciones </t>
  </si>
  <si>
    <t>- Capacitar al personal sobre el riesgo expuesto</t>
  </si>
  <si>
    <t>- Evitar el almacenar materiales u objetos pesados y en desorden en los estantes.</t>
  </si>
  <si>
    <t>Uso de estantes (almacenaje de varios)</t>
  </si>
  <si>
    <t>Mantenimiento - Pozo a tierra</t>
  </si>
  <si>
    <t>Potencial rodamiento (rampa/escaleras)</t>
  </si>
  <si>
    <t>Electrocución, incendio</t>
  </si>
  <si>
    <t>- Aspectos / impactos ambientales expuestos</t>
  </si>
  <si>
    <t>- Ahorro de Recursos</t>
  </si>
  <si>
    <t>- Gestión de los Residuos</t>
  </si>
  <si>
    <t xml:space="preserve">- Gestión de los Residuos
</t>
  </si>
  <si>
    <t xml:space="preserve">- Gestión de los Residuos
</t>
  </si>
  <si>
    <t>- Seguridad Vial</t>
  </si>
  <si>
    <t>- Inspección de Vehículos</t>
  </si>
  <si>
    <t>-  Programa de Revisiones Técnicas</t>
  </si>
  <si>
    <t>- Ejercicios ergonòmicos</t>
  </si>
  <si>
    <t>- Ejercicios Ergonómicos</t>
  </si>
  <si>
    <t>- Capacitación al personal sobre el Peligros / Riesgo expuesto</t>
  </si>
  <si>
    <t>Fuga o derrame de productos peligrosos</t>
  </si>
  <si>
    <t>Asfixia, quemadura, muerte</t>
  </si>
  <si>
    <t>Amenaza de bomba</t>
  </si>
  <si>
    <t>Paro Nacional o Regional</t>
  </si>
  <si>
    <t>Ahogamiento, muerte</t>
  </si>
  <si>
    <t>Evacuacion ante una emergencia</t>
  </si>
  <si>
    <t>Política "Escritorios limpios"</t>
  </si>
  <si>
    <t>- Gestión de los Residuos
- Hoja de Seguridad</t>
  </si>
  <si>
    <t>Reubicación de medio de comunicación</t>
  </si>
  <si>
    <t>Recomendar a los padres de los menores el cuidado de los mismos e indicar las precauciones a seguir cuando ingresen a las instalaciones.</t>
  </si>
  <si>
    <t>- Hoja de Seguridad</t>
  </si>
  <si>
    <t>Instalación de protector de piernas (caso de motos)</t>
  </si>
  <si>
    <t>- Precauciones de seguridad con el uso del armamento menor</t>
  </si>
  <si>
    <t>Hojas de Seguridad</t>
  </si>
  <si>
    <t xml:space="preserve">- Plan de Emergencias y Simulacros
</t>
  </si>
  <si>
    <t>- Gestión de los Residuos
- Hojas de Seguridad</t>
  </si>
  <si>
    <t xml:space="preserve"> - Programa de Revisiones Técnicas</t>
  </si>
  <si>
    <t>- Uso de Kit antiderrame</t>
  </si>
  <si>
    <t>- Programa de Mantenimiento</t>
  </si>
  <si>
    <t>- Plan de Emergencias y Simulacros
- Hojas de Seguridad</t>
  </si>
  <si>
    <t>- Programa de Revisiones Técnicas</t>
  </si>
  <si>
    <t>- Zona de Acopio de residuos</t>
  </si>
  <si>
    <t>Evacuación ante una emergencia</t>
  </si>
  <si>
    <t>Generación de residuos sólidos peligrosos(Accesorios de limpieza y Epp's en desuso)</t>
  </si>
  <si>
    <t>Pandillaje y saqueo</t>
  </si>
  <si>
    <t xml:space="preserve"> - Plan de Emergencias y Simulacros</t>
  </si>
  <si>
    <t>Nota: El Control de Residuos se usará para los toner o tintas, el resto de residuos peligrosos se medirán por klilos al enviarlos a una EPS O ERS</t>
  </si>
  <si>
    <t>- El traslado de los residuos sólidos peligrosos (baterías) lo realiza el Líder Regional de Provincias o cualquier miembro de la organización</t>
  </si>
  <si>
    <t>Caídas, golpes, resbalones, electrocutación</t>
  </si>
  <si>
    <t>Ambiente de Trabajo - Con botiquín</t>
  </si>
  <si>
    <t>- Gestión de la Dirección (01)
- Gestión Integrada (02)
- Gestión Financiera (03)
- Gestión Comercial (11)
- Planeamiento del Servicio (12)
- Centro de Control (13)
- Vigilancia Privada (14)
- Seguridad Personal (15)
- Guardiania (16)
- Supervisión del Servicio (17)
- Gestión de Talento Humano (21)
- Teconologias de la Informacion y Comunicacion (22)
- Mantenimiento y Servicios (23)
- Logística (24)</t>
  </si>
  <si>
    <t xml:space="preserve">- Gestión de la Dirección (01)
- Gestión Integrada (02)
- Gestión Financiera (03)
- Gestión Comercial (11)
- Planeamiento del Servicio (12)
- Centro de Control (13)
- Vigilancia Privada (14)
- Seguridad Personal (15)
- Guardiania (16)
- Supervisión del Servicio (17)
- Gestión deTalento Humano (21)
- Tecnologias de la Informacion y Comunicacion (22)
- Mantenimiento y Servicios (23)
- Logística (24)
</t>
  </si>
  <si>
    <t>- Gestión de Talento Humano (21)</t>
  </si>
  <si>
    <t>Mantenimiento del A/A</t>
  </si>
  <si>
    <t>Mudanza / remodelación o tránsito de mobiliario de un lugar a otro</t>
  </si>
  <si>
    <t>Instalaciones y conexiones eléctricas (tableros eléctricos, etc)</t>
  </si>
  <si>
    <t>Deterioro de la Piel</t>
  </si>
  <si>
    <t>- Señalización
- Antideslizante en las gradas.</t>
  </si>
  <si>
    <t>- Capacitación al personal sobre el peligro/riesgo expuesto</t>
  </si>
  <si>
    <t>Dependiendo a las horas trabajadas</t>
  </si>
  <si>
    <t>- Precauciones de seguridad con el uso de armamento menor</t>
  </si>
  <si>
    <t>- Chaleco Antibalas</t>
  </si>
  <si>
    <t xml:space="preserve">- Precauciones de seguridad con el uso del armamento </t>
  </si>
  <si>
    <t>Caída de arma</t>
  </si>
  <si>
    <t>- Zapatos de Seguridad</t>
  </si>
  <si>
    <t>- Según Política del Cliente</t>
  </si>
  <si>
    <t>Intersecciones riesgosas o de alto tráfico</t>
  </si>
  <si>
    <t>Potencial derrame de gasolinas y aceites</t>
  </si>
  <si>
    <t>- Uso de mascarillas (si aplica)</t>
  </si>
  <si>
    <t>Consumo de energía eléctrica en hora punta</t>
  </si>
  <si>
    <t>Presencia de plantas</t>
  </si>
  <si>
    <t>Generación de hongos</t>
  </si>
  <si>
    <t>Cambio de foco</t>
  </si>
  <si>
    <t>Alta rotación de personal</t>
  </si>
  <si>
    <t>Programas de GTH</t>
  </si>
  <si>
    <t>Indicadores de Gestión</t>
  </si>
  <si>
    <t>- Tapones de oido (si aplica)</t>
  </si>
  <si>
    <t>Mantenimiento del armamento</t>
  </si>
  <si>
    <t>Uso de implementos para limpieza de armas</t>
  </si>
  <si>
    <t>- Hojas de Seguridad
- Rombos de Seguridad</t>
  </si>
  <si>
    <t>- Ejercicios ergonónicos</t>
  </si>
  <si>
    <t>Lunas de garita</t>
  </si>
  <si>
    <t>Pantalla de computadora</t>
  </si>
  <si>
    <t xml:space="preserve">Pasadizo húmedo en el puesto </t>
  </si>
  <si>
    <t>Prolongado trabajo de pie</t>
  </si>
  <si>
    <t xml:space="preserve">- Anexo 02 Puesto de Reacción Inmediata - PRI
</t>
  </si>
  <si>
    <t>En la medida de sus posibilidades y siempre que no implique riesgo a su salud, se procederá de acuerdo al Anexo 02 (Fólder LAR's), de no controlarlo se procederá a la evacuación.</t>
  </si>
  <si>
    <t>Control de acceso de personal</t>
  </si>
  <si>
    <t xml:space="preserve">- Análisis de Trabajo Seguro
</t>
  </si>
  <si>
    <t>- Chaleco reflectivo</t>
  </si>
  <si>
    <t>Nuevo jefe</t>
  </si>
  <si>
    <t>- Programa de inducción</t>
  </si>
  <si>
    <t>Mala comunicación</t>
  </si>
  <si>
    <t>Poca confianza</t>
  </si>
  <si>
    <t>- Programas de GTH</t>
  </si>
  <si>
    <t>Ambiente de trabajo hostil</t>
  </si>
  <si>
    <t>Uso de duchas</t>
  </si>
  <si>
    <t>FECHA:  12/02/2014</t>
  </si>
  <si>
    <t>Uso de teclado, monitor y mouse del computador</t>
  </si>
  <si>
    <t>Exposición a movimientos repetitivos</t>
  </si>
  <si>
    <t>Trabajo sedentario</t>
  </si>
  <si>
    <t>Posturas inadecuadas</t>
  </si>
  <si>
    <t>Cintas reflectivas antideslizantes</t>
  </si>
  <si>
    <t>Mantto de bomba de agua</t>
  </si>
  <si>
    <t>Mantto de reflectores</t>
  </si>
  <si>
    <t>Comedor</t>
  </si>
  <si>
    <t>Vecindad</t>
  </si>
  <si>
    <t>Uso de aire acondicionado</t>
  </si>
  <si>
    <t>Enfermedades respitorias</t>
  </si>
  <si>
    <t>Graduar la temperatura del A/A</t>
  </si>
  <si>
    <t xml:space="preserve">Proteger con cintas los archivadores </t>
  </si>
  <si>
    <t>Caída de archivadores</t>
  </si>
  <si>
    <t>Estrés por ruido</t>
  </si>
  <si>
    <t>- Señalizaciones</t>
  </si>
  <si>
    <t>Lesiones, golpes, contusiones</t>
  </si>
  <si>
    <t>Paro cardiaco, muerte</t>
  </si>
  <si>
    <t>Dermatitis, hongos, alergias.</t>
  </si>
  <si>
    <t>- Evaluación ergonómica</t>
  </si>
  <si>
    <t>Colocar canaletas a todos los cables en caso se generen nuevas instalaciones</t>
  </si>
  <si>
    <t>Materiales punzo cortantes</t>
  </si>
  <si>
    <t>- Cinturón de Seguridad</t>
  </si>
  <si>
    <t>Tráfico vehicular - estrés</t>
  </si>
  <si>
    <t>- Ejercicios ergonómicos</t>
  </si>
  <si>
    <t>- Kit antiderrame</t>
  </si>
  <si>
    <t>Daños a la piel</t>
  </si>
  <si>
    <t>Baja temperatura (frio)</t>
  </si>
  <si>
    <t>- Casaca (si maneja moto)</t>
  </si>
  <si>
    <t>Casco (si maneja moto)</t>
  </si>
  <si>
    <t>Traslado de documentos</t>
  </si>
  <si>
    <t>En la instalación (Sala de Capacitación)</t>
  </si>
  <si>
    <t>Centro de control</t>
  </si>
  <si>
    <t>Exposición a ruido</t>
  </si>
  <si>
    <t>Se coloca mamparas para evitar que el frío afecte a los trabajadores</t>
  </si>
  <si>
    <t>Control vehicular</t>
  </si>
  <si>
    <t>Atropello, accidente</t>
  </si>
  <si>
    <t>- Chaleco Reflectivo</t>
  </si>
  <si>
    <t>Control de acceso de vehicular</t>
  </si>
  <si>
    <t>- Seguridad vial</t>
  </si>
  <si>
    <t>. Señalizar la rampa</t>
  </si>
  <si>
    <t>Ambiente de trabajo - bacterias</t>
  </si>
  <si>
    <t>Dermatitis, hongos</t>
  </si>
  <si>
    <t>Desplazamiento por los puestos de vigilancia</t>
  </si>
  <si>
    <t>- Cinturón de Seguridad (autos)</t>
  </si>
  <si>
    <t>Casco (si maneja en moto)</t>
  </si>
  <si>
    <t>Exposición al sol - radiaciones solares</t>
  </si>
  <si>
    <t>- Protector solar</t>
  </si>
  <si>
    <t>Camisa manga larga, casaca</t>
  </si>
  <si>
    <t>Exposición al medio ambiente (polvos,  arena, otros)</t>
  </si>
  <si>
    <t>Llevar una botella de agua para la realización del mantenimiento</t>
  </si>
  <si>
    <t>Mascarilla, Lentes, Guantes (si aplica)</t>
  </si>
  <si>
    <t>Pérdida auditiva</t>
  </si>
  <si>
    <t>Replilegue y sembrado de arma a las unidades</t>
  </si>
  <si>
    <t xml:space="preserve">Almacenamiento del arma </t>
  </si>
  <si>
    <t>Colocar canastillaso cintillos de seguridad  en la luminaria</t>
  </si>
  <si>
    <t>- Movilizar con caja metálica</t>
  </si>
  <si>
    <t>- Mover el arma cumpliendo la ley</t>
  </si>
  <si>
    <t>Caída de baldozas</t>
  </si>
  <si>
    <t>Piso resbaloso</t>
  </si>
  <si>
    <t>Desplazamiento por las instalaciones</t>
  </si>
  <si>
    <t>Caída de cuadros</t>
  </si>
  <si>
    <t>Presencia de grupo electrógeno</t>
  </si>
  <si>
    <t>Exposición a polvo</t>
  </si>
  <si>
    <t>Alergias</t>
  </si>
  <si>
    <t>Soldar</t>
  </si>
  <si>
    <t>Mantenimiento - (Comunicaciones, Sistemas)</t>
  </si>
  <si>
    <t>Limpieza y Mantenimiento del área (instalaciones)</t>
  </si>
  <si>
    <t>Mantenimiento de  Pozo a tierra</t>
  </si>
  <si>
    <t>Obstáculos en el piso</t>
  </si>
  <si>
    <t>Hojas MSDS en lugar de uso</t>
  </si>
  <si>
    <t>Uso de armario</t>
  </si>
  <si>
    <t>Caída, golpes, contusiones con archivadores</t>
  </si>
  <si>
    <t>Fuga de agua</t>
  </si>
  <si>
    <t>Trabajo en altura - mayor a 1.80 m de altura</t>
  </si>
  <si>
    <t>Presencia de electricidad</t>
  </si>
  <si>
    <t>Cables sueltos</t>
  </si>
  <si>
    <t>Presencia de ruido</t>
  </si>
  <si>
    <t>Comer</t>
  </si>
  <si>
    <t>Atragantamiento</t>
  </si>
  <si>
    <t>Presencia de muebles</t>
  </si>
  <si>
    <t>Presencia de ventanas y puerta de vidrio</t>
  </si>
  <si>
    <t>Tópico (Enfermería)</t>
  </si>
  <si>
    <t>A las trabajadoras de la empresa el PNP los acompañará al paradero.</t>
  </si>
  <si>
    <t>UNIDAD: J&amp;V BREÑA</t>
  </si>
  <si>
    <t>FECHA:  04/03/2014</t>
  </si>
  <si>
    <t>UNIDAD: J&amp;V SAN ISIDRO</t>
  </si>
  <si>
    <t>Mantto de ventanas externas</t>
  </si>
  <si>
    <t>Reuniones</t>
  </si>
  <si>
    <t>Reuniones de trabajo, sesiones eventuales</t>
  </si>
  <si>
    <t>Recepción y Almacenamiento de mercadería</t>
  </si>
  <si>
    <t>Almacenar productos peligrosos (toners, tintas, pilas)</t>
  </si>
  <si>
    <t>- Hoja de Seguridad (si aplica)</t>
  </si>
  <si>
    <t>Uso de servicios higiénicos</t>
  </si>
  <si>
    <t>Consumo de energía</t>
  </si>
  <si>
    <t>Generación de residuos orgánicos e inorgánicos</t>
  </si>
  <si>
    <t>- Inspecciones de vehículos</t>
  </si>
  <si>
    <t>Cuando sea unidades de J&amp;V</t>
  </si>
  <si>
    <t>Desplazamiento del vehículo (mensajería)</t>
  </si>
  <si>
    <t xml:space="preserve">Actividades Administrativas/Control de accesos </t>
  </si>
  <si>
    <t>Mantenimiento - Unidades Vehiculares, cambio de llantas</t>
  </si>
  <si>
    <t>Generación de residuos sólidos no peligrosos (papel,  residuos inorgánicos, otros)</t>
  </si>
  <si>
    <t>Generación de residuos sólidos no peligrosos (cables, alambres, otros)</t>
  </si>
  <si>
    <t>Ubicación de los archivos</t>
  </si>
  <si>
    <t>Mantenimiento de armas  - Lideres Zonales/Armero</t>
  </si>
  <si>
    <t xml:space="preserve">- Gestión de la Dirección (01)
- Gestión Integrada (02)
- Gestión Financiera (03)
- Gestión Comercial (11)
- Planeamiento del Servicio (12)
- Vigilancia Privada (14)
- Supervisión del Servicio (17)
- Tecnologias de la Informacion y Comunicacion (22)
- Mantenimiento y Servicios (23)
- Logística (24)
</t>
  </si>
  <si>
    <t>Espera de visitas</t>
  </si>
  <si>
    <t>Visitas</t>
  </si>
  <si>
    <t xml:space="preserve"> - Gestión de los Residuos</t>
  </si>
  <si>
    <t>Almacenamiento del Arma</t>
  </si>
  <si>
    <t>Generación de residuos sólidos peligrosos (Baterias, pilas, baterias de litio de baja, neumáticos de baja)</t>
  </si>
  <si>
    <t>- Separación de los Residuos</t>
  </si>
  <si>
    <t>- Gestión de los Residuos
- Programa de Mantenimiento</t>
  </si>
  <si>
    <t xml:space="preserve"> - Gestión de los Residuos
- Hoja de Seguridad</t>
  </si>
  <si>
    <t>- Anexo 02 Puesto de Reacción Inmediata - PRI
- Gestión de los Residuos</t>
  </si>
  <si>
    <t>Uso de microhondas</t>
  </si>
  <si>
    <t xml:space="preserve">UNIDAD: J&amp;V Resguardo </t>
  </si>
  <si>
    <t>- Gestión de Talento Humano (Administrativas gestantes)</t>
  </si>
  <si>
    <t>Las brigadas priorizarán su evacuación</t>
  </si>
  <si>
    <t>Realizar los ejercicios con cuidado</t>
  </si>
  <si>
    <t>Se recomienda no cargar archivos pesados</t>
  </si>
  <si>
    <t>UNIDAD: J&amp;V - EMBARAZADAS</t>
  </si>
  <si>
    <t>Se recomienda su no uso</t>
  </si>
  <si>
    <t>Se realizará intervención de la brigada</t>
  </si>
  <si>
    <t>Choque térmico</t>
  </si>
  <si>
    <t>Presencia de servidores, cables</t>
  </si>
  <si>
    <t>Falla de aire acondicionado</t>
  </si>
  <si>
    <t>Sobrecarga eléctrica</t>
  </si>
  <si>
    <t>Servidor malogrado</t>
  </si>
  <si>
    <t xml:space="preserve">Corto circuito </t>
  </si>
  <si>
    <t xml:space="preserve">Incendio </t>
  </si>
  <si>
    <t>Presencia  de servidores</t>
  </si>
  <si>
    <t>Presencia de servidores</t>
  </si>
  <si>
    <t>Programa de mantenimiento de infraestructura de equipos</t>
  </si>
  <si>
    <t>Varices</t>
  </si>
  <si>
    <t>Alarma de incendio</t>
  </si>
  <si>
    <t>Daños auditivos</t>
  </si>
</sst>
</file>

<file path=xl/styles.xml><?xml version="1.0" encoding="utf-8"?>
<styleSheet xmlns="http://schemas.openxmlformats.org/spreadsheetml/2006/main">
  <fonts count="20">
    <font>
      <sz val="10"/>
      <name val="Arial"/>
      <family val="2"/>
    </font>
    <font>
      <sz val="10"/>
      <name val="Arial"/>
      <family val="2"/>
    </font>
    <font>
      <sz val="8"/>
      <name val="Arial"/>
      <family val="2"/>
    </font>
    <font>
      <b/>
      <sz val="10"/>
      <name val="Arial"/>
      <family val="2"/>
    </font>
    <font>
      <sz val="11"/>
      <name val="Garamond"/>
      <family val="1"/>
    </font>
    <font>
      <sz val="8"/>
      <color indexed="8"/>
      <name val="Arial"/>
      <family val="2"/>
    </font>
    <font>
      <b/>
      <sz val="10"/>
      <color indexed="8"/>
      <name val="Calibri"/>
      <family val="2"/>
    </font>
    <font>
      <sz val="10"/>
      <color indexed="8"/>
      <name val="Calibri"/>
      <family val="2"/>
    </font>
    <font>
      <sz val="10"/>
      <name val="Garamond"/>
      <family val="1"/>
    </font>
    <font>
      <sz val="10"/>
      <color indexed="8"/>
      <name val="Arial"/>
      <family val="2"/>
    </font>
    <font>
      <sz val="11"/>
      <color indexed="8"/>
      <name val="Arial"/>
      <family val="2"/>
    </font>
    <font>
      <sz val="11"/>
      <name val="Calibri"/>
      <family val="2"/>
    </font>
    <font>
      <sz val="10"/>
      <color indexed="8"/>
      <name val="Calibri"/>
      <family val="2"/>
    </font>
    <font>
      <sz val="10"/>
      <color indexed="8"/>
      <name val="Arial"/>
      <family val="2"/>
    </font>
    <font>
      <sz val="11"/>
      <color theme="1"/>
      <name val="Calibri"/>
      <family val="2"/>
      <scheme val="minor"/>
    </font>
    <font>
      <sz val="11"/>
      <name val="Arial"/>
      <family val="2"/>
    </font>
    <font>
      <b/>
      <sz val="11"/>
      <color indexed="12"/>
      <name val="Arial"/>
      <family val="2"/>
    </font>
    <font>
      <sz val="9"/>
      <name val="Arial"/>
      <family val="2"/>
    </font>
    <font>
      <sz val="10"/>
      <color rgb="FF000000"/>
      <name val="Arial"/>
      <family val="2"/>
    </font>
    <font>
      <sz val="9"/>
      <color indexed="8"/>
      <name val="Arial"/>
      <family val="2"/>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indexed="50"/>
        <bgColor indexed="64"/>
      </patternFill>
    </fill>
    <fill>
      <patternFill patternType="solid">
        <fgColor indexed="31"/>
        <bgColor indexed="64"/>
      </patternFill>
    </fill>
    <fill>
      <patternFill patternType="solid">
        <fgColor indexed="13"/>
        <bgColor indexed="64"/>
      </patternFill>
    </fill>
    <fill>
      <patternFill patternType="solid">
        <fgColor indexed="41"/>
        <bgColor indexed="64"/>
      </patternFill>
    </fill>
    <fill>
      <patternFill patternType="solid">
        <fgColor theme="0"/>
        <bgColor indexed="64"/>
      </patternFill>
    </fill>
    <fill>
      <patternFill patternType="solid">
        <fgColor rgb="FFFF0000"/>
        <bgColor indexed="64"/>
      </patternFill>
    </fill>
  </fills>
  <borders count="76">
    <border>
      <left/>
      <right/>
      <top/>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medium">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4">
    <xf numFmtId="0" fontId="0" fillId="0" borderId="0"/>
    <xf numFmtId="0" fontId="14" fillId="0" borderId="0"/>
    <xf numFmtId="0" fontId="1" fillId="0" borderId="0"/>
    <xf numFmtId="9" fontId="1" fillId="0" borderId="0" applyFont="0" applyFill="0" applyBorder="0" applyAlignment="0" applyProtection="0"/>
  </cellStyleXfs>
  <cellXfs count="1236">
    <xf numFmtId="0" fontId="0" fillId="0" borderId="0" xfId="0"/>
    <xf numFmtId="0" fontId="1" fillId="2" borderId="0" xfId="0" applyFont="1" applyFill="1" applyBorder="1"/>
    <xf numFmtId="0" fontId="4" fillId="0" borderId="0" xfId="0" applyFont="1" applyAlignment="1">
      <alignment horizontal="justify"/>
    </xf>
    <xf numFmtId="0" fontId="1" fillId="2" borderId="0" xfId="0" applyFont="1" applyFill="1"/>
    <xf numFmtId="0" fontId="1" fillId="0" borderId="0" xfId="0" applyFont="1" applyFill="1" applyBorder="1"/>
    <xf numFmtId="0" fontId="1" fillId="0" borderId="0" xfId="0" applyFont="1" applyFill="1"/>
    <xf numFmtId="49" fontId="0" fillId="2" borderId="1" xfId="0" applyNumberFormat="1" applyFill="1" applyBorder="1" applyAlignment="1" applyProtection="1">
      <alignment vertical="top" wrapText="1"/>
      <protection locked="0"/>
    </xf>
    <xf numFmtId="49" fontId="0" fillId="0" borderId="2" xfId="0" applyNumberFormat="1" applyFont="1" applyFill="1" applyBorder="1" applyAlignment="1">
      <alignment horizontal="left" vertical="center" wrapText="1"/>
    </xf>
    <xf numFmtId="49" fontId="0" fillId="0" borderId="3" xfId="0" applyNumberFormat="1" applyFont="1" applyFill="1" applyBorder="1" applyAlignment="1">
      <alignment horizontal="left" vertical="center" wrapText="1"/>
    </xf>
    <xf numFmtId="0" fontId="0" fillId="0" borderId="3" xfId="0"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pplyProtection="1">
      <alignment horizontal="center" vertical="center"/>
      <protection locked="0"/>
    </xf>
    <xf numFmtId="0" fontId="2" fillId="0" borderId="3" xfId="0" quotePrefix="1" applyFont="1" applyBorder="1" applyAlignment="1">
      <alignment horizontal="center" vertical="center" wrapText="1"/>
    </xf>
    <xf numFmtId="49" fontId="0" fillId="2" borderId="5" xfId="0" applyNumberFormat="1" applyFill="1" applyBorder="1" applyAlignment="1" applyProtection="1">
      <alignment vertical="top" wrapText="1"/>
      <protection locked="0"/>
    </xf>
    <xf numFmtId="49" fontId="0" fillId="0" borderId="6"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wrapText="1"/>
    </xf>
    <xf numFmtId="0" fontId="0" fillId="0" borderId="4" xfId="0" applyFont="1" applyFill="1" applyBorder="1" applyAlignment="1">
      <alignment horizontal="left" vertical="center" wrapText="1"/>
    </xf>
    <xf numFmtId="0" fontId="2" fillId="0" borderId="4" xfId="0" applyFont="1" applyBorder="1" applyAlignment="1">
      <alignment horizontal="center" vertical="center" wrapText="1"/>
    </xf>
    <xf numFmtId="0" fontId="2" fillId="0" borderId="4" xfId="0" quotePrefix="1" applyFont="1" applyBorder="1" applyAlignment="1">
      <alignment horizontal="center" vertical="center" wrapText="1"/>
    </xf>
    <xf numFmtId="0" fontId="0" fillId="0" borderId="4" xfId="0" applyFill="1" applyBorder="1" applyAlignment="1">
      <alignment horizontal="left" vertical="center" wrapText="1"/>
    </xf>
    <xf numFmtId="49" fontId="0" fillId="0" borderId="7" xfId="0" applyNumberFormat="1" applyFont="1" applyFill="1" applyBorder="1" applyAlignment="1">
      <alignment horizontal="left" vertical="center" wrapText="1"/>
    </xf>
    <xf numFmtId="49" fontId="0" fillId="0" borderId="8" xfId="0" applyNumberFormat="1" applyFont="1" applyFill="1" applyBorder="1" applyAlignment="1">
      <alignment horizontal="left" vertical="center" wrapText="1"/>
    </xf>
    <xf numFmtId="0" fontId="0" fillId="0" borderId="8" xfId="0" applyFill="1" applyBorder="1" applyAlignment="1">
      <alignment horizontal="left" vertical="center" wrapText="1"/>
    </xf>
    <xf numFmtId="0" fontId="2" fillId="0" borderId="8" xfId="0" applyFont="1" applyBorder="1" applyAlignment="1">
      <alignment horizontal="center" vertical="center" wrapText="1"/>
    </xf>
    <xf numFmtId="0" fontId="2" fillId="0" borderId="8" xfId="0" quotePrefix="1" applyFont="1" applyBorder="1" applyAlignment="1">
      <alignment horizontal="center" vertical="center" wrapText="1"/>
    </xf>
    <xf numFmtId="49" fontId="0" fillId="2" borderId="9" xfId="0" applyNumberFormat="1" applyFill="1" applyBorder="1" applyAlignment="1" applyProtection="1">
      <alignment vertical="top" wrapText="1"/>
      <protection locked="0"/>
    </xf>
    <xf numFmtId="49" fontId="0" fillId="0" borderId="10" xfId="0" applyNumberFormat="1" applyFont="1" applyFill="1" applyBorder="1" applyAlignment="1">
      <alignment horizontal="left" vertical="center" wrapText="1"/>
    </xf>
    <xf numFmtId="49" fontId="0" fillId="0" borderId="11" xfId="0" applyNumberFormat="1" applyFont="1" applyFill="1" applyBorder="1" applyAlignment="1">
      <alignment horizontal="left" vertical="center" wrapText="1"/>
    </xf>
    <xf numFmtId="0" fontId="0" fillId="0" borderId="11" xfId="0" applyFont="1" applyFill="1" applyBorder="1" applyAlignment="1">
      <alignment horizontal="left" vertical="center" wrapText="1"/>
    </xf>
    <xf numFmtId="0" fontId="2" fillId="0" borderId="11" xfId="0" applyFont="1" applyBorder="1" applyAlignment="1">
      <alignment horizontal="center" vertical="center" wrapText="1"/>
    </xf>
    <xf numFmtId="0" fontId="3" fillId="0" borderId="13" xfId="0" quotePrefix="1" applyFont="1" applyFill="1" applyBorder="1" applyAlignment="1">
      <alignment horizontal="center" vertical="top" wrapText="1"/>
    </xf>
    <xf numFmtId="49" fontId="0" fillId="2" borderId="13" xfId="0" applyNumberFormat="1" applyFill="1" applyBorder="1" applyAlignment="1" applyProtection="1">
      <alignment vertical="top" wrapText="1"/>
      <protection locked="0"/>
    </xf>
    <xf numFmtId="49" fontId="0" fillId="0" borderId="14" xfId="0" applyNumberFormat="1" applyFont="1" applyFill="1" applyBorder="1" applyAlignment="1">
      <alignment horizontal="left" vertical="center" wrapText="1"/>
    </xf>
    <xf numFmtId="49" fontId="0" fillId="0" borderId="16" xfId="0" applyNumberFormat="1" applyFont="1" applyFill="1" applyBorder="1" applyAlignment="1">
      <alignment horizontal="left" vertical="center" wrapText="1"/>
    </xf>
    <xf numFmtId="49" fontId="0" fillId="2" borderId="18" xfId="0" applyNumberFormat="1" applyFill="1" applyBorder="1" applyAlignment="1" applyProtection="1">
      <alignment vertical="top" wrapText="1"/>
      <protection locked="0"/>
    </xf>
    <xf numFmtId="49" fontId="0" fillId="2" borderId="19" xfId="0" applyNumberFormat="1" applyFill="1" applyBorder="1" applyAlignment="1" applyProtection="1">
      <alignment vertical="top" wrapText="1"/>
      <protection locked="0"/>
    </xf>
    <xf numFmtId="49" fontId="0" fillId="2" borderId="20" xfId="0" applyNumberFormat="1" applyFill="1" applyBorder="1" applyAlignment="1" applyProtection="1">
      <alignment vertical="top" wrapText="1"/>
      <protection locked="0"/>
    </xf>
    <xf numFmtId="49" fontId="0" fillId="0" borderId="2" xfId="0" applyNumberFormat="1" applyFont="1" applyFill="1" applyBorder="1" applyAlignment="1" applyProtection="1">
      <alignment horizontal="left" vertical="center" wrapText="1"/>
      <protection locked="0"/>
    </xf>
    <xf numFmtId="49" fontId="0" fillId="0" borderId="3" xfId="0" applyNumberFormat="1" applyFont="1" applyFill="1" applyBorder="1" applyAlignment="1" applyProtection="1">
      <alignment horizontal="left" vertical="center" wrapText="1"/>
      <protection locked="0"/>
    </xf>
    <xf numFmtId="0" fontId="2" fillId="0" borderId="21" xfId="0" quotePrefix="1" applyFont="1" applyFill="1" applyBorder="1" applyAlignment="1">
      <alignment horizontal="left" vertical="top" wrapText="1"/>
    </xf>
    <xf numFmtId="49" fontId="0" fillId="0" borderId="6" xfId="0" applyNumberFormat="1" applyFont="1" applyFill="1" applyBorder="1" applyAlignment="1" applyProtection="1">
      <alignment horizontal="left" vertical="center" wrapText="1"/>
      <protection locked="0"/>
    </xf>
    <xf numFmtId="49" fontId="0" fillId="0" borderId="4" xfId="0" applyNumberFormat="1" applyFont="1" applyFill="1" applyBorder="1" applyAlignment="1" applyProtection="1">
      <alignment horizontal="left" vertical="center" wrapText="1"/>
      <protection locked="0"/>
    </xf>
    <xf numFmtId="0" fontId="2" fillId="0" borderId="15" xfId="0" quotePrefix="1" applyFont="1" applyFill="1" applyBorder="1" applyAlignment="1">
      <alignment horizontal="left" vertical="top" wrapText="1"/>
    </xf>
    <xf numFmtId="49" fontId="0" fillId="0" borderId="8" xfId="0" applyNumberFormat="1" applyFont="1" applyFill="1" applyBorder="1" applyAlignment="1" applyProtection="1">
      <alignment horizontal="left" vertical="center" wrapText="1"/>
      <protection locked="0"/>
    </xf>
    <xf numFmtId="0" fontId="0" fillId="0" borderId="8" xfId="0" applyFont="1" applyFill="1" applyBorder="1" applyAlignment="1">
      <alignment horizontal="left" vertical="center" wrapText="1"/>
    </xf>
    <xf numFmtId="0" fontId="2" fillId="0" borderId="17" xfId="0" quotePrefix="1" applyFont="1" applyFill="1" applyBorder="1" applyAlignment="1">
      <alignment horizontal="left" vertical="top" wrapText="1"/>
    </xf>
    <xf numFmtId="49" fontId="0" fillId="0" borderId="22" xfId="0" applyNumberFormat="1" applyFont="1" applyFill="1" applyBorder="1" applyAlignment="1" applyProtection="1">
      <alignment horizontal="left" vertical="center" wrapText="1"/>
      <protection locked="0"/>
    </xf>
    <xf numFmtId="49" fontId="0" fillId="0" borderId="23" xfId="0" applyNumberFormat="1" applyFont="1" applyFill="1" applyBorder="1" applyAlignment="1" applyProtection="1">
      <alignment horizontal="left" vertical="center" wrapText="1"/>
      <protection locked="0"/>
    </xf>
    <xf numFmtId="0" fontId="0" fillId="0" borderId="23" xfId="0" applyFont="1" applyFill="1" applyBorder="1" applyAlignment="1">
      <alignment horizontal="left" vertical="center" wrapText="1"/>
    </xf>
    <xf numFmtId="0" fontId="2" fillId="0" borderId="23" xfId="0" applyFont="1" applyBorder="1" applyAlignment="1">
      <alignment horizontal="center" vertical="center" wrapText="1"/>
    </xf>
    <xf numFmtId="49" fontId="0" fillId="0" borderId="25" xfId="0" applyNumberFormat="1" applyFont="1" applyFill="1" applyBorder="1" applyAlignment="1" applyProtection="1">
      <alignment horizontal="left" vertical="center" wrapText="1"/>
      <protection locked="0"/>
    </xf>
    <xf numFmtId="0" fontId="0" fillId="0" borderId="26" xfId="0" applyFont="1" applyFill="1" applyBorder="1" applyAlignment="1">
      <alignment horizontal="left" vertical="center" wrapText="1"/>
    </xf>
    <xf numFmtId="49" fontId="0" fillId="0" borderId="27" xfId="0" applyNumberFormat="1" applyFont="1" applyFill="1" applyBorder="1" applyAlignment="1" applyProtection="1">
      <alignment horizontal="left" vertical="center" wrapText="1"/>
      <protection locked="0"/>
    </xf>
    <xf numFmtId="49" fontId="0" fillId="0" borderId="28" xfId="0" applyNumberFormat="1" applyFont="1" applyFill="1" applyBorder="1" applyAlignment="1" applyProtection="1">
      <alignment horizontal="left" vertical="center" wrapText="1"/>
      <protection locked="0"/>
    </xf>
    <xf numFmtId="0" fontId="0" fillId="0" borderId="29" xfId="0" applyFont="1" applyFill="1" applyBorder="1" applyAlignment="1">
      <alignment horizontal="left" vertical="center" wrapText="1"/>
    </xf>
    <xf numFmtId="49" fontId="0" fillId="0" borderId="30" xfId="0" applyNumberFormat="1" applyFont="1" applyFill="1" applyBorder="1" applyAlignment="1" applyProtection="1">
      <alignment horizontal="left" vertical="center" wrapText="1"/>
      <protection locked="0"/>
    </xf>
    <xf numFmtId="49" fontId="0" fillId="0" borderId="31" xfId="0" applyNumberFormat="1" applyFont="1" applyFill="1" applyBorder="1" applyAlignment="1" applyProtection="1">
      <alignment horizontal="left" vertical="center" wrapText="1"/>
      <protection locked="0"/>
    </xf>
    <xf numFmtId="0" fontId="0" fillId="0" borderId="32" xfId="0" applyFont="1" applyFill="1" applyBorder="1" applyAlignment="1">
      <alignment horizontal="left" vertical="center" wrapText="1"/>
    </xf>
    <xf numFmtId="49" fontId="0" fillId="2" borderId="34" xfId="0" applyNumberFormat="1" applyFill="1" applyBorder="1" applyAlignment="1" applyProtection="1">
      <alignment vertical="top" wrapText="1"/>
      <protection locked="0"/>
    </xf>
    <xf numFmtId="49" fontId="0" fillId="0" borderId="22" xfId="0" applyNumberFormat="1" applyFont="1" applyFill="1" applyBorder="1" applyAlignment="1">
      <alignment horizontal="left" vertical="center" wrapText="1"/>
    </xf>
    <xf numFmtId="49" fontId="0" fillId="0" borderId="23" xfId="0" applyNumberFormat="1" applyFont="1" applyFill="1" applyBorder="1" applyAlignment="1">
      <alignment horizontal="left" vertical="center" wrapText="1"/>
    </xf>
    <xf numFmtId="0" fontId="0" fillId="0" borderId="23" xfId="0" applyFill="1" applyBorder="1" applyAlignment="1">
      <alignment horizontal="left" vertical="center" wrapText="1"/>
    </xf>
    <xf numFmtId="0" fontId="3" fillId="0" borderId="5" xfId="0" quotePrefix="1" applyFont="1" applyFill="1" applyBorder="1" applyAlignment="1">
      <alignment vertical="top" wrapText="1"/>
    </xf>
    <xf numFmtId="0" fontId="3" fillId="0" borderId="5" xfId="0" applyFont="1" applyFill="1" applyBorder="1" applyAlignment="1">
      <alignment vertical="top" wrapText="1"/>
    </xf>
    <xf numFmtId="0" fontId="3" fillId="0" borderId="13" xfId="0" applyFont="1" applyFill="1" applyBorder="1" applyAlignment="1">
      <alignment vertical="top" wrapText="1"/>
    </xf>
    <xf numFmtId="0" fontId="3" fillId="0" borderId="1" xfId="0" quotePrefix="1" applyFont="1" applyFill="1" applyBorder="1" applyAlignment="1">
      <alignment vertical="top" wrapText="1"/>
    </xf>
    <xf numFmtId="49" fontId="0" fillId="0" borderId="27" xfId="0" applyNumberFormat="1" applyFont="1" applyFill="1" applyBorder="1" applyAlignment="1">
      <alignment horizontal="left" vertical="center" wrapText="1"/>
    </xf>
    <xf numFmtId="49" fontId="0" fillId="0" borderId="0" xfId="0" applyNumberFormat="1" applyFont="1" applyAlignment="1">
      <alignment horizontal="left"/>
    </xf>
    <xf numFmtId="49" fontId="0" fillId="0" borderId="19" xfId="0" applyNumberFormat="1" applyBorder="1" applyAlignment="1">
      <alignment horizontal="left" vertical="top"/>
    </xf>
    <xf numFmtId="49" fontId="0" fillId="0" borderId="20" xfId="0" applyNumberFormat="1" applyBorder="1" applyAlignment="1">
      <alignment horizontal="left" vertical="top"/>
    </xf>
    <xf numFmtId="0" fontId="3" fillId="0" borderId="9" xfId="0" quotePrefix="1" applyFont="1" applyFill="1" applyBorder="1" applyAlignment="1">
      <alignment vertical="top" wrapText="1"/>
    </xf>
    <xf numFmtId="49" fontId="0" fillId="0" borderId="13" xfId="0" applyNumberFormat="1" applyFont="1" applyBorder="1" applyAlignment="1">
      <alignment horizontal="left"/>
    </xf>
    <xf numFmtId="49" fontId="0" fillId="0" borderId="35" xfId="0" applyNumberFormat="1" applyFont="1" applyFill="1" applyBorder="1" applyAlignment="1" applyProtection="1">
      <alignment horizontal="left" vertical="center" wrapText="1"/>
      <protection locked="0"/>
    </xf>
    <xf numFmtId="49" fontId="0" fillId="0" borderId="0" xfId="0" applyNumberFormat="1" applyBorder="1" applyAlignment="1"/>
    <xf numFmtId="49" fontId="0" fillId="0" borderId="13" xfId="0" applyNumberFormat="1" applyFont="1" applyBorder="1" applyAlignment="1">
      <alignment horizontal="left" vertical="top"/>
    </xf>
    <xf numFmtId="49" fontId="0" fillId="0" borderId="10" xfId="0" applyNumberFormat="1" applyFont="1" applyFill="1" applyBorder="1" applyAlignment="1" applyProtection="1">
      <alignment horizontal="left" vertical="center" wrapText="1"/>
      <protection locked="0"/>
    </xf>
    <xf numFmtId="49" fontId="0" fillId="0" borderId="36" xfId="0" applyNumberFormat="1" applyFont="1" applyFill="1" applyBorder="1" applyAlignment="1" applyProtection="1">
      <alignment horizontal="left" vertical="center" wrapText="1"/>
      <protection locked="0"/>
    </xf>
    <xf numFmtId="49" fontId="0" fillId="0" borderId="0" xfId="0" applyNumberFormat="1" applyFont="1" applyFill="1" applyBorder="1" applyAlignment="1" applyProtection="1">
      <alignment horizontal="left" vertical="center" wrapText="1"/>
      <protection locked="0"/>
    </xf>
    <xf numFmtId="0" fontId="0" fillId="0" borderId="37" xfId="0" applyFont="1" applyFill="1" applyBorder="1" applyAlignment="1">
      <alignment horizontal="left" vertical="center" wrapText="1"/>
    </xf>
    <xf numFmtId="49" fontId="0" fillId="0" borderId="14" xfId="0" applyNumberFormat="1" applyFont="1" applyFill="1" applyBorder="1" applyAlignment="1" applyProtection="1">
      <alignment horizontal="left" vertical="center" wrapText="1"/>
      <protection locked="0"/>
    </xf>
    <xf numFmtId="49" fontId="0" fillId="0" borderId="38" xfId="0" applyNumberFormat="1" applyFont="1" applyFill="1" applyBorder="1" applyAlignment="1" applyProtection="1">
      <alignment horizontal="left" vertical="center" wrapText="1"/>
      <protection locked="0"/>
    </xf>
    <xf numFmtId="49" fontId="0" fillId="0" borderId="39" xfId="0" applyNumberFormat="1" applyFont="1" applyFill="1" applyBorder="1" applyAlignment="1">
      <alignment horizontal="left" vertical="center" wrapText="1"/>
    </xf>
    <xf numFmtId="0" fontId="2" fillId="0" borderId="23" xfId="0" applyFont="1" applyBorder="1" applyAlignment="1" applyProtection="1">
      <alignment horizontal="center" vertical="center"/>
      <protection locked="0"/>
    </xf>
    <xf numFmtId="0" fontId="2" fillId="0" borderId="3" xfId="0" applyFont="1" applyBorder="1" applyAlignment="1" applyProtection="1">
      <alignment horizontal="center" vertical="center"/>
      <protection locked="0"/>
    </xf>
    <xf numFmtId="49" fontId="0" fillId="0" borderId="34" xfId="0" applyNumberFormat="1" applyFont="1" applyBorder="1" applyAlignment="1">
      <alignment horizontal="left"/>
    </xf>
    <xf numFmtId="49" fontId="0" fillId="0" borderId="34" xfId="0" applyNumberFormat="1" applyFont="1" applyBorder="1" applyAlignment="1">
      <alignment horizontal="left" vertical="top"/>
    </xf>
    <xf numFmtId="49" fontId="0" fillId="0" borderId="16" xfId="0" applyNumberFormat="1" applyFont="1" applyFill="1" applyBorder="1" applyAlignment="1" applyProtection="1">
      <alignment horizontal="left" vertical="center" wrapText="1"/>
      <protection locked="0"/>
    </xf>
    <xf numFmtId="0" fontId="2" fillId="0" borderId="8" xfId="0" applyFont="1" applyBorder="1" applyAlignment="1" applyProtection="1">
      <alignment horizontal="center" vertical="center"/>
      <protection locked="0"/>
    </xf>
    <xf numFmtId="0" fontId="2" fillId="0" borderId="11" xfId="0" applyFont="1" applyBorder="1" applyAlignment="1" applyProtection="1">
      <alignment horizontal="center" vertical="center"/>
      <protection locked="0"/>
    </xf>
    <xf numFmtId="49" fontId="0" fillId="0" borderId="5" xfId="0" applyNumberFormat="1" applyFont="1" applyBorder="1" applyAlignment="1">
      <alignment horizontal="left" vertical="top"/>
    </xf>
    <xf numFmtId="49" fontId="0" fillId="0" borderId="33" xfId="0" applyNumberFormat="1" applyFont="1" applyBorder="1" applyAlignment="1">
      <alignment horizontal="left" vertical="top"/>
    </xf>
    <xf numFmtId="49" fontId="0" fillId="0" borderId="35" xfId="0" applyNumberFormat="1" applyFont="1" applyFill="1" applyBorder="1" applyAlignment="1">
      <alignment horizontal="left" vertical="center" wrapText="1"/>
    </xf>
    <xf numFmtId="49" fontId="0" fillId="0" borderId="5" xfId="0" applyNumberFormat="1" applyBorder="1" applyAlignment="1">
      <alignment horizontal="left" vertical="top"/>
    </xf>
    <xf numFmtId="49" fontId="1" fillId="0" borderId="2" xfId="2" applyNumberFormat="1" applyFont="1" applyFill="1" applyBorder="1" applyAlignment="1">
      <alignment horizontal="left" vertical="center" wrapText="1"/>
    </xf>
    <xf numFmtId="49" fontId="1" fillId="0" borderId="3" xfId="2" applyNumberFormat="1" applyFont="1" applyFill="1" applyBorder="1" applyAlignment="1">
      <alignment horizontal="left" vertical="center" wrapText="1"/>
    </xf>
    <xf numFmtId="0" fontId="1" fillId="0" borderId="3" xfId="2" applyFont="1" applyFill="1" applyBorder="1" applyAlignment="1">
      <alignment horizontal="center" vertical="center"/>
    </xf>
    <xf numFmtId="49" fontId="1" fillId="0" borderId="7" xfId="2" applyNumberFormat="1" applyFont="1" applyFill="1" applyBorder="1" applyAlignment="1">
      <alignment horizontal="left" vertical="center" wrapText="1"/>
    </xf>
    <xf numFmtId="49" fontId="1" fillId="0" borderId="8" xfId="2" applyNumberFormat="1" applyFont="1" applyFill="1" applyBorder="1" applyAlignment="1">
      <alignment horizontal="left" vertical="center" wrapText="1"/>
    </xf>
    <xf numFmtId="0" fontId="1" fillId="0" borderId="8" xfId="2" applyFont="1" applyFill="1" applyBorder="1" applyAlignment="1">
      <alignment horizontal="center" vertical="center"/>
    </xf>
    <xf numFmtId="49" fontId="0" fillId="0" borderId="9" xfId="0" applyNumberFormat="1" applyBorder="1" applyAlignment="1">
      <alignment horizontal="left" vertical="top"/>
    </xf>
    <xf numFmtId="49" fontId="1" fillId="0" borderId="2" xfId="2" applyNumberFormat="1" applyFont="1" applyFill="1" applyBorder="1" applyAlignment="1">
      <alignment vertical="center" wrapText="1"/>
    </xf>
    <xf numFmtId="49" fontId="0" fillId="0" borderId="13" xfId="0" applyNumberFormat="1" applyBorder="1" applyAlignment="1">
      <alignment horizontal="left" vertical="top"/>
    </xf>
    <xf numFmtId="49" fontId="1" fillId="0" borderId="6" xfId="2" applyNumberFormat="1" applyFont="1" applyFill="1" applyBorder="1" applyAlignment="1">
      <alignment vertical="center" wrapText="1"/>
    </xf>
    <xf numFmtId="49" fontId="1" fillId="0" borderId="4" xfId="2" applyNumberFormat="1" applyFont="1" applyFill="1" applyBorder="1" applyAlignment="1">
      <alignment horizontal="left" vertical="center" wrapText="1"/>
    </xf>
    <xf numFmtId="0" fontId="1" fillId="0" borderId="4" xfId="2" applyFont="1" applyFill="1" applyBorder="1" applyAlignment="1">
      <alignment horizontal="center" vertical="center"/>
    </xf>
    <xf numFmtId="49" fontId="1" fillId="0" borderId="7" xfId="2" applyNumberFormat="1" applyFont="1" applyFill="1" applyBorder="1" applyAlignment="1">
      <alignment vertical="center" wrapText="1"/>
    </xf>
    <xf numFmtId="49" fontId="0" fillId="0" borderId="2" xfId="2" applyNumberFormat="1" applyFont="1" applyFill="1" applyBorder="1" applyAlignment="1">
      <alignment vertical="center" wrapText="1"/>
    </xf>
    <xf numFmtId="49" fontId="1" fillId="0" borderId="3" xfId="2" applyNumberFormat="1" applyFont="1" applyFill="1" applyBorder="1" applyAlignment="1">
      <alignment vertical="center" wrapText="1"/>
    </xf>
    <xf numFmtId="49" fontId="1" fillId="0" borderId="4" xfId="2" applyNumberFormat="1" applyFont="1" applyFill="1" applyBorder="1" applyAlignment="1">
      <alignment vertical="center" wrapText="1"/>
    </xf>
    <xf numFmtId="49" fontId="1" fillId="0" borderId="8" xfId="2" applyNumberFormat="1" applyFont="1" applyFill="1" applyBorder="1" applyAlignment="1">
      <alignment vertical="center" wrapText="1"/>
    </xf>
    <xf numFmtId="0" fontId="0" fillId="0" borderId="3" xfId="0" applyFill="1" applyBorder="1" applyAlignment="1">
      <alignment horizontal="left" vertical="center" wrapText="1"/>
    </xf>
    <xf numFmtId="49" fontId="1" fillId="0" borderId="23" xfId="2" applyNumberFormat="1" applyFont="1" applyFill="1" applyBorder="1" applyAlignment="1">
      <alignment vertical="center" wrapText="1"/>
    </xf>
    <xf numFmtId="0" fontId="1" fillId="0" borderId="23" xfId="2" applyFont="1" applyFill="1" applyBorder="1" applyAlignment="1">
      <alignment horizontal="center" vertical="center"/>
    </xf>
    <xf numFmtId="49" fontId="0" fillId="2" borderId="40" xfId="0" applyNumberFormat="1" applyFill="1" applyBorder="1" applyAlignment="1" applyProtection="1">
      <alignment vertical="top" wrapText="1"/>
      <protection locked="0"/>
    </xf>
    <xf numFmtId="49" fontId="0" fillId="0" borderId="0" xfId="0" applyNumberFormat="1" applyFont="1" applyBorder="1" applyAlignment="1">
      <alignment horizontal="left" vertical="top"/>
    </xf>
    <xf numFmtId="0" fontId="0" fillId="0" borderId="3" xfId="0" applyFont="1" applyFill="1" applyBorder="1" applyAlignment="1">
      <alignment horizontal="center" vertical="center"/>
    </xf>
    <xf numFmtId="49" fontId="0" fillId="0" borderId="19" xfId="0" applyNumberFormat="1" applyFont="1" applyBorder="1" applyAlignment="1">
      <alignment horizontal="left" vertical="top"/>
    </xf>
    <xf numFmtId="0" fontId="0" fillId="0" borderId="4" xfId="0" applyFont="1" applyFill="1" applyBorder="1" applyAlignment="1">
      <alignment horizontal="center" vertical="center"/>
    </xf>
    <xf numFmtId="49" fontId="0" fillId="0" borderId="20" xfId="0" applyNumberFormat="1" applyFont="1" applyBorder="1" applyAlignment="1">
      <alignment horizontal="left" vertical="top"/>
    </xf>
    <xf numFmtId="49" fontId="0" fillId="0" borderId="39" xfId="0" applyNumberFormat="1" applyFill="1" applyBorder="1" applyAlignment="1">
      <alignment horizontal="left" vertical="center" wrapText="1"/>
    </xf>
    <xf numFmtId="49" fontId="0" fillId="0" borderId="41" xfId="0" applyNumberFormat="1" applyFont="1" applyFill="1" applyBorder="1" applyAlignment="1">
      <alignment horizontal="left" vertical="center" wrapText="1"/>
    </xf>
    <xf numFmtId="0" fontId="0" fillId="0" borderId="41" xfId="0" applyFont="1" applyFill="1" applyBorder="1" applyAlignment="1">
      <alignment horizontal="center" vertical="center"/>
    </xf>
    <xf numFmtId="0" fontId="3" fillId="0" borderId="1" xfId="0" applyFont="1" applyFill="1" applyBorder="1" applyAlignment="1">
      <alignment vertical="top" wrapText="1"/>
    </xf>
    <xf numFmtId="49" fontId="0" fillId="0" borderId="0" xfId="0" applyNumberFormat="1" applyFont="1" applyAlignment="1">
      <alignment horizontal="left" vertical="top"/>
    </xf>
    <xf numFmtId="49" fontId="1" fillId="0" borderId="0" xfId="0" applyNumberFormat="1" applyFont="1" applyAlignment="1"/>
    <xf numFmtId="0" fontId="1" fillId="0" borderId="0" xfId="0" applyFont="1" applyAlignment="1">
      <alignment horizontal="left"/>
    </xf>
    <xf numFmtId="0" fontId="5" fillId="0" borderId="0" xfId="0" applyFont="1" applyAlignment="1">
      <alignment vertical="center"/>
    </xf>
    <xf numFmtId="0" fontId="0" fillId="0" borderId="0" xfId="0" applyFont="1" applyAlignment="1">
      <alignment horizontal="left"/>
    </xf>
    <xf numFmtId="0" fontId="1" fillId="0" borderId="0" xfId="0" applyFont="1"/>
    <xf numFmtId="0" fontId="6" fillId="0" borderId="0" xfId="1" applyFont="1" applyAlignment="1">
      <alignment horizontal="center" vertical="top"/>
    </xf>
    <xf numFmtId="0" fontId="12" fillId="0" borderId="0" xfId="1" applyFont="1" applyAlignment="1">
      <alignment vertical="top"/>
    </xf>
    <xf numFmtId="0" fontId="12" fillId="0" borderId="0" xfId="1" applyFont="1" applyBorder="1" applyAlignment="1">
      <alignment vertical="top"/>
    </xf>
    <xf numFmtId="0" fontId="3" fillId="3" borderId="4" xfId="1" applyFont="1" applyFill="1" applyBorder="1" applyAlignment="1">
      <alignment horizontal="center" vertical="top"/>
    </xf>
    <xf numFmtId="0" fontId="0" fillId="0" borderId="4" xfId="0" applyBorder="1" applyAlignment="1">
      <alignment vertical="top"/>
    </xf>
    <xf numFmtId="0" fontId="1" fillId="0" borderId="4" xfId="0" applyFont="1" applyBorder="1" applyAlignment="1">
      <alignment vertical="top"/>
    </xf>
    <xf numFmtId="0" fontId="0" fillId="0" borderId="4" xfId="0" applyFill="1" applyBorder="1" applyAlignment="1">
      <alignment vertical="top"/>
    </xf>
    <xf numFmtId="0" fontId="12" fillId="0" borderId="4" xfId="1" applyFont="1" applyBorder="1" applyAlignment="1">
      <alignment vertical="top"/>
    </xf>
    <xf numFmtId="0" fontId="1" fillId="2" borderId="4" xfId="0" applyFont="1" applyFill="1" applyBorder="1" applyAlignment="1">
      <alignment vertical="top"/>
    </xf>
    <xf numFmtId="0" fontId="0" fillId="2" borderId="4" xfId="0" applyFill="1" applyBorder="1" applyAlignment="1">
      <alignment vertical="top"/>
    </xf>
    <xf numFmtId="0" fontId="1" fillId="0" borderId="4" xfId="1" applyFont="1" applyFill="1" applyBorder="1" applyAlignment="1">
      <alignment horizontal="justify" vertical="top"/>
    </xf>
    <xf numFmtId="0" fontId="1" fillId="0" borderId="4" xfId="1" applyFont="1" applyBorder="1" applyAlignment="1">
      <alignment vertical="top"/>
    </xf>
    <xf numFmtId="0" fontId="1" fillId="0" borderId="4" xfId="1" applyFont="1" applyFill="1" applyBorder="1" applyAlignment="1">
      <alignment vertical="top"/>
    </xf>
    <xf numFmtId="0" fontId="1" fillId="0" borderId="0" xfId="1" applyFont="1" applyFill="1" applyBorder="1" applyAlignment="1">
      <alignment vertical="top"/>
    </xf>
    <xf numFmtId="49" fontId="0" fillId="0" borderId="5" xfId="0" applyNumberFormat="1" applyFont="1" applyBorder="1" applyAlignment="1">
      <alignment horizontal="left"/>
    </xf>
    <xf numFmtId="49" fontId="0" fillId="3" borderId="43" xfId="0" applyNumberFormat="1" applyFont="1" applyFill="1" applyBorder="1" applyAlignment="1">
      <alignment horizontal="left"/>
    </xf>
    <xf numFmtId="0" fontId="1" fillId="2" borderId="0" xfId="1" applyFont="1" applyFill="1" applyBorder="1" applyAlignment="1" applyProtection="1">
      <alignment horizontal="center"/>
      <protection locked="0"/>
    </xf>
    <xf numFmtId="0" fontId="8" fillId="0" borderId="0" xfId="1" applyFont="1" applyAlignment="1" applyProtection="1">
      <alignment horizontal="center"/>
      <protection locked="0"/>
    </xf>
    <xf numFmtId="0" fontId="1" fillId="2" borderId="0" xfId="1" applyFont="1" applyFill="1" applyAlignment="1" applyProtection="1">
      <alignment horizontal="center"/>
      <protection locked="0"/>
    </xf>
    <xf numFmtId="0" fontId="1" fillId="0" borderId="0" xfId="1" applyFont="1" applyFill="1" applyBorder="1" applyProtection="1">
      <protection locked="0"/>
    </xf>
    <xf numFmtId="0" fontId="1" fillId="0" borderId="0" xfId="1" applyFont="1" applyFill="1" applyProtection="1">
      <protection locked="0"/>
    </xf>
    <xf numFmtId="49" fontId="13" fillId="2" borderId="14" xfId="1" applyNumberFormat="1" applyFont="1" applyFill="1" applyBorder="1" applyAlignment="1" applyProtection="1">
      <alignment horizontal="left" vertical="center" wrapText="1"/>
      <protection locked="0"/>
    </xf>
    <xf numFmtId="49" fontId="13" fillId="2" borderId="4" xfId="1" applyNumberFormat="1" applyFont="1" applyFill="1" applyBorder="1" applyAlignment="1" applyProtection="1">
      <alignment horizontal="left" vertical="center" wrapText="1"/>
      <protection locked="0"/>
    </xf>
    <xf numFmtId="0" fontId="1" fillId="2" borderId="0" xfId="1" applyFont="1" applyFill="1" applyProtection="1">
      <protection locked="0"/>
    </xf>
    <xf numFmtId="0" fontId="1" fillId="2" borderId="4" xfId="1" applyFont="1" applyFill="1" applyBorder="1" applyAlignment="1" applyProtection="1">
      <alignment horizontal="left" vertical="center" wrapText="1"/>
      <protection locked="0"/>
    </xf>
    <xf numFmtId="0" fontId="13" fillId="2" borderId="4" xfId="1" applyFont="1" applyFill="1" applyBorder="1" applyAlignment="1" applyProtection="1">
      <alignment horizontal="left" vertical="center" wrapText="1"/>
      <protection locked="0"/>
    </xf>
    <xf numFmtId="0" fontId="1" fillId="0" borderId="4" xfId="1" applyFont="1" applyBorder="1" applyAlignment="1" applyProtection="1">
      <alignment horizontal="left" vertical="center" wrapText="1"/>
      <protection locked="0"/>
    </xf>
    <xf numFmtId="49" fontId="1" fillId="0" borderId="0" xfId="1" applyNumberFormat="1" applyFont="1" applyAlignment="1" applyProtection="1">
      <protection locked="0"/>
    </xf>
    <xf numFmtId="0" fontId="7" fillId="0" borderId="0" xfId="1" applyFont="1" applyAlignment="1">
      <alignment vertical="top"/>
    </xf>
    <xf numFmtId="0" fontId="7" fillId="0" borderId="0" xfId="1" applyFont="1" applyBorder="1" applyAlignment="1">
      <alignment vertical="top"/>
    </xf>
    <xf numFmtId="0" fontId="3" fillId="0" borderId="0" xfId="1" applyFont="1" applyFill="1" applyBorder="1" applyAlignment="1">
      <alignment horizontal="center" vertical="top"/>
    </xf>
    <xf numFmtId="49" fontId="1" fillId="0" borderId="0" xfId="2" applyNumberFormat="1" applyFont="1" applyFill="1" applyBorder="1" applyAlignment="1" applyProtection="1">
      <alignment horizontal="left" vertical="top" wrapText="1"/>
      <protection locked="0"/>
    </xf>
    <xf numFmtId="0" fontId="6" fillId="3" borderId="42" xfId="1" applyFont="1" applyFill="1" applyBorder="1" applyAlignment="1">
      <alignment horizontal="center" vertical="top"/>
    </xf>
    <xf numFmtId="49" fontId="0" fillId="2" borderId="11" xfId="0" applyNumberFormat="1" applyFill="1" applyBorder="1" applyAlignment="1" applyProtection="1">
      <alignment vertical="top" wrapText="1"/>
      <protection locked="0"/>
    </xf>
    <xf numFmtId="49" fontId="0" fillId="0" borderId="4" xfId="0" applyNumberFormat="1" applyFill="1" applyBorder="1" applyAlignment="1" applyProtection="1">
      <alignment horizontal="left" vertical="top" wrapText="1"/>
      <protection locked="0"/>
    </xf>
    <xf numFmtId="49" fontId="1" fillId="0" borderId="0" xfId="0" applyNumberFormat="1" applyFont="1" applyFill="1" applyBorder="1" applyAlignment="1" applyProtection="1">
      <alignment horizontal="left" vertical="top" wrapText="1"/>
      <protection locked="0"/>
    </xf>
    <xf numFmtId="49" fontId="0" fillId="0" borderId="4" xfId="0" applyNumberFormat="1" applyFill="1" applyBorder="1" applyAlignment="1" applyProtection="1">
      <alignment horizontal="left" vertical="center" wrapText="1"/>
      <protection locked="0"/>
    </xf>
    <xf numFmtId="49" fontId="0" fillId="0" borderId="4" xfId="0" applyNumberFormat="1" applyBorder="1" applyAlignment="1" applyProtection="1">
      <alignment wrapText="1"/>
      <protection locked="0"/>
    </xf>
    <xf numFmtId="49" fontId="1" fillId="0" borderId="4" xfId="2" applyNumberFormat="1" applyFont="1" applyFill="1" applyBorder="1" applyAlignment="1" applyProtection="1">
      <alignment horizontal="left" vertical="top" wrapText="1"/>
      <protection locked="0"/>
    </xf>
    <xf numFmtId="49" fontId="0" fillId="0" borderId="4" xfId="2" applyNumberFormat="1" applyFont="1" applyFill="1" applyBorder="1" applyAlignment="1" applyProtection="1">
      <alignment horizontal="left" vertical="top" wrapText="1"/>
      <protection locked="0"/>
    </xf>
    <xf numFmtId="0" fontId="0" fillId="0" borderId="4" xfId="0" applyBorder="1" applyAlignment="1" applyProtection="1">
      <alignment horizontal="left"/>
      <protection locked="0"/>
    </xf>
    <xf numFmtId="49" fontId="1" fillId="0" borderId="4" xfId="0" applyNumberFormat="1" applyFont="1" applyFill="1" applyBorder="1" applyAlignment="1" applyProtection="1">
      <alignment horizontal="left" vertical="top" wrapText="1"/>
      <protection locked="0"/>
    </xf>
    <xf numFmtId="49" fontId="0" fillId="0" borderId="14" xfId="0" applyNumberFormat="1" applyFill="1" applyBorder="1" applyAlignment="1" applyProtection="1">
      <alignment horizontal="left" vertical="center" wrapText="1"/>
      <protection locked="0"/>
    </xf>
    <xf numFmtId="49" fontId="0" fillId="2" borderId="4" xfId="0" applyNumberFormat="1" applyFill="1" applyBorder="1" applyAlignment="1" applyProtection="1">
      <alignment horizontal="left" vertical="top" wrapText="1"/>
      <protection locked="0"/>
    </xf>
    <xf numFmtId="49" fontId="0" fillId="0" borderId="38" xfId="0" applyNumberFormat="1" applyFill="1" applyBorder="1" applyAlignment="1" applyProtection="1">
      <alignment horizontal="left" vertical="top" wrapText="1"/>
      <protection locked="0"/>
    </xf>
    <xf numFmtId="49" fontId="0" fillId="0" borderId="4" xfId="0" applyNumberFormat="1" applyFont="1" applyBorder="1" applyAlignment="1" applyProtection="1">
      <alignment horizontal="left" vertical="top"/>
      <protection locked="0"/>
    </xf>
    <xf numFmtId="49" fontId="0" fillId="0" borderId="4" xfId="0" applyNumberFormat="1" applyBorder="1" applyAlignment="1" applyProtection="1">
      <alignment horizontal="left" vertical="top"/>
      <protection locked="0"/>
    </xf>
    <xf numFmtId="49" fontId="0" fillId="2" borderId="4" xfId="0" applyNumberFormat="1" applyFill="1" applyBorder="1" applyAlignment="1" applyProtection="1">
      <alignment vertical="top" wrapText="1"/>
      <protection locked="0"/>
    </xf>
    <xf numFmtId="49" fontId="0" fillId="0" borderId="6" xfId="0" applyNumberFormat="1" applyFill="1" applyBorder="1" applyAlignment="1" applyProtection="1">
      <alignment horizontal="left" vertical="top" wrapText="1"/>
      <protection locked="0"/>
    </xf>
    <xf numFmtId="49" fontId="0" fillId="0" borderId="6" xfId="0" applyNumberFormat="1" applyFill="1" applyBorder="1" applyAlignment="1" applyProtection="1">
      <alignment horizontal="left" vertical="center" wrapText="1"/>
      <protection locked="0"/>
    </xf>
    <xf numFmtId="49" fontId="0" fillId="2" borderId="6" xfId="0" applyNumberFormat="1" applyFill="1" applyBorder="1" applyAlignment="1" applyProtection="1">
      <alignment vertical="top" wrapText="1"/>
      <protection locked="0"/>
    </xf>
    <xf numFmtId="49" fontId="0" fillId="2" borderId="14" xfId="0" applyNumberFormat="1" applyFill="1" applyBorder="1" applyAlignment="1" applyProtection="1">
      <alignment vertical="top" wrapText="1"/>
      <protection locked="0"/>
    </xf>
    <xf numFmtId="49" fontId="1" fillId="0" borderId="14" xfId="0" applyNumberFormat="1" applyFont="1" applyFill="1" applyBorder="1" applyAlignment="1" applyProtection="1">
      <alignment vertical="top" wrapText="1"/>
      <protection locked="0"/>
    </xf>
    <xf numFmtId="49" fontId="1" fillId="0" borderId="14" xfId="0" applyNumberFormat="1" applyFont="1" applyFill="1" applyBorder="1" applyAlignment="1" applyProtection="1">
      <alignment horizontal="left" vertical="top" wrapText="1"/>
      <protection locked="0"/>
    </xf>
    <xf numFmtId="49" fontId="0" fillId="0" borderId="14" xfId="0" applyNumberFormat="1" applyFill="1" applyBorder="1" applyAlignment="1" applyProtection="1">
      <alignment horizontal="left" vertical="top" wrapText="1"/>
      <protection locked="0"/>
    </xf>
    <xf numFmtId="49" fontId="0" fillId="0" borderId="14" xfId="2" applyNumberFormat="1" applyFont="1" applyFill="1" applyBorder="1" applyAlignment="1" applyProtection="1">
      <alignment horizontal="left" vertical="top" wrapText="1"/>
      <protection locked="0"/>
    </xf>
    <xf numFmtId="49" fontId="1" fillId="0" borderId="38" xfId="0" applyNumberFormat="1" applyFont="1" applyFill="1" applyBorder="1" applyAlignment="1" applyProtection="1">
      <alignment horizontal="left" vertical="top" wrapText="1"/>
      <protection locked="0"/>
    </xf>
    <xf numFmtId="49" fontId="1" fillId="0" borderId="38" xfId="0" applyNumberFormat="1" applyFont="1" applyFill="1" applyBorder="1" applyAlignment="1" applyProtection="1">
      <alignment vertical="top" wrapText="1"/>
      <protection locked="0"/>
    </xf>
    <xf numFmtId="49" fontId="0" fillId="0" borderId="39" xfId="0" applyNumberFormat="1" applyFill="1" applyBorder="1" applyAlignment="1" applyProtection="1">
      <alignment horizontal="left" vertical="top" wrapText="1"/>
      <protection locked="0"/>
    </xf>
    <xf numFmtId="0" fontId="0" fillId="2" borderId="4" xfId="0" applyFill="1" applyBorder="1" applyAlignment="1">
      <alignment horizontal="left" vertical="center" wrapText="1"/>
    </xf>
    <xf numFmtId="0" fontId="1" fillId="2" borderId="4" xfId="0" applyFont="1" applyFill="1" applyBorder="1" applyAlignment="1">
      <alignment horizontal="left" vertical="center" wrapText="1"/>
    </xf>
    <xf numFmtId="0" fontId="10" fillId="0" borderId="0" xfId="0" applyFont="1" applyAlignment="1">
      <alignment horizontal="justify"/>
    </xf>
    <xf numFmtId="0" fontId="11" fillId="0" borderId="0" xfId="0" applyFont="1"/>
    <xf numFmtId="0" fontId="0" fillId="0" borderId="4" xfId="0" applyBorder="1" applyAlignment="1" applyProtection="1">
      <alignment horizontal="left" wrapText="1"/>
      <protection locked="0"/>
    </xf>
    <xf numFmtId="49" fontId="0" fillId="0" borderId="4" xfId="2" applyNumberFormat="1" applyFont="1" applyFill="1" applyBorder="1" applyAlignment="1" applyProtection="1">
      <alignment horizontal="left" vertical="center" wrapText="1"/>
      <protection locked="0"/>
    </xf>
    <xf numFmtId="49" fontId="0" fillId="0" borderId="4" xfId="0" applyNumberFormat="1" applyFill="1" applyBorder="1" applyAlignment="1" applyProtection="1">
      <alignment vertical="top" wrapText="1"/>
      <protection locked="0"/>
    </xf>
    <xf numFmtId="49" fontId="1" fillId="0" borderId="11" xfId="2" applyNumberFormat="1" applyFont="1" applyFill="1" applyBorder="1" applyAlignment="1" applyProtection="1">
      <alignment horizontal="left" vertical="top" wrapText="1"/>
      <protection locked="0"/>
    </xf>
    <xf numFmtId="0" fontId="6" fillId="3" borderId="4" xfId="1" applyFont="1" applyFill="1" applyBorder="1" applyAlignment="1">
      <alignment horizontal="center" vertical="top"/>
    </xf>
    <xf numFmtId="0" fontId="7" fillId="0" borderId="4" xfId="1" applyFont="1" applyBorder="1" applyAlignment="1">
      <alignment horizontal="center" vertical="top"/>
    </xf>
    <xf numFmtId="0" fontId="7" fillId="0" borderId="4" xfId="1" applyFont="1" applyBorder="1" applyAlignment="1">
      <alignment horizontal="left" vertical="top"/>
    </xf>
    <xf numFmtId="0" fontId="3" fillId="3" borderId="4" xfId="0" applyFont="1" applyFill="1" applyBorder="1" applyAlignment="1">
      <alignment horizontal="center"/>
    </xf>
    <xf numFmtId="0" fontId="0" fillId="0" borderId="4" xfId="0" applyBorder="1"/>
    <xf numFmtId="0" fontId="1" fillId="0" borderId="4" xfId="0" applyFont="1" applyBorder="1"/>
    <xf numFmtId="49" fontId="1" fillId="2" borderId="14" xfId="1" applyNumberFormat="1" applyFont="1" applyFill="1" applyBorder="1" applyAlignment="1" applyProtection="1">
      <alignment horizontal="left" vertical="center" wrapText="1"/>
      <protection locked="0"/>
    </xf>
    <xf numFmtId="49" fontId="1" fillId="2" borderId="14" xfId="1" applyNumberFormat="1" applyFont="1" applyFill="1" applyBorder="1" applyAlignment="1" applyProtection="1">
      <alignment horizontal="left" vertical="center"/>
      <protection locked="0"/>
    </xf>
    <xf numFmtId="0" fontId="1" fillId="2" borderId="4" xfId="1" applyFont="1" applyFill="1" applyBorder="1" applyAlignment="1" applyProtection="1">
      <alignment horizontal="left" vertical="center"/>
      <protection locked="0"/>
    </xf>
    <xf numFmtId="0" fontId="0" fillId="0" borderId="4" xfId="1" quotePrefix="1" applyFont="1" applyBorder="1" applyAlignment="1" applyProtection="1">
      <alignment horizontal="left" vertical="center" wrapText="1"/>
      <protection locked="0"/>
    </xf>
    <xf numFmtId="49" fontId="3" fillId="0" borderId="0" xfId="0" applyNumberFormat="1" applyFont="1" applyBorder="1" applyAlignment="1">
      <alignment horizontal="left"/>
    </xf>
    <xf numFmtId="49" fontId="0" fillId="0" borderId="0" xfId="0" applyNumberFormat="1" applyFont="1" applyBorder="1" applyAlignment="1"/>
    <xf numFmtId="0" fontId="2" fillId="4" borderId="4" xfId="0" applyFont="1" applyFill="1" applyBorder="1" applyAlignment="1" applyProtection="1">
      <alignment horizontal="center" vertical="center"/>
      <protection locked="0"/>
    </xf>
    <xf numFmtId="0" fontId="2" fillId="0" borderId="23" xfId="0" quotePrefix="1" applyFont="1" applyBorder="1" applyAlignment="1">
      <alignment horizontal="center" vertical="center" wrapText="1"/>
    </xf>
    <xf numFmtId="0" fontId="2" fillId="0" borderId="11" xfId="0" quotePrefix="1" applyFont="1" applyBorder="1" applyAlignment="1">
      <alignment horizontal="center" vertical="center" wrapText="1"/>
    </xf>
    <xf numFmtId="0" fontId="2" fillId="0" borderId="41" xfId="0" quotePrefix="1" applyFont="1" applyBorder="1" applyAlignment="1">
      <alignment horizontal="center" vertical="center" wrapText="1"/>
    </xf>
    <xf numFmtId="0" fontId="2" fillId="5" borderId="44" xfId="0" applyFont="1" applyFill="1" applyBorder="1" applyAlignment="1">
      <alignment horizontal="center" vertical="center" wrapText="1"/>
    </xf>
    <xf numFmtId="49" fontId="0" fillId="2" borderId="33" xfId="0" applyNumberFormat="1" applyFill="1" applyBorder="1" applyAlignment="1" applyProtection="1">
      <alignment vertical="top" wrapText="1"/>
      <protection locked="0"/>
    </xf>
    <xf numFmtId="0" fontId="0" fillId="0" borderId="14" xfId="0" applyFont="1" applyFill="1" applyBorder="1" applyAlignment="1">
      <alignment horizontal="left" vertical="center" wrapText="1"/>
    </xf>
    <xf numFmtId="0" fontId="0" fillId="0" borderId="3" xfId="0" applyFont="1" applyBorder="1" applyAlignment="1">
      <alignment horizontal="left" vertical="center" wrapText="1"/>
    </xf>
    <xf numFmtId="49" fontId="0" fillId="0" borderId="34" xfId="0" applyNumberFormat="1" applyBorder="1" applyAlignment="1">
      <alignment horizontal="left" vertical="top"/>
    </xf>
    <xf numFmtId="49" fontId="0" fillId="0" borderId="36" xfId="0" applyNumberFormat="1" applyFont="1" applyFill="1" applyBorder="1" applyAlignment="1">
      <alignment horizontal="left" vertical="center" wrapText="1"/>
    </xf>
    <xf numFmtId="49" fontId="0" fillId="0" borderId="48" xfId="0" applyNumberFormat="1" applyFont="1" applyFill="1" applyBorder="1" applyAlignment="1">
      <alignment horizontal="left" vertical="center" wrapText="1"/>
    </xf>
    <xf numFmtId="49" fontId="0" fillId="0" borderId="9" xfId="0" applyNumberFormat="1" applyBorder="1" applyAlignment="1">
      <alignment horizontal="left" vertical="top" wrapText="1"/>
    </xf>
    <xf numFmtId="0" fontId="0" fillId="0" borderId="48" xfId="0" applyFill="1" applyBorder="1" applyAlignment="1">
      <alignment horizontal="left" vertical="center" wrapText="1"/>
    </xf>
    <xf numFmtId="0" fontId="2" fillId="0" borderId="48" xfId="0" applyFont="1" applyBorder="1" applyAlignment="1">
      <alignment horizontal="center" vertical="center" wrapText="1"/>
    </xf>
    <xf numFmtId="0" fontId="2" fillId="0" borderId="48" xfId="0" applyFont="1" applyBorder="1" applyAlignment="1" applyProtection="1">
      <alignment horizontal="center" vertical="center"/>
      <protection locked="0"/>
    </xf>
    <xf numFmtId="0" fontId="2" fillId="0" borderId="48" xfId="0" quotePrefix="1" applyFont="1" applyBorder="1" applyAlignment="1">
      <alignment horizontal="center" vertical="center" wrapText="1"/>
    </xf>
    <xf numFmtId="49" fontId="0" fillId="0" borderId="11" xfId="0" applyNumberFormat="1" applyFont="1" applyFill="1" applyBorder="1" applyAlignment="1" applyProtection="1">
      <alignment horizontal="left" vertical="center" wrapText="1"/>
      <protection locked="0"/>
    </xf>
    <xf numFmtId="0" fontId="2" fillId="0" borderId="46" xfId="0" quotePrefix="1" applyFont="1" applyFill="1" applyBorder="1" applyAlignment="1">
      <alignment horizontal="left" vertical="top" wrapText="1"/>
    </xf>
    <xf numFmtId="0" fontId="0" fillId="0" borderId="23" xfId="0" applyFont="1" applyFill="1" applyBorder="1" applyAlignment="1">
      <alignment horizontal="center" vertical="center"/>
    </xf>
    <xf numFmtId="49" fontId="0" fillId="0" borderId="6" xfId="0" applyNumberFormat="1" applyFill="1" applyBorder="1" applyAlignment="1">
      <alignment horizontal="left"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49" xfId="0" applyFont="1" applyFill="1" applyBorder="1" applyAlignment="1">
      <alignment horizontal="center" vertical="center" wrapText="1"/>
    </xf>
    <xf numFmtId="0" fontId="2" fillId="5" borderId="38" xfId="0" applyFont="1" applyFill="1" applyBorder="1" applyAlignment="1">
      <alignment horizontal="center" vertical="center" wrapText="1"/>
    </xf>
    <xf numFmtId="49" fontId="13" fillId="2" borderId="3" xfId="1" applyNumberFormat="1" applyFont="1" applyFill="1" applyBorder="1" applyAlignment="1" applyProtection="1">
      <alignment horizontal="left" vertical="center" wrapText="1"/>
      <protection locked="0"/>
    </xf>
    <xf numFmtId="0" fontId="13" fillId="2" borderId="3" xfId="1" applyFont="1" applyFill="1" applyBorder="1" applyAlignment="1" applyProtection="1">
      <alignment horizontal="left" vertical="center" wrapText="1"/>
      <protection locked="0"/>
    </xf>
    <xf numFmtId="49" fontId="13" fillId="2" borderId="8" xfId="1" applyNumberFormat="1" applyFont="1" applyFill="1" applyBorder="1" applyAlignment="1" applyProtection="1">
      <alignment horizontal="left" vertical="center" wrapText="1"/>
      <protection locked="0"/>
    </xf>
    <xf numFmtId="0" fontId="1" fillId="2" borderId="11" xfId="1" applyFont="1" applyFill="1" applyBorder="1" applyAlignment="1" applyProtection="1">
      <alignment horizontal="left" vertical="center" wrapText="1"/>
      <protection locked="0"/>
    </xf>
    <xf numFmtId="0" fontId="1" fillId="2" borderId="2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49" fontId="1" fillId="2" borderId="16" xfId="1" applyNumberFormat="1" applyFont="1" applyFill="1" applyBorder="1" applyAlignment="1" applyProtection="1">
      <alignment horizontal="left" vertical="center" wrapText="1"/>
      <protection locked="0"/>
    </xf>
    <xf numFmtId="0" fontId="1" fillId="2" borderId="8" xfId="1" applyFont="1" applyFill="1" applyBorder="1" applyAlignment="1" applyProtection="1">
      <alignment horizontal="left" vertical="center" wrapText="1"/>
      <protection locked="0"/>
    </xf>
    <xf numFmtId="49" fontId="1" fillId="2" borderId="35" xfId="1" applyNumberFormat="1" applyFont="1" applyFill="1" applyBorder="1" applyAlignment="1" applyProtection="1">
      <alignment horizontal="left" vertical="center"/>
      <protection locked="0"/>
    </xf>
    <xf numFmtId="0" fontId="1" fillId="2" borderId="3" xfId="1" applyFont="1" applyFill="1" applyBorder="1" applyAlignment="1" applyProtection="1">
      <alignment horizontal="left" vertical="center"/>
      <protection locked="0"/>
    </xf>
    <xf numFmtId="0" fontId="1" fillId="0" borderId="3" xfId="1" applyFont="1" applyBorder="1" applyAlignment="1" applyProtection="1">
      <alignment horizontal="left" vertical="center" wrapText="1"/>
      <protection locked="0"/>
    </xf>
    <xf numFmtId="0" fontId="1" fillId="2" borderId="8" xfId="1" applyFont="1" applyFill="1" applyBorder="1" applyAlignment="1" applyProtection="1">
      <alignment horizontal="left" vertical="center"/>
      <protection locked="0"/>
    </xf>
    <xf numFmtId="0" fontId="1" fillId="0" borderId="8" xfId="1" applyFont="1" applyBorder="1" applyAlignment="1" applyProtection="1">
      <alignment horizontal="left" vertical="center" wrapText="1"/>
      <protection locked="0"/>
    </xf>
    <xf numFmtId="0" fontId="3" fillId="2" borderId="0" xfId="1" applyFont="1" applyFill="1" applyProtection="1">
      <protection locked="0"/>
    </xf>
    <xf numFmtId="0" fontId="3" fillId="2" borderId="5" xfId="1" applyFont="1" applyFill="1" applyBorder="1" applyAlignment="1">
      <alignment vertical="top" wrapText="1"/>
    </xf>
    <xf numFmtId="0" fontId="3" fillId="2" borderId="33" xfId="1" applyFont="1" applyFill="1" applyBorder="1" applyAlignment="1">
      <alignment vertical="top" wrapText="1"/>
    </xf>
    <xf numFmtId="49" fontId="0" fillId="2" borderId="13" xfId="0" applyNumberFormat="1" applyFont="1" applyFill="1" applyBorder="1" applyAlignment="1">
      <alignment horizontal="left" vertical="top"/>
    </xf>
    <xf numFmtId="49" fontId="0" fillId="2" borderId="9" xfId="0" applyNumberFormat="1" applyFill="1" applyBorder="1" applyAlignment="1">
      <alignment horizontal="left" vertical="top" wrapText="1"/>
    </xf>
    <xf numFmtId="0" fontId="0" fillId="0" borderId="9" xfId="0" applyFont="1" applyFill="1" applyBorder="1" applyAlignment="1">
      <alignment vertical="top" wrapText="1"/>
    </xf>
    <xf numFmtId="49" fontId="0" fillId="2" borderId="0" xfId="0" applyNumberFormat="1" applyFont="1" applyFill="1" applyBorder="1" applyAlignment="1">
      <alignment horizontal="left" vertical="top"/>
    </xf>
    <xf numFmtId="49" fontId="0" fillId="2" borderId="40" xfId="0" applyNumberFormat="1" applyFill="1" applyBorder="1" applyAlignment="1">
      <alignment horizontal="left" vertical="top" wrapText="1"/>
    </xf>
    <xf numFmtId="0" fontId="1" fillId="0" borderId="13" xfId="0" applyFont="1" applyFill="1" applyBorder="1"/>
    <xf numFmtId="0" fontId="3" fillId="2" borderId="5" xfId="1" quotePrefix="1" applyFont="1" applyFill="1" applyBorder="1" applyAlignment="1">
      <alignment vertical="top" wrapText="1"/>
    </xf>
    <xf numFmtId="0" fontId="3" fillId="2" borderId="1" xfId="0" quotePrefix="1" applyFont="1" applyFill="1" applyBorder="1" applyAlignment="1">
      <alignment vertical="top" wrapText="1"/>
    </xf>
    <xf numFmtId="0" fontId="3" fillId="2" borderId="5" xfId="0" quotePrefix="1" applyFont="1" applyFill="1" applyBorder="1" applyAlignment="1">
      <alignment vertical="top" wrapText="1"/>
    </xf>
    <xf numFmtId="0" fontId="3" fillId="2" borderId="1" xfId="1" applyFont="1" applyFill="1" applyBorder="1" applyAlignment="1">
      <alignment vertical="top" wrapText="1"/>
    </xf>
    <xf numFmtId="49" fontId="0" fillId="0" borderId="0" xfId="0" applyNumberFormat="1" applyFont="1" applyFill="1" applyBorder="1" applyAlignment="1"/>
    <xf numFmtId="49" fontId="0" fillId="0" borderId="0" xfId="0" applyNumberFormat="1" applyFill="1" applyBorder="1" applyAlignment="1"/>
    <xf numFmtId="49" fontId="0" fillId="0" borderId="0" xfId="0" applyNumberFormat="1" applyFont="1" applyFill="1" applyAlignment="1"/>
    <xf numFmtId="49" fontId="0" fillId="0" borderId="9"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0" fillId="0" borderId="34" xfId="0" applyNumberFormat="1" applyFill="1" applyBorder="1" applyAlignment="1">
      <alignment horizontal="left" vertical="top" wrapText="1"/>
    </xf>
    <xf numFmtId="49" fontId="0" fillId="0" borderId="9" xfId="0" applyNumberFormat="1" applyFill="1" applyBorder="1" applyAlignment="1">
      <alignment vertical="top" wrapText="1"/>
    </xf>
    <xf numFmtId="49" fontId="0" fillId="0" borderId="13" xfId="0" applyNumberFormat="1" applyFill="1" applyBorder="1" applyAlignment="1">
      <alignment vertical="top" wrapText="1"/>
    </xf>
    <xf numFmtId="49" fontId="0" fillId="0" borderId="5" xfId="0" applyNumberFormat="1" applyFill="1" applyBorder="1" applyAlignment="1">
      <alignment horizontal="left" vertical="top" wrapText="1"/>
    </xf>
    <xf numFmtId="49" fontId="0" fillId="0" borderId="9" xfId="0" applyNumberFormat="1" applyFill="1" applyBorder="1" applyAlignment="1">
      <alignment wrapText="1"/>
    </xf>
    <xf numFmtId="49" fontId="0" fillId="0" borderId="13" xfId="0" applyNumberFormat="1" applyFont="1" applyFill="1" applyBorder="1" applyAlignment="1"/>
    <xf numFmtId="49" fontId="0" fillId="0" borderId="13" xfId="0" applyNumberFormat="1" applyFill="1" applyBorder="1" applyAlignment="1">
      <alignment wrapText="1"/>
    </xf>
    <xf numFmtId="49" fontId="0" fillId="0" borderId="19" xfId="0" applyNumberFormat="1" applyFill="1" applyBorder="1" applyAlignment="1">
      <alignment horizontal="left" vertical="top" wrapText="1"/>
    </xf>
    <xf numFmtId="49" fontId="0" fillId="0" borderId="1" xfId="0" applyNumberFormat="1" applyFill="1" applyBorder="1" applyAlignment="1">
      <alignment vertical="top"/>
    </xf>
    <xf numFmtId="49" fontId="0" fillId="0" borderId="5" xfId="0" applyNumberFormat="1" applyFill="1" applyBorder="1" applyAlignment="1"/>
    <xf numFmtId="49" fontId="0" fillId="0" borderId="33" xfId="0" applyNumberFormat="1" applyFill="1" applyBorder="1" applyAlignment="1"/>
    <xf numFmtId="49" fontId="0" fillId="0" borderId="19" xfId="0" applyNumberFormat="1" applyFill="1" applyBorder="1" applyAlignment="1" applyProtection="1">
      <alignment vertical="top" wrapText="1"/>
      <protection locked="0"/>
    </xf>
    <xf numFmtId="49" fontId="0" fillId="0" borderId="19" xfId="0" applyNumberFormat="1" applyFill="1" applyBorder="1" applyAlignment="1"/>
    <xf numFmtId="0" fontId="1" fillId="0" borderId="19" xfId="0" applyFont="1" applyFill="1" applyBorder="1"/>
    <xf numFmtId="49" fontId="0" fillId="0" borderId="13" xfId="0" applyNumberFormat="1" applyFill="1" applyBorder="1" applyAlignment="1"/>
    <xf numFmtId="49" fontId="0" fillId="0" borderId="18" xfId="0" applyNumberFormat="1" applyFill="1" applyBorder="1" applyAlignment="1" applyProtection="1">
      <alignment vertical="top" wrapText="1"/>
      <protection locked="0"/>
    </xf>
    <xf numFmtId="49" fontId="0" fillId="0" borderId="20" xfId="0" applyNumberFormat="1" applyFill="1" applyBorder="1" applyAlignment="1"/>
    <xf numFmtId="49" fontId="0" fillId="0" borderId="9" xfId="0" applyNumberFormat="1" applyFill="1" applyBorder="1" applyAlignment="1" applyProtection="1">
      <alignment vertical="top" wrapText="1"/>
      <protection locked="0"/>
    </xf>
    <xf numFmtId="49" fontId="0" fillId="0" borderId="13" xfId="0" applyNumberFormat="1" applyFill="1" applyBorder="1" applyAlignment="1" applyProtection="1">
      <alignment vertical="top" wrapText="1"/>
      <protection locked="0"/>
    </xf>
    <xf numFmtId="49" fontId="0" fillId="0" borderId="34" xfId="0" applyNumberFormat="1" applyFill="1" applyBorder="1" applyAlignment="1"/>
    <xf numFmtId="49" fontId="0" fillId="0" borderId="34" xfId="0" applyNumberFormat="1" applyFill="1" applyBorder="1" applyAlignment="1" applyProtection="1">
      <alignment vertical="top" wrapText="1"/>
      <protection locked="0"/>
    </xf>
    <xf numFmtId="0" fontId="0" fillId="0" borderId="1" xfId="0" applyFont="1" applyFill="1" applyBorder="1" applyAlignment="1">
      <alignment vertical="top" wrapText="1"/>
    </xf>
    <xf numFmtId="49" fontId="0" fillId="0" borderId="9" xfId="0" applyNumberFormat="1" applyFill="1" applyBorder="1" applyAlignment="1">
      <alignment vertical="top"/>
    </xf>
    <xf numFmtId="49" fontId="0" fillId="0" borderId="1" xfId="0" applyNumberFormat="1" applyFont="1" applyFill="1" applyBorder="1" applyAlignment="1"/>
    <xf numFmtId="49" fontId="0" fillId="0" borderId="5" xfId="0" applyNumberFormat="1" applyFont="1" applyFill="1" applyBorder="1" applyAlignment="1"/>
    <xf numFmtId="49" fontId="0" fillId="0" borderId="0" xfId="0" applyNumberFormat="1" applyFont="1" applyAlignment="1"/>
    <xf numFmtId="0" fontId="0" fillId="6" borderId="22" xfId="0" applyFill="1" applyBorder="1" applyAlignment="1">
      <alignment horizontal="center" vertical="center" wrapText="1"/>
    </xf>
    <xf numFmtId="49" fontId="0" fillId="0" borderId="4" xfId="0" applyNumberFormat="1" applyFill="1" applyBorder="1" applyAlignment="1">
      <alignment horizontal="left" vertical="center" wrapText="1"/>
    </xf>
    <xf numFmtId="0" fontId="1" fillId="0" borderId="0" xfId="0" applyFont="1" applyFill="1" applyBorder="1" applyProtection="1">
      <protection locked="0"/>
    </xf>
    <xf numFmtId="0" fontId="1" fillId="0" borderId="0" xfId="0" applyFont="1" applyFill="1" applyProtection="1">
      <protection locked="0"/>
    </xf>
    <xf numFmtId="49" fontId="0" fillId="0" borderId="4" xfId="0" applyNumberFormat="1" applyFill="1" applyBorder="1" applyAlignment="1" applyProtection="1">
      <protection locked="0"/>
    </xf>
    <xf numFmtId="49" fontId="0" fillId="3" borderId="51" xfId="0" applyNumberFormat="1" applyFont="1" applyFill="1" applyBorder="1" applyAlignment="1"/>
    <xf numFmtId="49" fontId="0" fillId="3" borderId="51" xfId="0" applyNumberFormat="1" applyFont="1" applyFill="1" applyBorder="1" applyAlignment="1">
      <alignment horizontal="left" vertical="top"/>
    </xf>
    <xf numFmtId="49" fontId="0" fillId="3" borderId="51" xfId="0" applyNumberFormat="1" applyFont="1" applyFill="1" applyBorder="1" applyAlignment="1">
      <alignment horizontal="left" vertical="center" wrapText="1"/>
    </xf>
    <xf numFmtId="0" fontId="0" fillId="3" borderId="51" xfId="0" applyFill="1" applyBorder="1" applyAlignment="1">
      <alignment horizontal="left" vertical="center" wrapText="1"/>
    </xf>
    <xf numFmtId="0" fontId="2" fillId="3" borderId="51" xfId="0" applyFont="1" applyFill="1" applyBorder="1" applyAlignment="1">
      <alignment horizontal="center" vertical="center" wrapText="1"/>
    </xf>
    <xf numFmtId="0" fontId="2" fillId="3" borderId="51" xfId="0" applyFont="1" applyFill="1" applyBorder="1" applyAlignment="1" applyProtection="1">
      <alignment horizontal="center" vertical="center"/>
      <protection locked="0"/>
    </xf>
    <xf numFmtId="0" fontId="2" fillId="3" borderId="51" xfId="0" quotePrefix="1" applyFont="1" applyFill="1" applyBorder="1" applyAlignment="1">
      <alignment horizontal="center" vertical="center" wrapText="1"/>
    </xf>
    <xf numFmtId="0" fontId="2" fillId="5" borderId="23" xfId="0" applyFont="1" applyFill="1" applyBorder="1" applyAlignment="1">
      <alignment horizontal="center" vertical="center" wrapText="1"/>
    </xf>
    <xf numFmtId="0" fontId="0" fillId="6" borderId="23" xfId="0"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53" xfId="0" applyFont="1" applyFill="1" applyBorder="1" applyAlignment="1">
      <alignment horizontal="center" vertical="center" wrapText="1"/>
    </xf>
    <xf numFmtId="0" fontId="3" fillId="0" borderId="54" xfId="0" applyFont="1" applyFill="1" applyBorder="1" applyAlignment="1">
      <alignment horizontal="left" vertical="top" wrapText="1"/>
    </xf>
    <xf numFmtId="49" fontId="0" fillId="0" borderId="3" xfId="0" applyNumberFormat="1" applyFill="1" applyBorder="1" applyAlignment="1">
      <alignment horizontal="left" vertical="center" wrapText="1"/>
    </xf>
    <xf numFmtId="49" fontId="0" fillId="0" borderId="55" xfId="0" applyNumberFormat="1" applyFont="1" applyBorder="1" applyAlignment="1">
      <alignment horizontal="left"/>
    </xf>
    <xf numFmtId="49" fontId="0" fillId="0" borderId="30" xfId="0" applyNumberFormat="1" applyFont="1" applyBorder="1" applyAlignment="1">
      <alignment horizontal="left"/>
    </xf>
    <xf numFmtId="49" fontId="0" fillId="0" borderId="8" xfId="0" applyNumberFormat="1" applyFill="1" applyBorder="1" applyAlignment="1">
      <alignment horizontal="left" vertical="center" wrapText="1"/>
    </xf>
    <xf numFmtId="0" fontId="9" fillId="2" borderId="3" xfId="1" applyFont="1" applyFill="1" applyBorder="1" applyAlignment="1" applyProtection="1">
      <alignment horizontal="center" vertical="center" wrapText="1"/>
      <protection locked="0"/>
    </xf>
    <xf numFmtId="0" fontId="9" fillId="2" borderId="4" xfId="1" applyFont="1" applyFill="1" applyBorder="1" applyAlignment="1" applyProtection="1">
      <alignment horizontal="center" vertical="center" wrapText="1"/>
      <protection locked="0"/>
    </xf>
    <xf numFmtId="49" fontId="13" fillId="2" borderId="11" xfId="1" applyNumberFormat="1" applyFont="1" applyFill="1" applyBorder="1" applyAlignment="1" applyProtection="1">
      <alignment horizontal="left" vertical="center" wrapText="1"/>
      <protection locked="0"/>
    </xf>
    <xf numFmtId="0" fontId="13" fillId="2" borderId="11" xfId="1" applyFont="1" applyFill="1" applyBorder="1" applyAlignment="1" applyProtection="1">
      <alignment horizontal="left" vertical="center" wrapText="1"/>
      <protection locked="0"/>
    </xf>
    <xf numFmtId="49" fontId="0" fillId="2" borderId="35" xfId="0" applyNumberFormat="1" applyFill="1" applyBorder="1" applyAlignment="1" applyProtection="1">
      <alignment vertical="center" wrapText="1"/>
      <protection locked="0"/>
    </xf>
    <xf numFmtId="49" fontId="0" fillId="2" borderId="3" xfId="0" applyNumberFormat="1" applyFill="1" applyBorder="1" applyAlignment="1" applyProtection="1">
      <alignment vertical="center" wrapText="1"/>
      <protection locked="0"/>
    </xf>
    <xf numFmtId="49" fontId="0" fillId="2" borderId="14" xfId="0" applyNumberFormat="1" applyFill="1" applyBorder="1" applyAlignment="1" applyProtection="1">
      <alignment vertical="center" wrapText="1"/>
      <protection locked="0"/>
    </xf>
    <xf numFmtId="49" fontId="0" fillId="0" borderId="4" xfId="0" applyNumberFormat="1" applyBorder="1" applyAlignment="1">
      <alignment horizontal="left" vertical="center"/>
    </xf>
    <xf numFmtId="49" fontId="0" fillId="0" borderId="14" xfId="0" applyNumberFormat="1" applyBorder="1" applyAlignment="1">
      <alignment horizontal="left" vertical="center"/>
    </xf>
    <xf numFmtId="49" fontId="0" fillId="0" borderId="16" xfId="0" applyNumberFormat="1" applyBorder="1" applyAlignment="1">
      <alignment horizontal="left" vertical="center"/>
    </xf>
    <xf numFmtId="49" fontId="0" fillId="0" borderId="8" xfId="0" applyNumberFormat="1" applyBorder="1" applyAlignment="1">
      <alignment horizontal="left"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8" xfId="0" applyFill="1" applyBorder="1" applyAlignment="1">
      <alignment horizontal="center" vertical="center" wrapText="1"/>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1" fillId="0" borderId="50" xfId="0" applyFont="1" applyBorder="1" applyAlignment="1">
      <alignment horizontal="center" vertical="center"/>
    </xf>
    <xf numFmtId="0" fontId="1" fillId="0" borderId="56" xfId="0" applyFont="1" applyBorder="1" applyAlignment="1">
      <alignment horizontal="center" vertical="center"/>
    </xf>
    <xf numFmtId="0" fontId="1" fillId="0" borderId="49" xfId="0" applyFont="1" applyBorder="1" applyAlignment="1">
      <alignment horizontal="center" vertical="center"/>
    </xf>
    <xf numFmtId="0" fontId="3" fillId="2" borderId="1" xfId="0" applyFont="1" applyFill="1" applyBorder="1" applyAlignment="1">
      <alignment vertical="top" wrapText="1"/>
    </xf>
    <xf numFmtId="49" fontId="0" fillId="2" borderId="14" xfId="1" applyNumberFormat="1" applyFont="1" applyFill="1" applyBorder="1" applyAlignment="1" applyProtection="1">
      <alignment horizontal="left" vertical="center" wrapText="1"/>
      <protection locked="0"/>
    </xf>
    <xf numFmtId="49" fontId="13" fillId="2" borderId="10" xfId="1" applyNumberFormat="1" applyFont="1" applyFill="1" applyBorder="1" applyAlignment="1" applyProtection="1">
      <alignment horizontal="left" vertical="center" wrapText="1"/>
      <protection locked="0"/>
    </xf>
    <xf numFmtId="49" fontId="0" fillId="0" borderId="18" xfId="0" applyNumberFormat="1" applyFont="1" applyBorder="1" applyAlignment="1">
      <alignment horizontal="left" vertical="top" wrapText="1"/>
    </xf>
    <xf numFmtId="49" fontId="0" fillId="0" borderId="22" xfId="2" applyNumberFormat="1" applyFont="1" applyFill="1" applyBorder="1" applyAlignment="1">
      <alignment vertical="center" wrapText="1"/>
    </xf>
    <xf numFmtId="49" fontId="0" fillId="0" borderId="19" xfId="0" applyNumberFormat="1" applyBorder="1" applyAlignment="1">
      <alignment horizontal="left" vertical="top" wrapText="1"/>
    </xf>
    <xf numFmtId="49" fontId="9" fillId="0" borderId="4" xfId="1" applyNumberFormat="1" applyFont="1" applyFill="1" applyBorder="1" applyAlignment="1" applyProtection="1">
      <alignment horizontal="left" vertical="center" wrapText="1"/>
      <protection locked="0"/>
    </xf>
    <xf numFmtId="0" fontId="12" fillId="0" borderId="0" xfId="1" applyFont="1" applyFill="1"/>
    <xf numFmtId="0" fontId="9" fillId="2" borderId="8" xfId="1" applyFont="1" applyFill="1" applyBorder="1" applyAlignment="1" applyProtection="1">
      <alignment horizontal="left" vertical="center" wrapText="1"/>
      <protection locked="0"/>
    </xf>
    <xf numFmtId="0" fontId="13" fillId="2" borderId="23" xfId="1" applyFont="1" applyFill="1" applyBorder="1" applyAlignment="1" applyProtection="1">
      <alignment horizontal="left" vertical="center" wrapText="1"/>
      <protection locked="0"/>
    </xf>
    <xf numFmtId="49" fontId="13" fillId="2" borderId="57" xfId="1" applyNumberFormat="1" applyFont="1" applyFill="1" applyBorder="1" applyAlignment="1" applyProtection="1">
      <alignment vertical="top" wrapText="1"/>
      <protection locked="0"/>
    </xf>
    <xf numFmtId="49" fontId="13" fillId="0" borderId="14" xfId="1" applyNumberFormat="1" applyFont="1" applyFill="1" applyBorder="1" applyAlignment="1" applyProtection="1">
      <alignment horizontal="left" vertical="center" wrapText="1" shrinkToFit="1"/>
      <protection locked="0"/>
    </xf>
    <xf numFmtId="0" fontId="0" fillId="0" borderId="50" xfId="1" applyFont="1" applyBorder="1" applyAlignment="1" applyProtection="1">
      <alignment horizontal="left" vertical="center" wrapText="1"/>
      <protection locked="0"/>
    </xf>
    <xf numFmtId="0" fontId="1" fillId="0" borderId="56" xfId="1" applyFont="1" applyBorder="1" applyAlignment="1" applyProtection="1">
      <alignment horizontal="left" vertical="center" wrapText="1"/>
      <protection locked="0"/>
    </xf>
    <xf numFmtId="0" fontId="1" fillId="0" borderId="49" xfId="1" applyFont="1" applyBorder="1" applyAlignment="1" applyProtection="1">
      <alignment horizontal="left" vertical="center" wrapText="1"/>
      <protection locked="0"/>
    </xf>
    <xf numFmtId="49" fontId="0" fillId="0" borderId="13" xfId="0" applyNumberFormat="1" applyFont="1" applyBorder="1" applyAlignment="1" applyProtection="1">
      <alignment horizontal="left"/>
      <protection locked="0"/>
    </xf>
    <xf numFmtId="0" fontId="2" fillId="0" borderId="4" xfId="0" applyFont="1" applyBorder="1" applyAlignment="1" applyProtection="1">
      <alignment horizontal="center" vertical="center" wrapText="1"/>
      <protection locked="0"/>
    </xf>
    <xf numFmtId="0" fontId="0" fillId="0" borderId="4" xfId="0" applyFill="1" applyBorder="1" applyAlignment="1" applyProtection="1">
      <alignment horizontal="center" vertical="center" wrapText="1"/>
      <protection locked="0"/>
    </xf>
    <xf numFmtId="0" fontId="1" fillId="2" borderId="0" xfId="0" applyFont="1" applyFill="1" applyProtection="1">
      <protection locked="0"/>
    </xf>
    <xf numFmtId="49" fontId="0" fillId="0" borderId="5" xfId="0" applyNumberFormat="1" applyFont="1" applyBorder="1" applyAlignment="1" applyProtection="1">
      <alignment horizontal="left"/>
      <protection locked="0"/>
    </xf>
    <xf numFmtId="49" fontId="0" fillId="0" borderId="5" xfId="0" applyNumberFormat="1" applyFont="1" applyBorder="1" applyAlignment="1" applyProtection="1">
      <protection locked="0"/>
    </xf>
    <xf numFmtId="0" fontId="0" fillId="0" borderId="4" xfId="0" applyFill="1" applyBorder="1" applyAlignment="1" applyProtection="1">
      <alignment horizontal="left" vertical="center" wrapText="1"/>
      <protection locked="0"/>
    </xf>
    <xf numFmtId="0" fontId="3" fillId="0" borderId="13" xfId="0" applyFont="1" applyFill="1" applyBorder="1" applyAlignment="1" applyProtection="1">
      <alignment vertical="top" wrapText="1"/>
      <protection locked="0"/>
    </xf>
    <xf numFmtId="0" fontId="0" fillId="0" borderId="4" xfId="0" applyFont="1" applyFill="1" applyBorder="1" applyAlignment="1" applyProtection="1">
      <alignment horizontal="left" vertical="center" wrapText="1"/>
      <protection locked="0"/>
    </xf>
    <xf numFmtId="0" fontId="3" fillId="0" borderId="5" xfId="0" applyFont="1" applyFill="1" applyBorder="1" applyAlignment="1" applyProtection="1">
      <alignment vertical="top" wrapText="1"/>
      <protection locked="0"/>
    </xf>
    <xf numFmtId="0" fontId="2" fillId="0" borderId="11" xfId="0" applyFont="1" applyFill="1" applyBorder="1" applyAlignment="1">
      <alignment horizontal="center" vertical="center" wrapText="1"/>
    </xf>
    <xf numFmtId="0" fontId="13" fillId="0" borderId="4" xfId="1" applyFont="1" applyFill="1" applyBorder="1" applyAlignment="1" applyProtection="1">
      <alignment horizontal="center" vertical="center" wrapText="1"/>
      <protection locked="0"/>
    </xf>
    <xf numFmtId="49" fontId="13" fillId="0" borderId="5" xfId="1" applyNumberFormat="1" applyFont="1" applyFill="1" applyBorder="1" applyAlignment="1" applyProtection="1">
      <alignment vertical="top" wrapText="1"/>
      <protection locked="0"/>
    </xf>
    <xf numFmtId="49" fontId="1" fillId="2" borderId="10" xfId="1" applyNumberFormat="1" applyFont="1" applyFill="1" applyBorder="1" applyAlignment="1" applyProtection="1">
      <alignment horizontal="left" vertical="center" wrapText="1"/>
      <protection locked="0"/>
    </xf>
    <xf numFmtId="49" fontId="0" fillId="0" borderId="5" xfId="0" applyNumberFormat="1" applyFill="1" applyBorder="1" applyAlignment="1" applyProtection="1">
      <alignment vertical="top" wrapText="1"/>
      <protection locked="0"/>
    </xf>
    <xf numFmtId="49" fontId="0" fillId="0" borderId="33" xfId="0" applyNumberFormat="1" applyFill="1" applyBorder="1" applyAlignment="1" applyProtection="1">
      <alignment horizontal="left" vertical="top" wrapText="1"/>
      <protection locked="0"/>
    </xf>
    <xf numFmtId="49" fontId="0" fillId="0" borderId="8" xfId="0" applyNumberFormat="1"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0" fillId="0" borderId="8" xfId="0" applyFill="1" applyBorder="1" applyAlignment="1" applyProtection="1">
      <alignment horizontal="center" vertical="center" wrapText="1"/>
      <protection locked="0"/>
    </xf>
    <xf numFmtId="0" fontId="1" fillId="0" borderId="17" xfId="0" applyFont="1" applyFill="1" applyBorder="1" applyAlignment="1" applyProtection="1">
      <alignment horizontal="center" vertical="center" wrapText="1"/>
      <protection locked="0"/>
    </xf>
    <xf numFmtId="0" fontId="13" fillId="0" borderId="38" xfId="1" applyFont="1" applyFill="1" applyBorder="1" applyAlignment="1">
      <alignment horizontal="left" vertical="center" wrapText="1"/>
    </xf>
    <xf numFmtId="0" fontId="1" fillId="0" borderId="23" xfId="1" applyFont="1" applyFill="1" applyBorder="1" applyAlignment="1" applyProtection="1">
      <alignment horizontal="left" vertical="center" wrapText="1"/>
      <protection locked="0"/>
    </xf>
    <xf numFmtId="0" fontId="13" fillId="0" borderId="23" xfId="1" applyFont="1" applyFill="1" applyBorder="1" applyAlignment="1" applyProtection="1">
      <alignment horizontal="center" vertical="center" wrapText="1"/>
      <protection locked="0"/>
    </xf>
    <xf numFmtId="49" fontId="0" fillId="0" borderId="40" xfId="0" applyNumberFormat="1" applyFill="1" applyBorder="1" applyAlignment="1" applyProtection="1">
      <alignment vertical="top" wrapText="1"/>
      <protection locked="0"/>
    </xf>
    <xf numFmtId="49" fontId="0" fillId="0" borderId="0" xfId="0" applyNumberFormat="1" applyFont="1" applyFill="1" applyBorder="1" applyAlignment="1">
      <alignment horizontal="left" vertical="top"/>
    </xf>
    <xf numFmtId="49" fontId="0" fillId="0" borderId="10" xfId="0" applyNumberFormat="1" applyFill="1" applyBorder="1" applyAlignment="1" applyProtection="1">
      <alignment horizontal="left" vertical="center" wrapText="1"/>
      <protection locked="0"/>
    </xf>
    <xf numFmtId="49" fontId="0" fillId="0" borderId="11" xfId="0" applyNumberFormat="1" applyFill="1" applyBorder="1" applyAlignment="1" applyProtection="1">
      <alignment horizontal="left" vertical="center" wrapText="1"/>
      <protection locked="0"/>
    </xf>
    <xf numFmtId="0" fontId="0" fillId="0" borderId="11" xfId="0" applyFont="1" applyFill="1" applyBorder="1" applyAlignment="1" applyProtection="1">
      <alignment horizontal="left" vertical="center" wrapText="1"/>
      <protection locked="0"/>
    </xf>
    <xf numFmtId="0" fontId="0" fillId="0" borderId="11" xfId="0" applyFill="1" applyBorder="1" applyAlignment="1" applyProtection="1">
      <alignment horizontal="center" vertical="center" wrapText="1"/>
      <protection locked="0"/>
    </xf>
    <xf numFmtId="0" fontId="3" fillId="0" borderId="12" xfId="0" applyFont="1" applyFill="1" applyBorder="1" applyAlignment="1" applyProtection="1">
      <alignment horizontal="center" vertical="center" wrapText="1"/>
      <protection locked="0"/>
    </xf>
    <xf numFmtId="49" fontId="0" fillId="0" borderId="5" xfId="0" applyNumberFormat="1" applyFont="1" applyBorder="1" applyAlignment="1" applyProtection="1">
      <alignment horizontal="left" vertical="top"/>
      <protection locked="0"/>
    </xf>
    <xf numFmtId="49" fontId="0" fillId="0" borderId="5" xfId="0" applyNumberFormat="1" applyFont="1" applyBorder="1" applyAlignment="1" applyProtection="1">
      <alignment vertical="top"/>
      <protection locked="0"/>
    </xf>
    <xf numFmtId="49" fontId="0" fillId="9" borderId="14" xfId="0" applyNumberFormat="1" applyFill="1" applyBorder="1" applyAlignment="1" applyProtection="1">
      <alignment horizontal="left" vertical="center" wrapText="1"/>
      <protection locked="0"/>
    </xf>
    <xf numFmtId="0" fontId="0" fillId="9" borderId="23" xfId="0" applyFill="1" applyBorder="1" applyAlignment="1" applyProtection="1">
      <alignment horizontal="left" vertical="center" wrapText="1"/>
      <protection locked="0"/>
    </xf>
    <xf numFmtId="0" fontId="0" fillId="9" borderId="4" xfId="0" quotePrefix="1" applyFill="1" applyBorder="1" applyAlignment="1" applyProtection="1">
      <alignment horizontal="left" vertical="center" wrapText="1"/>
      <protection locked="0"/>
    </xf>
    <xf numFmtId="0" fontId="0" fillId="9" borderId="23" xfId="0" quotePrefix="1" applyFill="1" applyBorder="1" applyAlignment="1" applyProtection="1">
      <alignment horizontal="left" vertical="center" wrapText="1"/>
      <protection locked="0"/>
    </xf>
    <xf numFmtId="0" fontId="0" fillId="0" borderId="46" xfId="0" applyFill="1" applyBorder="1" applyAlignment="1">
      <alignment horizontal="left" vertical="center" wrapText="1"/>
    </xf>
    <xf numFmtId="0" fontId="1" fillId="2" borderId="0" xfId="0" applyFont="1" applyFill="1" applyAlignment="1" applyProtection="1">
      <alignment vertical="center"/>
      <protection locked="0"/>
    </xf>
    <xf numFmtId="0" fontId="0" fillId="0" borderId="4" xfId="0" quotePrefix="1" applyFill="1" applyBorder="1" applyAlignment="1">
      <alignment horizontal="left" vertical="center" wrapText="1"/>
    </xf>
    <xf numFmtId="0" fontId="0" fillId="0" borderId="11" xfId="0" quotePrefix="1" applyFill="1" applyBorder="1" applyAlignment="1">
      <alignment horizontal="left" vertical="center" wrapText="1"/>
    </xf>
    <xf numFmtId="0" fontId="0" fillId="0" borderId="8" xfId="0" quotePrefix="1" applyFill="1" applyBorder="1" applyAlignment="1">
      <alignment horizontal="left" vertical="center" wrapText="1"/>
    </xf>
    <xf numFmtId="0" fontId="1" fillId="0" borderId="0" xfId="0" applyFont="1" applyAlignment="1">
      <alignment vertical="center"/>
    </xf>
    <xf numFmtId="0" fontId="0" fillId="0" borderId="11" xfId="0" applyFill="1" applyBorder="1" applyAlignment="1">
      <alignment horizontal="left" vertical="center" wrapText="1"/>
    </xf>
    <xf numFmtId="0" fontId="1" fillId="0" borderId="0" xfId="0" applyFont="1" applyAlignment="1">
      <alignment horizontal="center" vertical="center"/>
    </xf>
    <xf numFmtId="0" fontId="0" fillId="0" borderId="11"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48" xfId="0" applyFill="1" applyBorder="1" applyAlignment="1">
      <alignment horizontal="center" vertical="center" wrapText="1"/>
    </xf>
    <xf numFmtId="0" fontId="0" fillId="3" borderId="51" xfId="0" applyFill="1" applyBorder="1" applyAlignment="1">
      <alignment horizontal="center" vertical="center" wrapText="1"/>
    </xf>
    <xf numFmtId="0" fontId="1" fillId="0" borderId="0" xfId="0" applyFont="1" applyAlignment="1">
      <alignment horizontal="left" vertical="center"/>
    </xf>
    <xf numFmtId="0" fontId="0" fillId="0" borderId="0" xfId="0" applyFont="1" applyAlignment="1">
      <alignment horizontal="left" vertical="center"/>
    </xf>
    <xf numFmtId="0" fontId="0" fillId="0" borderId="3" xfId="0" quotePrefix="1" applyFill="1" applyBorder="1" applyAlignment="1">
      <alignment horizontal="left" vertical="center" wrapText="1"/>
    </xf>
    <xf numFmtId="0" fontId="0" fillId="0" borderId="26" xfId="0" quotePrefix="1" applyFill="1" applyBorder="1" applyAlignment="1">
      <alignment horizontal="left" vertical="center" wrapText="1"/>
    </xf>
    <xf numFmtId="0" fontId="0" fillId="0" borderId="29" xfId="0" quotePrefix="1" applyFill="1" applyBorder="1" applyAlignment="1">
      <alignment horizontal="left" vertical="center" wrapText="1"/>
    </xf>
    <xf numFmtId="0" fontId="0" fillId="0" borderId="32" xfId="0" quotePrefix="1" applyFill="1" applyBorder="1" applyAlignment="1">
      <alignment horizontal="left" vertical="center" wrapText="1"/>
    </xf>
    <xf numFmtId="0" fontId="0" fillId="0" borderId="50" xfId="0" quotePrefix="1" applyFill="1" applyBorder="1" applyAlignment="1">
      <alignment horizontal="left" vertical="center" wrapText="1"/>
    </xf>
    <xf numFmtId="0" fontId="0" fillId="0" borderId="56" xfId="0" quotePrefix="1" applyFill="1" applyBorder="1" applyAlignment="1">
      <alignment horizontal="left" vertical="center" wrapText="1"/>
    </xf>
    <xf numFmtId="0" fontId="0" fillId="0" borderId="49" xfId="0" quotePrefix="1" applyFill="1" applyBorder="1" applyAlignment="1">
      <alignment horizontal="left" vertical="center" wrapText="1"/>
    </xf>
    <xf numFmtId="0" fontId="0" fillId="0" borderId="50" xfId="0" applyFont="1" applyFill="1" applyBorder="1" applyAlignment="1">
      <alignment horizontal="left" vertical="center" wrapText="1"/>
    </xf>
    <xf numFmtId="0" fontId="0" fillId="0" borderId="49" xfId="0" applyFont="1" applyFill="1" applyBorder="1" applyAlignment="1">
      <alignment horizontal="left" vertical="center" wrapText="1"/>
    </xf>
    <xf numFmtId="0" fontId="0" fillId="0" borderId="66" xfId="0" quotePrefix="1" applyFill="1" applyBorder="1" applyAlignment="1">
      <alignment horizontal="left" vertical="center" wrapText="1"/>
    </xf>
    <xf numFmtId="0" fontId="0" fillId="0" borderId="23" xfId="0" quotePrefix="1" applyFill="1" applyBorder="1" applyAlignment="1">
      <alignment horizontal="left" vertical="center" wrapText="1"/>
    </xf>
    <xf numFmtId="0" fontId="0" fillId="0" borderId="53" xfId="0" applyFont="1" applyFill="1" applyBorder="1" applyAlignment="1">
      <alignment horizontal="left" vertical="center" wrapText="1"/>
    </xf>
    <xf numFmtId="0" fontId="0" fillId="0" borderId="53" xfId="0" quotePrefix="1" applyFill="1" applyBorder="1" applyAlignment="1">
      <alignment horizontal="left" vertical="center" wrapText="1"/>
    </xf>
    <xf numFmtId="0" fontId="0" fillId="0" borderId="48" xfId="0" quotePrefix="1" applyFill="1" applyBorder="1" applyAlignment="1">
      <alignment horizontal="left" vertical="center" wrapText="1"/>
    </xf>
    <xf numFmtId="0" fontId="0" fillId="0" borderId="63" xfId="0" quotePrefix="1" applyFill="1" applyBorder="1" applyAlignment="1">
      <alignment horizontal="left" vertical="center" wrapText="1"/>
    </xf>
    <xf numFmtId="0" fontId="0" fillId="0" borderId="37" xfId="0" quotePrefix="1" applyFill="1" applyBorder="1" applyAlignment="1">
      <alignment horizontal="left" vertical="center" wrapText="1"/>
    </xf>
    <xf numFmtId="0" fontId="0" fillId="0" borderId="67" xfId="0" quotePrefix="1" applyFill="1" applyBorder="1" applyAlignment="1">
      <alignment horizontal="left" vertical="center" wrapText="1"/>
    </xf>
    <xf numFmtId="0" fontId="3" fillId="0" borderId="29" xfId="0" applyFont="1" applyFill="1" applyBorder="1" applyAlignment="1">
      <alignment horizontal="left" vertical="center" wrapText="1"/>
    </xf>
    <xf numFmtId="0" fontId="3" fillId="0" borderId="56" xfId="0" applyFont="1" applyFill="1" applyBorder="1" applyAlignment="1">
      <alignment horizontal="left" vertical="center" wrapText="1"/>
    </xf>
    <xf numFmtId="0" fontId="0" fillId="3" borderId="51" xfId="0" quotePrefix="1" applyFill="1" applyBorder="1" applyAlignment="1">
      <alignment horizontal="left" vertical="center" wrapText="1"/>
    </xf>
    <xf numFmtId="0" fontId="1" fillId="0" borderId="0" xfId="1" applyFont="1" applyAlignment="1" applyProtection="1">
      <alignment horizontal="center" vertical="center"/>
      <protection locked="0"/>
    </xf>
    <xf numFmtId="0" fontId="13" fillId="6" borderId="16" xfId="1" applyFont="1" applyFill="1" applyBorder="1" applyAlignment="1" applyProtection="1">
      <alignment horizontal="center" vertical="center" wrapText="1"/>
      <protection locked="0"/>
    </xf>
    <xf numFmtId="0" fontId="13" fillId="6" borderId="8" xfId="1" applyFont="1" applyFill="1" applyBorder="1" applyAlignment="1" applyProtection="1">
      <alignment horizontal="center" vertical="center" wrapText="1"/>
      <protection locked="0"/>
    </xf>
    <xf numFmtId="0" fontId="13" fillId="0" borderId="3" xfId="1" applyFont="1" applyFill="1" applyBorder="1" applyAlignment="1" applyProtection="1">
      <alignment horizontal="center" vertical="center" wrapText="1"/>
      <protection locked="0"/>
    </xf>
    <xf numFmtId="0" fontId="13" fillId="0" borderId="29" xfId="1" quotePrefix="1" applyFont="1" applyFill="1" applyBorder="1" applyAlignment="1" applyProtection="1">
      <alignment horizontal="center" vertical="center" wrapText="1"/>
      <protection locked="0"/>
    </xf>
    <xf numFmtId="0" fontId="13" fillId="0" borderId="8" xfId="1" applyFont="1" applyFill="1" applyBorder="1" applyAlignment="1" applyProtection="1">
      <alignment horizontal="center" vertical="center" wrapText="1"/>
      <protection locked="0"/>
    </xf>
    <xf numFmtId="0" fontId="13" fillId="0" borderId="11" xfId="1" applyFont="1" applyFill="1" applyBorder="1" applyAlignment="1" applyProtection="1">
      <alignment horizontal="center" vertical="center" wrapText="1"/>
      <protection locked="0"/>
    </xf>
    <xf numFmtId="0" fontId="1" fillId="2" borderId="0" xfId="0" applyFont="1" applyFill="1" applyAlignment="1">
      <alignment vertical="center"/>
    </xf>
    <xf numFmtId="0" fontId="1" fillId="0" borderId="0" xfId="1" applyFont="1" applyAlignment="1" applyProtection="1">
      <alignment vertical="center"/>
      <protection locked="0"/>
    </xf>
    <xf numFmtId="0" fontId="1" fillId="6" borderId="8" xfId="1" applyFont="1" applyFill="1" applyBorder="1" applyAlignment="1" applyProtection="1">
      <alignment horizontal="center" vertical="center" wrapText="1"/>
      <protection locked="0"/>
    </xf>
    <xf numFmtId="0" fontId="1" fillId="6" borderId="49" xfId="1" applyFont="1" applyFill="1" applyBorder="1" applyAlignment="1" applyProtection="1">
      <alignment horizontal="center" vertical="center" wrapText="1"/>
      <protection locked="0"/>
    </xf>
    <xf numFmtId="0" fontId="0" fillId="0" borderId="3" xfId="0" quotePrefix="1" applyFill="1" applyBorder="1" applyAlignment="1" applyProtection="1">
      <alignment horizontal="left" vertical="center" wrapText="1"/>
      <protection locked="0"/>
    </xf>
    <xf numFmtId="0" fontId="13" fillId="2" borderId="50" xfId="1" quotePrefix="1" applyFont="1" applyFill="1" applyBorder="1" applyAlignment="1" applyProtection="1">
      <alignment horizontal="left" vertical="center" wrapText="1"/>
      <protection locked="0"/>
    </xf>
    <xf numFmtId="0" fontId="1" fillId="2" borderId="45" xfId="1" applyFont="1" applyFill="1" applyBorder="1" applyAlignment="1" applyProtection="1">
      <alignment horizontal="left" vertical="center" wrapText="1"/>
      <protection locked="0"/>
    </xf>
    <xf numFmtId="0" fontId="0" fillId="0" borderId="4" xfId="0" quotePrefix="1" applyFill="1" applyBorder="1" applyAlignment="1" applyProtection="1">
      <alignment horizontal="left" vertical="center" wrapText="1"/>
      <protection locked="0"/>
    </xf>
    <xf numFmtId="0" fontId="13" fillId="2" borderId="4" xfId="1" quotePrefix="1" applyFont="1" applyFill="1" applyBorder="1" applyAlignment="1" applyProtection="1">
      <alignment horizontal="left" vertical="center" wrapText="1"/>
      <protection locked="0"/>
    </xf>
    <xf numFmtId="0" fontId="13" fillId="2" borderId="56" xfId="1" quotePrefix="1" applyFont="1" applyFill="1" applyBorder="1" applyAlignment="1" applyProtection="1">
      <alignment horizontal="left" vertical="center" wrapText="1"/>
      <protection locked="0"/>
    </xf>
    <xf numFmtId="0" fontId="1" fillId="2" borderId="46" xfId="1" applyFont="1" applyFill="1" applyBorder="1" applyAlignment="1" applyProtection="1">
      <alignment horizontal="left" vertical="center" wrapText="1"/>
      <protection locked="0"/>
    </xf>
    <xf numFmtId="0" fontId="1" fillId="2" borderId="4" xfId="1" applyFont="1" applyFill="1" applyBorder="1" applyAlignment="1" applyProtection="1">
      <alignment vertical="center"/>
      <protection locked="0"/>
    </xf>
    <xf numFmtId="0" fontId="3" fillId="2" borderId="46" xfId="1" applyFont="1" applyFill="1" applyBorder="1" applyAlignment="1" applyProtection="1">
      <alignment horizontal="left" vertical="center" wrapText="1"/>
      <protection locked="0"/>
    </xf>
    <xf numFmtId="0" fontId="13" fillId="0" borderId="29" xfId="1" quotePrefix="1" applyFont="1" applyFill="1" applyBorder="1" applyAlignment="1" applyProtection="1">
      <alignment horizontal="left" vertical="center" wrapText="1"/>
      <protection locked="0"/>
    </xf>
    <xf numFmtId="0" fontId="13" fillId="0" borderId="56" xfId="1" quotePrefix="1" applyFont="1" applyFill="1" applyBorder="1" applyAlignment="1" applyProtection="1">
      <alignment horizontal="left" vertical="center" wrapText="1"/>
      <protection locked="0"/>
    </xf>
    <xf numFmtId="0" fontId="3" fillId="0" borderId="46" xfId="1" applyFont="1" applyFill="1" applyBorder="1" applyAlignment="1" applyProtection="1">
      <alignment horizontal="left" vertical="center" wrapText="1"/>
      <protection locked="0"/>
    </xf>
    <xf numFmtId="0" fontId="0" fillId="0" borderId="56" xfId="0" quotePrefix="1" applyBorder="1" applyAlignment="1" applyProtection="1">
      <alignment vertical="center"/>
      <protection locked="0"/>
    </xf>
    <xf numFmtId="0" fontId="1" fillId="0" borderId="15" xfId="0" applyFont="1" applyBorder="1" applyAlignment="1" applyProtection="1">
      <alignment vertical="center"/>
      <protection locked="0"/>
    </xf>
    <xf numFmtId="0" fontId="0" fillId="0" borderId="56" xfId="0" applyFont="1" applyFill="1" applyBorder="1" applyAlignment="1" applyProtection="1">
      <alignment horizontal="left" vertical="center" wrapText="1"/>
      <protection locked="0"/>
    </xf>
    <xf numFmtId="0" fontId="2" fillId="0" borderId="15" xfId="0" quotePrefix="1" applyFont="1" applyFill="1" applyBorder="1" applyAlignment="1" applyProtection="1">
      <alignment horizontal="left" vertical="center" wrapText="1"/>
      <protection locked="0"/>
    </xf>
    <xf numFmtId="0" fontId="13" fillId="2" borderId="8" xfId="1" applyFont="1" applyFill="1" applyBorder="1" applyAlignment="1" applyProtection="1">
      <alignment horizontal="left" vertical="center" wrapText="1"/>
      <protection locked="0"/>
    </xf>
    <xf numFmtId="0" fontId="0" fillId="0" borderId="8" xfId="0" quotePrefix="1" applyFill="1" applyBorder="1" applyAlignment="1" applyProtection="1">
      <alignment horizontal="left" vertical="center" wrapText="1"/>
      <protection locked="0"/>
    </xf>
    <xf numFmtId="0" fontId="13" fillId="2" borderId="49" xfId="1" quotePrefix="1" applyFont="1" applyFill="1" applyBorder="1" applyAlignment="1" applyProtection="1">
      <alignment horizontal="left" vertical="center" wrapText="1"/>
      <protection locked="0"/>
    </xf>
    <xf numFmtId="0" fontId="1" fillId="2" borderId="47" xfId="1" applyFont="1" applyFill="1" applyBorder="1" applyAlignment="1" applyProtection="1">
      <alignment horizontal="left" vertical="center" wrapText="1"/>
      <protection locked="0"/>
    </xf>
    <xf numFmtId="0" fontId="0" fillId="0" borderId="11" xfId="0" quotePrefix="1" applyFill="1" applyBorder="1" applyAlignment="1" applyProtection="1">
      <alignment horizontal="left" vertical="center" wrapText="1"/>
      <protection locked="0"/>
    </xf>
    <xf numFmtId="0" fontId="13" fillId="2" borderId="11" xfId="1" quotePrefix="1" applyFont="1" applyFill="1" applyBorder="1" applyAlignment="1" applyProtection="1">
      <alignment horizontal="left" vertical="center" wrapText="1"/>
      <protection locked="0"/>
    </xf>
    <xf numFmtId="0" fontId="1" fillId="2" borderId="59" xfId="1" quotePrefix="1" applyFont="1" applyFill="1" applyBorder="1" applyAlignment="1" applyProtection="1">
      <alignment horizontal="left" vertical="center" wrapText="1"/>
      <protection locked="0"/>
    </xf>
    <xf numFmtId="0" fontId="13" fillId="2" borderId="66" xfId="1" quotePrefix="1" applyFont="1" applyFill="1" applyBorder="1" applyAlignment="1" applyProtection="1">
      <alignment horizontal="left" vertical="center" wrapText="1"/>
      <protection locked="0"/>
    </xf>
    <xf numFmtId="0" fontId="1" fillId="2" borderId="59" xfId="1" applyFont="1" applyFill="1" applyBorder="1" applyAlignment="1" applyProtection="1">
      <alignment horizontal="left" vertical="center" wrapText="1"/>
      <protection locked="0"/>
    </xf>
    <xf numFmtId="0" fontId="13" fillId="2" borderId="50" xfId="1" applyFont="1" applyFill="1" applyBorder="1" applyAlignment="1" applyProtection="1">
      <alignment horizontal="left" vertical="center" wrapText="1"/>
      <protection locked="0"/>
    </xf>
    <xf numFmtId="0" fontId="1" fillId="2" borderId="45" xfId="1" quotePrefix="1" applyFont="1" applyFill="1" applyBorder="1" applyAlignment="1" applyProtection="1">
      <alignment horizontal="left" vertical="center" wrapText="1"/>
      <protection locked="0"/>
    </xf>
    <xf numFmtId="0" fontId="13" fillId="2" borderId="56" xfId="1" applyFont="1" applyFill="1" applyBorder="1" applyAlignment="1" applyProtection="1">
      <alignment horizontal="left" vertical="center" wrapText="1"/>
      <protection locked="0"/>
    </xf>
    <xf numFmtId="0" fontId="1" fillId="2" borderId="46" xfId="1" quotePrefix="1" applyFont="1" applyFill="1" applyBorder="1" applyAlignment="1" applyProtection="1">
      <alignment horizontal="left" vertical="center" wrapText="1"/>
      <protection locked="0"/>
    </xf>
    <xf numFmtId="0" fontId="1" fillId="2" borderId="66" xfId="1" applyFont="1" applyFill="1" applyBorder="1" applyAlignment="1" applyProtection="1">
      <alignment horizontal="left" vertical="center" wrapText="1"/>
      <protection locked="0"/>
    </xf>
    <xf numFmtId="0" fontId="1" fillId="2" borderId="56" xfId="1" applyFont="1" applyFill="1" applyBorder="1" applyAlignment="1" applyProtection="1">
      <alignment horizontal="left" vertical="center" wrapText="1"/>
      <protection locked="0"/>
    </xf>
    <xf numFmtId="0" fontId="0" fillId="0" borderId="23" xfId="0" quotePrefix="1" applyFill="1" applyBorder="1" applyAlignment="1" applyProtection="1">
      <alignment horizontal="left" vertical="center" wrapText="1"/>
      <protection locked="0"/>
    </xf>
    <xf numFmtId="0" fontId="1" fillId="2" borderId="53" xfId="1" applyFont="1" applyFill="1" applyBorder="1" applyAlignment="1" applyProtection="1">
      <alignment horizontal="left" vertical="center" wrapText="1"/>
      <protection locked="0"/>
    </xf>
    <xf numFmtId="0" fontId="1" fillId="2" borderId="58" xfId="1" applyFont="1" applyFill="1" applyBorder="1" applyAlignment="1" applyProtection="1">
      <alignment horizontal="left" vertical="center" wrapText="1"/>
      <protection locked="0"/>
    </xf>
    <xf numFmtId="0" fontId="1" fillId="2" borderId="50" xfId="1" applyFont="1" applyFill="1" applyBorder="1" applyAlignment="1" applyProtection="1">
      <alignment horizontal="left" vertical="center" wrapText="1"/>
      <protection locked="0"/>
    </xf>
    <xf numFmtId="0" fontId="1" fillId="2" borderId="49" xfId="1" applyFont="1" applyFill="1" applyBorder="1" applyAlignment="1" applyProtection="1">
      <alignment horizontal="left" vertical="center" wrapText="1"/>
      <protection locked="0"/>
    </xf>
    <xf numFmtId="0" fontId="0" fillId="0" borderId="66" xfId="0" quotePrefix="1" applyFill="1" applyBorder="1" applyAlignment="1" applyProtection="1">
      <alignment horizontal="left" vertical="center" wrapText="1"/>
      <protection locked="0"/>
    </xf>
    <xf numFmtId="0" fontId="0" fillId="0" borderId="49" xfId="0" quotePrefix="1" applyFill="1" applyBorder="1" applyAlignment="1" applyProtection="1">
      <alignment horizontal="left" vertical="center" wrapText="1"/>
      <protection locked="0"/>
    </xf>
    <xf numFmtId="0" fontId="0" fillId="2" borderId="8" xfId="1" applyFont="1" applyFill="1" applyBorder="1" applyAlignment="1" applyProtection="1">
      <alignment horizontal="left" vertical="center" wrapText="1"/>
      <protection locked="0"/>
    </xf>
    <xf numFmtId="0" fontId="0" fillId="2" borderId="58" xfId="1" applyFont="1" applyFill="1" applyBorder="1" applyAlignment="1" applyProtection="1">
      <alignment horizontal="left" vertical="center" wrapText="1"/>
      <protection locked="0"/>
    </xf>
    <xf numFmtId="0" fontId="1" fillId="0" borderId="45" xfId="1" applyFont="1" applyBorder="1" applyAlignment="1" applyProtection="1">
      <alignment vertical="center"/>
      <protection locked="0"/>
    </xf>
    <xf numFmtId="0" fontId="1" fillId="0" borderId="46" xfId="1" applyFont="1" applyBorder="1" applyAlignment="1" applyProtection="1">
      <alignment vertical="center"/>
      <protection locked="0"/>
    </xf>
    <xf numFmtId="0" fontId="1" fillId="0" borderId="47" xfId="1" applyFont="1" applyBorder="1" applyAlignment="1" applyProtection="1">
      <alignment vertical="center"/>
      <protection locked="0"/>
    </xf>
    <xf numFmtId="0" fontId="9" fillId="2" borderId="4" xfId="1" quotePrefix="1" applyFont="1" applyFill="1" applyBorder="1" applyAlignment="1" applyProtection="1">
      <alignment horizontal="left" vertical="center" wrapText="1"/>
      <protection locked="0"/>
    </xf>
    <xf numFmtId="0" fontId="13" fillId="2" borderId="48" xfId="1" applyFont="1" applyFill="1" applyBorder="1" applyAlignment="1" applyProtection="1">
      <alignment horizontal="left" vertical="center" wrapText="1"/>
      <protection locked="0"/>
    </xf>
    <xf numFmtId="49" fontId="0" fillId="0" borderId="13" xfId="0" applyNumberFormat="1" applyFont="1" applyBorder="1" applyAlignment="1" applyProtection="1">
      <alignment horizontal="left" vertical="top"/>
      <protection locked="0"/>
    </xf>
    <xf numFmtId="49" fontId="0" fillId="0" borderId="0" xfId="0" applyNumberFormat="1" applyFont="1" applyBorder="1" applyAlignment="1" applyProtection="1">
      <alignment vertical="top"/>
      <protection locked="0"/>
    </xf>
    <xf numFmtId="49" fontId="0" fillId="0" borderId="3" xfId="0" applyNumberFormat="1" applyFill="1" applyBorder="1" applyAlignment="1" applyProtection="1">
      <alignment horizontal="left" vertical="center" wrapText="1"/>
      <protection locked="0"/>
    </xf>
    <xf numFmtId="0" fontId="0" fillId="0" borderId="3" xfId="0" applyFill="1" applyBorder="1" applyAlignment="1" applyProtection="1">
      <alignment horizontal="left" vertical="center" wrapText="1"/>
      <protection locked="0"/>
    </xf>
    <xf numFmtId="0" fontId="0" fillId="0" borderId="3" xfId="0" applyFill="1" applyBorder="1" applyAlignment="1" applyProtection="1">
      <alignment horizontal="center" vertical="center" wrapText="1"/>
      <protection locked="0"/>
    </xf>
    <xf numFmtId="0" fontId="0" fillId="9" borderId="3" xfId="0" quotePrefix="1" applyFill="1" applyBorder="1" applyAlignment="1" applyProtection="1">
      <alignment horizontal="left" vertical="center" wrapText="1"/>
      <protection locked="0"/>
    </xf>
    <xf numFmtId="0" fontId="0" fillId="9" borderId="11" xfId="0" quotePrefix="1" applyFill="1" applyBorder="1" applyAlignment="1" applyProtection="1">
      <alignment horizontal="left" vertical="center" wrapText="1"/>
      <protection locked="0"/>
    </xf>
    <xf numFmtId="0" fontId="0" fillId="9" borderId="3" xfId="0" applyFill="1" applyBorder="1" applyAlignment="1" applyProtection="1">
      <alignment horizontal="left" vertical="center" wrapText="1"/>
      <protection locked="0"/>
    </xf>
    <xf numFmtId="0" fontId="1" fillId="0" borderId="12" xfId="0" applyFont="1" applyFill="1" applyBorder="1" applyAlignment="1" applyProtection="1">
      <alignment horizontal="center" vertical="center" wrapText="1"/>
      <protection locked="0"/>
    </xf>
    <xf numFmtId="0" fontId="0" fillId="9" borderId="11" xfId="0" applyFill="1" applyBorder="1" applyAlignment="1" applyProtection="1">
      <alignment horizontal="left" vertical="center" wrapText="1"/>
      <protection locked="0"/>
    </xf>
    <xf numFmtId="0" fontId="0" fillId="9" borderId="66" xfId="0" quotePrefix="1" applyFill="1" applyBorder="1" applyAlignment="1" applyProtection="1">
      <alignment horizontal="left" vertical="center" wrapText="1"/>
      <protection locked="0"/>
    </xf>
    <xf numFmtId="49" fontId="0" fillId="0" borderId="38" xfId="0" applyNumberFormat="1" applyFill="1" applyBorder="1" applyAlignment="1" applyProtection="1">
      <alignment horizontal="left" vertical="center" wrapText="1"/>
      <protection locked="0"/>
    </xf>
    <xf numFmtId="49" fontId="0" fillId="0" borderId="34" xfId="0" applyNumberFormat="1" applyFont="1" applyBorder="1" applyAlignment="1" applyProtection="1">
      <alignment horizontal="left" vertical="top"/>
      <protection locked="0"/>
    </xf>
    <xf numFmtId="49" fontId="0" fillId="0" borderId="31" xfId="0" applyNumberFormat="1" applyFont="1" applyBorder="1" applyAlignment="1" applyProtection="1">
      <alignment vertical="top"/>
      <protection locked="0"/>
    </xf>
    <xf numFmtId="0" fontId="0" fillId="9" borderId="8" xfId="0" quotePrefix="1" applyFill="1" applyBorder="1" applyAlignment="1" applyProtection="1">
      <alignment horizontal="left" vertical="center" wrapText="1"/>
      <protection locked="0"/>
    </xf>
    <xf numFmtId="0" fontId="0" fillId="9" borderId="8" xfId="0" applyFill="1" applyBorder="1" applyAlignment="1" applyProtection="1">
      <alignment horizontal="left" vertical="center" wrapText="1"/>
      <protection locked="0"/>
    </xf>
    <xf numFmtId="0" fontId="0" fillId="9" borderId="49" xfId="0" quotePrefix="1" applyFill="1" applyBorder="1" applyAlignment="1" applyProtection="1">
      <alignment horizontal="left" vertical="center" wrapText="1"/>
      <protection locked="0"/>
    </xf>
    <xf numFmtId="49" fontId="0" fillId="0" borderId="1" xfId="0" applyNumberFormat="1" applyBorder="1" applyAlignment="1">
      <alignment horizontal="left" vertical="top"/>
    </xf>
    <xf numFmtId="49" fontId="13" fillId="0" borderId="1" xfId="1" applyNumberFormat="1" applyFont="1" applyFill="1" applyBorder="1" applyAlignment="1" applyProtection="1">
      <alignment vertical="top" wrapText="1"/>
      <protection locked="0"/>
    </xf>
    <xf numFmtId="49" fontId="13" fillId="0" borderId="1" xfId="1" applyNumberFormat="1" applyFont="1" applyFill="1" applyBorder="1" applyAlignment="1">
      <alignment vertical="top" wrapText="1"/>
    </xf>
    <xf numFmtId="49" fontId="13" fillId="0" borderId="5" xfId="1" applyNumberFormat="1" applyFont="1" applyFill="1" applyBorder="1" applyAlignment="1">
      <alignment vertical="top" wrapText="1"/>
    </xf>
    <xf numFmtId="0" fontId="13" fillId="0" borderId="5" xfId="1" applyFont="1" applyFill="1" applyBorder="1" applyAlignment="1">
      <alignment horizontal="left" vertical="top" wrapText="1"/>
    </xf>
    <xf numFmtId="0" fontId="13" fillId="0" borderId="33" xfId="1" applyFont="1" applyFill="1" applyBorder="1" applyAlignment="1">
      <alignment horizontal="left" vertical="top" wrapText="1"/>
    </xf>
    <xf numFmtId="0" fontId="13" fillId="0" borderId="1" xfId="1" applyFont="1" applyFill="1" applyBorder="1" applyAlignment="1">
      <alignment horizontal="left" vertical="top" wrapText="1"/>
    </xf>
    <xf numFmtId="0" fontId="1" fillId="0" borderId="5" xfId="1" applyFont="1" applyFill="1" applyBorder="1" applyProtection="1">
      <protection locked="0"/>
    </xf>
    <xf numFmtId="0" fontId="1" fillId="0" borderId="5" xfId="1" applyFont="1" applyFill="1" applyBorder="1" applyAlignment="1" applyProtection="1">
      <alignment wrapText="1"/>
      <protection locked="0"/>
    </xf>
    <xf numFmtId="0" fontId="13" fillId="0" borderId="5" xfId="1" applyFont="1" applyFill="1" applyBorder="1" applyAlignment="1">
      <alignment vertical="top" wrapText="1"/>
    </xf>
    <xf numFmtId="0" fontId="9" fillId="0" borderId="1" xfId="1" applyFont="1" applyFill="1" applyBorder="1" applyAlignment="1">
      <alignment vertical="top" wrapText="1"/>
    </xf>
    <xf numFmtId="49" fontId="13" fillId="2" borderId="35" xfId="1" applyNumberFormat="1" applyFont="1" applyFill="1" applyBorder="1" applyAlignment="1" applyProtection="1">
      <alignment horizontal="left" vertical="center" wrapText="1"/>
      <protection locked="0"/>
    </xf>
    <xf numFmtId="49" fontId="9" fillId="2" borderId="14" xfId="1" applyNumberFormat="1" applyFont="1" applyFill="1" applyBorder="1" applyAlignment="1" applyProtection="1">
      <alignment horizontal="left" vertical="center" wrapText="1"/>
      <protection locked="0"/>
    </xf>
    <xf numFmtId="49" fontId="1" fillId="2" borderId="35" xfId="1" applyNumberFormat="1" applyFont="1" applyFill="1" applyBorder="1" applyAlignment="1" applyProtection="1">
      <alignment horizontal="left" vertical="center" wrapText="1"/>
      <protection locked="0"/>
    </xf>
    <xf numFmtId="49" fontId="0" fillId="0" borderId="14" xfId="0" applyNumberFormat="1" applyFill="1" applyBorder="1" applyAlignment="1">
      <alignment horizontal="left" vertical="center" wrapText="1"/>
    </xf>
    <xf numFmtId="49" fontId="13" fillId="2" borderId="9" xfId="1" applyNumberFormat="1" applyFont="1" applyFill="1" applyBorder="1" applyAlignment="1" applyProtection="1">
      <alignment vertical="center" wrapText="1"/>
      <protection locked="0"/>
    </xf>
    <xf numFmtId="49" fontId="13" fillId="2" borderId="13" xfId="1" applyNumberFormat="1" applyFont="1" applyFill="1" applyBorder="1" applyAlignment="1" applyProtection="1">
      <alignment vertical="center" wrapText="1"/>
      <protection locked="0"/>
    </xf>
    <xf numFmtId="49" fontId="0" fillId="0" borderId="13" xfId="0" applyNumberFormat="1" applyFont="1" applyFill="1" applyBorder="1" applyAlignment="1" applyProtection="1">
      <alignment horizontal="left" vertical="top"/>
      <protection locked="0"/>
    </xf>
    <xf numFmtId="49" fontId="13" fillId="2" borderId="9" xfId="1" applyNumberFormat="1" applyFont="1" applyFill="1" applyBorder="1" applyAlignment="1" applyProtection="1">
      <alignment vertical="top" wrapText="1"/>
      <protection locked="0"/>
    </xf>
    <xf numFmtId="0" fontId="9" fillId="2" borderId="13" xfId="1" applyFont="1" applyFill="1" applyBorder="1" applyAlignment="1">
      <alignment wrapText="1"/>
    </xf>
    <xf numFmtId="0" fontId="9" fillId="2" borderId="13" xfId="1" applyFont="1" applyFill="1" applyBorder="1" applyAlignment="1">
      <alignment horizontal="left" vertical="top" wrapText="1"/>
    </xf>
    <xf numFmtId="0" fontId="13" fillId="2" borderId="13" xfId="1" applyFont="1" applyFill="1" applyBorder="1" applyAlignment="1">
      <alignment horizontal="left" vertical="top" wrapText="1"/>
    </xf>
    <xf numFmtId="0" fontId="13" fillId="2" borderId="34" xfId="1" applyFont="1" applyFill="1" applyBorder="1" applyAlignment="1">
      <alignment horizontal="left" vertical="top" wrapText="1"/>
    </xf>
    <xf numFmtId="49" fontId="13" fillId="2" borderId="34" xfId="1" applyNumberFormat="1" applyFont="1" applyFill="1" applyBorder="1" applyAlignment="1" applyProtection="1">
      <alignment vertical="top" wrapText="1"/>
      <protection locked="0"/>
    </xf>
    <xf numFmtId="0" fontId="1" fillId="2" borderId="13" xfId="1" applyFont="1" applyFill="1" applyBorder="1" applyProtection="1">
      <protection locked="0"/>
    </xf>
    <xf numFmtId="0" fontId="13" fillId="2" borderId="13" xfId="1" applyFont="1" applyFill="1" applyBorder="1" applyAlignment="1">
      <alignment vertical="top" wrapText="1"/>
    </xf>
    <xf numFmtId="0" fontId="1" fillId="2" borderId="13" xfId="1" applyFont="1" applyFill="1" applyBorder="1" applyAlignment="1" applyProtection="1">
      <alignment vertical="center" wrapText="1"/>
      <protection locked="0"/>
    </xf>
    <xf numFmtId="0" fontId="1" fillId="2" borderId="34" xfId="1" applyFont="1" applyFill="1" applyBorder="1" applyAlignment="1" applyProtection="1">
      <alignment vertical="center" wrapText="1"/>
      <protection locked="0"/>
    </xf>
    <xf numFmtId="49" fontId="0" fillId="0" borderId="13" xfId="0" applyNumberFormat="1" applyBorder="1" applyAlignment="1" applyProtection="1">
      <alignment horizontal="left" vertical="top" wrapText="1"/>
      <protection locked="0"/>
    </xf>
    <xf numFmtId="0" fontId="9" fillId="2" borderId="4" xfId="1" applyFont="1" applyFill="1" applyBorder="1" applyAlignment="1" applyProtection="1">
      <alignment horizontal="left" vertical="center" wrapText="1"/>
      <protection locked="0"/>
    </xf>
    <xf numFmtId="0" fontId="0" fillId="0" borderId="66" xfId="0" applyFill="1" applyBorder="1" applyAlignment="1">
      <alignment horizontal="left" vertical="center" wrapText="1"/>
    </xf>
    <xf numFmtId="49" fontId="0" fillId="0" borderId="31" xfId="0" applyNumberFormat="1" applyFill="1" applyBorder="1" applyAlignment="1" applyProtection="1">
      <alignment horizontal="left" vertical="center" wrapText="1"/>
      <protection locked="0"/>
    </xf>
    <xf numFmtId="0" fontId="0" fillId="2" borderId="11" xfId="1" applyFont="1" applyFill="1" applyBorder="1" applyAlignment="1" applyProtection="1">
      <alignment horizontal="left" vertical="center" wrapText="1"/>
      <protection locked="0"/>
    </xf>
    <xf numFmtId="0" fontId="0" fillId="2" borderId="4" xfId="1" applyFont="1" applyFill="1" applyBorder="1" applyAlignment="1" applyProtection="1">
      <alignment horizontal="left" vertical="center" wrapText="1"/>
      <protection locked="0"/>
    </xf>
    <xf numFmtId="0" fontId="9" fillId="2" borderId="11" xfId="1" applyFont="1" applyFill="1" applyBorder="1" applyAlignment="1" applyProtection="1">
      <alignment horizontal="left" vertical="center" wrapText="1"/>
      <protection locked="0"/>
    </xf>
    <xf numFmtId="0" fontId="0" fillId="9" borderId="8" xfId="0" quotePrefix="1" applyFill="1" applyBorder="1" applyAlignment="1">
      <alignment horizontal="left" vertical="center" wrapText="1"/>
    </xf>
    <xf numFmtId="0" fontId="0" fillId="9" borderId="11" xfId="0" quotePrefix="1" applyFill="1" applyBorder="1" applyAlignment="1">
      <alignment horizontal="left" vertical="center" wrapText="1"/>
    </xf>
    <xf numFmtId="0" fontId="1" fillId="0" borderId="0" xfId="0" applyFont="1" applyFill="1" applyAlignment="1">
      <alignment vertical="center"/>
    </xf>
    <xf numFmtId="49" fontId="0" fillId="0" borderId="38" xfId="0" applyNumberFormat="1" applyFill="1" applyBorder="1" applyAlignment="1">
      <alignment horizontal="left" vertical="center" wrapText="1"/>
    </xf>
    <xf numFmtId="0" fontId="0" fillId="9" borderId="4" xfId="0" quotePrefix="1" applyFill="1" applyBorder="1" applyAlignment="1">
      <alignment horizontal="left" vertical="center" wrapText="1"/>
    </xf>
    <xf numFmtId="49" fontId="0" fillId="0" borderId="19" xfId="0" applyNumberFormat="1" applyFont="1" applyBorder="1" applyAlignment="1"/>
    <xf numFmtId="0" fontId="0" fillId="9" borderId="23" xfId="0" quotePrefix="1" applyFill="1" applyBorder="1" applyAlignment="1">
      <alignment horizontal="left" vertical="center" wrapText="1"/>
    </xf>
    <xf numFmtId="49" fontId="0" fillId="0" borderId="20" xfId="0" applyNumberFormat="1" applyFont="1" applyBorder="1" applyAlignment="1"/>
    <xf numFmtId="49" fontId="0" fillId="0" borderId="7" xfId="0" applyNumberFormat="1" applyFill="1" applyBorder="1" applyAlignment="1">
      <alignment horizontal="left" vertical="center" wrapText="1"/>
    </xf>
    <xf numFmtId="49" fontId="15" fillId="0" borderId="0" xfId="0" applyNumberFormat="1" applyFont="1" applyAlignment="1">
      <alignment horizontal="left"/>
    </xf>
    <xf numFmtId="0" fontId="1" fillId="0" borderId="0" xfId="1" applyFont="1" applyAlignment="1" applyProtection="1">
      <alignment horizontal="left" vertical="center"/>
      <protection locked="0"/>
    </xf>
    <xf numFmtId="0" fontId="1" fillId="2" borderId="48" xfId="1" applyFont="1" applyFill="1" applyBorder="1" applyAlignment="1" applyProtection="1">
      <alignment horizontal="left" vertical="center" wrapText="1"/>
      <protection locked="0"/>
    </xf>
    <xf numFmtId="0" fontId="0" fillId="0" borderId="0" xfId="0" applyFont="1" applyAlignment="1">
      <alignment horizontal="center" vertical="center"/>
    </xf>
    <xf numFmtId="0" fontId="0" fillId="2" borderId="46" xfId="1" applyFont="1" applyFill="1" applyBorder="1" applyAlignment="1" applyProtection="1">
      <alignment horizontal="left" vertical="center" wrapText="1"/>
      <protection locked="0"/>
    </xf>
    <xf numFmtId="49" fontId="0" fillId="0" borderId="4" xfId="0" applyNumberFormat="1" applyFont="1" applyFill="1" applyBorder="1" applyAlignment="1" applyProtection="1">
      <alignment horizontal="left" vertical="top" wrapText="1"/>
      <protection locked="0"/>
    </xf>
    <xf numFmtId="0" fontId="1" fillId="10" borderId="0" xfId="1" applyFont="1" applyFill="1" applyProtection="1">
      <protection locked="0"/>
    </xf>
    <xf numFmtId="0" fontId="3" fillId="9" borderId="5" xfId="1" applyFont="1" applyFill="1" applyBorder="1" applyAlignment="1">
      <alignment vertical="top" wrapText="1"/>
    </xf>
    <xf numFmtId="0" fontId="1" fillId="9" borderId="13" xfId="1" applyFont="1" applyFill="1" applyBorder="1" applyProtection="1">
      <protection locked="0"/>
    </xf>
    <xf numFmtId="0" fontId="0" fillId="0" borderId="17" xfId="0" quotePrefix="1" applyFont="1" applyFill="1" applyBorder="1" applyAlignment="1">
      <alignment horizontal="left" vertical="center" wrapText="1"/>
    </xf>
    <xf numFmtId="0" fontId="0" fillId="0" borderId="45" xfId="0" quotePrefix="1" applyFont="1" applyFill="1" applyBorder="1" applyAlignment="1">
      <alignment horizontal="left" vertical="center" wrapText="1"/>
    </xf>
    <xf numFmtId="0" fontId="0" fillId="0" borderId="46" xfId="0" quotePrefix="1" applyFont="1" applyFill="1" applyBorder="1" applyAlignment="1">
      <alignment horizontal="left" vertical="center" wrapText="1"/>
    </xf>
    <xf numFmtId="0" fontId="0" fillId="0" borderId="13" xfId="0" quotePrefix="1" applyFont="1" applyFill="1" applyBorder="1" applyAlignment="1">
      <alignment horizontal="left" vertical="center" wrapText="1"/>
    </xf>
    <xf numFmtId="0" fontId="0" fillId="0" borderId="46" xfId="0" applyFont="1" applyFill="1" applyBorder="1" applyAlignment="1">
      <alignment horizontal="left" vertical="top" wrapText="1"/>
    </xf>
    <xf numFmtId="0" fontId="0" fillId="0" borderId="15" xfId="0" applyFont="1" applyFill="1" applyBorder="1" applyAlignment="1">
      <alignment horizontal="left" vertical="top" wrapText="1"/>
    </xf>
    <xf numFmtId="0" fontId="0" fillId="0" borderId="24" xfId="0" quotePrefix="1" applyFont="1" applyFill="1" applyBorder="1" applyAlignment="1">
      <alignment horizontal="left" vertical="center" wrapText="1"/>
    </xf>
    <xf numFmtId="0" fontId="0" fillId="3" borderId="52" xfId="0" quotePrefix="1" applyFont="1" applyFill="1" applyBorder="1" applyAlignment="1">
      <alignment horizontal="left" vertical="center" wrapText="1"/>
    </xf>
    <xf numFmtId="0" fontId="0" fillId="0" borderId="58" xfId="0" quotePrefix="1" applyFont="1" applyFill="1" applyBorder="1" applyAlignment="1">
      <alignment horizontal="left" vertical="center" wrapText="1"/>
    </xf>
    <xf numFmtId="0" fontId="0" fillId="0" borderId="47" xfId="0" quotePrefix="1" applyFont="1" applyFill="1" applyBorder="1" applyAlignment="1">
      <alignment horizontal="left" vertical="center" wrapText="1"/>
    </xf>
    <xf numFmtId="0" fontId="0" fillId="0" borderId="45" xfId="0" applyFont="1" applyFill="1" applyBorder="1" applyAlignment="1">
      <alignment horizontal="left" vertical="center" wrapText="1"/>
    </xf>
    <xf numFmtId="0" fontId="0" fillId="0" borderId="46" xfId="0" applyFont="1" applyFill="1" applyBorder="1" applyAlignment="1">
      <alignment horizontal="left" vertical="center" wrapText="1"/>
    </xf>
    <xf numFmtId="0" fontId="0" fillId="0" borderId="47"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0" borderId="24" xfId="0" applyFont="1" applyFill="1" applyBorder="1" applyAlignment="1">
      <alignment horizontal="left" vertical="center" wrapText="1"/>
    </xf>
    <xf numFmtId="0" fontId="0" fillId="0" borderId="20" xfId="0" applyFont="1" applyFill="1" applyBorder="1" applyAlignment="1">
      <alignment horizontal="left" vertical="center" wrapText="1"/>
    </xf>
    <xf numFmtId="49" fontId="0" fillId="0" borderId="19" xfId="0" applyNumberFormat="1" applyFont="1" applyFill="1" applyBorder="1" applyAlignment="1"/>
    <xf numFmtId="0" fontId="0" fillId="2" borderId="9" xfId="1" applyFont="1" applyFill="1" applyBorder="1" applyAlignment="1" applyProtection="1">
      <alignment vertical="top" wrapText="1"/>
      <protection locked="0"/>
    </xf>
    <xf numFmtId="49" fontId="0" fillId="0" borderId="10" xfId="0" applyNumberFormat="1" applyFill="1" applyBorder="1" applyAlignment="1">
      <alignment horizontal="left" vertical="center" wrapText="1"/>
    </xf>
    <xf numFmtId="0" fontId="0" fillId="0" borderId="59" xfId="0" quotePrefix="1" applyFont="1" applyFill="1" applyBorder="1" applyAlignment="1">
      <alignment horizontal="left" vertical="center" wrapText="1"/>
    </xf>
    <xf numFmtId="0" fontId="0" fillId="0" borderId="59"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1" fillId="9" borderId="4" xfId="0" applyFont="1" applyFill="1" applyBorder="1" applyAlignment="1" applyProtection="1">
      <alignment vertical="center"/>
      <protection locked="0"/>
    </xf>
    <xf numFmtId="49" fontId="0" fillId="2" borderId="10" xfId="0" applyNumberFormat="1" applyFill="1" applyBorder="1" applyAlignment="1" applyProtection="1">
      <alignment vertical="center" wrapText="1"/>
      <protection locked="0"/>
    </xf>
    <xf numFmtId="0" fontId="0" fillId="0" borderId="11" xfId="0" applyFill="1" applyBorder="1" applyAlignment="1" applyProtection="1">
      <alignment horizontal="left" vertical="center" wrapText="1"/>
      <protection locked="0"/>
    </xf>
    <xf numFmtId="49" fontId="0" fillId="2" borderId="27" xfId="0" applyNumberFormat="1" applyFill="1" applyBorder="1" applyAlignment="1" applyProtection="1">
      <alignment vertical="center" wrapText="1"/>
      <protection locked="0"/>
    </xf>
    <xf numFmtId="0" fontId="0" fillId="9" borderId="11" xfId="0" quotePrefix="1" applyFont="1" applyFill="1" applyBorder="1" applyAlignment="1" applyProtection="1">
      <alignment horizontal="left" vertical="center" wrapText="1"/>
      <protection locked="0"/>
    </xf>
    <xf numFmtId="0" fontId="0" fillId="2" borderId="9" xfId="1" applyFont="1" applyFill="1" applyBorder="1" applyAlignment="1" applyProtection="1">
      <alignment vertical="center" wrapText="1"/>
      <protection locked="0"/>
    </xf>
    <xf numFmtId="0" fontId="1" fillId="0" borderId="33" xfId="1" applyFont="1" applyFill="1" applyBorder="1" applyProtection="1">
      <protection locked="0"/>
    </xf>
    <xf numFmtId="0" fontId="13" fillId="2" borderId="34" xfId="1" applyFont="1" applyFill="1" applyBorder="1" applyAlignment="1">
      <alignment vertical="top" wrapText="1"/>
    </xf>
    <xf numFmtId="0" fontId="13" fillId="2" borderId="16" xfId="1" applyFont="1" applyFill="1" applyBorder="1" applyAlignment="1">
      <alignment horizontal="left" vertical="center" wrapText="1"/>
    </xf>
    <xf numFmtId="49" fontId="0" fillId="2" borderId="5" xfId="0" applyNumberFormat="1" applyFont="1" applyFill="1" applyBorder="1" applyAlignment="1" applyProtection="1">
      <alignment vertical="top"/>
      <protection locked="0"/>
    </xf>
    <xf numFmtId="49" fontId="0" fillId="0" borderId="14" xfId="0" applyNumberFormat="1" applyBorder="1" applyAlignment="1" applyProtection="1">
      <alignment vertical="center"/>
      <protection locked="0"/>
    </xf>
    <xf numFmtId="0" fontId="0" fillId="0" borderId="4" xfId="0" applyBorder="1" applyAlignment="1" applyProtection="1">
      <alignment horizontal="center" vertical="center"/>
      <protection locked="0"/>
    </xf>
    <xf numFmtId="0" fontId="0" fillId="9" borderId="4" xfId="0" applyFill="1" applyBorder="1" applyAlignment="1" applyProtection="1">
      <alignment horizontal="left" vertical="center" wrapText="1"/>
      <protection locked="0"/>
    </xf>
    <xf numFmtId="0" fontId="1" fillId="9" borderId="29" xfId="0" applyFont="1" applyFill="1" applyBorder="1" applyAlignment="1" applyProtection="1">
      <alignment vertical="center"/>
      <protection locked="0"/>
    </xf>
    <xf numFmtId="0" fontId="0" fillId="0" borderId="46" xfId="0" applyBorder="1" applyAlignment="1" applyProtection="1">
      <alignment vertical="center" wrapText="1"/>
      <protection locked="0"/>
    </xf>
    <xf numFmtId="0" fontId="13" fillId="0" borderId="5" xfId="1" applyFont="1" applyFill="1" applyBorder="1" applyAlignment="1">
      <alignment vertical="top"/>
    </xf>
    <xf numFmtId="49" fontId="0" fillId="0" borderId="7" xfId="0" applyNumberFormat="1" applyFill="1" applyBorder="1" applyAlignment="1" applyProtection="1">
      <alignment horizontal="left" vertical="center" wrapText="1"/>
      <protection locked="0"/>
    </xf>
    <xf numFmtId="49" fontId="13" fillId="2" borderId="13" xfId="1" applyNumberFormat="1" applyFont="1" applyFill="1" applyBorder="1" applyAlignment="1" applyProtection="1">
      <alignment vertical="top" wrapText="1"/>
      <protection locked="0"/>
    </xf>
    <xf numFmtId="0" fontId="13" fillId="2" borderId="41" xfId="1" applyFont="1" applyFill="1" applyBorder="1" applyAlignment="1" applyProtection="1">
      <alignment horizontal="left" vertical="center" wrapText="1"/>
      <protection locked="0"/>
    </xf>
    <xf numFmtId="0" fontId="1" fillId="2" borderId="34" xfId="1" applyFont="1" applyFill="1" applyBorder="1" applyProtection="1">
      <protection locked="0"/>
    </xf>
    <xf numFmtId="49" fontId="9" fillId="2" borderId="13" xfId="1" applyNumberFormat="1" applyFont="1" applyFill="1" applyBorder="1" applyAlignment="1" applyProtection="1">
      <alignment vertical="top" wrapText="1"/>
      <protection locked="0"/>
    </xf>
    <xf numFmtId="49" fontId="13" fillId="2" borderId="34" xfId="1" applyNumberFormat="1" applyFont="1" applyFill="1" applyBorder="1" applyAlignment="1">
      <alignment horizontal="left" vertical="top"/>
    </xf>
    <xf numFmtId="0" fontId="13" fillId="0" borderId="48" xfId="1" applyFont="1" applyFill="1" applyBorder="1" applyAlignment="1" applyProtection="1">
      <alignment horizontal="center" vertical="center" wrapText="1"/>
      <protection locked="0"/>
    </xf>
    <xf numFmtId="0" fontId="0" fillId="0" borderId="48" xfId="0" quotePrefix="1" applyFill="1" applyBorder="1" applyAlignment="1" applyProtection="1">
      <alignment horizontal="left" vertical="center" wrapText="1"/>
      <protection locked="0"/>
    </xf>
    <xf numFmtId="0" fontId="1" fillId="2" borderId="63" xfId="1" applyFont="1" applyFill="1" applyBorder="1" applyAlignment="1" applyProtection="1">
      <alignment horizontal="left" vertical="center" wrapText="1"/>
      <protection locked="0"/>
    </xf>
    <xf numFmtId="0" fontId="1" fillId="2" borderId="34" xfId="1" applyFont="1" applyFill="1" applyBorder="1" applyAlignment="1" applyProtection="1">
      <alignment horizontal="left" vertical="center" wrapText="1"/>
      <protection locked="0"/>
    </xf>
    <xf numFmtId="0" fontId="9" fillId="0" borderId="1" xfId="1" applyFont="1" applyFill="1" applyBorder="1" applyAlignment="1">
      <alignment horizontal="left" vertical="top" wrapText="1"/>
    </xf>
    <xf numFmtId="0" fontId="9" fillId="2" borderId="3" xfId="1" applyFont="1" applyFill="1" applyBorder="1" applyAlignment="1" applyProtection="1">
      <alignment horizontal="left" vertical="center" wrapText="1"/>
      <protection locked="0"/>
    </xf>
    <xf numFmtId="0" fontId="0" fillId="2" borderId="3" xfId="0" quotePrefix="1" applyFill="1" applyBorder="1" applyAlignment="1" applyProtection="1">
      <alignment horizontal="left" vertical="center" wrapText="1"/>
      <protection locked="0"/>
    </xf>
    <xf numFmtId="49" fontId="0" fillId="0" borderId="70" xfId="0" applyNumberFormat="1" applyFill="1" applyBorder="1" applyAlignment="1" applyProtection="1">
      <alignment horizontal="left" vertical="center" wrapText="1"/>
      <protection locked="0"/>
    </xf>
    <xf numFmtId="0" fontId="0" fillId="9" borderId="29" xfId="0" quotePrefix="1" applyFill="1" applyBorder="1" applyAlignment="1">
      <alignment horizontal="left" vertical="center" wrapText="1"/>
    </xf>
    <xf numFmtId="0" fontId="1" fillId="0" borderId="46" xfId="0" applyFont="1" applyFill="1" applyBorder="1" applyAlignment="1">
      <alignment vertical="center"/>
    </xf>
    <xf numFmtId="49" fontId="9" fillId="0" borderId="2" xfId="1" applyNumberFormat="1" applyFont="1" applyFill="1" applyBorder="1" applyAlignment="1" applyProtection="1">
      <alignment vertical="top" wrapText="1"/>
      <protection locked="0"/>
    </xf>
    <xf numFmtId="0" fontId="13" fillId="0" borderId="9" xfId="1" applyFont="1" applyFill="1" applyBorder="1" applyAlignment="1">
      <alignment horizontal="left" vertical="top" wrapText="1"/>
    </xf>
    <xf numFmtId="0" fontId="0" fillId="9" borderId="67" xfId="0" quotePrefix="1" applyFill="1" applyBorder="1" applyAlignment="1">
      <alignment horizontal="left" vertical="center" wrapText="1"/>
    </xf>
    <xf numFmtId="49" fontId="0" fillId="0" borderId="22" xfId="0" applyNumberFormat="1" applyFill="1" applyBorder="1" applyAlignment="1" applyProtection="1">
      <alignment horizontal="left" vertical="center" wrapText="1"/>
      <protection locked="0"/>
    </xf>
    <xf numFmtId="49" fontId="0" fillId="0" borderId="5" xfId="0" applyNumberFormat="1" applyFill="1" applyBorder="1" applyAlignment="1" applyProtection="1">
      <alignment horizontal="left" vertical="center" wrapText="1"/>
      <protection locked="0"/>
    </xf>
    <xf numFmtId="0" fontId="0" fillId="9" borderId="67" xfId="0" applyFill="1" applyBorder="1" applyAlignment="1">
      <alignment horizontal="left" vertical="center" wrapText="1"/>
    </xf>
    <xf numFmtId="0" fontId="1" fillId="0" borderId="58" xfId="0" applyFont="1" applyFill="1" applyBorder="1" applyAlignment="1">
      <alignment vertical="center"/>
    </xf>
    <xf numFmtId="0" fontId="0" fillId="9" borderId="37" xfId="0" quotePrefix="1" applyFill="1" applyBorder="1" applyAlignment="1" applyProtection="1">
      <alignment horizontal="left" vertical="center" wrapText="1"/>
      <protection locked="0"/>
    </xf>
    <xf numFmtId="49" fontId="0" fillId="2" borderId="4" xfId="0" applyNumberFormat="1" applyFill="1" applyBorder="1" applyAlignment="1" applyProtection="1">
      <alignment vertical="center" wrapText="1"/>
      <protection locked="0"/>
    </xf>
    <xf numFmtId="0" fontId="0" fillId="9" borderId="29" xfId="0" quotePrefix="1" applyFill="1" applyBorder="1" applyAlignment="1" applyProtection="1">
      <alignment horizontal="left" vertical="center" wrapText="1"/>
      <protection locked="0"/>
    </xf>
    <xf numFmtId="49" fontId="0" fillId="0" borderId="33" xfId="0" applyNumberFormat="1" applyFill="1" applyBorder="1" applyAlignment="1" applyProtection="1">
      <alignment horizontal="left" vertical="center" wrapText="1"/>
      <protection locked="0"/>
    </xf>
    <xf numFmtId="0" fontId="0" fillId="9" borderId="48" xfId="0" quotePrefix="1" applyFill="1" applyBorder="1" applyAlignment="1" applyProtection="1">
      <alignment horizontal="left" vertical="center" wrapText="1"/>
      <protection locked="0"/>
    </xf>
    <xf numFmtId="0" fontId="0" fillId="9" borderId="48" xfId="0" applyFill="1" applyBorder="1" applyAlignment="1" applyProtection="1">
      <alignment horizontal="left" vertical="center" wrapText="1"/>
      <protection locked="0"/>
    </xf>
    <xf numFmtId="0" fontId="0" fillId="9" borderId="48" xfId="0" quotePrefix="1" applyFill="1" applyBorder="1" applyAlignment="1">
      <alignment horizontal="left" vertical="center" wrapText="1"/>
    </xf>
    <xf numFmtId="0" fontId="0" fillId="9" borderId="71" xfId="0" quotePrefix="1" applyFill="1" applyBorder="1" applyAlignment="1">
      <alignment horizontal="left" vertical="center" wrapText="1"/>
    </xf>
    <xf numFmtId="0" fontId="1" fillId="0" borderId="34" xfId="0" applyFont="1" applyFill="1" applyBorder="1" applyAlignment="1">
      <alignment vertical="center"/>
    </xf>
    <xf numFmtId="0" fontId="0" fillId="2" borderId="4" xfId="0" applyFill="1" applyBorder="1" applyAlignment="1" applyProtection="1">
      <alignment horizontal="center" vertical="center" wrapText="1"/>
      <protection locked="0"/>
    </xf>
    <xf numFmtId="0" fontId="0" fillId="9" borderId="29" xfId="0" applyFill="1" applyBorder="1" applyAlignment="1" applyProtection="1">
      <alignment horizontal="left" vertical="center" wrapText="1"/>
      <protection locked="0"/>
    </xf>
    <xf numFmtId="49" fontId="0" fillId="2" borderId="14" xfId="0" applyNumberFormat="1" applyFill="1" applyBorder="1" applyAlignment="1" applyProtection="1">
      <alignment horizontal="left" vertical="center" wrapText="1"/>
      <protection locked="0"/>
    </xf>
    <xf numFmtId="49" fontId="0" fillId="2" borderId="4" xfId="0" applyNumberFormat="1"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49" fontId="0" fillId="2" borderId="38" xfId="0" applyNumberFormat="1" applyFill="1" applyBorder="1" applyAlignment="1" applyProtection="1">
      <alignment horizontal="left" vertical="center" wrapText="1"/>
      <protection locked="0"/>
    </xf>
    <xf numFmtId="49" fontId="0" fillId="2" borderId="23" xfId="0" applyNumberFormat="1" applyFill="1" applyBorder="1" applyAlignment="1" applyProtection="1">
      <alignment horizontal="left" vertical="center" wrapText="1"/>
      <protection locked="0"/>
    </xf>
    <xf numFmtId="0" fontId="0" fillId="2" borderId="23" xfId="0" applyFill="1" applyBorder="1" applyAlignment="1" applyProtection="1">
      <alignment horizontal="left" vertical="center" wrapText="1"/>
      <protection locked="0"/>
    </xf>
    <xf numFmtId="0" fontId="0" fillId="2" borderId="23" xfId="0" applyFill="1" applyBorder="1" applyAlignment="1">
      <alignment horizontal="left" vertical="center" wrapText="1"/>
    </xf>
    <xf numFmtId="0" fontId="0" fillId="2" borderId="23" xfId="0" applyFill="1" applyBorder="1" applyAlignment="1" applyProtection="1">
      <alignment horizontal="center" vertical="center" wrapText="1"/>
      <protection locked="0"/>
    </xf>
    <xf numFmtId="0" fontId="13" fillId="9" borderId="5" xfId="1" applyFont="1" applyFill="1" applyBorder="1" applyAlignment="1">
      <alignment vertical="top"/>
    </xf>
    <xf numFmtId="49" fontId="0" fillId="9" borderId="13" xfId="0" applyNumberFormat="1" applyFill="1" applyBorder="1" applyAlignment="1" applyProtection="1">
      <alignment vertical="top" wrapText="1"/>
      <protection locked="0"/>
    </xf>
    <xf numFmtId="0" fontId="13" fillId="2" borderId="63" xfId="1" applyFont="1" applyFill="1" applyBorder="1" applyAlignment="1" applyProtection="1">
      <alignment horizontal="left" vertical="center" wrapText="1"/>
      <protection locked="0"/>
    </xf>
    <xf numFmtId="0" fontId="1" fillId="2" borderId="34" xfId="1" quotePrefix="1" applyFont="1" applyFill="1" applyBorder="1" applyAlignment="1" applyProtection="1">
      <alignment horizontal="left" vertical="center" wrapText="1"/>
      <protection locked="0"/>
    </xf>
    <xf numFmtId="49" fontId="0" fillId="0" borderId="16" xfId="0" applyNumberFormat="1" applyFill="1" applyBorder="1" applyAlignment="1" applyProtection="1">
      <alignment horizontal="left" vertical="center" wrapText="1"/>
      <protection locked="0"/>
    </xf>
    <xf numFmtId="0" fontId="0" fillId="0" borderId="8" xfId="0" applyFont="1" applyFill="1" applyBorder="1" applyAlignment="1" applyProtection="1">
      <alignment horizontal="left" vertical="center" wrapText="1"/>
      <protection locked="0"/>
    </xf>
    <xf numFmtId="0" fontId="0" fillId="0" borderId="49" xfId="0" quotePrefix="1" applyBorder="1" applyAlignment="1" applyProtection="1">
      <alignment vertical="center"/>
      <protection locked="0"/>
    </xf>
    <xf numFmtId="0" fontId="1" fillId="0" borderId="17" xfId="0" applyFont="1" applyBorder="1" applyAlignment="1" applyProtection="1">
      <alignment vertical="center"/>
      <protection locked="0"/>
    </xf>
    <xf numFmtId="0" fontId="13" fillId="2" borderId="13" xfId="1" applyFont="1" applyFill="1" applyBorder="1" applyAlignment="1">
      <alignment horizontal="left" vertical="center" wrapText="1"/>
    </xf>
    <xf numFmtId="0" fontId="9" fillId="2" borderId="66" xfId="1" applyFont="1" applyFill="1" applyBorder="1" applyAlignment="1" applyProtection="1">
      <alignment horizontal="left" vertical="center" wrapText="1"/>
      <protection locked="0"/>
    </xf>
    <xf numFmtId="49" fontId="0" fillId="0" borderId="35" xfId="0" applyNumberFormat="1" applyFill="1" applyBorder="1" applyAlignment="1" applyProtection="1">
      <alignment horizontal="left" vertical="center" wrapText="1"/>
      <protection locked="0"/>
    </xf>
    <xf numFmtId="0" fontId="0" fillId="0" borderId="3" xfId="0" applyFont="1" applyFill="1" applyBorder="1" applyAlignment="1" applyProtection="1">
      <alignment horizontal="left" vertical="center" wrapText="1"/>
      <protection locked="0"/>
    </xf>
    <xf numFmtId="0" fontId="0" fillId="0" borderId="50" xfId="0" quotePrefix="1" applyFill="1" applyBorder="1" applyAlignment="1" applyProtection="1">
      <alignment horizontal="left" vertical="center" wrapText="1"/>
      <protection locked="0"/>
    </xf>
    <xf numFmtId="0" fontId="3" fillId="0" borderId="21" xfId="0" applyFont="1" applyFill="1" applyBorder="1" applyAlignment="1" applyProtection="1">
      <alignment horizontal="center" vertical="center" wrapText="1"/>
      <protection locked="0"/>
    </xf>
    <xf numFmtId="0" fontId="3" fillId="0" borderId="17" xfId="0" applyFont="1" applyFill="1" applyBorder="1" applyAlignment="1" applyProtection="1">
      <alignment horizontal="center" vertical="center" wrapText="1"/>
      <protection locked="0"/>
    </xf>
    <xf numFmtId="0" fontId="0" fillId="9" borderId="29" xfId="0" applyFont="1" applyFill="1" applyBorder="1" applyAlignment="1" applyProtection="1">
      <alignment horizontal="left" vertical="center" wrapText="1"/>
      <protection locked="0"/>
    </xf>
    <xf numFmtId="0" fontId="2" fillId="0" borderId="46" xfId="0" quotePrefix="1" applyFont="1" applyFill="1" applyBorder="1" applyAlignment="1" applyProtection="1">
      <alignment horizontal="left" vertical="center" wrapText="1"/>
      <protection locked="0"/>
    </xf>
    <xf numFmtId="49" fontId="1" fillId="0" borderId="11" xfId="0" applyNumberFormat="1" applyFont="1" applyFill="1" applyBorder="1" applyAlignment="1" applyProtection="1">
      <alignment horizontal="left" vertical="top" wrapText="1"/>
      <protection locked="0"/>
    </xf>
    <xf numFmtId="49" fontId="13" fillId="9" borderId="14" xfId="1" applyNumberFormat="1" applyFont="1" applyFill="1" applyBorder="1" applyAlignment="1" applyProtection="1">
      <alignment horizontal="left" vertical="center" wrapText="1"/>
      <protection locked="0"/>
    </xf>
    <xf numFmtId="0" fontId="5" fillId="0" borderId="0" xfId="0" applyFont="1" applyAlignment="1">
      <alignment horizontal="left" vertical="center" wrapText="1"/>
    </xf>
    <xf numFmtId="0" fontId="1" fillId="0" borderId="0" xfId="1" applyFont="1" applyAlignment="1" applyProtection="1">
      <alignment horizontal="left" vertical="center" wrapText="1"/>
      <protection locked="0"/>
    </xf>
    <xf numFmtId="49" fontId="0" fillId="0" borderId="23" xfId="0" applyNumberFormat="1" applyFill="1" applyBorder="1" applyAlignment="1" applyProtection="1">
      <alignment horizontal="left" vertical="center" wrapText="1"/>
      <protection locked="0"/>
    </xf>
    <xf numFmtId="49" fontId="0" fillId="0" borderId="48" xfId="0" applyNumberFormat="1" applyFill="1" applyBorder="1" applyAlignment="1" applyProtection="1">
      <alignment horizontal="left" vertical="center" wrapText="1"/>
      <protection locked="0"/>
    </xf>
    <xf numFmtId="0" fontId="0" fillId="0" borderId="4" xfId="0" applyBorder="1" applyAlignment="1" applyProtection="1">
      <alignment horizontal="left" vertical="center" wrapText="1"/>
      <protection locked="0"/>
    </xf>
    <xf numFmtId="0" fontId="0" fillId="0" borderId="23" xfId="0" applyFill="1" applyBorder="1" applyAlignment="1" applyProtection="1">
      <alignment horizontal="left" vertical="center" wrapText="1"/>
      <protection locked="0"/>
    </xf>
    <xf numFmtId="0" fontId="0" fillId="0" borderId="23" xfId="0" applyFill="1" applyBorder="1" applyAlignment="1" applyProtection="1">
      <alignment horizontal="center" vertical="center" wrapText="1"/>
      <protection locked="0"/>
    </xf>
    <xf numFmtId="49" fontId="0" fillId="2" borderId="38" xfId="0" applyNumberFormat="1" applyFill="1" applyBorder="1" applyAlignment="1" applyProtection="1">
      <alignment vertical="center" wrapText="1"/>
      <protection locked="0"/>
    </xf>
    <xf numFmtId="0" fontId="0" fillId="0" borderId="46" xfId="0" applyFill="1" applyBorder="1" applyAlignment="1" applyProtection="1">
      <alignment horizontal="left" vertical="center" wrapText="1"/>
      <protection locked="0"/>
    </xf>
    <xf numFmtId="49" fontId="1" fillId="2" borderId="6" xfId="1" applyNumberFormat="1" applyFont="1" applyFill="1" applyBorder="1" applyAlignment="1" applyProtection="1">
      <alignment horizontal="left" vertical="center" wrapText="1"/>
      <protection locked="0"/>
    </xf>
    <xf numFmtId="49" fontId="13" fillId="0" borderId="9" xfId="1" applyNumberFormat="1" applyFont="1" applyFill="1" applyBorder="1" applyAlignment="1">
      <alignment vertical="top" wrapText="1"/>
    </xf>
    <xf numFmtId="49" fontId="13" fillId="0" borderId="13" xfId="1" applyNumberFormat="1" applyFont="1" applyFill="1" applyBorder="1" applyAlignment="1">
      <alignment vertical="top" wrapText="1"/>
    </xf>
    <xf numFmtId="0" fontId="1" fillId="2" borderId="4" xfId="1" quotePrefix="1" applyFont="1" applyFill="1" applyBorder="1" applyAlignment="1" applyProtection="1">
      <alignment horizontal="left" vertical="center" wrapText="1"/>
      <protection locked="0"/>
    </xf>
    <xf numFmtId="49" fontId="0" fillId="2" borderId="19" xfId="0" applyNumberFormat="1" applyFill="1" applyBorder="1" applyAlignment="1" applyProtection="1">
      <alignment horizontal="left" vertical="top" wrapText="1"/>
      <protection locked="0"/>
    </xf>
    <xf numFmtId="49" fontId="0" fillId="0" borderId="0" xfId="0" applyNumberFormat="1" applyFont="1" applyFill="1" applyBorder="1" applyAlignment="1">
      <alignment horizontal="left" vertical="top" wrapText="1"/>
    </xf>
    <xf numFmtId="0" fontId="1" fillId="0" borderId="0" xfId="0" applyFont="1" applyFill="1" applyBorder="1" applyAlignment="1" applyProtection="1">
      <alignment vertical="center"/>
      <protection locked="0"/>
    </xf>
    <xf numFmtId="0" fontId="1" fillId="0" borderId="0" xfId="0" applyFont="1" applyFill="1" applyAlignment="1" applyProtection="1">
      <alignment vertical="center"/>
      <protection locked="0"/>
    </xf>
    <xf numFmtId="49" fontId="0" fillId="0" borderId="31" xfId="0" applyNumberFormat="1" applyFont="1" applyFill="1" applyBorder="1" applyAlignment="1">
      <alignment horizontal="left" vertical="top" wrapText="1"/>
    </xf>
    <xf numFmtId="49" fontId="0" fillId="0" borderId="69" xfId="0" applyNumberFormat="1" applyFill="1" applyBorder="1" applyAlignment="1" applyProtection="1">
      <alignment horizontal="left" vertical="center" wrapText="1"/>
      <protection locked="0"/>
    </xf>
    <xf numFmtId="0" fontId="0" fillId="9" borderId="32" xfId="0" quotePrefix="1" applyFill="1" applyBorder="1" applyAlignment="1">
      <alignment horizontal="left" vertical="center" wrapText="1"/>
    </xf>
    <xf numFmtId="0" fontId="1" fillId="0" borderId="47" xfId="0" applyFont="1" applyFill="1" applyBorder="1" applyAlignment="1">
      <alignment vertical="center"/>
    </xf>
    <xf numFmtId="0" fontId="0" fillId="0" borderId="9" xfId="0" applyFill="1" applyBorder="1" applyAlignment="1">
      <alignment horizontal="left" vertical="top" wrapText="1"/>
    </xf>
    <xf numFmtId="0" fontId="0" fillId="9" borderId="3" xfId="0" quotePrefix="1" applyFill="1" applyBorder="1" applyAlignment="1">
      <alignment horizontal="left" vertical="center" wrapText="1"/>
    </xf>
    <xf numFmtId="0" fontId="1" fillId="0" borderId="45" xfId="0" applyFont="1" applyFill="1" applyBorder="1" applyAlignment="1" applyProtection="1">
      <alignment horizontal="center" vertical="center" wrapText="1"/>
      <protection locked="0"/>
    </xf>
    <xf numFmtId="0" fontId="1" fillId="0" borderId="58" xfId="0" applyFont="1" applyFill="1" applyBorder="1" applyAlignment="1" applyProtection="1">
      <alignment horizontal="center" vertical="center" wrapText="1"/>
      <protection locked="0"/>
    </xf>
    <xf numFmtId="49" fontId="0" fillId="2" borderId="33" xfId="0" applyNumberFormat="1" applyFont="1" applyFill="1" applyBorder="1" applyAlignment="1" applyProtection="1">
      <alignment vertical="top"/>
      <protection locked="0"/>
    </xf>
    <xf numFmtId="49" fontId="16" fillId="2" borderId="34" xfId="0" applyNumberFormat="1" applyFont="1" applyFill="1" applyBorder="1" applyAlignment="1" applyProtection="1">
      <alignment horizontal="center" vertical="top" wrapText="1"/>
      <protection locked="0"/>
    </xf>
    <xf numFmtId="49" fontId="0" fillId="0" borderId="72" xfId="0" applyNumberFormat="1" applyFill="1" applyBorder="1" applyAlignment="1" applyProtection="1">
      <alignment horizontal="left" vertical="center" wrapText="1"/>
      <protection locked="0"/>
    </xf>
    <xf numFmtId="0" fontId="1" fillId="0" borderId="59" xfId="0" applyFont="1" applyFill="1" applyBorder="1" applyAlignment="1">
      <alignment vertical="center"/>
    </xf>
    <xf numFmtId="49" fontId="0" fillId="0" borderId="2" xfId="0" applyNumberFormat="1" applyFill="1" applyBorder="1" applyAlignment="1" applyProtection="1">
      <alignment horizontal="left" vertical="center" wrapText="1"/>
      <protection locked="0"/>
    </xf>
    <xf numFmtId="49" fontId="0" fillId="2" borderId="0" xfId="0" applyNumberFormat="1" applyFill="1" applyBorder="1" applyAlignment="1" applyProtection="1">
      <alignment vertical="top" wrapText="1"/>
      <protection locked="0"/>
    </xf>
    <xf numFmtId="0" fontId="1" fillId="0" borderId="46" xfId="0" applyFont="1" applyFill="1" applyBorder="1" applyAlignment="1" applyProtection="1">
      <alignment horizontal="center" vertical="center" wrapText="1"/>
      <protection locked="0"/>
    </xf>
    <xf numFmtId="0" fontId="3" fillId="0" borderId="46" xfId="0" applyFont="1" applyFill="1" applyBorder="1" applyAlignment="1" applyProtection="1">
      <alignment horizontal="center" vertical="center" wrapText="1"/>
      <protection locked="0"/>
    </xf>
    <xf numFmtId="49" fontId="16" fillId="2" borderId="5" xfId="0" applyNumberFormat="1" applyFont="1" applyFill="1" applyBorder="1" applyAlignment="1" applyProtection="1">
      <alignment horizontal="center" vertical="top" wrapText="1"/>
      <protection locked="0"/>
    </xf>
    <xf numFmtId="0" fontId="0" fillId="0" borderId="58" xfId="0" applyFill="1" applyBorder="1" applyAlignment="1" applyProtection="1">
      <alignment horizontal="left" vertical="center" wrapText="1"/>
      <protection locked="0"/>
    </xf>
    <xf numFmtId="0" fontId="1" fillId="0" borderId="58" xfId="0" applyFont="1" applyFill="1" applyBorder="1" applyAlignment="1" applyProtection="1">
      <alignment horizontal="left" vertical="center" wrapText="1"/>
      <protection locked="0"/>
    </xf>
    <xf numFmtId="49" fontId="0" fillId="0" borderId="27" xfId="0" applyNumberFormat="1" applyFill="1" applyBorder="1" applyAlignment="1" applyProtection="1">
      <alignment horizontal="left" vertical="center" wrapText="1"/>
      <protection locked="0"/>
    </xf>
    <xf numFmtId="49" fontId="0" fillId="0" borderId="55" xfId="0" applyNumberFormat="1" applyFill="1" applyBorder="1" applyAlignment="1" applyProtection="1">
      <alignment horizontal="left" vertical="center" wrapText="1"/>
      <protection locked="0"/>
    </xf>
    <xf numFmtId="49" fontId="16" fillId="2" borderId="33" xfId="0" applyNumberFormat="1" applyFont="1" applyFill="1" applyBorder="1" applyAlignment="1" applyProtection="1">
      <alignment horizontal="center" vertical="top" wrapText="1"/>
      <protection locked="0"/>
    </xf>
    <xf numFmtId="49" fontId="0" fillId="0" borderId="30" xfId="0" applyNumberFormat="1" applyFill="1" applyBorder="1" applyAlignment="1" applyProtection="1">
      <alignment horizontal="left" vertical="center" wrapText="1"/>
      <protection locked="0"/>
    </xf>
    <xf numFmtId="0" fontId="0" fillId="9" borderId="32" xfId="0" quotePrefix="1" applyFill="1" applyBorder="1" applyAlignment="1" applyProtection="1">
      <alignment horizontal="left" vertical="center" wrapText="1"/>
      <protection locked="0"/>
    </xf>
    <xf numFmtId="0" fontId="0" fillId="9" borderId="67" xfId="0" quotePrefix="1" applyFill="1" applyBorder="1" applyAlignment="1" applyProtection="1">
      <alignment horizontal="left" vertical="center" wrapText="1"/>
      <protection locked="0"/>
    </xf>
    <xf numFmtId="0" fontId="2" fillId="0" borderId="59" xfId="0" quotePrefix="1" applyFont="1" applyFill="1" applyBorder="1" applyAlignment="1" applyProtection="1">
      <alignment horizontal="left" vertical="center" wrapText="1"/>
      <protection locked="0"/>
    </xf>
    <xf numFmtId="49" fontId="0" fillId="0" borderId="14" xfId="0" applyNumberFormat="1" applyFill="1" applyBorder="1" applyAlignment="1" applyProtection="1">
      <alignment vertical="center" wrapText="1"/>
      <protection locked="0"/>
    </xf>
    <xf numFmtId="49" fontId="0" fillId="0" borderId="4" xfId="0" applyNumberFormat="1" applyFill="1" applyBorder="1" applyAlignment="1" applyProtection="1">
      <alignment vertical="center" wrapText="1"/>
      <protection locked="0"/>
    </xf>
    <xf numFmtId="49" fontId="16" fillId="0" borderId="13" xfId="0" applyNumberFormat="1" applyFont="1" applyFill="1" applyBorder="1" applyAlignment="1" applyProtection="1">
      <alignment horizontal="center" vertical="top" wrapText="1"/>
      <protection locked="0"/>
    </xf>
    <xf numFmtId="0" fontId="0" fillId="0" borderId="46" xfId="0" applyFont="1" applyFill="1" applyBorder="1" applyAlignment="1" applyProtection="1">
      <alignment horizontal="left" vertical="center" wrapText="1"/>
      <protection locked="0"/>
    </xf>
    <xf numFmtId="0" fontId="0" fillId="0" borderId="47" xfId="0" applyFill="1" applyBorder="1" applyAlignment="1" applyProtection="1">
      <alignment horizontal="left" vertical="center" wrapText="1"/>
      <protection locked="0"/>
    </xf>
    <xf numFmtId="49" fontId="0" fillId="9" borderId="27" xfId="0" applyNumberFormat="1" applyFont="1" applyFill="1" applyBorder="1" applyAlignment="1">
      <alignment horizontal="left" vertical="center" wrapText="1"/>
    </xf>
    <xf numFmtId="49" fontId="0" fillId="9" borderId="11" xfId="0" applyNumberFormat="1" applyFont="1" applyFill="1" applyBorder="1" applyAlignment="1">
      <alignment horizontal="left" vertical="center" wrapText="1"/>
    </xf>
    <xf numFmtId="49" fontId="0" fillId="0" borderId="22" xfId="0" applyNumberFormat="1" applyFill="1" applyBorder="1" applyAlignment="1">
      <alignment horizontal="left" vertical="center" wrapText="1"/>
    </xf>
    <xf numFmtId="49" fontId="0" fillId="0" borderId="28" xfId="0" applyNumberFormat="1" applyFill="1" applyBorder="1" applyAlignment="1" applyProtection="1">
      <alignment horizontal="left" vertical="center" wrapText="1"/>
      <protection locked="0"/>
    </xf>
    <xf numFmtId="49" fontId="0" fillId="0" borderId="36" xfId="0" applyNumberFormat="1" applyFill="1" applyBorder="1" applyAlignment="1">
      <alignment horizontal="left" vertical="center" wrapText="1"/>
    </xf>
    <xf numFmtId="49" fontId="13" fillId="9" borderId="9" xfId="1" applyNumberFormat="1" applyFont="1" applyFill="1" applyBorder="1" applyAlignment="1" applyProtection="1">
      <alignment vertical="top" wrapText="1"/>
      <protection locked="0"/>
    </xf>
    <xf numFmtId="0" fontId="3" fillId="0" borderId="34" xfId="0" quotePrefix="1" applyFont="1" applyFill="1" applyBorder="1" applyAlignment="1">
      <alignment horizontal="center" vertical="top" wrapText="1"/>
    </xf>
    <xf numFmtId="0" fontId="3" fillId="0" borderId="13" xfId="0" quotePrefix="1" applyFont="1" applyFill="1" applyBorder="1" applyAlignment="1">
      <alignment vertical="top" wrapText="1"/>
    </xf>
    <xf numFmtId="49" fontId="0" fillId="0" borderId="33" xfId="0" applyNumberFormat="1" applyFont="1" applyBorder="1" applyAlignment="1">
      <alignment horizontal="left"/>
    </xf>
    <xf numFmtId="49" fontId="0" fillId="0" borderId="34" xfId="0" applyNumberFormat="1" applyFill="1" applyBorder="1" applyAlignment="1">
      <alignment wrapText="1"/>
    </xf>
    <xf numFmtId="49" fontId="0" fillId="2" borderId="5" xfId="0" applyNumberFormat="1" applyFill="1" applyBorder="1" applyAlignment="1" applyProtection="1">
      <alignment horizontal="left" vertical="top" wrapText="1"/>
      <protection locked="0"/>
    </xf>
    <xf numFmtId="0" fontId="0" fillId="9" borderId="26" xfId="0" quotePrefix="1" applyFill="1" applyBorder="1" applyAlignment="1" applyProtection="1">
      <alignment horizontal="left" vertical="center" wrapText="1"/>
      <protection locked="0"/>
    </xf>
    <xf numFmtId="49" fontId="0" fillId="2" borderId="23" xfId="0" applyNumberFormat="1" applyFill="1" applyBorder="1" applyAlignment="1" applyProtection="1">
      <alignment vertical="center" wrapText="1"/>
      <protection locked="0"/>
    </xf>
    <xf numFmtId="0" fontId="1" fillId="0" borderId="47" xfId="0" applyFont="1" applyFill="1" applyBorder="1" applyAlignment="1" applyProtection="1">
      <alignment horizontal="center" vertical="center" wrapText="1"/>
      <protection locked="0"/>
    </xf>
    <xf numFmtId="49" fontId="0" fillId="2" borderId="39" xfId="0" applyNumberFormat="1" applyFill="1" applyBorder="1" applyAlignment="1" applyProtection="1">
      <alignment vertical="center" wrapText="1"/>
      <protection locked="0"/>
    </xf>
    <xf numFmtId="0" fontId="0" fillId="0" borderId="71" xfId="0" quotePrefix="1" applyFill="1" applyBorder="1" applyAlignment="1" applyProtection="1">
      <alignment horizontal="left" vertical="center" wrapText="1"/>
      <protection locked="0"/>
    </xf>
    <xf numFmtId="0" fontId="0" fillId="0" borderId="34" xfId="0" quotePrefix="1" applyFill="1" applyBorder="1" applyAlignment="1" applyProtection="1">
      <alignment horizontal="left" vertical="center" wrapText="1"/>
      <protection locked="0"/>
    </xf>
    <xf numFmtId="0" fontId="0" fillId="9" borderId="9" xfId="1" applyFont="1" applyFill="1" applyBorder="1" applyAlignment="1" applyProtection="1">
      <alignment vertical="center" wrapText="1"/>
      <protection locked="0"/>
    </xf>
    <xf numFmtId="0" fontId="1" fillId="9" borderId="13" xfId="1" applyFont="1" applyFill="1" applyBorder="1" applyAlignment="1" applyProtection="1">
      <alignment vertical="center" wrapText="1"/>
      <protection locked="0"/>
    </xf>
    <xf numFmtId="49" fontId="0" fillId="9" borderId="6" xfId="0" applyNumberFormat="1" applyFill="1" applyBorder="1" applyAlignment="1" applyProtection="1">
      <alignment horizontal="left" vertical="center" wrapText="1"/>
      <protection locked="0"/>
    </xf>
    <xf numFmtId="0" fontId="1" fillId="9" borderId="34" xfId="1" applyFont="1" applyFill="1" applyBorder="1" applyAlignment="1" applyProtection="1">
      <alignment vertical="center" wrapText="1"/>
      <protection locked="0"/>
    </xf>
    <xf numFmtId="0" fontId="9" fillId="2" borderId="11" xfId="1" applyFont="1" applyFill="1" applyBorder="1" applyAlignment="1" applyProtection="1">
      <alignment horizontal="center" vertical="center" wrapText="1"/>
      <protection locked="0"/>
    </xf>
    <xf numFmtId="49" fontId="0" fillId="9" borderId="4" xfId="0" applyNumberFormat="1" applyFill="1" applyBorder="1" applyAlignment="1" applyProtection="1">
      <alignment horizontal="left" vertical="center" wrapText="1"/>
      <protection locked="0"/>
    </xf>
    <xf numFmtId="49" fontId="0" fillId="9" borderId="23" xfId="0" applyNumberFormat="1" applyFill="1" applyBorder="1" applyAlignment="1" applyProtection="1">
      <alignment horizontal="left" vertical="center" wrapText="1"/>
      <protection locked="0"/>
    </xf>
    <xf numFmtId="0" fontId="0" fillId="0" borderId="12" xfId="0" applyFill="1" applyBorder="1" applyAlignment="1" applyProtection="1">
      <alignment horizontal="left" vertical="center" wrapText="1"/>
      <protection locked="0"/>
    </xf>
    <xf numFmtId="0" fontId="1" fillId="2" borderId="41" xfId="1" applyFont="1" applyFill="1" applyBorder="1" applyAlignment="1" applyProtection="1">
      <alignment horizontal="left" vertical="center" wrapText="1"/>
      <protection locked="0"/>
    </xf>
    <xf numFmtId="0" fontId="1" fillId="2" borderId="13" xfId="1" applyFont="1" applyFill="1" applyBorder="1" applyAlignment="1" applyProtection="1">
      <alignment horizontal="left" vertical="center" wrapText="1"/>
      <protection locked="0"/>
    </xf>
    <xf numFmtId="0" fontId="0" fillId="0" borderId="3" xfId="0" applyFont="1" applyFill="1" applyBorder="1" applyAlignment="1" applyProtection="1">
      <alignment horizontal="center" vertical="center" wrapText="1"/>
      <protection locked="0"/>
    </xf>
    <xf numFmtId="0" fontId="0" fillId="0" borderId="23" xfId="0" applyFont="1" applyFill="1" applyBorder="1" applyAlignment="1" applyProtection="1">
      <alignment horizontal="center" vertical="center" wrapText="1"/>
      <protection locked="0"/>
    </xf>
    <xf numFmtId="0" fontId="0" fillId="2" borderId="0" xfId="1" applyFont="1" applyFill="1" applyProtection="1">
      <protection locked="0"/>
    </xf>
    <xf numFmtId="0" fontId="0" fillId="2" borderId="13" xfId="1" applyFont="1" applyFill="1" applyBorder="1" applyProtection="1">
      <protection locked="0"/>
    </xf>
    <xf numFmtId="0" fontId="1" fillId="0" borderId="13" xfId="1" applyFont="1" applyBorder="1" applyAlignment="1" applyProtection="1">
      <alignment vertical="center"/>
      <protection locked="0"/>
    </xf>
    <xf numFmtId="0" fontId="0" fillId="2" borderId="13" xfId="1" applyFont="1" applyFill="1" applyBorder="1" applyAlignment="1" applyProtection="1">
      <alignment vertical="center" wrapText="1"/>
      <protection locked="0"/>
    </xf>
    <xf numFmtId="0" fontId="0" fillId="0" borderId="73" xfId="0" quotePrefix="1" applyFill="1" applyBorder="1" applyAlignment="1">
      <alignment horizontal="left" vertical="center" wrapText="1"/>
    </xf>
    <xf numFmtId="0" fontId="1" fillId="0" borderId="32" xfId="1" applyFont="1" applyBorder="1" applyAlignment="1" applyProtection="1">
      <alignment horizontal="left" vertical="center" wrapText="1"/>
      <protection locked="0"/>
    </xf>
    <xf numFmtId="49" fontId="13" fillId="2" borderId="6" xfId="1" applyNumberFormat="1" applyFont="1" applyFill="1" applyBorder="1" applyAlignment="1" applyProtection="1">
      <alignment horizontal="left" vertical="center" wrapText="1"/>
      <protection locked="0"/>
    </xf>
    <xf numFmtId="0" fontId="0" fillId="0" borderId="23" xfId="0" applyFont="1" applyBorder="1" applyAlignment="1" applyProtection="1">
      <alignment horizontal="center" vertical="center" wrapText="1"/>
      <protection locked="0"/>
    </xf>
    <xf numFmtId="0" fontId="1" fillId="0" borderId="46" xfId="0" applyFont="1" applyFill="1" applyBorder="1" applyAlignment="1" applyProtection="1">
      <alignment horizontal="left" vertical="center" wrapText="1"/>
      <protection locked="0"/>
    </xf>
    <xf numFmtId="49" fontId="0" fillId="0" borderId="22" xfId="0" applyNumberFormat="1" applyFill="1" applyBorder="1" applyAlignment="1" applyProtection="1">
      <alignment vertical="center" wrapText="1"/>
      <protection locked="0"/>
    </xf>
    <xf numFmtId="0" fontId="0" fillId="0" borderId="4" xfId="0" applyFill="1" applyBorder="1" applyAlignment="1" applyProtection="1">
      <alignment horizontal="left" vertical="center"/>
      <protection locked="0"/>
    </xf>
    <xf numFmtId="0" fontId="0" fillId="0" borderId="4" xfId="0" applyFont="1" applyFill="1" applyBorder="1" applyAlignment="1" applyProtection="1">
      <alignment horizontal="center" vertical="center" wrapText="1"/>
      <protection locked="0"/>
    </xf>
    <xf numFmtId="0" fontId="1" fillId="0" borderId="46" xfId="0" applyFont="1" applyFill="1" applyBorder="1" applyAlignment="1" applyProtection="1">
      <alignment vertical="center"/>
      <protection locked="0"/>
    </xf>
    <xf numFmtId="49" fontId="13" fillId="2" borderId="5" xfId="1" applyNumberFormat="1" applyFont="1" applyFill="1" applyBorder="1" applyAlignment="1" applyProtection="1">
      <alignment vertical="center" wrapText="1"/>
      <protection locked="0"/>
    </xf>
    <xf numFmtId="49" fontId="0" fillId="0" borderId="55" xfId="0" applyNumberFormat="1" applyFill="1" applyBorder="1" applyAlignment="1" applyProtection="1">
      <alignment vertical="center" wrapText="1"/>
      <protection locked="0"/>
    </xf>
    <xf numFmtId="0" fontId="0" fillId="0" borderId="11" xfId="0" applyFill="1" applyBorder="1" applyAlignment="1" applyProtection="1">
      <alignment horizontal="left" vertical="center"/>
      <protection locked="0"/>
    </xf>
    <xf numFmtId="0" fontId="0" fillId="0" borderId="11" xfId="0" applyFont="1" applyFill="1" applyBorder="1" applyAlignment="1" applyProtection="1">
      <alignment horizontal="center" vertical="center" wrapText="1"/>
      <protection locked="0"/>
    </xf>
    <xf numFmtId="0" fontId="0" fillId="0" borderId="67" xfId="0" quotePrefix="1" applyFill="1" applyBorder="1" applyAlignment="1" applyProtection="1">
      <alignment vertical="center" wrapText="1"/>
      <protection locked="0"/>
    </xf>
    <xf numFmtId="0" fontId="0" fillId="9" borderId="56" xfId="0" quotePrefix="1" applyFill="1" applyBorder="1" applyAlignment="1" applyProtection="1">
      <alignment horizontal="left" vertical="center" wrapText="1"/>
      <protection locked="0"/>
    </xf>
    <xf numFmtId="49" fontId="13" fillId="2" borderId="7" xfId="1" applyNumberFormat="1" applyFont="1" applyFill="1" applyBorder="1" applyAlignment="1" applyProtection="1">
      <alignment horizontal="left" vertical="center" wrapText="1"/>
      <protection locked="0"/>
    </xf>
    <xf numFmtId="0" fontId="1" fillId="0" borderId="4" xfId="1" applyFont="1" applyFill="1" applyBorder="1" applyProtection="1">
      <protection locked="0"/>
    </xf>
    <xf numFmtId="0" fontId="1" fillId="0" borderId="56" xfId="1" applyFont="1" applyFill="1" applyBorder="1" applyProtection="1">
      <protection locked="0"/>
    </xf>
    <xf numFmtId="49" fontId="0" fillId="0" borderId="6" xfId="0" applyNumberFormat="1" applyFill="1" applyBorder="1" applyAlignment="1" applyProtection="1">
      <alignment vertical="center"/>
      <protection locked="0"/>
    </xf>
    <xf numFmtId="49" fontId="0" fillId="0" borderId="0" xfId="0" applyNumberFormat="1" applyFill="1" applyBorder="1" applyAlignment="1" applyProtection="1">
      <alignment horizontal="left" vertical="top" wrapText="1"/>
      <protection locked="0"/>
    </xf>
    <xf numFmtId="0" fontId="0" fillId="0" borderId="8" xfId="0" applyFont="1" applyFill="1" applyBorder="1" applyAlignment="1" applyProtection="1">
      <alignment horizontal="center" vertical="center" wrapText="1"/>
      <protection locked="0"/>
    </xf>
    <xf numFmtId="49" fontId="13" fillId="0" borderId="5" xfId="1" applyNumberFormat="1" applyFont="1" applyFill="1" applyBorder="1" applyAlignment="1" applyProtection="1">
      <alignment vertical="center" wrapText="1"/>
      <protection locked="0"/>
    </xf>
    <xf numFmtId="0" fontId="13" fillId="0" borderId="4" xfId="1" quotePrefix="1" applyFont="1" applyFill="1" applyBorder="1" applyAlignment="1" applyProtection="1">
      <alignment horizontal="left" vertical="center" wrapText="1"/>
      <protection locked="0"/>
    </xf>
    <xf numFmtId="49" fontId="9" fillId="0" borderId="6" xfId="1" applyNumberFormat="1" applyFont="1" applyFill="1" applyBorder="1" applyAlignment="1" applyProtection="1">
      <alignment horizontal="left" vertical="center" wrapText="1"/>
      <protection locked="0"/>
    </xf>
    <xf numFmtId="0" fontId="1" fillId="2" borderId="15" xfId="1" applyFont="1" applyFill="1" applyBorder="1" applyAlignment="1" applyProtection="1">
      <alignment horizontal="left" vertical="center" wrapText="1"/>
      <protection locked="0"/>
    </xf>
    <xf numFmtId="0" fontId="3" fillId="2" borderId="15" xfId="1" applyFont="1" applyFill="1" applyBorder="1" applyAlignment="1" applyProtection="1">
      <alignment horizontal="left" vertical="center" wrapText="1"/>
      <protection locked="0"/>
    </xf>
    <xf numFmtId="0" fontId="1" fillId="0" borderId="15" xfId="1" applyFont="1" applyFill="1" applyBorder="1" applyProtection="1">
      <protection locked="0"/>
    </xf>
    <xf numFmtId="0" fontId="3" fillId="0" borderId="15" xfId="1" applyFont="1" applyFill="1" applyBorder="1" applyAlignment="1" applyProtection="1">
      <alignment horizontal="left" vertical="center" wrapText="1"/>
      <protection locked="0"/>
    </xf>
    <xf numFmtId="0" fontId="0" fillId="0" borderId="4" xfId="0" applyFont="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49" fontId="0" fillId="0" borderId="6" xfId="0" applyNumberFormat="1" applyBorder="1" applyAlignment="1" applyProtection="1">
      <alignment vertical="center"/>
      <protection locked="0"/>
    </xf>
    <xf numFmtId="0" fontId="0" fillId="0" borderId="0" xfId="1" applyFont="1" applyAlignment="1" applyProtection="1">
      <alignment horizontal="left"/>
      <protection locked="0"/>
    </xf>
    <xf numFmtId="0" fontId="0" fillId="5" borderId="8" xfId="1" applyFont="1" applyFill="1" applyBorder="1" applyAlignment="1" applyProtection="1">
      <alignment horizontal="left" vertical="top" wrapText="1"/>
      <protection locked="0"/>
    </xf>
    <xf numFmtId="0" fontId="0" fillId="0" borderId="23" xfId="0" applyFont="1" applyBorder="1" applyAlignment="1" applyProtection="1">
      <alignment horizontal="center" vertical="center"/>
      <protection locked="0"/>
    </xf>
    <xf numFmtId="0" fontId="0" fillId="0" borderId="4" xfId="1" applyFont="1" applyFill="1" applyBorder="1" applyAlignment="1" applyProtection="1">
      <alignment horizontal="center" vertical="center"/>
      <protection locked="0"/>
    </xf>
    <xf numFmtId="0" fontId="0" fillId="0" borderId="48" xfId="0" applyFont="1" applyBorder="1" applyAlignment="1" applyProtection="1">
      <alignment horizontal="center" vertical="center"/>
      <protection locked="0"/>
    </xf>
    <xf numFmtId="0" fontId="1" fillId="2" borderId="11" xfId="1" quotePrefix="1" applyFont="1" applyFill="1" applyBorder="1" applyAlignment="1" applyProtection="1">
      <alignment horizontal="left" vertical="center" wrapText="1"/>
      <protection locked="0"/>
    </xf>
    <xf numFmtId="49" fontId="13" fillId="2" borderId="34" xfId="1" applyNumberFormat="1" applyFont="1" applyFill="1" applyBorder="1" applyAlignment="1" applyProtection="1">
      <alignment vertical="center" wrapText="1"/>
      <protection locked="0"/>
    </xf>
    <xf numFmtId="49" fontId="0" fillId="0" borderId="36" xfId="0" applyNumberFormat="1" applyFill="1" applyBorder="1" applyAlignment="1" applyProtection="1">
      <alignment horizontal="left" vertical="center" wrapText="1"/>
      <protection locked="0"/>
    </xf>
    <xf numFmtId="0" fontId="3" fillId="0" borderId="32" xfId="0" applyFont="1" applyFill="1" applyBorder="1" applyAlignment="1" applyProtection="1">
      <alignment horizontal="center" vertical="center" wrapText="1"/>
      <protection locked="0"/>
    </xf>
    <xf numFmtId="0" fontId="7" fillId="0" borderId="0" xfId="1" applyFont="1" applyAlignment="1" applyProtection="1">
      <alignment horizontal="center" vertical="center"/>
      <protection locked="0"/>
    </xf>
    <xf numFmtId="0" fontId="0" fillId="0" borderId="4" xfId="1" applyFont="1" applyFill="1" applyBorder="1" applyAlignment="1" applyProtection="1">
      <alignment horizontal="center" vertical="center" wrapText="1"/>
      <protection locked="0"/>
    </xf>
    <xf numFmtId="0" fontId="0" fillId="2" borderId="4" xfId="1" applyFont="1" applyFill="1" applyBorder="1" applyAlignment="1" applyProtection="1">
      <alignment horizontal="center" vertical="center" wrapText="1"/>
      <protection locked="0"/>
    </xf>
    <xf numFmtId="0" fontId="0" fillId="0" borderId="4" xfId="1" applyFont="1" applyBorder="1" applyAlignment="1" applyProtection="1">
      <alignment horizontal="center" vertical="center" wrapText="1"/>
      <protection locked="0"/>
    </xf>
    <xf numFmtId="0" fontId="0" fillId="2" borderId="4" xfId="0" applyFont="1" applyFill="1" applyBorder="1" applyAlignment="1" applyProtection="1">
      <alignment horizontal="center" vertical="center" wrapText="1"/>
      <protection locked="0"/>
    </xf>
    <xf numFmtId="0" fontId="0" fillId="2" borderId="23" xfId="0" applyFont="1" applyFill="1" applyBorder="1" applyAlignment="1" applyProtection="1">
      <alignment horizontal="center" vertical="center" wrapText="1"/>
      <protection locked="0"/>
    </xf>
    <xf numFmtId="0" fontId="9" fillId="2" borderId="41" xfId="1" applyFont="1" applyFill="1" applyBorder="1" applyAlignment="1" applyProtection="1">
      <alignment horizontal="center" vertical="center" wrapText="1"/>
      <protection locked="0"/>
    </xf>
    <xf numFmtId="0" fontId="0" fillId="0" borderId="48" xfId="0" applyFont="1" applyBorder="1" applyAlignment="1">
      <alignment horizontal="center" vertical="center" wrapText="1"/>
    </xf>
    <xf numFmtId="0" fontId="13" fillId="0" borderId="32" xfId="1" quotePrefix="1" applyFont="1" applyFill="1" applyBorder="1" applyAlignment="1" applyProtection="1">
      <alignment horizontal="center" vertical="center" wrapText="1"/>
      <protection locked="0"/>
    </xf>
    <xf numFmtId="49" fontId="0" fillId="2" borderId="13" xfId="0" applyNumberFormat="1" applyFill="1" applyBorder="1" applyAlignment="1" applyProtection="1">
      <alignment horizontal="left" vertical="center"/>
      <protection locked="0"/>
    </xf>
    <xf numFmtId="49" fontId="0" fillId="2" borderId="55" xfId="0" applyNumberFormat="1" applyFill="1" applyBorder="1" applyAlignment="1" applyProtection="1">
      <alignment vertical="center" wrapText="1"/>
      <protection locked="0"/>
    </xf>
    <xf numFmtId="49" fontId="0" fillId="2" borderId="11" xfId="0" applyNumberFormat="1"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1" xfId="0" applyFont="1" applyFill="1" applyBorder="1" applyAlignment="1" applyProtection="1">
      <alignment horizontal="center" vertical="center" wrapText="1"/>
      <protection locked="0"/>
    </xf>
    <xf numFmtId="0" fontId="0" fillId="2" borderId="11" xfId="0" applyFill="1" applyBorder="1" applyAlignment="1" applyProtection="1">
      <alignment horizontal="center" vertical="center" wrapText="1"/>
      <protection locked="0"/>
    </xf>
    <xf numFmtId="0" fontId="1" fillId="9" borderId="67" xfId="0" applyFont="1" applyFill="1" applyBorder="1" applyAlignment="1" applyProtection="1">
      <alignment vertical="center"/>
      <protection locked="0"/>
    </xf>
    <xf numFmtId="0" fontId="1" fillId="2" borderId="59" xfId="0" applyFont="1" applyFill="1" applyBorder="1" applyAlignment="1" applyProtection="1">
      <alignment horizontal="center" vertical="center" wrapText="1"/>
      <protection locked="0"/>
    </xf>
    <xf numFmtId="49" fontId="0" fillId="2" borderId="13" xfId="0" applyNumberFormat="1" applyFill="1" applyBorder="1" applyAlignment="1" applyProtection="1">
      <alignment horizontal="left" vertical="top"/>
      <protection locked="0"/>
    </xf>
    <xf numFmtId="49" fontId="0" fillId="2" borderId="27" xfId="0" applyNumberFormat="1" applyFill="1" applyBorder="1" applyAlignment="1" applyProtection="1">
      <alignment vertical="top" wrapText="1"/>
      <protection locked="0"/>
    </xf>
    <xf numFmtId="0" fontId="0" fillId="9" borderId="41" xfId="0" quotePrefix="1" applyFill="1" applyBorder="1" applyAlignment="1" applyProtection="1">
      <alignment horizontal="left" vertical="center" wrapText="1"/>
      <protection locked="0"/>
    </xf>
    <xf numFmtId="49" fontId="0" fillId="9" borderId="22" xfId="0" applyNumberFormat="1" applyFill="1" applyBorder="1" applyAlignment="1" applyProtection="1">
      <alignment horizontal="left" vertical="center" wrapText="1"/>
      <protection locked="0"/>
    </xf>
    <xf numFmtId="0" fontId="0" fillId="2" borderId="46" xfId="0" applyFill="1" applyBorder="1" applyAlignment="1" applyProtection="1">
      <alignment horizontal="left" vertical="center" wrapText="1"/>
      <protection locked="0"/>
    </xf>
    <xf numFmtId="49" fontId="0" fillId="9" borderId="39" xfId="0" applyNumberFormat="1" applyFill="1" applyBorder="1" applyAlignment="1" applyProtection="1">
      <alignment horizontal="left" vertical="center" wrapText="1"/>
      <protection locked="0"/>
    </xf>
    <xf numFmtId="0" fontId="0" fillId="2" borderId="58" xfId="0" applyFill="1" applyBorder="1" applyAlignment="1" applyProtection="1">
      <alignment horizontal="left" vertical="center" wrapText="1"/>
      <protection locked="0"/>
    </xf>
    <xf numFmtId="0" fontId="9" fillId="2" borderId="50" xfId="1" applyFont="1" applyFill="1" applyBorder="1" applyAlignment="1" applyProtection="1">
      <alignment horizontal="left" vertical="center" wrapText="1"/>
      <protection locked="0"/>
    </xf>
    <xf numFmtId="0" fontId="0" fillId="9" borderId="41" xfId="0" applyFill="1" applyBorder="1" applyAlignment="1" applyProtection="1">
      <alignment horizontal="left" vertical="center" wrapText="1"/>
      <protection locked="0"/>
    </xf>
    <xf numFmtId="0" fontId="1" fillId="2" borderId="12" xfId="1" quotePrefix="1" applyFont="1" applyFill="1" applyBorder="1" applyAlignment="1" applyProtection="1">
      <alignment horizontal="left" vertical="center" wrapText="1"/>
      <protection locked="0"/>
    </xf>
    <xf numFmtId="0" fontId="0" fillId="0" borderId="56" xfId="0" quotePrefix="1" applyFill="1" applyBorder="1" applyAlignment="1" applyProtection="1">
      <alignment vertical="center" wrapText="1"/>
      <protection locked="0"/>
    </xf>
    <xf numFmtId="0" fontId="0" fillId="0" borderId="48" xfId="0" applyFont="1" applyBorder="1" applyAlignment="1" applyProtection="1">
      <alignment horizontal="center" vertical="center" wrapText="1"/>
      <protection locked="0"/>
    </xf>
    <xf numFmtId="0" fontId="3" fillId="2" borderId="13" xfId="0" quotePrefix="1" applyFont="1" applyFill="1" applyBorder="1" applyAlignment="1">
      <alignment vertical="top" wrapText="1"/>
    </xf>
    <xf numFmtId="49" fontId="1" fillId="9" borderId="6" xfId="1" applyNumberFormat="1" applyFont="1" applyFill="1" applyBorder="1" applyAlignment="1" applyProtection="1">
      <alignment horizontal="left" vertical="center" wrapText="1"/>
      <protection locked="0"/>
    </xf>
    <xf numFmtId="0" fontId="1" fillId="9" borderId="4" xfId="1" applyFont="1" applyFill="1" applyBorder="1" applyAlignment="1" applyProtection="1">
      <alignment horizontal="left" vertical="center" wrapText="1"/>
      <protection locked="0"/>
    </xf>
    <xf numFmtId="49" fontId="0" fillId="0" borderId="7" xfId="0" applyNumberFormat="1" applyFill="1" applyBorder="1" applyAlignment="1" applyProtection="1">
      <alignment vertical="center"/>
      <protection locked="0"/>
    </xf>
    <xf numFmtId="0" fontId="13" fillId="2" borderId="9" xfId="1" applyFont="1" applyFill="1" applyBorder="1" applyAlignment="1">
      <alignment horizontal="left" vertical="center" wrapText="1"/>
    </xf>
    <xf numFmtId="0" fontId="13" fillId="2" borderId="5" xfId="1" applyFont="1" applyFill="1" applyBorder="1" applyAlignment="1">
      <alignment horizontal="left" vertical="top" wrapText="1"/>
    </xf>
    <xf numFmtId="0" fontId="9" fillId="2" borderId="41" xfId="1" applyFont="1" applyFill="1" applyBorder="1" applyAlignment="1" applyProtection="1">
      <alignment horizontal="left" vertical="center" wrapText="1"/>
      <protection locked="0"/>
    </xf>
    <xf numFmtId="0" fontId="0" fillId="2" borderId="4" xfId="0" quotePrefix="1" applyFill="1" applyBorder="1" applyAlignment="1" applyProtection="1">
      <alignment horizontal="left" vertical="center" wrapText="1"/>
      <protection locked="0"/>
    </xf>
    <xf numFmtId="0" fontId="1" fillId="0" borderId="4" xfId="1" applyFont="1" applyBorder="1" applyAlignment="1" applyProtection="1">
      <alignment vertical="center"/>
      <protection locked="0"/>
    </xf>
    <xf numFmtId="49" fontId="0" fillId="0" borderId="22" xfId="0" applyNumberFormat="1" applyFill="1" applyBorder="1" applyAlignment="1" applyProtection="1">
      <alignment vertical="center"/>
      <protection locked="0"/>
    </xf>
    <xf numFmtId="0" fontId="1" fillId="0" borderId="11" xfId="1" applyFont="1" applyFill="1" applyBorder="1" applyAlignment="1" applyProtection="1">
      <alignment horizontal="left" vertical="center" wrapText="1"/>
      <protection locked="0"/>
    </xf>
    <xf numFmtId="0" fontId="0" fillId="0" borderId="46" xfId="0" applyFill="1" applyBorder="1" applyAlignment="1" applyProtection="1">
      <alignment vertical="center" wrapText="1"/>
      <protection locked="0"/>
    </xf>
    <xf numFmtId="0" fontId="0" fillId="0" borderId="59" xfId="0" applyFill="1" applyBorder="1" applyAlignment="1" applyProtection="1">
      <alignment vertical="center" wrapText="1"/>
      <protection locked="0"/>
    </xf>
    <xf numFmtId="0" fontId="2" fillId="0" borderId="34" xfId="0" quotePrefix="1" applyFont="1" applyFill="1" applyBorder="1" applyAlignment="1" applyProtection="1">
      <alignment horizontal="left" vertical="center" wrapText="1"/>
      <protection locked="0"/>
    </xf>
    <xf numFmtId="49" fontId="1" fillId="2" borderId="7" xfId="1" applyNumberFormat="1" applyFont="1" applyFill="1" applyBorder="1" applyAlignment="1" applyProtection="1">
      <alignment horizontal="left" vertical="center" wrapText="1"/>
      <protection locked="0"/>
    </xf>
    <xf numFmtId="0" fontId="1" fillId="2" borderId="8" xfId="1" quotePrefix="1" applyFont="1" applyFill="1" applyBorder="1" applyAlignment="1" applyProtection="1">
      <alignment horizontal="left" vertical="center" wrapText="1"/>
      <protection locked="0"/>
    </xf>
    <xf numFmtId="49" fontId="1" fillId="0" borderId="2" xfId="1" applyNumberFormat="1" applyFont="1" applyFill="1" applyBorder="1" applyAlignment="1" applyProtection="1">
      <alignment horizontal="left" vertical="center" wrapText="1"/>
      <protection locked="0"/>
    </xf>
    <xf numFmtId="0" fontId="1" fillId="2" borderId="48" xfId="0" applyFont="1" applyFill="1" applyBorder="1" applyAlignment="1" applyProtection="1">
      <alignment vertical="center"/>
      <protection locked="0"/>
    </xf>
    <xf numFmtId="49" fontId="0" fillId="0" borderId="41" xfId="0" applyNumberFormat="1" applyFill="1" applyBorder="1" applyAlignment="1" applyProtection="1">
      <alignment horizontal="left" vertical="center" wrapText="1"/>
      <protection locked="0"/>
    </xf>
    <xf numFmtId="49" fontId="0" fillId="0" borderId="33" xfId="0" applyNumberFormat="1" applyFill="1" applyBorder="1" applyAlignment="1" applyProtection="1">
      <alignment vertical="top" wrapText="1"/>
      <protection locked="0"/>
    </xf>
    <xf numFmtId="0" fontId="1" fillId="2" borderId="71" xfId="0" applyFont="1" applyFill="1" applyBorder="1" applyAlignment="1" applyProtection="1">
      <alignment vertical="center"/>
      <protection locked="0"/>
    </xf>
    <xf numFmtId="0" fontId="1" fillId="2" borderId="29" xfId="0" applyFont="1" applyFill="1" applyBorder="1" applyAlignment="1" applyProtection="1">
      <alignment vertical="center"/>
      <protection locked="0"/>
    </xf>
    <xf numFmtId="0" fontId="1" fillId="2" borderId="11" xfId="0" applyFont="1" applyFill="1" applyBorder="1" applyAlignment="1" applyProtection="1">
      <alignment vertical="center"/>
      <protection locked="0"/>
    </xf>
    <xf numFmtId="0" fontId="1" fillId="2" borderId="56" xfId="0" applyFont="1" applyFill="1" applyBorder="1" applyAlignment="1" applyProtection="1">
      <alignment vertical="center"/>
      <protection locked="0"/>
    </xf>
    <xf numFmtId="49" fontId="0" fillId="9" borderId="11" xfId="0" applyNumberFormat="1" applyFill="1" applyBorder="1" applyAlignment="1" applyProtection="1">
      <alignment horizontal="left" vertical="center" wrapText="1"/>
      <protection locked="0"/>
    </xf>
    <xf numFmtId="0" fontId="0" fillId="9" borderId="73" xfId="0" quotePrefix="1" applyFill="1" applyBorder="1" applyAlignment="1" applyProtection="1">
      <alignment horizontal="left" vertical="center" wrapText="1"/>
      <protection locked="0"/>
    </xf>
    <xf numFmtId="0" fontId="1" fillId="0" borderId="13" xfId="0" applyFont="1" applyFill="1" applyBorder="1" applyAlignment="1" applyProtection="1">
      <alignment horizontal="center" vertical="center" wrapText="1"/>
      <protection locked="0"/>
    </xf>
    <xf numFmtId="0" fontId="9" fillId="2" borderId="9" xfId="1" applyFont="1" applyFill="1" applyBorder="1" applyAlignment="1">
      <alignment horizontal="left" vertical="top" wrapText="1"/>
    </xf>
    <xf numFmtId="49" fontId="0" fillId="0" borderId="33" xfId="0" applyNumberFormat="1" applyFont="1" applyBorder="1" applyAlignment="1" applyProtection="1">
      <alignment horizontal="left" vertical="top"/>
      <protection locked="0"/>
    </xf>
    <xf numFmtId="49" fontId="0" fillId="0" borderId="33" xfId="0" applyNumberFormat="1" applyFont="1" applyFill="1" applyBorder="1" applyAlignment="1" applyProtection="1">
      <alignment vertical="top"/>
      <protection locked="0"/>
    </xf>
    <xf numFmtId="49" fontId="0" fillId="0" borderId="34" xfId="0" applyNumberFormat="1" applyFont="1" applyFill="1" applyBorder="1" applyAlignment="1" applyProtection="1">
      <alignment horizontal="left" vertical="top"/>
      <protection locked="0"/>
    </xf>
    <xf numFmtId="0" fontId="2" fillId="0" borderId="47" xfId="0" quotePrefix="1" applyFont="1" applyFill="1" applyBorder="1" applyAlignment="1" applyProtection="1">
      <alignment horizontal="left" vertical="center" wrapText="1"/>
      <protection locked="0"/>
    </xf>
    <xf numFmtId="0" fontId="0" fillId="2" borderId="66" xfId="1" applyFont="1" applyFill="1" applyBorder="1" applyAlignment="1" applyProtection="1">
      <alignment horizontal="left" vertical="center" wrapText="1"/>
      <protection locked="0"/>
    </xf>
    <xf numFmtId="49" fontId="0" fillId="2" borderId="13" xfId="0" applyNumberFormat="1" applyFill="1" applyBorder="1" applyAlignment="1" applyProtection="1">
      <alignment vertical="center" wrapText="1"/>
      <protection locked="0"/>
    </xf>
    <xf numFmtId="49" fontId="0" fillId="0" borderId="6" xfId="0" applyNumberFormat="1" applyFill="1" applyBorder="1" applyAlignment="1" applyProtection="1">
      <alignment vertical="center" wrapText="1"/>
      <protection locked="0"/>
    </xf>
    <xf numFmtId="49" fontId="0" fillId="2" borderId="5" xfId="0" applyNumberFormat="1" applyFill="1" applyBorder="1" applyAlignment="1">
      <alignment horizontal="left" vertical="top" wrapText="1"/>
    </xf>
    <xf numFmtId="49" fontId="0" fillId="9" borderId="13" xfId="0" applyNumberFormat="1" applyFont="1" applyFill="1" applyBorder="1" applyAlignment="1" applyProtection="1">
      <alignment horizontal="left" vertical="top"/>
      <protection locked="0"/>
    </xf>
    <xf numFmtId="49" fontId="0" fillId="0" borderId="54" xfId="0" applyNumberFormat="1" applyFill="1" applyBorder="1" applyAlignment="1" applyProtection="1">
      <alignment vertical="center" wrapText="1"/>
      <protection locked="0"/>
    </xf>
    <xf numFmtId="0" fontId="0" fillId="0" borderId="13" xfId="0" applyFill="1" applyBorder="1" applyAlignment="1">
      <alignment horizontal="left" vertical="top" wrapText="1"/>
    </xf>
    <xf numFmtId="49" fontId="0" fillId="0" borderId="27" xfId="0" applyNumberFormat="1" applyFill="1" applyBorder="1" applyAlignment="1" applyProtection="1">
      <alignment vertical="center" wrapText="1"/>
      <protection locked="0"/>
    </xf>
    <xf numFmtId="0" fontId="0" fillId="0" borderId="23" xfId="0" applyFont="1" applyFill="1" applyBorder="1" applyAlignment="1">
      <alignment horizontal="center" vertical="center" wrapText="1"/>
    </xf>
    <xf numFmtId="0" fontId="0" fillId="9" borderId="71" xfId="0" applyFill="1" applyBorder="1" applyAlignment="1" applyProtection="1">
      <alignment horizontal="left" vertical="center" wrapText="1"/>
      <protection locked="0"/>
    </xf>
    <xf numFmtId="0" fontId="0" fillId="9" borderId="56" xfId="0" applyFill="1" applyBorder="1" applyAlignment="1" applyProtection="1">
      <alignment horizontal="left" vertical="center" wrapText="1"/>
      <protection locked="0"/>
    </xf>
    <xf numFmtId="0" fontId="0" fillId="0" borderId="34" xfId="0" applyFill="1" applyBorder="1" applyAlignment="1" applyProtection="1">
      <alignment horizontal="left" vertical="center" wrapText="1"/>
      <protection locked="0"/>
    </xf>
    <xf numFmtId="0" fontId="0" fillId="0" borderId="11" xfId="0" applyFont="1" applyFill="1" applyBorder="1" applyAlignment="1">
      <alignment horizontal="center" vertical="center" wrapText="1"/>
    </xf>
    <xf numFmtId="0" fontId="0" fillId="0" borderId="0" xfId="0" applyFont="1" applyAlignment="1">
      <alignment horizontal="left" vertical="center" wrapText="1"/>
    </xf>
    <xf numFmtId="0" fontId="9" fillId="0" borderId="0" xfId="1" applyFont="1" applyAlignment="1" applyProtection="1">
      <alignment horizontal="left" vertical="center" wrapText="1"/>
      <protection locked="0"/>
    </xf>
    <xf numFmtId="0" fontId="9" fillId="0" borderId="4" xfId="1" applyFont="1" applyFill="1" applyBorder="1" applyAlignment="1" applyProtection="1">
      <alignment horizontal="left" vertical="center" wrapText="1"/>
      <protection locked="0"/>
    </xf>
    <xf numFmtId="0" fontId="0" fillId="0" borderId="48" xfId="0" applyFont="1" applyFill="1" applyBorder="1" applyAlignment="1" applyProtection="1">
      <alignment horizontal="left" vertical="center" wrapText="1"/>
      <protection locked="0"/>
    </xf>
    <xf numFmtId="0" fontId="0" fillId="0" borderId="41" xfId="0" applyFill="1" applyBorder="1" applyAlignment="1" applyProtection="1">
      <alignment horizontal="left" vertical="center" wrapText="1"/>
      <protection locked="0"/>
    </xf>
    <xf numFmtId="0" fontId="9" fillId="2" borderId="23" xfId="1" applyFont="1" applyFill="1" applyBorder="1" applyAlignment="1" applyProtection="1">
      <alignment horizontal="left" vertical="center" wrapText="1"/>
      <protection locked="0"/>
    </xf>
    <xf numFmtId="0" fontId="13" fillId="0" borderId="23" xfId="1" applyFont="1" applyFill="1" applyBorder="1" applyAlignment="1" applyProtection="1">
      <alignment horizontal="left" vertical="center" wrapText="1"/>
      <protection locked="0"/>
    </xf>
    <xf numFmtId="0" fontId="0" fillId="2" borderId="5" xfId="0" quotePrefix="1" applyFont="1" applyFill="1" applyBorder="1" applyAlignment="1">
      <alignment vertical="top" wrapText="1"/>
    </xf>
    <xf numFmtId="49" fontId="0" fillId="0" borderId="13" xfId="0" applyNumberFormat="1" applyFont="1" applyFill="1" applyBorder="1" applyAlignment="1" applyProtection="1">
      <alignment vertical="top" wrapText="1"/>
      <protection locked="0"/>
    </xf>
    <xf numFmtId="49" fontId="0" fillId="2" borderId="13" xfId="0" applyNumberFormat="1" applyFill="1" applyBorder="1" applyAlignment="1" applyProtection="1">
      <alignment horizontal="left" vertical="top" wrapText="1"/>
      <protection locked="0"/>
    </xf>
    <xf numFmtId="49" fontId="0" fillId="0" borderId="13" xfId="0" applyNumberFormat="1" applyFont="1" applyFill="1" applyBorder="1" applyAlignment="1">
      <alignment horizontal="left" vertical="top" wrapText="1"/>
    </xf>
    <xf numFmtId="49" fontId="0" fillId="2" borderId="34" xfId="0" applyNumberFormat="1" applyFill="1" applyBorder="1" applyAlignment="1" applyProtection="1">
      <alignment vertical="center" wrapText="1"/>
      <protection locked="0"/>
    </xf>
    <xf numFmtId="49" fontId="0" fillId="2" borderId="30" xfId="0" applyNumberFormat="1" applyFill="1" applyBorder="1" applyAlignment="1" applyProtection="1">
      <alignment vertical="top" wrapText="1"/>
      <protection locked="0"/>
    </xf>
    <xf numFmtId="49" fontId="0" fillId="9" borderId="8" xfId="0" applyNumberFormat="1" applyFill="1" applyBorder="1" applyAlignment="1" applyProtection="1">
      <alignment horizontal="left" vertical="center" wrapText="1"/>
      <protection locked="0"/>
    </xf>
    <xf numFmtId="49" fontId="0" fillId="2" borderId="48" xfId="0" applyNumberFormat="1" applyFill="1" applyBorder="1" applyAlignment="1" applyProtection="1">
      <alignment horizontal="left" vertical="center" wrapText="1"/>
      <protection locked="0"/>
    </xf>
    <xf numFmtId="0" fontId="0" fillId="2" borderId="48" xfId="0" applyFill="1" applyBorder="1" applyAlignment="1" applyProtection="1">
      <alignment horizontal="left" vertical="center" wrapText="1"/>
      <protection locked="0"/>
    </xf>
    <xf numFmtId="0" fontId="0" fillId="2" borderId="48" xfId="0" applyFont="1" applyFill="1" applyBorder="1" applyAlignment="1" applyProtection="1">
      <alignment horizontal="center" vertical="center" wrapText="1"/>
      <protection locked="0"/>
    </xf>
    <xf numFmtId="0" fontId="0" fillId="2" borderId="48" xfId="0" applyFill="1" applyBorder="1" applyAlignment="1" applyProtection="1">
      <alignment horizontal="center" vertical="center" wrapText="1"/>
      <protection locked="0"/>
    </xf>
    <xf numFmtId="0" fontId="1" fillId="9" borderId="32" xfId="0" applyFont="1" applyFill="1" applyBorder="1" applyAlignment="1" applyProtection="1">
      <alignment vertical="center"/>
      <protection locked="0"/>
    </xf>
    <xf numFmtId="49" fontId="0" fillId="0" borderId="64" xfId="0" applyNumberFormat="1" applyFill="1" applyBorder="1" applyAlignment="1" applyProtection="1">
      <alignment horizontal="left" vertical="center" wrapText="1"/>
      <protection locked="0"/>
    </xf>
    <xf numFmtId="0" fontId="0" fillId="0" borderId="11" xfId="0" applyBorder="1" applyAlignment="1" applyProtection="1">
      <alignment horizontal="center" vertical="center"/>
      <protection locked="0"/>
    </xf>
    <xf numFmtId="0" fontId="1" fillId="0" borderId="45" xfId="0" applyFont="1" applyBorder="1" applyAlignment="1" applyProtection="1">
      <alignment vertical="center"/>
      <protection locked="0"/>
    </xf>
    <xf numFmtId="0" fontId="1" fillId="0" borderId="46" xfId="0" applyFont="1" applyBorder="1" applyAlignment="1" applyProtection="1">
      <alignment vertical="center"/>
      <protection locked="0"/>
    </xf>
    <xf numFmtId="49" fontId="1" fillId="0" borderId="39" xfId="1" applyNumberFormat="1" applyFont="1" applyFill="1" applyBorder="1" applyAlignment="1" applyProtection="1">
      <alignment horizontal="left" vertical="center" wrapText="1"/>
      <protection locked="0"/>
    </xf>
    <xf numFmtId="0" fontId="1" fillId="0" borderId="13" xfId="1" applyFont="1" applyFill="1" applyBorder="1" applyProtection="1">
      <protection locked="0"/>
    </xf>
    <xf numFmtId="0" fontId="0" fillId="2" borderId="46" xfId="1" quotePrefix="1" applyFont="1" applyFill="1" applyBorder="1" applyAlignment="1" applyProtection="1">
      <alignment horizontal="left" vertical="center" wrapText="1"/>
      <protection locked="0"/>
    </xf>
    <xf numFmtId="0" fontId="17" fillId="0" borderId="0" xfId="0" applyFont="1"/>
    <xf numFmtId="0" fontId="17" fillId="0" borderId="0" xfId="1" applyFont="1" applyAlignment="1">
      <alignment horizontal="left"/>
    </xf>
    <xf numFmtId="0" fontId="17" fillId="5" borderId="49" xfId="1" applyFont="1" applyFill="1" applyBorder="1" applyAlignment="1">
      <alignment horizontal="center" vertical="top" wrapText="1"/>
    </xf>
    <xf numFmtId="0" fontId="17" fillId="0" borderId="23" xfId="0" quotePrefix="1" applyFont="1" applyBorder="1" applyAlignment="1">
      <alignment horizontal="center" vertical="center" wrapText="1"/>
    </xf>
    <xf numFmtId="0" fontId="17" fillId="0" borderId="4" xfId="1" quotePrefix="1" applyFont="1" applyFill="1" applyBorder="1" applyAlignment="1">
      <alignment horizontal="center" vertical="center" wrapText="1"/>
    </xf>
    <xf numFmtId="0" fontId="17" fillId="0" borderId="4" xfId="1" quotePrefix="1" applyFont="1" applyBorder="1" applyAlignment="1">
      <alignment horizontal="center" vertical="center" wrapText="1"/>
    </xf>
    <xf numFmtId="0" fontId="17" fillId="0" borderId="4" xfId="0" quotePrefix="1" applyFont="1" applyBorder="1" applyAlignment="1">
      <alignment horizontal="center" vertical="center" wrapText="1"/>
    </xf>
    <xf numFmtId="0" fontId="17" fillId="0" borderId="8" xfId="0" quotePrefix="1" applyFont="1" applyBorder="1" applyAlignment="1">
      <alignment horizontal="center" vertical="center" wrapText="1"/>
    </xf>
    <xf numFmtId="0" fontId="17" fillId="0" borderId="11" xfId="1" quotePrefix="1" applyFont="1" applyBorder="1" applyAlignment="1">
      <alignment horizontal="center" vertical="center" wrapText="1"/>
    </xf>
    <xf numFmtId="0" fontId="17" fillId="0" borderId="3" xfId="1" quotePrefix="1" applyFont="1" applyBorder="1" applyAlignment="1">
      <alignment horizontal="center" vertical="center" wrapText="1"/>
    </xf>
    <xf numFmtId="0" fontId="17" fillId="0" borderId="8" xfId="1" quotePrefix="1" applyFont="1" applyFill="1" applyBorder="1" applyAlignment="1">
      <alignment horizontal="center" vertical="center" wrapText="1"/>
    </xf>
    <xf numFmtId="0" fontId="17" fillId="0" borderId="48" xfId="1" quotePrefix="1" applyFont="1" applyBorder="1" applyAlignment="1">
      <alignment horizontal="center" vertical="center" wrapText="1"/>
    </xf>
    <xf numFmtId="0" fontId="17" fillId="0" borderId="11" xfId="0" quotePrefix="1" applyFont="1" applyBorder="1" applyAlignment="1">
      <alignment horizontal="center" vertical="center" wrapText="1"/>
    </xf>
    <xf numFmtId="0" fontId="17" fillId="0" borderId="4" xfId="0" quotePrefix="1" applyFont="1" applyFill="1" applyBorder="1" applyAlignment="1">
      <alignment horizontal="center" vertical="center" wrapText="1"/>
    </xf>
    <xf numFmtId="0" fontId="17" fillId="0" borderId="48" xfId="0" quotePrefix="1" applyFont="1" applyBorder="1" applyAlignment="1">
      <alignment horizontal="center" vertical="center" wrapText="1"/>
    </xf>
    <xf numFmtId="0" fontId="17" fillId="0" borderId="8" xfId="1" quotePrefix="1" applyFont="1" applyBorder="1" applyAlignment="1">
      <alignment horizontal="center" vertical="center" wrapText="1"/>
    </xf>
    <xf numFmtId="0" fontId="17" fillId="0" borderId="11" xfId="0" quotePrefix="1" applyFont="1" applyFill="1" applyBorder="1" applyAlignment="1">
      <alignment horizontal="center" vertical="center" wrapText="1"/>
    </xf>
    <xf numFmtId="0" fontId="17" fillId="0" borderId="3" xfId="0" quotePrefix="1" applyFont="1" applyBorder="1" applyAlignment="1">
      <alignment horizontal="center" vertical="center" wrapText="1"/>
    </xf>
    <xf numFmtId="0" fontId="17" fillId="0" borderId="41" xfId="0" quotePrefix="1" applyFont="1" applyBorder="1" applyAlignment="1">
      <alignment horizontal="center" vertical="center" wrapText="1"/>
    </xf>
    <xf numFmtId="0" fontId="17" fillId="2" borderId="41" xfId="1" quotePrefix="1" applyFont="1" applyFill="1" applyBorder="1" applyAlignment="1">
      <alignment horizontal="center" vertical="center" wrapText="1"/>
    </xf>
    <xf numFmtId="0" fontId="17" fillId="0" borderId="23" xfId="1" quotePrefix="1" applyFont="1" applyBorder="1" applyAlignment="1">
      <alignment horizontal="center" vertical="center" wrapText="1"/>
    </xf>
    <xf numFmtId="0" fontId="17" fillId="2" borderId="3" xfId="1" quotePrefix="1" applyFont="1" applyFill="1" applyBorder="1" applyAlignment="1">
      <alignment horizontal="center" vertical="center" wrapText="1"/>
    </xf>
    <xf numFmtId="0" fontId="17" fillId="2" borderId="4" xfId="1" quotePrefix="1" applyFont="1" applyFill="1" applyBorder="1" applyAlignment="1">
      <alignment horizontal="center" vertical="center" wrapText="1"/>
    </xf>
    <xf numFmtId="0" fontId="0" fillId="0" borderId="59" xfId="0" applyFill="1" applyBorder="1" applyAlignment="1" applyProtection="1">
      <alignment horizontal="left" vertical="center" wrapText="1"/>
      <protection locked="0"/>
    </xf>
    <xf numFmtId="49" fontId="9" fillId="2" borderId="6" xfId="1" applyNumberFormat="1" applyFont="1" applyFill="1" applyBorder="1" applyAlignment="1" applyProtection="1">
      <alignment vertical="center" wrapText="1"/>
      <protection locked="0"/>
    </xf>
    <xf numFmtId="49" fontId="0" fillId="9" borderId="16" xfId="0" applyNumberFormat="1" applyFill="1" applyBorder="1" applyAlignment="1" applyProtection="1">
      <alignment horizontal="left" vertical="center" wrapText="1"/>
      <protection locked="0"/>
    </xf>
    <xf numFmtId="49" fontId="9" fillId="2" borderId="5" xfId="1" applyNumberFormat="1" applyFont="1" applyFill="1" applyBorder="1" applyAlignment="1" applyProtection="1">
      <alignment vertical="center" wrapText="1"/>
      <protection locked="0"/>
    </xf>
    <xf numFmtId="49" fontId="13" fillId="2" borderId="58" xfId="1" applyNumberFormat="1" applyFont="1" applyFill="1" applyBorder="1" applyAlignment="1">
      <alignment horizontal="left" vertical="top" wrapText="1"/>
    </xf>
    <xf numFmtId="0" fontId="13" fillId="9" borderId="35" xfId="1" applyFont="1" applyFill="1" applyBorder="1" applyAlignment="1" applyProtection="1">
      <alignment horizontal="left" vertical="center" wrapText="1"/>
      <protection locked="0"/>
    </xf>
    <xf numFmtId="49" fontId="9" fillId="9" borderId="2" xfId="1" applyNumberFormat="1" applyFont="1" applyFill="1" applyBorder="1" applyAlignment="1" applyProtection="1">
      <alignment vertical="center" wrapText="1"/>
      <protection locked="0"/>
    </xf>
    <xf numFmtId="0" fontId="3" fillId="0" borderId="5" xfId="0" quotePrefix="1" applyFont="1" applyFill="1" applyBorder="1" applyAlignment="1">
      <alignment horizontal="left" vertical="top" wrapText="1"/>
    </xf>
    <xf numFmtId="49" fontId="1" fillId="0" borderId="13" xfId="0" applyNumberFormat="1" applyFont="1" applyFill="1" applyBorder="1" applyAlignment="1" applyProtection="1">
      <alignment horizontal="left" vertical="top" wrapText="1"/>
      <protection locked="0"/>
    </xf>
    <xf numFmtId="0" fontId="0" fillId="2" borderId="70" xfId="1" applyFont="1" applyFill="1" applyBorder="1" applyAlignment="1" applyProtection="1">
      <alignment vertical="center" wrapText="1"/>
      <protection locked="0"/>
    </xf>
    <xf numFmtId="0" fontId="0" fillId="2" borderId="4" xfId="1" applyFont="1" applyFill="1" applyBorder="1" applyAlignment="1" applyProtection="1">
      <alignment vertical="center" wrapText="1"/>
      <protection locked="0"/>
    </xf>
    <xf numFmtId="0" fontId="9" fillId="0" borderId="5" xfId="1" applyFont="1" applyFill="1" applyBorder="1" applyAlignment="1">
      <alignment horizontal="left" vertical="top" wrapText="1"/>
    </xf>
    <xf numFmtId="0" fontId="13" fillId="2" borderId="34" xfId="1" applyFont="1" applyFill="1" applyBorder="1" applyAlignment="1">
      <alignment horizontal="left" vertical="center" wrapText="1"/>
    </xf>
    <xf numFmtId="0" fontId="9" fillId="2" borderId="6" xfId="1" applyFont="1" applyFill="1" applyBorder="1" applyAlignment="1">
      <alignment horizontal="left" vertical="center" wrapText="1"/>
    </xf>
    <xf numFmtId="0" fontId="9" fillId="2" borderId="4" xfId="1" applyFont="1" applyFill="1" applyBorder="1" applyAlignment="1">
      <alignment horizontal="left" vertical="center" wrapText="1"/>
    </xf>
    <xf numFmtId="49" fontId="9" fillId="9" borderId="9" xfId="1" applyNumberFormat="1" applyFont="1" applyFill="1" applyBorder="1" applyAlignment="1" applyProtection="1">
      <alignment vertical="top" wrapText="1"/>
      <protection locked="0"/>
    </xf>
    <xf numFmtId="49" fontId="9" fillId="2" borderId="58" xfId="1" applyNumberFormat="1" applyFont="1" applyFill="1" applyBorder="1" applyAlignment="1">
      <alignment horizontal="left" vertical="top" wrapText="1"/>
    </xf>
    <xf numFmtId="49" fontId="9" fillId="0" borderId="5" xfId="1" applyNumberFormat="1" applyFont="1" applyFill="1" applyBorder="1" applyAlignment="1" applyProtection="1">
      <alignment vertical="center" wrapText="1"/>
      <protection locked="0"/>
    </xf>
    <xf numFmtId="0" fontId="0" fillId="2" borderId="3" xfId="1" applyFont="1" applyFill="1" applyBorder="1" applyAlignment="1" applyProtection="1">
      <alignment horizontal="left" vertical="center" wrapText="1"/>
      <protection locked="0"/>
    </xf>
    <xf numFmtId="49" fontId="9" fillId="0" borderId="2" xfId="1" applyNumberFormat="1" applyFont="1" applyFill="1" applyBorder="1" applyAlignment="1" applyProtection="1">
      <alignment horizontal="left" vertical="center" wrapText="1" shrinkToFit="1"/>
      <protection locked="0"/>
    </xf>
    <xf numFmtId="49" fontId="13" fillId="0" borderId="16" xfId="1" applyNumberFormat="1" applyFont="1" applyFill="1" applyBorder="1" applyAlignment="1" applyProtection="1">
      <alignment horizontal="left" vertical="center" wrapText="1" shrinkToFit="1"/>
      <protection locked="0"/>
    </xf>
    <xf numFmtId="0" fontId="9" fillId="2" borderId="8" xfId="1" quotePrefix="1" applyFont="1" applyFill="1" applyBorder="1" applyAlignment="1" applyProtection="1">
      <alignment horizontal="left" vertical="center" wrapText="1"/>
      <protection locked="0"/>
    </xf>
    <xf numFmtId="0" fontId="13" fillId="2" borderId="4" xfId="1" applyFont="1" applyFill="1" applyBorder="1" applyAlignment="1" applyProtection="1">
      <alignment horizontal="left" wrapText="1"/>
      <protection locked="0"/>
    </xf>
    <xf numFmtId="0" fontId="1" fillId="2" borderId="13" xfId="1" applyFont="1" applyFill="1" applyBorder="1" applyAlignment="1" applyProtection="1">
      <alignment wrapText="1"/>
      <protection locked="0"/>
    </xf>
    <xf numFmtId="0" fontId="0" fillId="2" borderId="9" xfId="1" applyFont="1" applyFill="1" applyBorder="1" applyAlignment="1" applyProtection="1">
      <alignment wrapText="1"/>
      <protection locked="0"/>
    </xf>
    <xf numFmtId="0" fontId="0" fillId="2" borderId="13" xfId="1" applyFont="1" applyFill="1" applyBorder="1" applyAlignment="1" applyProtection="1">
      <alignment wrapText="1"/>
      <protection locked="0"/>
    </xf>
    <xf numFmtId="0" fontId="0" fillId="2" borderId="64" xfId="1" applyFont="1" applyFill="1" applyBorder="1" applyAlignment="1" applyProtection="1">
      <alignment vertical="center" wrapText="1"/>
      <protection locked="0"/>
    </xf>
    <xf numFmtId="0" fontId="0" fillId="2" borderId="3" xfId="1" applyFont="1" applyFill="1" applyBorder="1" applyAlignment="1" applyProtection="1">
      <alignment vertical="center" wrapText="1"/>
      <protection locked="0"/>
    </xf>
    <xf numFmtId="0" fontId="1" fillId="9" borderId="3" xfId="0" applyFont="1" applyFill="1" applyBorder="1" applyAlignment="1" applyProtection="1">
      <alignment vertical="center"/>
      <protection locked="0"/>
    </xf>
    <xf numFmtId="0" fontId="1" fillId="0" borderId="50" xfId="1" applyFont="1" applyBorder="1" applyAlignment="1" applyProtection="1">
      <alignment horizontal="left" vertical="center" wrapText="1"/>
      <protection locked="0"/>
    </xf>
    <xf numFmtId="49" fontId="0" fillId="0" borderId="29" xfId="2" applyNumberFormat="1" applyFont="1" applyFill="1" applyBorder="1" applyAlignment="1" applyProtection="1">
      <alignment horizontal="left" vertical="center" wrapText="1"/>
      <protection locked="0"/>
    </xf>
    <xf numFmtId="49" fontId="9" fillId="2" borderId="4" xfId="1" applyNumberFormat="1" applyFont="1" applyFill="1" applyBorder="1" applyAlignment="1" applyProtection="1">
      <alignment vertical="center" wrapText="1"/>
      <protection locked="0"/>
    </xf>
    <xf numFmtId="49" fontId="13" fillId="0" borderId="34" xfId="1" applyNumberFormat="1" applyFont="1" applyFill="1" applyBorder="1" applyAlignment="1">
      <alignment vertical="top" wrapText="1"/>
    </xf>
    <xf numFmtId="0" fontId="0" fillId="0" borderId="66" xfId="0" applyFont="1" applyFill="1" applyBorder="1" applyAlignment="1" applyProtection="1">
      <alignment horizontal="left" vertical="center" wrapText="1"/>
      <protection locked="0"/>
    </xf>
    <xf numFmtId="0" fontId="2" fillId="0" borderId="12" xfId="0" quotePrefix="1" applyFont="1" applyFill="1" applyBorder="1" applyAlignment="1" applyProtection="1">
      <alignment horizontal="left" vertical="center" wrapText="1"/>
      <protection locked="0"/>
    </xf>
    <xf numFmtId="0" fontId="0" fillId="2" borderId="34" xfId="1" applyFont="1" applyFill="1" applyBorder="1" applyAlignment="1" applyProtection="1">
      <alignment wrapText="1"/>
      <protection locked="0"/>
    </xf>
    <xf numFmtId="0" fontId="1" fillId="2" borderId="36" xfId="1" applyFont="1" applyFill="1" applyBorder="1" applyAlignment="1" applyProtection="1">
      <alignment horizontal="left" vertical="center" wrapText="1"/>
      <protection locked="0"/>
    </xf>
    <xf numFmtId="0" fontId="0" fillId="2" borderId="33" xfId="1" applyFont="1" applyFill="1" applyBorder="1" applyAlignment="1" applyProtection="1">
      <alignment vertical="center" wrapText="1"/>
      <protection locked="0"/>
    </xf>
    <xf numFmtId="0" fontId="0" fillId="2" borderId="8" xfId="1" applyFont="1" applyFill="1" applyBorder="1" applyAlignment="1" applyProtection="1">
      <alignment vertical="center" wrapText="1"/>
      <protection locked="0"/>
    </xf>
    <xf numFmtId="49" fontId="0" fillId="0" borderId="14" xfId="0" applyNumberFormat="1" applyBorder="1" applyAlignment="1" applyProtection="1">
      <alignment vertical="center" wrapText="1"/>
      <protection locked="0"/>
    </xf>
    <xf numFmtId="0" fontId="0" fillId="2" borderId="5" xfId="1" applyFont="1" applyFill="1" applyBorder="1" applyAlignment="1" applyProtection="1">
      <alignment vertical="center"/>
      <protection locked="0"/>
    </xf>
    <xf numFmtId="49" fontId="0" fillId="0" borderId="36" xfId="0" applyNumberFormat="1" applyFill="1" applyBorder="1" applyAlignment="1" applyProtection="1">
      <alignment vertical="center" wrapText="1"/>
      <protection locked="0"/>
    </xf>
    <xf numFmtId="0" fontId="0" fillId="0" borderId="48" xfId="0" applyFill="1" applyBorder="1" applyAlignment="1" applyProtection="1">
      <alignment horizontal="left" vertical="center" wrapText="1"/>
      <protection locked="0"/>
    </xf>
    <xf numFmtId="0" fontId="0" fillId="0" borderId="48" xfId="0" applyBorder="1" applyAlignment="1" applyProtection="1">
      <alignment horizontal="center" vertical="center"/>
      <protection locked="0"/>
    </xf>
    <xf numFmtId="0" fontId="0" fillId="9" borderId="71" xfId="0" quotePrefix="1" applyFill="1" applyBorder="1" applyAlignment="1" applyProtection="1">
      <alignment horizontal="left" vertical="center" wrapText="1"/>
      <protection locked="0"/>
    </xf>
    <xf numFmtId="49" fontId="1" fillId="0" borderId="14" xfId="1" applyNumberFormat="1" applyFont="1" applyFill="1" applyBorder="1" applyAlignment="1" applyProtection="1">
      <alignment horizontal="left" vertical="center" wrapText="1"/>
      <protection locked="0"/>
    </xf>
    <xf numFmtId="0" fontId="0" fillId="2" borderId="4" xfId="1" quotePrefix="1" applyFont="1" applyFill="1" applyBorder="1" applyAlignment="1" applyProtection="1">
      <alignment horizontal="left" vertical="center" wrapText="1"/>
      <protection locked="0"/>
    </xf>
    <xf numFmtId="49" fontId="0" fillId="2" borderId="7" xfId="0" applyNumberFormat="1" applyFill="1" applyBorder="1" applyAlignment="1" applyProtection="1">
      <alignment vertical="center" wrapText="1"/>
      <protection locked="0"/>
    </xf>
    <xf numFmtId="0" fontId="9" fillId="2" borderId="5" xfId="1" applyFont="1" applyFill="1" applyBorder="1" applyAlignment="1">
      <alignment vertical="center" wrapText="1"/>
    </xf>
    <xf numFmtId="0" fontId="1" fillId="0" borderId="56" xfId="1" applyFont="1" applyBorder="1" applyAlignment="1" applyProtection="1">
      <alignment vertical="center"/>
      <protection locked="0"/>
    </xf>
    <xf numFmtId="49" fontId="0" fillId="0" borderId="33" xfId="0" applyNumberFormat="1" applyFont="1" applyBorder="1" applyAlignment="1" applyProtection="1">
      <alignment vertical="top"/>
      <protection locked="0"/>
    </xf>
    <xf numFmtId="0" fontId="0" fillId="9" borderId="32" xfId="0" applyFill="1" applyBorder="1" applyAlignment="1" applyProtection="1">
      <alignment horizontal="left" vertical="center" wrapText="1"/>
      <protection locked="0"/>
    </xf>
    <xf numFmtId="0" fontId="3" fillId="0" borderId="47" xfId="0" applyFont="1" applyFill="1" applyBorder="1" applyAlignment="1" applyProtection="1">
      <alignment horizontal="center" vertical="center" wrapText="1"/>
      <protection locked="0"/>
    </xf>
    <xf numFmtId="0" fontId="0" fillId="9" borderId="26" xfId="0" applyFill="1" applyBorder="1" applyAlignment="1" applyProtection="1">
      <alignment horizontal="left" vertical="center" wrapText="1"/>
      <protection locked="0"/>
    </xf>
    <xf numFmtId="0" fontId="3" fillId="0" borderId="26" xfId="0" applyFont="1" applyFill="1" applyBorder="1" applyAlignment="1" applyProtection="1">
      <alignment horizontal="center" vertical="center" wrapText="1"/>
      <protection locked="0"/>
    </xf>
    <xf numFmtId="0" fontId="1" fillId="0" borderId="29" xfId="1" applyFont="1" applyBorder="1" applyAlignment="1" applyProtection="1">
      <alignment horizontal="left" vertical="center" wrapText="1"/>
      <protection locked="0"/>
    </xf>
    <xf numFmtId="0" fontId="0" fillId="0" borderId="48" xfId="0" applyFill="1" applyBorder="1" applyAlignment="1" applyProtection="1">
      <alignment horizontal="center" vertical="center" wrapText="1"/>
      <protection locked="0"/>
    </xf>
    <xf numFmtId="0" fontId="0" fillId="0" borderId="48" xfId="0" applyFont="1" applyFill="1" applyBorder="1" applyAlignment="1" applyProtection="1">
      <alignment horizontal="center" vertical="center" wrapText="1"/>
      <protection locked="0"/>
    </xf>
    <xf numFmtId="0" fontId="1" fillId="0" borderId="26" xfId="1" applyFont="1" applyBorder="1" applyAlignment="1" applyProtection="1">
      <alignment horizontal="left" vertical="center" wrapText="1"/>
      <protection locked="0"/>
    </xf>
    <xf numFmtId="0" fontId="1" fillId="0" borderId="8" xfId="1" applyFont="1" applyFill="1" applyBorder="1" applyProtection="1">
      <protection locked="0"/>
    </xf>
    <xf numFmtId="49" fontId="0" fillId="0" borderId="13" xfId="0" applyNumberFormat="1" applyBorder="1" applyAlignment="1">
      <alignment horizontal="left" vertical="center"/>
    </xf>
    <xf numFmtId="0" fontId="0" fillId="2" borderId="35" xfId="1" applyFont="1" applyFill="1" applyBorder="1" applyAlignment="1" applyProtection="1">
      <alignment vertical="center" wrapText="1"/>
      <protection locked="0"/>
    </xf>
    <xf numFmtId="0" fontId="0" fillId="2" borderId="14" xfId="1" applyFont="1" applyFill="1" applyBorder="1" applyAlignment="1" applyProtection="1">
      <alignment vertical="center"/>
      <protection locked="0"/>
    </xf>
    <xf numFmtId="0" fontId="13" fillId="2" borderId="35" xfId="1" applyFont="1" applyFill="1" applyBorder="1" applyAlignment="1" applyProtection="1">
      <alignment horizontal="left" vertical="center" wrapText="1"/>
      <protection locked="0"/>
    </xf>
    <xf numFmtId="0" fontId="0" fillId="9" borderId="16" xfId="1" applyFont="1" applyFill="1" applyBorder="1" applyAlignment="1" applyProtection="1">
      <alignment vertical="center" wrapText="1"/>
      <protection locked="0"/>
    </xf>
    <xf numFmtId="0" fontId="0" fillId="2" borderId="14" xfId="1" applyFont="1" applyFill="1" applyBorder="1" applyAlignment="1" applyProtection="1">
      <alignment vertical="center" wrapText="1"/>
      <protection locked="0"/>
    </xf>
    <xf numFmtId="0" fontId="0" fillId="9" borderId="14" xfId="1" applyFont="1" applyFill="1" applyBorder="1" applyAlignment="1" applyProtection="1">
      <alignment vertical="center" wrapText="1"/>
      <protection locked="0"/>
    </xf>
    <xf numFmtId="0" fontId="1" fillId="0" borderId="67" xfId="1" applyFont="1" applyBorder="1" applyAlignment="1" applyProtection="1">
      <alignment horizontal="left" vertical="center" wrapText="1"/>
      <protection locked="0"/>
    </xf>
    <xf numFmtId="0" fontId="1" fillId="0" borderId="59" xfId="1" applyFont="1" applyBorder="1" applyAlignment="1" applyProtection="1">
      <alignment vertical="center"/>
      <protection locked="0"/>
    </xf>
    <xf numFmtId="0" fontId="13" fillId="0" borderId="33" xfId="1" applyFont="1" applyFill="1" applyBorder="1" applyAlignment="1">
      <alignment vertical="top"/>
    </xf>
    <xf numFmtId="0" fontId="0" fillId="9" borderId="5" xfId="0" applyFont="1" applyFill="1" applyBorder="1" applyAlignment="1">
      <alignment vertical="top" wrapText="1"/>
    </xf>
    <xf numFmtId="49" fontId="0" fillId="9" borderId="5" xfId="0" applyNumberFormat="1" applyFont="1" applyFill="1" applyBorder="1" applyAlignment="1" applyProtection="1">
      <protection locked="0"/>
    </xf>
    <xf numFmtId="49" fontId="0" fillId="9" borderId="5" xfId="0" applyNumberFormat="1" applyFont="1" applyFill="1" applyBorder="1" applyAlignment="1" applyProtection="1">
      <alignment vertical="top"/>
      <protection locked="0"/>
    </xf>
    <xf numFmtId="0" fontId="0" fillId="9" borderId="9" xfId="0" applyFill="1" applyBorder="1" applyAlignment="1">
      <alignment horizontal="left" vertical="top" wrapText="1"/>
    </xf>
    <xf numFmtId="0" fontId="0" fillId="9" borderId="13" xfId="0" applyFill="1" applyBorder="1" applyAlignment="1">
      <alignment horizontal="left" vertical="top" wrapText="1"/>
    </xf>
    <xf numFmtId="49" fontId="0" fillId="9" borderId="33" xfId="0" applyNumberFormat="1" applyFont="1" applyFill="1" applyBorder="1" applyAlignment="1" applyProtection="1">
      <alignment vertical="top"/>
      <protection locked="0"/>
    </xf>
    <xf numFmtId="49" fontId="16" fillId="9" borderId="34" xfId="0" applyNumberFormat="1" applyFont="1" applyFill="1" applyBorder="1" applyAlignment="1" applyProtection="1">
      <alignment horizontal="center" vertical="top" wrapText="1"/>
      <protection locked="0"/>
    </xf>
    <xf numFmtId="0" fontId="13" fillId="9" borderId="1" xfId="1" applyFont="1" applyFill="1" applyBorder="1" applyAlignment="1">
      <alignment horizontal="left" vertical="top" wrapText="1"/>
    </xf>
    <xf numFmtId="0" fontId="13" fillId="9" borderId="33" xfId="1" applyFont="1" applyFill="1" applyBorder="1" applyAlignment="1">
      <alignment horizontal="left" vertical="top" wrapText="1"/>
    </xf>
    <xf numFmtId="49" fontId="13" fillId="9" borderId="34" xfId="1" applyNumberFormat="1" applyFont="1" applyFill="1" applyBorder="1" applyAlignment="1" applyProtection="1">
      <alignment vertical="top" wrapText="1"/>
      <protection locked="0"/>
    </xf>
    <xf numFmtId="49" fontId="0" fillId="9" borderId="34" xfId="0" applyNumberFormat="1" applyFill="1" applyBorder="1" applyAlignment="1" applyProtection="1">
      <alignment vertical="top" wrapText="1"/>
      <protection locked="0"/>
    </xf>
    <xf numFmtId="49" fontId="13" fillId="9" borderId="59" xfId="1" applyNumberFormat="1" applyFont="1" applyFill="1" applyBorder="1" applyAlignment="1" applyProtection="1">
      <alignment vertical="top" wrapText="1"/>
      <protection locked="0"/>
    </xf>
    <xf numFmtId="49" fontId="13" fillId="9" borderId="58" xfId="1" applyNumberFormat="1" applyFont="1" applyFill="1" applyBorder="1" applyAlignment="1">
      <alignment horizontal="left" vertical="top" wrapText="1"/>
    </xf>
    <xf numFmtId="0" fontId="13" fillId="9" borderId="9" xfId="1" applyFont="1" applyFill="1" applyBorder="1" applyAlignment="1">
      <alignment horizontal="left" vertical="top" wrapText="1"/>
    </xf>
    <xf numFmtId="49" fontId="9" fillId="9" borderId="13" xfId="1" applyNumberFormat="1" applyFont="1" applyFill="1" applyBorder="1" applyAlignment="1" applyProtection="1">
      <alignment vertical="top" wrapText="1"/>
      <protection locked="0"/>
    </xf>
    <xf numFmtId="49" fontId="9" fillId="9" borderId="34" xfId="1" applyNumberFormat="1" applyFont="1" applyFill="1" applyBorder="1" applyAlignment="1" applyProtection="1">
      <alignment vertical="top" wrapText="1"/>
      <protection locked="0"/>
    </xf>
    <xf numFmtId="0" fontId="0" fillId="9" borderId="13" xfId="1" applyFont="1" applyFill="1" applyBorder="1" applyAlignment="1" applyProtection="1">
      <alignment vertical="center" wrapText="1"/>
      <protection locked="0"/>
    </xf>
    <xf numFmtId="49" fontId="13" fillId="2" borderId="14" xfId="1" applyNumberFormat="1" applyFont="1" applyFill="1" applyBorder="1" applyAlignment="1" applyProtection="1">
      <alignment horizontal="left" vertical="top" wrapText="1"/>
      <protection locked="0"/>
    </xf>
    <xf numFmtId="49" fontId="9" fillId="0" borderId="13" xfId="1" applyNumberFormat="1" applyFont="1" applyFill="1" applyBorder="1" applyAlignment="1">
      <alignment vertical="top" wrapText="1"/>
    </xf>
    <xf numFmtId="0" fontId="9" fillId="9" borderId="1" xfId="1" applyFont="1" applyFill="1" applyBorder="1" applyAlignment="1">
      <alignment horizontal="left" vertical="top" wrapText="1"/>
    </xf>
    <xf numFmtId="0" fontId="9" fillId="9" borderId="68" xfId="1" applyFont="1" applyFill="1" applyBorder="1" applyAlignment="1">
      <alignment horizontal="left" vertical="top" wrapText="1"/>
    </xf>
    <xf numFmtId="49" fontId="0" fillId="9" borderId="1" xfId="0" applyNumberFormat="1" applyFill="1" applyBorder="1" applyAlignment="1" applyProtection="1">
      <alignment vertical="top" wrapText="1"/>
      <protection locked="0"/>
    </xf>
    <xf numFmtId="49" fontId="0" fillId="9" borderId="9" xfId="0" applyNumberFormat="1" applyFill="1" applyBorder="1" applyAlignment="1" applyProtection="1">
      <alignment vertical="top" wrapText="1"/>
      <protection locked="0"/>
    </xf>
    <xf numFmtId="0" fontId="3" fillId="2" borderId="33" xfId="0" quotePrefix="1" applyFont="1" applyFill="1" applyBorder="1" applyAlignment="1">
      <alignment vertical="top" wrapText="1"/>
    </xf>
    <xf numFmtId="49" fontId="1" fillId="0" borderId="10" xfId="1" applyNumberFormat="1" applyFont="1" applyFill="1" applyBorder="1" applyAlignment="1" applyProtection="1">
      <alignment horizontal="left" vertical="center" wrapText="1"/>
      <protection locked="0"/>
    </xf>
    <xf numFmtId="0" fontId="17" fillId="2" borderId="11" xfId="1" quotePrefix="1" applyFont="1" applyFill="1" applyBorder="1" applyAlignment="1">
      <alignment horizontal="center" vertical="center" wrapText="1"/>
    </xf>
    <xf numFmtId="0" fontId="0" fillId="2" borderId="11" xfId="1" quotePrefix="1" applyFont="1" applyFill="1" applyBorder="1" applyAlignment="1" applyProtection="1">
      <alignment horizontal="left" vertical="center" wrapText="1"/>
      <protection locked="0"/>
    </xf>
    <xf numFmtId="0" fontId="0" fillId="9" borderId="34" xfId="1" applyFont="1" applyFill="1" applyBorder="1" applyAlignment="1" applyProtection="1">
      <alignment vertical="center" wrapText="1"/>
      <protection locked="0"/>
    </xf>
    <xf numFmtId="0" fontId="17" fillId="0" borderId="45" xfId="0" applyFont="1" applyFill="1" applyBorder="1" applyAlignment="1" applyProtection="1">
      <alignment horizontal="left" vertical="center" wrapText="1"/>
      <protection locked="0"/>
    </xf>
    <xf numFmtId="49" fontId="13" fillId="9" borderId="13" xfId="1" applyNumberFormat="1" applyFont="1" applyFill="1" applyBorder="1" applyAlignment="1" applyProtection="1">
      <alignment vertical="top" wrapText="1"/>
      <protection locked="0"/>
    </xf>
    <xf numFmtId="49" fontId="0" fillId="9" borderId="10" xfId="0" applyNumberFormat="1" applyFill="1" applyBorder="1" applyAlignment="1" applyProtection="1">
      <alignment horizontal="left" vertical="center" wrapText="1"/>
      <protection locked="0"/>
    </xf>
    <xf numFmtId="49" fontId="9" fillId="0" borderId="27" xfId="1" applyNumberFormat="1" applyFont="1" applyFill="1" applyBorder="1" applyAlignment="1" applyProtection="1">
      <alignment horizontal="left" vertical="center" wrapText="1" shrinkToFit="1"/>
      <protection locked="0"/>
    </xf>
    <xf numFmtId="0" fontId="0" fillId="2" borderId="11" xfId="0" quotePrefix="1" applyFill="1" applyBorder="1" applyAlignment="1" applyProtection="1">
      <alignment horizontal="left" vertical="center" wrapText="1"/>
      <protection locked="0"/>
    </xf>
    <xf numFmtId="49" fontId="13" fillId="2" borderId="36" xfId="1" applyNumberFormat="1" applyFont="1" applyFill="1" applyBorder="1" applyAlignment="1" applyProtection="1">
      <alignment horizontal="left" vertical="center" wrapText="1"/>
      <protection locked="0"/>
    </xf>
    <xf numFmtId="49" fontId="13" fillId="2" borderId="48" xfId="1" applyNumberFormat="1" applyFont="1" applyFill="1" applyBorder="1" applyAlignment="1" applyProtection="1">
      <alignment horizontal="left" vertical="center" wrapText="1"/>
      <protection locked="0"/>
    </xf>
    <xf numFmtId="0" fontId="9" fillId="2" borderId="48" xfId="1" applyFont="1" applyFill="1" applyBorder="1" applyAlignment="1" applyProtection="1">
      <alignment horizontal="left" vertical="center" wrapText="1"/>
      <protection locked="0"/>
    </xf>
    <xf numFmtId="0" fontId="13" fillId="2" borderId="48" xfId="1" quotePrefix="1" applyFont="1" applyFill="1" applyBorder="1" applyAlignment="1" applyProtection="1">
      <alignment horizontal="left" vertical="center" wrapText="1"/>
      <protection locked="0"/>
    </xf>
    <xf numFmtId="0" fontId="1" fillId="0" borderId="49" xfId="1" applyFont="1" applyBorder="1" applyAlignment="1" applyProtection="1">
      <alignment vertical="center"/>
      <protection locked="0"/>
    </xf>
    <xf numFmtId="0" fontId="3" fillId="2" borderId="13" xfId="0" quotePrefix="1" applyFont="1" applyFill="1" applyBorder="1" applyAlignment="1">
      <alignment horizontal="left" vertical="top" wrapText="1"/>
    </xf>
    <xf numFmtId="49" fontId="0" fillId="0" borderId="19" xfId="0" applyNumberFormat="1" applyBorder="1" applyAlignment="1">
      <alignment vertical="top"/>
    </xf>
    <xf numFmtId="0" fontId="0" fillId="9" borderId="11" xfId="0" applyFill="1" applyBorder="1" applyAlignment="1">
      <alignment horizontal="left" vertical="center" wrapText="1"/>
    </xf>
    <xf numFmtId="0" fontId="0" fillId="0" borderId="11" xfId="0" quotePrefix="1" applyFont="1" applyFill="1" applyBorder="1" applyAlignment="1">
      <alignment horizontal="left" vertical="center" wrapText="1"/>
    </xf>
    <xf numFmtId="0" fontId="3" fillId="0" borderId="45" xfId="0" applyFont="1" applyFill="1" applyBorder="1" applyAlignment="1">
      <alignment horizontal="center" vertical="center" wrapText="1"/>
    </xf>
    <xf numFmtId="0" fontId="0" fillId="0" borderId="19" xfId="0" applyBorder="1"/>
    <xf numFmtId="0" fontId="0" fillId="0" borderId="4" xfId="0" quotePrefix="1" applyFont="1" applyFill="1" applyBorder="1" applyAlignment="1">
      <alignment horizontal="left" vertical="center" wrapText="1"/>
    </xf>
    <xf numFmtId="0" fontId="3" fillId="0" borderId="46" xfId="0" applyFont="1" applyFill="1" applyBorder="1" applyAlignment="1">
      <alignment horizontal="center" vertical="center" wrapText="1"/>
    </xf>
    <xf numFmtId="0" fontId="0" fillId="9" borderId="4" xfId="0" applyFill="1" applyBorder="1" applyAlignment="1">
      <alignment horizontal="left" vertical="center" wrapText="1"/>
    </xf>
    <xf numFmtId="0" fontId="1" fillId="0" borderId="46" xfId="0" applyFont="1" applyFill="1" applyBorder="1" applyAlignment="1">
      <alignment horizontal="center" vertical="center" wrapText="1"/>
    </xf>
    <xf numFmtId="0" fontId="0" fillId="0" borderId="0" xfId="0" applyAlignment="1">
      <alignment vertical="center"/>
    </xf>
    <xf numFmtId="0" fontId="0" fillId="0" borderId="13" xfId="0" applyBorder="1"/>
    <xf numFmtId="0" fontId="0" fillId="0" borderId="20" xfId="0" applyBorder="1"/>
    <xf numFmtId="49" fontId="0" fillId="0" borderId="38" xfId="0" applyNumberFormat="1" applyFont="1" applyFill="1" applyBorder="1" applyAlignment="1">
      <alignment horizontal="left" vertical="center" wrapText="1"/>
    </xf>
    <xf numFmtId="0" fontId="0" fillId="9" borderId="8" xfId="0" applyFill="1" applyBorder="1" applyAlignment="1">
      <alignment horizontal="left" vertical="center" wrapText="1"/>
    </xf>
    <xf numFmtId="0" fontId="1" fillId="0" borderId="47" xfId="0" applyFont="1" applyFill="1" applyBorder="1" applyAlignment="1">
      <alignment horizontal="center" vertical="center" wrapText="1"/>
    </xf>
    <xf numFmtId="0" fontId="1" fillId="0" borderId="13" xfId="0" applyFont="1" applyFill="1" applyBorder="1" applyAlignment="1">
      <alignment horizontal="center" vertical="center" wrapText="1"/>
    </xf>
    <xf numFmtId="49" fontId="0" fillId="2" borderId="0" xfId="0" applyNumberFormat="1" applyFill="1" applyBorder="1" applyAlignment="1" applyProtection="1">
      <alignment horizontal="left" vertical="top" wrapText="1"/>
      <protection locked="0"/>
    </xf>
    <xf numFmtId="0" fontId="0" fillId="0" borderId="26" xfId="0" quotePrefix="1" applyFill="1" applyBorder="1" applyAlignment="1" applyProtection="1">
      <alignment horizontal="left" vertical="center" wrapText="1"/>
      <protection locked="0"/>
    </xf>
    <xf numFmtId="0" fontId="0" fillId="0" borderId="45" xfId="0" quotePrefix="1" applyFill="1" applyBorder="1" applyAlignment="1" applyProtection="1">
      <alignment horizontal="left" vertical="center" wrapText="1"/>
      <protection locked="0"/>
    </xf>
    <xf numFmtId="49" fontId="0" fillId="2" borderId="30" xfId="0" applyNumberFormat="1" applyFill="1" applyBorder="1" applyAlignment="1" applyProtection="1">
      <alignment vertical="center" wrapText="1"/>
      <protection locked="0"/>
    </xf>
    <xf numFmtId="49" fontId="0" fillId="2" borderId="48" xfId="0" applyNumberFormat="1" applyFill="1" applyBorder="1" applyAlignment="1" applyProtection="1">
      <alignment vertical="center" wrapText="1"/>
      <protection locked="0"/>
    </xf>
    <xf numFmtId="0" fontId="0" fillId="0" borderId="20" xfId="0" quotePrefix="1" applyFont="1" applyFill="1" applyBorder="1" applyAlignment="1">
      <alignment horizontal="left" vertical="center" wrapText="1"/>
    </xf>
    <xf numFmtId="0" fontId="0" fillId="0" borderId="46" xfId="0" quotePrefix="1" applyFill="1" applyBorder="1" applyAlignment="1">
      <alignment horizontal="left" vertical="center" wrapText="1"/>
    </xf>
    <xf numFmtId="49" fontId="0" fillId="2" borderId="72" xfId="0" applyNumberFormat="1" applyFill="1" applyBorder="1" applyAlignment="1" applyProtection="1">
      <alignment vertical="center" wrapText="1"/>
      <protection locked="0"/>
    </xf>
    <xf numFmtId="49" fontId="0" fillId="2" borderId="19" xfId="0" applyNumberFormat="1" applyFill="1" applyBorder="1" applyAlignment="1">
      <alignment horizontal="left" vertical="top" wrapText="1"/>
    </xf>
    <xf numFmtId="0" fontId="0" fillId="0" borderId="34" xfId="0" applyBorder="1"/>
    <xf numFmtId="49" fontId="13" fillId="2" borderId="13" xfId="1" applyNumberFormat="1" applyFont="1" applyFill="1" applyBorder="1" applyAlignment="1">
      <alignment horizontal="left" vertical="top" wrapText="1"/>
    </xf>
    <xf numFmtId="49" fontId="1" fillId="2" borderId="36" xfId="1" applyNumberFormat="1" applyFont="1" applyFill="1" applyBorder="1" applyAlignment="1" applyProtection="1">
      <alignment horizontal="left" vertical="center" wrapText="1"/>
      <protection locked="0"/>
    </xf>
    <xf numFmtId="49" fontId="13" fillId="9" borderId="34" xfId="1" applyNumberFormat="1" applyFont="1" applyFill="1" applyBorder="1" applyAlignment="1">
      <alignment horizontal="left" vertical="top" wrapText="1"/>
    </xf>
    <xf numFmtId="49" fontId="0" fillId="0" borderId="5" xfId="0" applyNumberFormat="1" applyFill="1" applyBorder="1" applyAlignment="1">
      <alignment horizontal="left" vertical="center" wrapText="1"/>
    </xf>
    <xf numFmtId="0" fontId="1" fillId="0" borderId="59" xfId="0" applyFont="1" applyFill="1" applyBorder="1" applyAlignment="1">
      <alignment horizontal="center" vertical="center" wrapText="1"/>
    </xf>
    <xf numFmtId="0" fontId="0" fillId="0" borderId="19" xfId="0" applyBorder="1" applyAlignment="1">
      <alignment vertical="center"/>
    </xf>
    <xf numFmtId="49" fontId="0" fillId="2" borderId="19" xfId="0" applyNumberFormat="1" applyFill="1" applyBorder="1" applyAlignment="1" applyProtection="1">
      <alignment vertical="center" wrapText="1"/>
      <protection locked="0"/>
    </xf>
    <xf numFmtId="49" fontId="3" fillId="0" borderId="0" xfId="0" applyNumberFormat="1" applyFont="1" applyBorder="1" applyAlignment="1">
      <alignment horizontal="left" vertical="center"/>
    </xf>
    <xf numFmtId="0" fontId="0" fillId="0" borderId="66" xfId="0" applyFont="1" applyFill="1" applyBorder="1" applyAlignment="1">
      <alignment horizontal="left" vertical="center" wrapText="1"/>
    </xf>
    <xf numFmtId="49" fontId="0" fillId="2" borderId="33" xfId="0" applyNumberFormat="1" applyFont="1" applyFill="1" applyBorder="1" applyAlignment="1">
      <alignment horizontal="left" vertical="top"/>
    </xf>
    <xf numFmtId="0" fontId="1" fillId="0" borderId="73" xfId="1" applyFont="1" applyBorder="1" applyAlignment="1" applyProtection="1">
      <alignment horizontal="left" vertical="center" wrapText="1"/>
      <protection locked="0"/>
    </xf>
    <xf numFmtId="0" fontId="0" fillId="0" borderId="9" xfId="0" applyBorder="1" applyAlignment="1">
      <alignment vertical="top" wrapText="1"/>
    </xf>
    <xf numFmtId="0" fontId="3" fillId="0" borderId="59" xfId="0" applyFont="1" applyFill="1" applyBorder="1" applyAlignment="1">
      <alignment horizontal="center" vertical="center" wrapText="1"/>
    </xf>
    <xf numFmtId="0" fontId="3" fillId="0" borderId="58" xfId="0" applyFont="1" applyFill="1" applyBorder="1" applyAlignment="1">
      <alignment horizontal="center" vertical="center" wrapText="1"/>
    </xf>
    <xf numFmtId="0" fontId="0" fillId="0" borderId="18" xfId="0" applyFill="1" applyBorder="1" applyAlignment="1">
      <alignment horizontal="left" vertical="top" wrapText="1"/>
    </xf>
    <xf numFmtId="49" fontId="0" fillId="0" borderId="54" xfId="0" applyNumberFormat="1" applyFill="1" applyBorder="1" applyAlignment="1">
      <alignment horizontal="left" vertical="center" wrapText="1"/>
    </xf>
    <xf numFmtId="49" fontId="0" fillId="0" borderId="65" xfId="0" applyNumberFormat="1" applyFont="1" applyFill="1" applyBorder="1" applyAlignment="1">
      <alignment horizontal="left" vertical="center" wrapText="1"/>
    </xf>
    <xf numFmtId="0" fontId="0" fillId="0" borderId="65" xfId="0" applyFill="1" applyBorder="1" applyAlignment="1">
      <alignment horizontal="left" vertical="center" wrapText="1"/>
    </xf>
    <xf numFmtId="0" fontId="2" fillId="0" borderId="65" xfId="0" applyFont="1" applyBorder="1" applyAlignment="1">
      <alignment horizontal="center" vertical="center" wrapText="1"/>
    </xf>
    <xf numFmtId="0" fontId="2" fillId="0" borderId="65" xfId="0" quotePrefix="1" applyFont="1" applyBorder="1" applyAlignment="1">
      <alignment horizontal="center" vertical="center" wrapText="1"/>
    </xf>
    <xf numFmtId="0" fontId="0" fillId="0" borderId="65" xfId="0" applyFill="1" applyBorder="1" applyAlignment="1">
      <alignment horizontal="center" vertical="center" wrapText="1"/>
    </xf>
    <xf numFmtId="0" fontId="0" fillId="9" borderId="74" xfId="0" quotePrefix="1" applyFill="1" applyBorder="1" applyAlignment="1">
      <alignment horizontal="left" vertical="center" wrapText="1"/>
    </xf>
    <xf numFmtId="0" fontId="0" fillId="0" borderId="74" xfId="0" quotePrefix="1" applyFill="1" applyBorder="1" applyAlignment="1">
      <alignment horizontal="left" vertical="center" wrapText="1"/>
    </xf>
    <xf numFmtId="0" fontId="0" fillId="0" borderId="75" xfId="0" quotePrefix="1" applyFill="1" applyBorder="1" applyAlignment="1" applyProtection="1">
      <alignment horizontal="left" vertical="center" wrapText="1"/>
      <protection locked="0"/>
    </xf>
    <xf numFmtId="0" fontId="0" fillId="0" borderId="42" xfId="0" quotePrefix="1" applyFill="1" applyBorder="1" applyAlignment="1" applyProtection="1">
      <alignment horizontal="left" vertical="center" wrapText="1"/>
      <protection locked="0"/>
    </xf>
    <xf numFmtId="0" fontId="0" fillId="0" borderId="13" xfId="0" applyBorder="1" applyAlignment="1">
      <alignment vertical="top"/>
    </xf>
    <xf numFmtId="0" fontId="13" fillId="2" borderId="29" xfId="1" applyFont="1" applyFill="1" applyBorder="1" applyAlignment="1" applyProtection="1">
      <alignment horizontal="left" vertical="center" wrapText="1"/>
      <protection locked="0"/>
    </xf>
    <xf numFmtId="0" fontId="0" fillId="2" borderId="28" xfId="1" applyFont="1" applyFill="1" applyBorder="1" applyAlignment="1" applyProtection="1">
      <alignment vertical="center" wrapText="1"/>
      <protection locked="0"/>
    </xf>
    <xf numFmtId="0" fontId="0" fillId="9" borderId="5" xfId="1" applyFont="1" applyFill="1" applyBorder="1" applyAlignment="1" applyProtection="1">
      <alignment vertical="center" wrapText="1"/>
      <protection locked="0"/>
    </xf>
    <xf numFmtId="0" fontId="0" fillId="9" borderId="4" xfId="1" applyFont="1" applyFill="1" applyBorder="1" applyAlignment="1" applyProtection="1">
      <alignment vertical="center" wrapText="1"/>
      <protection locked="0"/>
    </xf>
    <xf numFmtId="49" fontId="13" fillId="0" borderId="33" xfId="1" applyNumberFormat="1" applyFont="1" applyFill="1" applyBorder="1" applyAlignment="1" applyProtection="1">
      <alignment vertical="top" wrapText="1"/>
      <protection locked="0"/>
    </xf>
    <xf numFmtId="49" fontId="13" fillId="0" borderId="33" xfId="1" applyNumberFormat="1" applyFont="1" applyFill="1" applyBorder="1" applyAlignment="1" applyProtection="1">
      <alignment vertical="center" wrapText="1"/>
      <protection locked="0"/>
    </xf>
    <xf numFmtId="0" fontId="0" fillId="9" borderId="63" xfId="0" quotePrefix="1" applyFill="1" applyBorder="1" applyAlignment="1" applyProtection="1">
      <alignment horizontal="left" vertical="center" wrapText="1"/>
      <protection locked="0"/>
    </xf>
    <xf numFmtId="49" fontId="0" fillId="0" borderId="33" xfId="0" applyNumberFormat="1" applyBorder="1" applyAlignment="1" applyProtection="1">
      <alignment horizontal="left" vertical="center" wrapText="1"/>
      <protection locked="0"/>
    </xf>
    <xf numFmtId="0" fontId="0" fillId="2" borderId="45" xfId="1" applyFont="1" applyFill="1" applyBorder="1" applyAlignment="1" applyProtection="1">
      <alignment horizontal="left" vertical="center" wrapText="1"/>
      <protection locked="0"/>
    </xf>
    <xf numFmtId="0" fontId="0" fillId="2" borderId="59" xfId="1" applyFont="1" applyFill="1" applyBorder="1" applyAlignment="1" applyProtection="1">
      <alignment horizontal="left" vertical="center" wrapText="1"/>
      <protection locked="0"/>
    </xf>
    <xf numFmtId="0" fontId="0" fillId="2" borderId="15" xfId="1" applyFont="1" applyFill="1" applyBorder="1" applyAlignment="1" applyProtection="1">
      <alignment horizontal="left" vertical="center" wrapText="1"/>
      <protection locked="0"/>
    </xf>
    <xf numFmtId="0" fontId="0" fillId="0" borderId="20" xfId="0" applyFill="1" applyBorder="1" applyAlignment="1" applyProtection="1">
      <alignment horizontal="left" vertical="center" wrapText="1"/>
      <protection locked="0"/>
    </xf>
    <xf numFmtId="0" fontId="3" fillId="2" borderId="5" xfId="0" applyFont="1" applyFill="1" applyBorder="1" applyAlignment="1">
      <alignment vertical="top" wrapText="1"/>
    </xf>
    <xf numFmtId="0" fontId="0" fillId="0" borderId="5" xfId="0" applyFont="1" applyFill="1" applyBorder="1" applyAlignment="1">
      <alignment vertical="top" wrapText="1"/>
    </xf>
    <xf numFmtId="0" fontId="0" fillId="0" borderId="13" xfId="1" applyFont="1" applyFill="1" applyBorder="1" applyProtection="1">
      <protection locked="0"/>
    </xf>
    <xf numFmtId="0" fontId="0" fillId="0" borderId="6" xfId="1" applyFont="1" applyFill="1" applyBorder="1" applyAlignment="1" applyProtection="1">
      <alignment vertical="center"/>
      <protection locked="0"/>
    </xf>
    <xf numFmtId="0" fontId="18" fillId="0" borderId="0" xfId="0" applyFont="1" applyAlignment="1">
      <alignment vertical="center"/>
    </xf>
    <xf numFmtId="0" fontId="1" fillId="2" borderId="73" xfId="1" applyFont="1" applyFill="1" applyBorder="1" applyAlignment="1" applyProtection="1">
      <alignment horizontal="left" vertical="center" wrapText="1"/>
      <protection locked="0"/>
    </xf>
    <xf numFmtId="0" fontId="1" fillId="2" borderId="62" xfId="1" applyFont="1" applyFill="1" applyBorder="1" applyAlignment="1" applyProtection="1">
      <alignment horizontal="left" vertical="center" wrapText="1"/>
      <protection locked="0"/>
    </xf>
    <xf numFmtId="0" fontId="1" fillId="2" borderId="9" xfId="1" applyFont="1" applyFill="1" applyBorder="1" applyAlignment="1" applyProtection="1">
      <alignment horizontal="left" vertical="center" wrapText="1"/>
      <protection locked="0"/>
    </xf>
    <xf numFmtId="0" fontId="1" fillId="0" borderId="59" xfId="0" applyFont="1" applyFill="1" applyBorder="1" applyAlignment="1" applyProtection="1">
      <alignment horizontal="center" vertical="center" wrapText="1"/>
      <protection locked="0"/>
    </xf>
    <xf numFmtId="49" fontId="0" fillId="2" borderId="8" xfId="0" applyNumberFormat="1" applyFill="1" applyBorder="1" applyAlignment="1" applyProtection="1">
      <alignment vertical="center" wrapText="1"/>
      <protection locked="0"/>
    </xf>
    <xf numFmtId="0" fontId="3" fillId="2" borderId="13" xfId="0" applyFont="1" applyFill="1" applyBorder="1" applyAlignment="1">
      <alignment vertical="top" wrapText="1"/>
    </xf>
    <xf numFmtId="0" fontId="0" fillId="0" borderId="13" xfId="0" applyFont="1" applyFill="1" applyBorder="1" applyAlignment="1">
      <alignment vertical="top" wrapText="1"/>
    </xf>
    <xf numFmtId="0" fontId="3" fillId="2" borderId="34" xfId="0" applyFont="1" applyFill="1" applyBorder="1" applyAlignment="1">
      <alignment vertical="top" wrapText="1"/>
    </xf>
    <xf numFmtId="0" fontId="0" fillId="0" borderId="34" xfId="0" applyFont="1" applyFill="1" applyBorder="1" applyAlignment="1">
      <alignment vertical="top" wrapText="1"/>
    </xf>
    <xf numFmtId="0" fontId="1" fillId="2" borderId="29" xfId="1" applyFont="1" applyFill="1" applyBorder="1" applyAlignment="1" applyProtection="1">
      <alignment horizontal="left" vertical="center" wrapText="1"/>
      <protection locked="0"/>
    </xf>
    <xf numFmtId="0" fontId="1" fillId="2" borderId="32" xfId="1" applyFont="1" applyFill="1" applyBorder="1" applyAlignment="1" applyProtection="1">
      <alignment horizontal="left" vertical="center" wrapText="1"/>
      <protection locked="0"/>
    </xf>
    <xf numFmtId="0" fontId="1" fillId="2" borderId="37" xfId="1" applyFont="1" applyFill="1" applyBorder="1" applyAlignment="1" applyProtection="1">
      <alignment horizontal="left" vertical="center" wrapText="1"/>
      <protection locked="0"/>
    </xf>
    <xf numFmtId="49" fontId="0" fillId="2" borderId="36" xfId="0" applyNumberFormat="1" applyFill="1" applyBorder="1" applyAlignment="1" applyProtection="1">
      <alignment vertical="center" wrapText="1"/>
      <protection locked="0"/>
    </xf>
    <xf numFmtId="0" fontId="0" fillId="0" borderId="41" xfId="0" applyFill="1" applyBorder="1" applyAlignment="1" applyProtection="1">
      <alignment horizontal="center" vertical="center" wrapText="1"/>
      <protection locked="0"/>
    </xf>
    <xf numFmtId="0" fontId="0" fillId="0" borderId="41" xfId="0" applyFont="1" applyFill="1" applyBorder="1" applyAlignment="1" applyProtection="1">
      <alignment horizontal="center" vertical="center" wrapText="1"/>
      <protection locked="0"/>
    </xf>
    <xf numFmtId="0" fontId="1" fillId="2" borderId="67" xfId="1" applyFont="1" applyFill="1" applyBorder="1" applyAlignment="1" applyProtection="1">
      <alignment horizontal="left" vertical="center" wrapText="1"/>
      <protection locked="0"/>
    </xf>
    <xf numFmtId="0" fontId="1" fillId="2" borderId="71" xfId="1" applyFont="1" applyFill="1" applyBorder="1" applyAlignment="1" applyProtection="1">
      <alignment horizontal="left" vertical="center" wrapText="1"/>
      <protection locked="0"/>
    </xf>
    <xf numFmtId="49" fontId="0" fillId="4" borderId="25" xfId="0" applyNumberFormat="1" applyFill="1" applyBorder="1" applyAlignment="1">
      <alignment horizontal="center" vertical="center" wrapText="1"/>
    </xf>
    <xf numFmtId="49" fontId="0" fillId="4" borderId="60" xfId="0" applyNumberFormat="1" applyFont="1" applyFill="1" applyBorder="1" applyAlignment="1">
      <alignment horizontal="center" vertical="center" wrapText="1"/>
    </xf>
    <xf numFmtId="49" fontId="0" fillId="4" borderId="45" xfId="0" applyNumberFormat="1" applyFill="1" applyBorder="1" applyAlignment="1">
      <alignment horizontal="center" vertical="center" wrapText="1"/>
    </xf>
    <xf numFmtId="49" fontId="0" fillId="4" borderId="47" xfId="0" applyNumberFormat="1" applyFont="1" applyFill="1" applyBorder="1" applyAlignment="1">
      <alignment horizontal="center" vertical="center" wrapText="1"/>
    </xf>
    <xf numFmtId="0" fontId="3" fillId="0" borderId="9" xfId="0" quotePrefix="1" applyFont="1" applyFill="1" applyBorder="1" applyAlignment="1">
      <alignment horizontal="left" vertical="top" wrapText="1"/>
    </xf>
    <xf numFmtId="0" fontId="3" fillId="0" borderId="13" xfId="0" quotePrefix="1" applyFont="1" applyFill="1" applyBorder="1" applyAlignment="1">
      <alignment horizontal="left" vertical="top" wrapText="1"/>
    </xf>
    <xf numFmtId="0" fontId="3" fillId="0" borderId="13" xfId="0" applyFont="1" applyFill="1" applyBorder="1" applyAlignment="1">
      <alignment horizontal="left" vertical="top" wrapText="1"/>
    </xf>
    <xf numFmtId="49" fontId="0" fillId="4" borderId="1" xfId="0" applyNumberFormat="1" applyFont="1" applyFill="1" applyBorder="1" applyAlignment="1">
      <alignment horizontal="center" vertical="center" wrapText="1"/>
    </xf>
    <xf numFmtId="49" fontId="0" fillId="4" borderId="33" xfId="0" applyNumberFormat="1" applyFont="1" applyFill="1" applyBorder="1" applyAlignment="1">
      <alignment horizontal="center" vertical="center" wrapText="1"/>
    </xf>
    <xf numFmtId="49" fontId="0" fillId="4" borderId="45" xfId="0" applyNumberFormat="1" applyFont="1" applyFill="1" applyBorder="1" applyAlignment="1">
      <alignment horizontal="center" vertical="center" wrapText="1"/>
    </xf>
    <xf numFmtId="49" fontId="0" fillId="4" borderId="25" xfId="0" applyNumberFormat="1" applyFont="1" applyFill="1" applyBorder="1" applyAlignment="1">
      <alignment horizontal="center" vertical="center" wrapText="1"/>
    </xf>
    <xf numFmtId="0" fontId="0" fillId="8" borderId="61" xfId="0" applyFont="1" applyFill="1" applyBorder="1" applyAlignment="1">
      <alignment horizontal="center" vertical="center" shrinkToFit="1"/>
    </xf>
    <xf numFmtId="0" fontId="0" fillId="8" borderId="36" xfId="0" applyFont="1" applyFill="1" applyBorder="1" applyAlignment="1">
      <alignment horizontal="center" vertical="center" shrinkToFit="1"/>
    </xf>
    <xf numFmtId="0" fontId="0" fillId="8" borderId="62" xfId="0" applyFont="1" applyFill="1" applyBorder="1" applyAlignment="1">
      <alignment horizontal="center" vertical="center" shrinkToFit="1"/>
    </xf>
    <xf numFmtId="0" fontId="0" fillId="8" borderId="63" xfId="0" applyFont="1" applyFill="1" applyBorder="1" applyAlignment="1">
      <alignment horizontal="center" vertical="center" shrinkToFit="1"/>
    </xf>
    <xf numFmtId="0" fontId="2" fillId="5" borderId="25"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3" fillId="6" borderId="64" xfId="0" applyFont="1" applyFill="1" applyBorder="1" applyAlignment="1">
      <alignment horizontal="center" vertical="center"/>
    </xf>
    <xf numFmtId="0" fontId="3" fillId="6" borderId="25" xfId="0" applyFont="1" applyFill="1" applyBorder="1" applyAlignment="1">
      <alignment horizontal="center" vertical="center"/>
    </xf>
    <xf numFmtId="0" fontId="3" fillId="6" borderId="21" xfId="0" applyFont="1" applyFill="1" applyBorder="1" applyAlignment="1">
      <alignment horizontal="center" vertical="center"/>
    </xf>
    <xf numFmtId="0" fontId="0" fillId="6" borderId="18" xfId="0" applyFont="1" applyFill="1" applyBorder="1" applyAlignment="1">
      <alignment horizontal="center" vertical="center"/>
    </xf>
    <xf numFmtId="0" fontId="0" fillId="6" borderId="19" xfId="0" applyFont="1" applyFill="1" applyBorder="1" applyAlignment="1">
      <alignment horizontal="center" vertical="center"/>
    </xf>
    <xf numFmtId="0" fontId="3" fillId="2" borderId="9" xfId="0" quotePrefix="1" applyFont="1" applyFill="1" applyBorder="1" applyAlignment="1">
      <alignment horizontal="left" vertical="top" wrapText="1"/>
    </xf>
    <xf numFmtId="0" fontId="0" fillId="0" borderId="13" xfId="0" applyBorder="1" applyAlignment="1">
      <alignment vertical="top"/>
    </xf>
    <xf numFmtId="49" fontId="13" fillId="4" borderId="54" xfId="1" applyNumberFormat="1" applyFont="1" applyFill="1" applyBorder="1" applyAlignment="1" applyProtection="1">
      <alignment horizontal="center" vertical="center" wrapText="1"/>
      <protection locked="0"/>
    </xf>
    <xf numFmtId="49" fontId="13" fillId="4" borderId="30" xfId="1" applyNumberFormat="1" applyFont="1" applyFill="1" applyBorder="1" applyAlignment="1" applyProtection="1">
      <alignment horizontal="center" vertical="center" wrapText="1"/>
      <protection locked="0"/>
    </xf>
    <xf numFmtId="0" fontId="9" fillId="8" borderId="3" xfId="1" applyFont="1" applyFill="1" applyBorder="1" applyAlignment="1" applyProtection="1">
      <alignment horizontal="center" vertical="center" wrapText="1" shrinkToFit="1"/>
      <protection locked="0"/>
    </xf>
    <xf numFmtId="0" fontId="9" fillId="8" borderId="8" xfId="1" applyFont="1" applyFill="1" applyBorder="1" applyAlignment="1" applyProtection="1">
      <alignment horizontal="center" vertical="center" wrapText="1" shrinkToFit="1"/>
      <protection locked="0"/>
    </xf>
    <xf numFmtId="0" fontId="2" fillId="5" borderId="26" xfId="1" applyFont="1" applyFill="1" applyBorder="1" applyAlignment="1" applyProtection="1">
      <alignment horizontal="center" vertical="center" wrapText="1"/>
      <protection locked="0"/>
    </xf>
    <xf numFmtId="0" fontId="2" fillId="5" borderId="21" xfId="1" applyFont="1" applyFill="1" applyBorder="1" applyAlignment="1" applyProtection="1">
      <alignment horizontal="center" vertical="center" wrapText="1"/>
      <protection locked="0"/>
    </xf>
    <xf numFmtId="0" fontId="3" fillId="6" borderId="35" xfId="1" applyFont="1" applyFill="1" applyBorder="1" applyAlignment="1" applyProtection="1">
      <alignment horizontal="center" vertical="top" wrapText="1"/>
      <protection locked="0"/>
    </xf>
    <xf numFmtId="0" fontId="3" fillId="6" borderId="3" xfId="1" applyFont="1" applyFill="1" applyBorder="1" applyAlignment="1" applyProtection="1">
      <alignment horizontal="center" vertical="top" wrapText="1"/>
      <protection locked="0"/>
    </xf>
    <xf numFmtId="0" fontId="3" fillId="6" borderId="50" xfId="1" applyFont="1" applyFill="1" applyBorder="1" applyAlignment="1" applyProtection="1">
      <alignment horizontal="center" vertical="top" wrapText="1"/>
      <protection locked="0"/>
    </xf>
    <xf numFmtId="0" fontId="1" fillId="6" borderId="9" xfId="1" applyFont="1" applyFill="1" applyBorder="1" applyAlignment="1" applyProtection="1">
      <alignment horizontal="center" vertical="center" wrapText="1"/>
      <protection locked="0"/>
    </xf>
    <xf numFmtId="0" fontId="1" fillId="6" borderId="34" xfId="1" applyFont="1" applyFill="1" applyBorder="1" applyAlignment="1" applyProtection="1">
      <alignment horizontal="center" vertical="center" wrapText="1"/>
      <protection locked="0"/>
    </xf>
    <xf numFmtId="49" fontId="9" fillId="4" borderId="2" xfId="1" applyNumberFormat="1" applyFont="1" applyFill="1" applyBorder="1" applyAlignment="1" applyProtection="1">
      <alignment horizontal="center" vertical="center" wrapText="1"/>
      <protection locked="0"/>
    </xf>
    <xf numFmtId="49" fontId="9" fillId="4" borderId="7" xfId="1" applyNumberFormat="1" applyFont="1" applyFill="1" applyBorder="1" applyAlignment="1" applyProtection="1">
      <alignment horizontal="center" vertical="center" wrapText="1"/>
      <protection locked="0"/>
    </xf>
    <xf numFmtId="49" fontId="13" fillId="4" borderId="3" xfId="1" applyNumberFormat="1" applyFont="1" applyFill="1" applyBorder="1" applyAlignment="1" applyProtection="1">
      <alignment horizontal="center" vertical="center" wrapText="1"/>
      <protection locked="0"/>
    </xf>
    <xf numFmtId="49" fontId="13" fillId="4" borderId="16" xfId="1" applyNumberFormat="1" applyFont="1" applyFill="1" applyBorder="1" applyAlignment="1" applyProtection="1">
      <alignment horizontal="center" vertical="center" wrapText="1"/>
      <protection locked="0"/>
    </xf>
    <xf numFmtId="49" fontId="13" fillId="4" borderId="8" xfId="1" applyNumberFormat="1" applyFont="1" applyFill="1" applyBorder="1" applyAlignment="1" applyProtection="1">
      <alignment horizontal="center" vertical="center" wrapText="1"/>
      <protection locked="0"/>
    </xf>
    <xf numFmtId="49" fontId="13" fillId="4" borderId="62" xfId="1" applyNumberFormat="1" applyFont="1" applyFill="1" applyBorder="1" applyAlignment="1" applyProtection="1">
      <alignment horizontal="center" vertical="center" wrapText="1"/>
      <protection locked="0"/>
    </xf>
    <xf numFmtId="49" fontId="13" fillId="4" borderId="63" xfId="1" applyNumberFormat="1" applyFont="1" applyFill="1" applyBorder="1" applyAlignment="1" applyProtection="1">
      <alignment horizontal="center" vertical="center" wrapText="1"/>
      <protection locked="0"/>
    </xf>
    <xf numFmtId="0" fontId="3" fillId="2" borderId="9" xfId="0" quotePrefix="1" applyFont="1" applyFill="1" applyBorder="1" applyAlignment="1">
      <alignment horizontal="center" vertical="top" wrapText="1"/>
    </xf>
    <xf numFmtId="0" fontId="3" fillId="2" borderId="13" xfId="0" quotePrefix="1" applyFont="1" applyFill="1" applyBorder="1" applyAlignment="1">
      <alignment horizontal="center" vertical="top" wrapText="1"/>
    </xf>
    <xf numFmtId="0" fontId="1" fillId="6" borderId="18" xfId="0" applyFont="1" applyFill="1" applyBorder="1" applyAlignment="1">
      <alignment horizontal="center" vertical="center"/>
    </xf>
    <xf numFmtId="0" fontId="1" fillId="6" borderId="19" xfId="0" applyFont="1" applyFill="1" applyBorder="1" applyAlignment="1">
      <alignment horizontal="center" vertical="center"/>
    </xf>
    <xf numFmtId="49" fontId="0" fillId="4" borderId="3" xfId="0" applyNumberFormat="1" applyFont="1" applyFill="1" applyBorder="1" applyAlignment="1">
      <alignment horizontal="center" vertical="center" wrapText="1"/>
    </xf>
    <xf numFmtId="49" fontId="0" fillId="4" borderId="23" xfId="0" applyNumberFormat="1" applyFont="1" applyFill="1" applyBorder="1" applyAlignment="1">
      <alignment horizontal="center" vertical="center" wrapText="1"/>
    </xf>
    <xf numFmtId="49" fontId="0" fillId="4" borderId="3" xfId="0" applyNumberFormat="1" applyFill="1" applyBorder="1" applyAlignment="1">
      <alignment horizontal="center" vertical="center" wrapText="1"/>
    </xf>
    <xf numFmtId="0" fontId="0" fillId="8" borderId="65" xfId="0" applyFont="1" applyFill="1" applyBorder="1" applyAlignment="1">
      <alignment horizontal="center" vertical="center" shrinkToFit="1"/>
    </xf>
    <xf numFmtId="0" fontId="0" fillId="8" borderId="41" xfId="0" applyFont="1" applyFill="1" applyBorder="1" applyAlignment="1">
      <alignment horizontal="center" vertical="center" shrinkToFit="1"/>
    </xf>
    <xf numFmtId="0" fontId="2" fillId="5" borderId="26" xfId="0" applyFont="1" applyFill="1" applyBorder="1" applyAlignment="1">
      <alignment horizontal="center" vertical="center" wrapText="1"/>
    </xf>
    <xf numFmtId="49" fontId="0" fillId="4" borderId="54" xfId="0" applyNumberFormat="1" applyFont="1" applyFill="1" applyBorder="1" applyAlignment="1">
      <alignment horizontal="center" vertical="center" wrapText="1"/>
    </xf>
    <xf numFmtId="49" fontId="0" fillId="4" borderId="55" xfId="0" applyNumberFormat="1" applyFont="1" applyFill="1" applyBorder="1" applyAlignment="1">
      <alignment horizontal="center" vertical="center" wrapText="1"/>
    </xf>
    <xf numFmtId="49" fontId="0" fillId="4" borderId="21" xfId="0" applyNumberFormat="1" applyFont="1" applyFill="1" applyBorder="1" applyAlignment="1">
      <alignment horizontal="center" vertical="center" wrapText="1"/>
    </xf>
    <xf numFmtId="49" fontId="0" fillId="4" borderId="24" xfId="0" applyNumberFormat="1" applyFont="1" applyFill="1" applyBorder="1" applyAlignment="1">
      <alignment horizontal="center" vertical="center" wrapText="1"/>
    </xf>
    <xf numFmtId="49" fontId="0" fillId="4" borderId="35" xfId="0" applyNumberFormat="1" applyFont="1" applyFill="1" applyBorder="1" applyAlignment="1">
      <alignment horizontal="center" vertical="center" wrapText="1"/>
    </xf>
    <xf numFmtId="49" fontId="0" fillId="4" borderId="38" xfId="0" applyNumberFormat="1" applyFont="1" applyFill="1" applyBorder="1" applyAlignment="1">
      <alignment horizontal="center" vertical="center" wrapText="1"/>
    </xf>
    <xf numFmtId="49" fontId="0" fillId="2" borderId="16" xfId="0" applyNumberFormat="1" applyFill="1" applyBorder="1" applyAlignment="1" applyProtection="1">
      <alignment vertical="center" wrapText="1"/>
      <protection locked="0"/>
    </xf>
    <xf numFmtId="0" fontId="17" fillId="0" borderId="0" xfId="0" applyFont="1" applyAlignment="1">
      <alignment horizontal="left"/>
    </xf>
    <xf numFmtId="0" fontId="17" fillId="0" borderId="0" xfId="1" applyFont="1" applyAlignment="1" applyProtection="1">
      <alignment horizontal="left"/>
      <protection locked="0"/>
    </xf>
    <xf numFmtId="0" fontId="17" fillId="5" borderId="8" xfId="1" applyFont="1" applyFill="1" applyBorder="1" applyAlignment="1" applyProtection="1">
      <alignment horizontal="left" vertical="top" wrapText="1"/>
      <protection locked="0"/>
    </xf>
    <xf numFmtId="0" fontId="17" fillId="0" borderId="23" xfId="0" applyFont="1" applyBorder="1" applyAlignment="1" applyProtection="1">
      <alignment horizontal="center" vertical="center"/>
      <protection locked="0"/>
    </xf>
    <xf numFmtId="0" fontId="17" fillId="0" borderId="4" xfId="1" applyFont="1" applyFill="1" applyBorder="1" applyAlignment="1" applyProtection="1">
      <alignment horizontal="center" vertical="center"/>
      <protection locked="0"/>
    </xf>
    <xf numFmtId="0" fontId="17" fillId="0" borderId="4" xfId="0" applyFont="1" applyBorder="1" applyAlignment="1" applyProtection="1">
      <alignment horizontal="center" vertical="center"/>
      <protection locked="0"/>
    </xf>
    <xf numFmtId="0" fontId="17" fillId="0" borderId="4" xfId="1" applyFont="1" applyBorder="1" applyAlignment="1" applyProtection="1">
      <alignment horizontal="center" vertical="center"/>
      <protection locked="0"/>
    </xf>
    <xf numFmtId="0" fontId="17" fillId="0" borderId="8" xfId="1" applyFont="1" applyBorder="1" applyAlignment="1" applyProtection="1">
      <alignment horizontal="center" vertical="center"/>
      <protection locked="0"/>
    </xf>
    <xf numFmtId="0" fontId="17" fillId="0" borderId="11" xfId="1" applyFont="1" applyBorder="1" applyAlignment="1" applyProtection="1">
      <alignment horizontal="center" vertical="center"/>
      <protection locked="0"/>
    </xf>
    <xf numFmtId="0" fontId="17" fillId="0" borderId="3" xfId="1" applyFont="1" applyBorder="1" applyAlignment="1" applyProtection="1">
      <alignment horizontal="center" vertical="center"/>
      <protection locked="0"/>
    </xf>
    <xf numFmtId="0" fontId="17" fillId="0" borderId="8" xfId="0" applyFont="1" applyBorder="1" applyAlignment="1" applyProtection="1">
      <alignment horizontal="center" vertical="center"/>
      <protection locked="0"/>
    </xf>
    <xf numFmtId="0" fontId="17" fillId="0" borderId="41" xfId="0" applyFont="1" applyBorder="1" applyAlignment="1" applyProtection="1">
      <alignment horizontal="center" vertical="center"/>
      <protection locked="0"/>
    </xf>
    <xf numFmtId="0" fontId="17" fillId="0" borderId="11" xfId="0" applyFont="1" applyBorder="1" applyAlignment="1" applyProtection="1">
      <alignment horizontal="center" vertical="center"/>
      <protection locked="0"/>
    </xf>
    <xf numFmtId="0" fontId="17" fillId="0" borderId="4" xfId="0" applyFont="1" applyFill="1" applyBorder="1" applyAlignment="1" applyProtection="1">
      <alignment horizontal="center" vertical="center"/>
      <protection locked="0"/>
    </xf>
    <xf numFmtId="0" fontId="17" fillId="0" borderId="48" xfId="0" applyFont="1" applyBorder="1" applyAlignment="1" applyProtection="1">
      <alignment horizontal="center" vertical="center"/>
      <protection locked="0"/>
    </xf>
    <xf numFmtId="0" fontId="17" fillId="0" borderId="8" xfId="1" applyFont="1" applyFill="1" applyBorder="1" applyAlignment="1" applyProtection="1">
      <alignment horizontal="center" vertical="center"/>
      <protection locked="0"/>
    </xf>
    <xf numFmtId="0" fontId="17" fillId="0" borderId="11" xfId="0" applyFont="1" applyFill="1" applyBorder="1" applyAlignment="1" applyProtection="1">
      <alignment horizontal="center" vertical="center"/>
      <protection locked="0"/>
    </xf>
    <xf numFmtId="0" fontId="17" fillId="0" borderId="3" xfId="0" applyFont="1" applyBorder="1" applyAlignment="1" applyProtection="1">
      <alignment horizontal="center" vertical="center"/>
      <protection locked="0"/>
    </xf>
    <xf numFmtId="0" fontId="17" fillId="0" borderId="48" xfId="1" applyFont="1" applyBorder="1" applyAlignment="1" applyProtection="1">
      <alignment horizontal="center" vertical="center"/>
      <protection locked="0"/>
    </xf>
    <xf numFmtId="0" fontId="17" fillId="7" borderId="11" xfId="1" applyFont="1" applyFill="1" applyBorder="1" applyAlignment="1" applyProtection="1">
      <alignment horizontal="center" vertical="center"/>
      <protection locked="0"/>
    </xf>
    <xf numFmtId="0" fontId="17" fillId="7" borderId="4" xfId="1" applyFont="1" applyFill="1" applyBorder="1" applyAlignment="1" applyProtection="1">
      <alignment horizontal="center" vertical="center"/>
      <protection locked="0"/>
    </xf>
    <xf numFmtId="0" fontId="17" fillId="0" borderId="41" xfId="1" applyFont="1" applyBorder="1" applyAlignment="1" applyProtection="1">
      <alignment horizontal="center" vertical="center"/>
      <protection locked="0"/>
    </xf>
    <xf numFmtId="0" fontId="17" fillId="0" borderId="23" xfId="1" applyFont="1" applyBorder="1" applyAlignment="1" applyProtection="1">
      <alignment horizontal="center" vertical="center"/>
      <protection locked="0"/>
    </xf>
    <xf numFmtId="0" fontId="17" fillId="2" borderId="0" xfId="1" applyFont="1" applyFill="1" applyProtection="1">
      <protection locked="0"/>
    </xf>
    <xf numFmtId="0" fontId="1" fillId="5" borderId="8" xfId="1" applyFont="1" applyFill="1" applyBorder="1" applyAlignment="1" applyProtection="1">
      <alignment horizontal="left" vertical="top" wrapText="1"/>
      <protection locked="0"/>
    </xf>
    <xf numFmtId="0" fontId="17" fillId="0" borderId="0" xfId="0" applyFont="1" applyAlignment="1">
      <alignment horizontal="center" vertical="center"/>
    </xf>
    <xf numFmtId="0" fontId="19" fillId="0" borderId="0" xfId="1" applyFont="1" applyAlignment="1" applyProtection="1">
      <alignment horizontal="center" vertical="center"/>
      <protection locked="0"/>
    </xf>
    <xf numFmtId="0" fontId="19" fillId="8" borderId="3" xfId="1" applyFont="1" applyFill="1" applyBorder="1" applyAlignment="1" applyProtection="1">
      <alignment horizontal="center" vertical="center" wrapText="1" shrinkToFit="1"/>
      <protection locked="0"/>
    </xf>
    <xf numFmtId="0" fontId="19" fillId="8" borderId="8" xfId="1" applyFont="1" applyFill="1" applyBorder="1" applyAlignment="1" applyProtection="1">
      <alignment horizontal="center" vertical="center" wrapText="1" shrinkToFit="1"/>
      <protection locked="0"/>
    </xf>
    <xf numFmtId="0" fontId="17" fillId="0" borderId="23" xfId="0" applyFont="1" applyBorder="1" applyAlignment="1" applyProtection="1">
      <alignment horizontal="center" vertical="center" wrapText="1"/>
      <protection locked="0"/>
    </xf>
    <xf numFmtId="0" fontId="17" fillId="0" borderId="4" xfId="1" applyFont="1" applyFill="1" applyBorder="1" applyAlignment="1" applyProtection="1">
      <alignment horizontal="center" vertical="center" wrapText="1"/>
      <protection locked="0"/>
    </xf>
    <xf numFmtId="0" fontId="17" fillId="2" borderId="4" xfId="1" applyFont="1" applyFill="1" applyBorder="1" applyAlignment="1" applyProtection="1">
      <alignment horizontal="center" vertical="center" wrapText="1"/>
      <protection locked="0"/>
    </xf>
    <xf numFmtId="0" fontId="17" fillId="0" borderId="4" xfId="1" applyFont="1" applyBorder="1" applyAlignment="1" applyProtection="1">
      <alignment horizontal="center" vertical="center" wrapText="1"/>
      <protection locked="0"/>
    </xf>
    <xf numFmtId="0" fontId="17" fillId="0" borderId="11" xfId="0" applyFont="1" applyFill="1" applyBorder="1" applyAlignment="1" applyProtection="1">
      <alignment horizontal="center" vertical="center" wrapText="1"/>
      <protection locked="0"/>
    </xf>
    <xf numFmtId="0" fontId="17" fillId="0" borderId="4" xfId="0" applyFont="1" applyFill="1" applyBorder="1" applyAlignment="1" applyProtection="1">
      <alignment horizontal="center" vertical="center" wrapText="1"/>
      <protection locked="0"/>
    </xf>
    <xf numFmtId="0" fontId="17" fillId="0" borderId="4" xfId="0" applyFont="1" applyBorder="1" applyAlignment="1" applyProtection="1">
      <alignment horizontal="center" vertical="center" wrapText="1"/>
      <protection locked="0"/>
    </xf>
    <xf numFmtId="0" fontId="17" fillId="0" borderId="8" xfId="0" applyFont="1" applyBorder="1" applyAlignment="1" applyProtection="1">
      <alignment horizontal="center" vertical="center" wrapText="1"/>
      <protection locked="0"/>
    </xf>
    <xf numFmtId="0" fontId="17" fillId="2" borderId="11" xfId="1" applyFont="1" applyFill="1" applyBorder="1" applyAlignment="1" applyProtection="1">
      <alignment horizontal="center" vertical="center" wrapText="1"/>
      <protection locked="0"/>
    </xf>
    <xf numFmtId="0" fontId="17" fillId="0" borderId="11" xfId="1" applyFont="1" applyBorder="1" applyAlignment="1" applyProtection="1">
      <alignment horizontal="center" vertical="center" wrapText="1"/>
      <protection locked="0"/>
    </xf>
    <xf numFmtId="0" fontId="17" fillId="2" borderId="3" xfId="1" applyFont="1" applyFill="1" applyBorder="1" applyAlignment="1" applyProtection="1">
      <alignment horizontal="center" vertical="center" wrapText="1"/>
      <protection locked="0"/>
    </xf>
    <xf numFmtId="0" fontId="17" fillId="0" borderId="3" xfId="1" applyFont="1" applyBorder="1" applyAlignment="1" applyProtection="1">
      <alignment horizontal="center" vertical="center" wrapText="1"/>
      <protection locked="0"/>
    </xf>
    <xf numFmtId="0" fontId="17" fillId="2" borderId="8" xfId="1" applyFont="1" applyFill="1" applyBorder="1" applyAlignment="1" applyProtection="1">
      <alignment horizontal="center" vertical="center" wrapText="1"/>
      <protection locked="0"/>
    </xf>
    <xf numFmtId="0" fontId="17" fillId="0" borderId="8" xfId="1" applyFont="1" applyBorder="1" applyAlignment="1" applyProtection="1">
      <alignment horizontal="center" vertical="center" wrapText="1"/>
      <protection locked="0"/>
    </xf>
    <xf numFmtId="0" fontId="17" fillId="2" borderId="11" xfId="0" applyFont="1" applyFill="1" applyBorder="1" applyAlignment="1" applyProtection="1">
      <alignment horizontal="center" vertical="center" wrapText="1"/>
      <protection locked="0"/>
    </xf>
    <xf numFmtId="0" fontId="17" fillId="2" borderId="4" xfId="0" applyFont="1" applyFill="1" applyBorder="1" applyAlignment="1" applyProtection="1">
      <alignment horizontal="center" vertical="center" wrapText="1"/>
      <protection locked="0"/>
    </xf>
    <xf numFmtId="0" fontId="17" fillId="2" borderId="23" xfId="0" applyFont="1" applyFill="1" applyBorder="1" applyAlignment="1" applyProtection="1">
      <alignment horizontal="center" vertical="center" wrapText="1"/>
      <protection locked="0"/>
    </xf>
    <xf numFmtId="0" fontId="17" fillId="0" borderId="11" xfId="0" applyFont="1" applyBorder="1" applyAlignment="1" applyProtection="1">
      <alignment horizontal="center" vertical="center" wrapText="1"/>
      <protection locked="0"/>
    </xf>
    <xf numFmtId="0" fontId="17" fillId="0" borderId="48" xfId="0" applyFont="1" applyBorder="1" applyAlignment="1" applyProtection="1">
      <alignment horizontal="center" vertical="center" wrapText="1"/>
      <protection locked="0"/>
    </xf>
    <xf numFmtId="0" fontId="17" fillId="0" borderId="8" xfId="0" applyFont="1" applyFill="1" applyBorder="1" applyAlignment="1" applyProtection="1">
      <alignment horizontal="center" vertical="center" wrapText="1"/>
      <protection locked="0"/>
    </xf>
    <xf numFmtId="0" fontId="19" fillId="2" borderId="8" xfId="1" applyFont="1" applyFill="1" applyBorder="1" applyAlignment="1" applyProtection="1">
      <alignment horizontal="center" vertical="center" wrapText="1"/>
      <protection locked="0"/>
    </xf>
    <xf numFmtId="0" fontId="19" fillId="0" borderId="8" xfId="1" applyFont="1" applyBorder="1" applyAlignment="1" applyProtection="1">
      <alignment horizontal="center" vertical="center" wrapText="1"/>
      <protection locked="0"/>
    </xf>
    <xf numFmtId="0" fontId="17" fillId="0" borderId="3" xfId="0" applyFont="1" applyBorder="1" applyAlignment="1" applyProtection="1">
      <alignment horizontal="center" vertical="center" wrapText="1"/>
      <protection locked="0"/>
    </xf>
    <xf numFmtId="0" fontId="17" fillId="0" borderId="41" xfId="0" applyFont="1" applyBorder="1" applyAlignment="1" applyProtection="1">
      <alignment horizontal="center" vertical="center" wrapText="1"/>
      <protection locked="0"/>
    </xf>
    <xf numFmtId="0" fontId="19" fillId="2" borderId="3" xfId="1" applyFont="1" applyFill="1" applyBorder="1" applyAlignment="1" applyProtection="1">
      <alignment horizontal="center" vertical="center" wrapText="1"/>
      <protection locked="0"/>
    </xf>
    <xf numFmtId="0" fontId="19" fillId="0" borderId="3" xfId="1" applyFont="1" applyBorder="1" applyAlignment="1" applyProtection="1">
      <alignment horizontal="center" vertical="center" wrapText="1"/>
      <protection locked="0"/>
    </xf>
    <xf numFmtId="0" fontId="19" fillId="2" borderId="11" xfId="1" applyFont="1" applyFill="1" applyBorder="1" applyAlignment="1" applyProtection="1">
      <alignment horizontal="center" vertical="center" wrapText="1"/>
      <protection locked="0"/>
    </xf>
    <xf numFmtId="0" fontId="19" fillId="0" borderId="11" xfId="1" applyFont="1" applyBorder="1" applyAlignment="1" applyProtection="1">
      <alignment horizontal="center" vertical="center" wrapText="1"/>
      <protection locked="0"/>
    </xf>
    <xf numFmtId="0" fontId="19" fillId="2" borderId="48" xfId="1" applyFont="1" applyFill="1" applyBorder="1" applyAlignment="1" applyProtection="1">
      <alignment horizontal="center" vertical="center" wrapText="1"/>
      <protection locked="0"/>
    </xf>
    <xf numFmtId="0" fontId="19" fillId="0" borderId="48" xfId="1" applyFont="1" applyBorder="1" applyAlignment="1" applyProtection="1">
      <alignment horizontal="center" vertical="center" wrapText="1"/>
      <protection locked="0"/>
    </xf>
    <xf numFmtId="0" fontId="19" fillId="2" borderId="4" xfId="1" applyFont="1" applyFill="1" applyBorder="1" applyAlignment="1" applyProtection="1">
      <alignment horizontal="center" vertical="center" wrapText="1"/>
      <protection locked="0"/>
    </xf>
    <xf numFmtId="0" fontId="19" fillId="0" borderId="4" xfId="1" applyFont="1" applyBorder="1" applyAlignment="1" applyProtection="1">
      <alignment horizontal="center" vertical="center" wrapText="1"/>
      <protection locked="0"/>
    </xf>
    <xf numFmtId="0" fontId="17" fillId="2" borderId="48" xfId="1" applyFont="1" applyFill="1" applyBorder="1" applyAlignment="1" applyProtection="1">
      <alignment horizontal="center" vertical="center" wrapText="1"/>
      <protection locked="0"/>
    </xf>
    <xf numFmtId="0" fontId="17" fillId="0" borderId="48" xfId="1" applyFont="1" applyBorder="1" applyAlignment="1" applyProtection="1">
      <alignment horizontal="center" vertical="center" wrapText="1"/>
      <protection locked="0"/>
    </xf>
    <xf numFmtId="0" fontId="19" fillId="2" borderId="41" xfId="1" applyFont="1" applyFill="1" applyBorder="1" applyAlignment="1" applyProtection="1">
      <alignment horizontal="center" vertical="center" wrapText="1"/>
      <protection locked="0"/>
    </xf>
    <xf numFmtId="0" fontId="19" fillId="0" borderId="41" xfId="1" applyFont="1" applyBorder="1" applyAlignment="1" applyProtection="1">
      <alignment horizontal="center" vertical="center" wrapText="1"/>
      <protection locked="0"/>
    </xf>
    <xf numFmtId="0" fontId="19" fillId="2" borderId="23" xfId="1" applyFont="1" applyFill="1" applyBorder="1" applyAlignment="1" applyProtection="1">
      <alignment horizontal="center" vertical="center" wrapText="1"/>
      <protection locked="0"/>
    </xf>
    <xf numFmtId="0" fontId="19" fillId="0" borderId="23" xfId="1" applyFont="1" applyBorder="1" applyAlignment="1" applyProtection="1">
      <alignment horizontal="center" vertical="center" wrapText="1"/>
      <protection locked="0"/>
    </xf>
    <xf numFmtId="0" fontId="19" fillId="0" borderId="23" xfId="1" applyFont="1" applyFill="1" applyBorder="1" applyAlignment="1" applyProtection="1">
      <alignment horizontal="center" vertical="center" wrapText="1"/>
      <protection locked="0"/>
    </xf>
    <xf numFmtId="0" fontId="19" fillId="0" borderId="3" xfId="1" applyFont="1" applyBorder="1" applyAlignment="1" applyProtection="1">
      <alignment horizontal="center" vertical="center"/>
      <protection locked="0"/>
    </xf>
    <xf numFmtId="0" fontId="19" fillId="0" borderId="4" xfId="1" applyFont="1" applyBorder="1" applyAlignment="1" applyProtection="1">
      <alignment horizontal="center" vertical="center"/>
      <protection locked="0"/>
    </xf>
    <xf numFmtId="0" fontId="19" fillId="0" borderId="8" xfId="1" applyFont="1" applyBorder="1" applyAlignment="1" applyProtection="1">
      <alignment horizontal="center" vertical="center"/>
      <protection locked="0"/>
    </xf>
    <xf numFmtId="0" fontId="19" fillId="0" borderId="11" xfId="1" applyFont="1" applyBorder="1" applyAlignment="1" applyProtection="1">
      <alignment horizontal="center" vertical="center"/>
      <protection locked="0"/>
    </xf>
    <xf numFmtId="49" fontId="9" fillId="4" borderId="54" xfId="1" applyNumberFormat="1" applyFont="1" applyFill="1" applyBorder="1" applyAlignment="1" applyProtection="1">
      <alignment horizontal="center" vertical="center" wrapText="1"/>
      <protection locked="0"/>
    </xf>
    <xf numFmtId="0" fontId="1" fillId="5" borderId="26" xfId="1" applyFont="1" applyFill="1" applyBorder="1" applyAlignment="1" applyProtection="1">
      <alignment horizontal="center" vertical="center" wrapText="1"/>
      <protection locked="0"/>
    </xf>
    <xf numFmtId="0" fontId="1" fillId="5" borderId="21" xfId="1" applyFont="1" applyFill="1" applyBorder="1" applyAlignment="1" applyProtection="1">
      <alignment horizontal="center" vertical="center" wrapText="1"/>
      <protection locked="0"/>
    </xf>
    <xf numFmtId="49" fontId="9" fillId="4" borderId="30" xfId="1" applyNumberFormat="1" applyFont="1" applyFill="1" applyBorder="1" applyAlignment="1" applyProtection="1">
      <alignment horizontal="center" vertical="center" wrapText="1"/>
      <protection locked="0"/>
    </xf>
    <xf numFmtId="0" fontId="1" fillId="5" borderId="49" xfId="1" applyFont="1" applyFill="1" applyBorder="1" applyAlignment="1">
      <alignment horizontal="center" vertical="top" wrapText="1"/>
    </xf>
    <xf numFmtId="0" fontId="9" fillId="6" borderId="16" xfId="1" applyFont="1" applyFill="1" applyBorder="1" applyAlignment="1" applyProtection="1">
      <alignment horizontal="center" vertical="center" wrapText="1"/>
      <protection locked="0"/>
    </xf>
    <xf numFmtId="0" fontId="9" fillId="6" borderId="8" xfId="1" applyFont="1" applyFill="1" applyBorder="1" applyAlignment="1" applyProtection="1">
      <alignment horizontal="center" vertical="center" wrapText="1"/>
      <protection locked="0"/>
    </xf>
    <xf numFmtId="0" fontId="17" fillId="0" borderId="11" xfId="0" applyFont="1" applyBorder="1" applyAlignment="1">
      <alignment horizontal="center" vertical="center" wrapText="1"/>
    </xf>
    <xf numFmtId="0" fontId="17" fillId="0" borderId="4" xfId="0" applyFont="1" applyBorder="1" applyAlignment="1">
      <alignment horizontal="center" vertical="center" wrapText="1"/>
    </xf>
    <xf numFmtId="0" fontId="17" fillId="2" borderId="48" xfId="0" applyFont="1" applyFill="1" applyBorder="1" applyAlignment="1" applyProtection="1">
      <alignment horizontal="center" vertical="center" wrapText="1"/>
      <protection locked="0"/>
    </xf>
    <xf numFmtId="0" fontId="17" fillId="0" borderId="23" xfId="0" applyFont="1" applyBorder="1" applyAlignment="1">
      <alignment horizontal="center" vertical="center" wrapText="1"/>
    </xf>
    <xf numFmtId="0" fontId="17" fillId="0" borderId="8" xfId="0" applyFont="1" applyBorder="1" applyAlignment="1">
      <alignment horizontal="center" vertical="center" wrapText="1"/>
    </xf>
    <xf numFmtId="0" fontId="17" fillId="7" borderId="41" xfId="1" applyFont="1" applyFill="1" applyBorder="1" applyAlignment="1" applyProtection="1">
      <alignment horizontal="center" vertical="center"/>
      <protection locked="0"/>
    </xf>
    <xf numFmtId="0" fontId="17" fillId="7" borderId="3" xfId="1" applyFont="1" applyFill="1" applyBorder="1" applyAlignment="1" applyProtection="1">
      <alignment horizontal="center" vertical="center"/>
      <protection locked="0"/>
    </xf>
    <xf numFmtId="0" fontId="17" fillId="0" borderId="48" xfId="0" applyFont="1" applyBorder="1" applyAlignment="1">
      <alignment horizontal="center" vertical="center" wrapText="1"/>
    </xf>
    <xf numFmtId="49" fontId="9" fillId="0" borderId="38" xfId="1" applyNumberFormat="1" applyFont="1" applyFill="1" applyBorder="1" applyAlignment="1" applyProtection="1">
      <alignment horizontal="left" vertical="center" wrapText="1"/>
      <protection locked="0"/>
    </xf>
    <xf numFmtId="0" fontId="9" fillId="0" borderId="23" xfId="1" applyFont="1" applyFill="1" applyBorder="1" applyAlignment="1" applyProtection="1">
      <alignment horizontal="left" vertical="center" wrapText="1"/>
      <protection locked="0"/>
    </xf>
    <xf numFmtId="0" fontId="17" fillId="0" borderId="23" xfId="1" applyFont="1" applyFill="1" applyBorder="1" applyAlignment="1" applyProtection="1">
      <alignment horizontal="center" vertical="center" wrapText="1"/>
      <protection locked="0"/>
    </xf>
    <xf numFmtId="49" fontId="13" fillId="2" borderId="28" xfId="1" applyNumberFormat="1" applyFont="1" applyFill="1" applyBorder="1" applyAlignment="1" applyProtection="1">
      <alignment horizontal="left" vertical="center" wrapText="1"/>
      <protection locked="0"/>
    </xf>
    <xf numFmtId="49" fontId="13" fillId="2" borderId="22" xfId="1" applyNumberFormat="1" applyFont="1" applyFill="1" applyBorder="1" applyAlignment="1" applyProtection="1">
      <alignment horizontal="left" vertical="center" wrapText="1"/>
      <protection locked="0"/>
    </xf>
    <xf numFmtId="0" fontId="0" fillId="0" borderId="4" xfId="0" applyBorder="1" applyAlignment="1">
      <alignment horizontal="left" vertical="center"/>
    </xf>
    <xf numFmtId="49" fontId="0" fillId="0" borderId="68" xfId="0" applyNumberFormat="1" applyFill="1" applyBorder="1" applyAlignment="1" applyProtection="1">
      <alignment horizontal="left" vertical="center" wrapText="1"/>
      <protection locked="0"/>
    </xf>
    <xf numFmtId="49" fontId="9" fillId="9" borderId="4" xfId="1" applyNumberFormat="1" applyFont="1" applyFill="1" applyBorder="1" applyAlignment="1" applyProtection="1">
      <alignment vertical="center" wrapText="1"/>
      <protection locked="0"/>
    </xf>
  </cellXfs>
  <cellStyles count="4">
    <cellStyle name="Normal" xfId="0" builtinId="0"/>
    <cellStyle name="Normal 2" xfId="1"/>
    <cellStyle name="Normal 3" xfId="2"/>
    <cellStyle name="Porcentual 2" xfId="3"/>
  </cellStyles>
  <dxfs count="69">
    <dxf>
      <fill>
        <patternFill>
          <bgColor indexed="10"/>
        </patternFill>
      </fill>
    </dxf>
    <dxf>
      <fill>
        <patternFill>
          <bgColor indexed="11"/>
        </patternFill>
      </fill>
    </dxf>
    <dxf>
      <fill>
        <patternFill>
          <bgColor indexed="4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43"/>
        </patternFill>
      </fill>
    </dxf>
    <dxf>
      <fill>
        <patternFill>
          <bgColor indexed="10"/>
        </patternFill>
      </fill>
    </dxf>
    <dxf>
      <fill>
        <patternFill>
          <bgColor indexed="43"/>
        </patternFill>
      </fill>
    </dxf>
    <dxf>
      <fill>
        <patternFill>
          <bgColor indexed="4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drawing1.xml><?xml version="1.0" encoding="utf-8"?>
<xdr:wsDr xmlns:xdr="http://schemas.openxmlformats.org/drawingml/2006/spreadsheetDrawing" xmlns:a="http://schemas.openxmlformats.org/drawingml/2006/main">
  <xdr:twoCellAnchor editAs="oneCell">
    <xdr:from>
      <xdr:col>3</xdr:col>
      <xdr:colOff>1028700</xdr:colOff>
      <xdr:row>31</xdr:row>
      <xdr:rowOff>0</xdr:rowOff>
    </xdr:from>
    <xdr:to>
      <xdr:col>3</xdr:col>
      <xdr:colOff>1114425</xdr:colOff>
      <xdr:row>31</xdr:row>
      <xdr:rowOff>161925</xdr:rowOff>
    </xdr:to>
    <xdr:sp macro="" textlink="">
      <xdr:nvSpPr>
        <xdr:cNvPr id="2" name="Text Box 28"/>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3" name="Text Box 29"/>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4" name="Text Box 30"/>
        <xdr:cNvSpPr txBox="1">
          <a:spLocks noChangeArrowheads="1"/>
        </xdr:cNvSpPr>
      </xdr:nvSpPr>
      <xdr:spPr bwMode="auto">
        <a:xfrm>
          <a:off x="5153025" y="128397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5" name="Text Box 28"/>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 name="Text Box 29"/>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 name="Text Box 31"/>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8" name="Text Box 32"/>
        <xdr:cNvSpPr txBox="1">
          <a:spLocks noChangeArrowheads="1"/>
        </xdr:cNvSpPr>
      </xdr:nvSpPr>
      <xdr:spPr bwMode="auto">
        <a:xfrm>
          <a:off x="5153025" y="12839700"/>
          <a:ext cx="76200" cy="85725"/>
        </a:xfrm>
        <a:prstGeom prst="rect">
          <a:avLst/>
        </a:prstGeom>
        <a:noFill/>
        <a:ln w="9525">
          <a:noFill/>
          <a:miter lim="800000"/>
          <a:headEnd/>
          <a:tailEnd/>
        </a:ln>
      </xdr:spPr>
    </xdr:sp>
    <xdr:clientData/>
  </xdr:twoCellAnchor>
  <xdr:twoCellAnchor editAs="oneCell">
    <xdr:from>
      <xdr:col>3</xdr:col>
      <xdr:colOff>1028700</xdr:colOff>
      <xdr:row>22</xdr:row>
      <xdr:rowOff>0</xdr:rowOff>
    </xdr:from>
    <xdr:to>
      <xdr:col>3</xdr:col>
      <xdr:colOff>1104900</xdr:colOff>
      <xdr:row>22</xdr:row>
      <xdr:rowOff>85725</xdr:rowOff>
    </xdr:to>
    <xdr:sp macro="" textlink="">
      <xdr:nvSpPr>
        <xdr:cNvPr id="9" name="Text Box 28"/>
        <xdr:cNvSpPr txBox="1">
          <a:spLocks noChangeArrowheads="1"/>
        </xdr:cNvSpPr>
      </xdr:nvSpPr>
      <xdr:spPr bwMode="auto">
        <a:xfrm>
          <a:off x="5153025" y="8172450"/>
          <a:ext cx="76200" cy="85725"/>
        </a:xfrm>
        <a:prstGeom prst="rect">
          <a:avLst/>
        </a:prstGeom>
        <a:noFill/>
        <a:ln w="9525">
          <a:noFill/>
          <a:miter lim="800000"/>
          <a:headEnd/>
          <a:tailEnd/>
        </a:ln>
      </xdr:spPr>
    </xdr:sp>
    <xdr:clientData/>
  </xdr:twoCellAnchor>
  <xdr:twoCellAnchor editAs="oneCell">
    <xdr:from>
      <xdr:col>3</xdr:col>
      <xdr:colOff>1028700</xdr:colOff>
      <xdr:row>22</xdr:row>
      <xdr:rowOff>0</xdr:rowOff>
    </xdr:from>
    <xdr:to>
      <xdr:col>3</xdr:col>
      <xdr:colOff>1104900</xdr:colOff>
      <xdr:row>22</xdr:row>
      <xdr:rowOff>85725</xdr:rowOff>
    </xdr:to>
    <xdr:sp macro="" textlink="">
      <xdr:nvSpPr>
        <xdr:cNvPr id="10" name="Text Box 29"/>
        <xdr:cNvSpPr txBox="1">
          <a:spLocks noChangeArrowheads="1"/>
        </xdr:cNvSpPr>
      </xdr:nvSpPr>
      <xdr:spPr bwMode="auto">
        <a:xfrm>
          <a:off x="5153025" y="81724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1" name="Text Box 28"/>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2" name="Text Box 29"/>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3" name="Text Box 30"/>
        <xdr:cNvSpPr txBox="1">
          <a:spLocks noChangeArrowheads="1"/>
        </xdr:cNvSpPr>
      </xdr:nvSpPr>
      <xdr:spPr bwMode="auto">
        <a:xfrm>
          <a:off x="5153025" y="1733550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4" name="Text Box 28"/>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5" name="Text Box 29"/>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16" name="Text Box 31"/>
        <xdr:cNvSpPr txBox="1">
          <a:spLocks noChangeArrowheads="1"/>
        </xdr:cNvSpPr>
      </xdr:nvSpPr>
      <xdr:spPr bwMode="auto">
        <a:xfrm>
          <a:off x="5153025" y="1733550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7" name="Text Box 28"/>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8" name="Text Box 29"/>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19" name="Text Box 30"/>
        <xdr:cNvSpPr txBox="1">
          <a:spLocks noChangeArrowheads="1"/>
        </xdr:cNvSpPr>
      </xdr:nvSpPr>
      <xdr:spPr bwMode="auto">
        <a:xfrm>
          <a:off x="5153025" y="22726650"/>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0" name="Text Box 28"/>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1" name="Text Box 29"/>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2" name="Text Box 31"/>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23" name="Text Box 32"/>
        <xdr:cNvSpPr txBox="1">
          <a:spLocks noChangeArrowheads="1"/>
        </xdr:cNvSpPr>
      </xdr:nvSpPr>
      <xdr:spPr bwMode="auto">
        <a:xfrm>
          <a:off x="5153025" y="2272665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24"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25"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26"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27"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28"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29"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0"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31"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32"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33"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4"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5"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6"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37"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161925</xdr:rowOff>
    </xdr:to>
    <xdr:sp macro="" textlink="">
      <xdr:nvSpPr>
        <xdr:cNvPr id="38" name="Text Box 28"/>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161925</xdr:rowOff>
    </xdr:to>
    <xdr:sp macro="" textlink="">
      <xdr:nvSpPr>
        <xdr:cNvPr id="39" name="Text Box 29"/>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1114425</xdr:colOff>
      <xdr:row>72</xdr:row>
      <xdr:rowOff>161925</xdr:rowOff>
    </xdr:to>
    <xdr:sp macro="" textlink="">
      <xdr:nvSpPr>
        <xdr:cNvPr id="40" name="Text Box 30"/>
        <xdr:cNvSpPr txBox="1">
          <a:spLocks noChangeArrowheads="1"/>
        </xdr:cNvSpPr>
      </xdr:nvSpPr>
      <xdr:spPr bwMode="auto">
        <a:xfrm>
          <a:off x="5153025" y="47367825"/>
          <a:ext cx="85725" cy="1619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1" name="Text Box 28"/>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2" name="Text Box 29"/>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3" name="Text Box 31"/>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72</xdr:row>
      <xdr:rowOff>0</xdr:rowOff>
    </xdr:from>
    <xdr:to>
      <xdr:col>3</xdr:col>
      <xdr:colOff>1104900</xdr:colOff>
      <xdr:row>72</xdr:row>
      <xdr:rowOff>85725</xdr:rowOff>
    </xdr:to>
    <xdr:sp macro="" textlink="">
      <xdr:nvSpPr>
        <xdr:cNvPr id="44" name="Text Box 32"/>
        <xdr:cNvSpPr txBox="1">
          <a:spLocks noChangeArrowheads="1"/>
        </xdr:cNvSpPr>
      </xdr:nvSpPr>
      <xdr:spPr bwMode="auto">
        <a:xfrm>
          <a:off x="5153025" y="473678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45" name="Text Box 28"/>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46" name="Text Box 29"/>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47" name="Text Box 30"/>
        <xdr:cNvSpPr txBox="1">
          <a:spLocks noChangeArrowheads="1"/>
        </xdr:cNvSpPr>
      </xdr:nvSpPr>
      <xdr:spPr bwMode="auto">
        <a:xfrm>
          <a:off x="5153025" y="607409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48" name="Text Box 28"/>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49" name="Text Box 29"/>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50" name="Text Box 31"/>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51" name="Text Box 32"/>
        <xdr:cNvSpPr txBox="1">
          <a:spLocks noChangeArrowheads="1"/>
        </xdr:cNvSpPr>
      </xdr:nvSpPr>
      <xdr:spPr bwMode="auto">
        <a:xfrm>
          <a:off x="5153025" y="607409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1114425</xdr:colOff>
      <xdr:row>111</xdr:row>
      <xdr:rowOff>161925</xdr:rowOff>
    </xdr:to>
    <xdr:sp macro="" textlink="">
      <xdr:nvSpPr>
        <xdr:cNvPr id="52" name="Text Box 28"/>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1114425</xdr:colOff>
      <xdr:row>111</xdr:row>
      <xdr:rowOff>161925</xdr:rowOff>
    </xdr:to>
    <xdr:sp macro="" textlink="">
      <xdr:nvSpPr>
        <xdr:cNvPr id="53" name="Text Box 29"/>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1114425</xdr:colOff>
      <xdr:row>111</xdr:row>
      <xdr:rowOff>161925</xdr:rowOff>
    </xdr:to>
    <xdr:sp macro="" textlink="">
      <xdr:nvSpPr>
        <xdr:cNvPr id="54" name="Text Box 30"/>
        <xdr:cNvSpPr txBox="1">
          <a:spLocks noChangeArrowheads="1"/>
        </xdr:cNvSpPr>
      </xdr:nvSpPr>
      <xdr:spPr bwMode="auto">
        <a:xfrm>
          <a:off x="5153025" y="66189225"/>
          <a:ext cx="85725" cy="1619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5" name="Text Box 28"/>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6" name="Text Box 29"/>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7" name="Text Box 31"/>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111</xdr:row>
      <xdr:rowOff>0</xdr:rowOff>
    </xdr:from>
    <xdr:to>
      <xdr:col>3</xdr:col>
      <xdr:colOff>1104900</xdr:colOff>
      <xdr:row>111</xdr:row>
      <xdr:rowOff>85725</xdr:rowOff>
    </xdr:to>
    <xdr:sp macro="" textlink="">
      <xdr:nvSpPr>
        <xdr:cNvPr id="58" name="Text Box 32"/>
        <xdr:cNvSpPr txBox="1">
          <a:spLocks noChangeArrowheads="1"/>
        </xdr:cNvSpPr>
      </xdr:nvSpPr>
      <xdr:spPr bwMode="auto">
        <a:xfrm>
          <a:off x="5153025" y="661892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59" name="Text Box 28"/>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0" name="Text Box 29"/>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1" name="Text Box 30"/>
        <xdr:cNvSpPr txBox="1">
          <a:spLocks noChangeArrowheads="1"/>
        </xdr:cNvSpPr>
      </xdr:nvSpPr>
      <xdr:spPr bwMode="auto">
        <a:xfrm>
          <a:off x="5153025" y="1564957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1095375</xdr:colOff>
      <xdr:row>32</xdr:row>
      <xdr:rowOff>195942</xdr:rowOff>
    </xdr:to>
    <xdr:sp macro="" textlink="">
      <xdr:nvSpPr>
        <xdr:cNvPr id="62" name="Text Box 33"/>
        <xdr:cNvSpPr txBox="1">
          <a:spLocks noChangeArrowheads="1"/>
        </xdr:cNvSpPr>
      </xdr:nvSpPr>
      <xdr:spPr bwMode="auto">
        <a:xfrm>
          <a:off x="5153025" y="15649575"/>
          <a:ext cx="66675" cy="6762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1095375</xdr:colOff>
      <xdr:row>32</xdr:row>
      <xdr:rowOff>195942</xdr:rowOff>
    </xdr:to>
    <xdr:sp macro="" textlink="">
      <xdr:nvSpPr>
        <xdr:cNvPr id="63" name="Text Box 34"/>
        <xdr:cNvSpPr txBox="1">
          <a:spLocks noChangeArrowheads="1"/>
        </xdr:cNvSpPr>
      </xdr:nvSpPr>
      <xdr:spPr bwMode="auto">
        <a:xfrm>
          <a:off x="5153025" y="15649575"/>
          <a:ext cx="66675" cy="6762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4" name="Text Box 28"/>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5" name="Text Box 29"/>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990600</xdr:colOff>
      <xdr:row>31</xdr:row>
      <xdr:rowOff>0</xdr:rowOff>
    </xdr:from>
    <xdr:to>
      <xdr:col>3</xdr:col>
      <xdr:colOff>1057275</xdr:colOff>
      <xdr:row>32</xdr:row>
      <xdr:rowOff>119742</xdr:rowOff>
    </xdr:to>
    <xdr:sp macro="" textlink="">
      <xdr:nvSpPr>
        <xdr:cNvPr id="66" name="Text Box 30"/>
        <xdr:cNvSpPr txBox="1">
          <a:spLocks noChangeArrowheads="1"/>
        </xdr:cNvSpPr>
      </xdr:nvSpPr>
      <xdr:spPr bwMode="auto">
        <a:xfrm>
          <a:off x="5114925" y="15649575"/>
          <a:ext cx="66675" cy="60007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7" name="Text Box 31"/>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68" name="Text Box 32"/>
        <xdr:cNvSpPr txBox="1">
          <a:spLocks noChangeArrowheads="1"/>
        </xdr:cNvSpPr>
      </xdr:nvSpPr>
      <xdr:spPr bwMode="auto">
        <a:xfrm>
          <a:off x="5153025" y="1564957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69" name="Text Box 28"/>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70" name="Text Box 29"/>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1114425</xdr:colOff>
      <xdr:row>31</xdr:row>
      <xdr:rowOff>161925</xdr:rowOff>
    </xdr:to>
    <xdr:sp macro="" textlink="">
      <xdr:nvSpPr>
        <xdr:cNvPr id="71" name="Text Box 30"/>
        <xdr:cNvSpPr txBox="1">
          <a:spLocks noChangeArrowheads="1"/>
        </xdr:cNvSpPr>
      </xdr:nvSpPr>
      <xdr:spPr bwMode="auto">
        <a:xfrm>
          <a:off x="5153025" y="20278725"/>
          <a:ext cx="85725" cy="1619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2" name="Text Box 28"/>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3" name="Text Box 29"/>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4" name="Text Box 31"/>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31</xdr:row>
      <xdr:rowOff>0</xdr:rowOff>
    </xdr:from>
    <xdr:to>
      <xdr:col>3</xdr:col>
      <xdr:colOff>1104900</xdr:colOff>
      <xdr:row>31</xdr:row>
      <xdr:rowOff>85725</xdr:rowOff>
    </xdr:to>
    <xdr:sp macro="" textlink="">
      <xdr:nvSpPr>
        <xdr:cNvPr id="75" name="Text Box 32"/>
        <xdr:cNvSpPr txBox="1">
          <a:spLocks noChangeArrowheads="1"/>
        </xdr:cNvSpPr>
      </xdr:nvSpPr>
      <xdr:spPr bwMode="auto">
        <a:xfrm>
          <a:off x="5153025" y="20278725"/>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76"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77"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78"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79"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0"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1"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2"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83"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84"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85"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6"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7"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8"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89"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0"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1"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2"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3"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4"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5"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96"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7"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8"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99"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0"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1"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2"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3"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04"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05"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06"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7"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8"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09"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0"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11" name="Text Box 28"/>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12" name="Text Box 29"/>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1114425</xdr:colOff>
      <xdr:row>57</xdr:row>
      <xdr:rowOff>161925</xdr:rowOff>
    </xdr:to>
    <xdr:sp macro="" textlink="">
      <xdr:nvSpPr>
        <xdr:cNvPr id="113" name="Text Box 30"/>
        <xdr:cNvSpPr txBox="1">
          <a:spLocks noChangeArrowheads="1"/>
        </xdr:cNvSpPr>
      </xdr:nvSpPr>
      <xdr:spPr bwMode="auto">
        <a:xfrm>
          <a:off x="5153025" y="36918900"/>
          <a:ext cx="85725" cy="1619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4" name="Text Box 28"/>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5" name="Text Box 29"/>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6" name="Text Box 31"/>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57</xdr:row>
      <xdr:rowOff>0</xdr:rowOff>
    </xdr:from>
    <xdr:to>
      <xdr:col>3</xdr:col>
      <xdr:colOff>1104900</xdr:colOff>
      <xdr:row>57</xdr:row>
      <xdr:rowOff>85725</xdr:rowOff>
    </xdr:to>
    <xdr:sp macro="" textlink="">
      <xdr:nvSpPr>
        <xdr:cNvPr id="117" name="Text Box 32"/>
        <xdr:cNvSpPr txBox="1">
          <a:spLocks noChangeArrowheads="1"/>
        </xdr:cNvSpPr>
      </xdr:nvSpPr>
      <xdr:spPr bwMode="auto">
        <a:xfrm>
          <a:off x="5153025" y="36918900"/>
          <a:ext cx="76200" cy="85725"/>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247650</xdr:rowOff>
    </xdr:to>
    <xdr:sp macro="" textlink="">
      <xdr:nvSpPr>
        <xdr:cNvPr id="118" name="Text Box 28"/>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247650</xdr:rowOff>
    </xdr:to>
    <xdr:sp macro="" textlink="">
      <xdr:nvSpPr>
        <xdr:cNvPr id="119" name="Text Box 29"/>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1114425</xdr:colOff>
      <xdr:row>65</xdr:row>
      <xdr:rowOff>247650</xdr:rowOff>
    </xdr:to>
    <xdr:sp macro="" textlink="">
      <xdr:nvSpPr>
        <xdr:cNvPr id="120" name="Text Box 30"/>
        <xdr:cNvSpPr txBox="1">
          <a:spLocks noChangeArrowheads="1"/>
        </xdr:cNvSpPr>
      </xdr:nvSpPr>
      <xdr:spPr bwMode="auto">
        <a:xfrm>
          <a:off x="5153025" y="39766875"/>
          <a:ext cx="85725" cy="2476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1" name="Text Box 28"/>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2" name="Text Box 29"/>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3" name="Text Box 31"/>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65</xdr:row>
      <xdr:rowOff>0</xdr:rowOff>
    </xdr:from>
    <xdr:to>
      <xdr:col>3</xdr:col>
      <xdr:colOff>1104900</xdr:colOff>
      <xdr:row>65</xdr:row>
      <xdr:rowOff>133350</xdr:rowOff>
    </xdr:to>
    <xdr:sp macro="" textlink="">
      <xdr:nvSpPr>
        <xdr:cNvPr id="124" name="Text Box 32"/>
        <xdr:cNvSpPr txBox="1">
          <a:spLocks noChangeArrowheads="1"/>
        </xdr:cNvSpPr>
      </xdr:nvSpPr>
      <xdr:spPr bwMode="auto">
        <a:xfrm>
          <a:off x="5153025" y="3976687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125" name="Text Box 28"/>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126" name="Text Box 29"/>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127" name="Text Box 30"/>
        <xdr:cNvSpPr txBox="1">
          <a:spLocks noChangeArrowheads="1"/>
        </xdr:cNvSpPr>
      </xdr:nvSpPr>
      <xdr:spPr bwMode="auto">
        <a:xfrm>
          <a:off x="5153025" y="40252650"/>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28" name="Text Box 28"/>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29" name="Text Box 29"/>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30" name="Text Box 31"/>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131" name="Text Box 32"/>
        <xdr:cNvSpPr txBox="1">
          <a:spLocks noChangeArrowheads="1"/>
        </xdr:cNvSpPr>
      </xdr:nvSpPr>
      <xdr:spPr bwMode="auto">
        <a:xfrm>
          <a:off x="5153025" y="40252650"/>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132" name="Text Box 28"/>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133" name="Text Box 29"/>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134" name="Text Box 30"/>
        <xdr:cNvSpPr txBox="1">
          <a:spLocks noChangeArrowheads="1"/>
        </xdr:cNvSpPr>
      </xdr:nvSpPr>
      <xdr:spPr bwMode="auto">
        <a:xfrm>
          <a:off x="5153025" y="408527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5" name="Text Box 28"/>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6" name="Text Box 29"/>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7" name="Text Box 31"/>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138" name="Text Box 32"/>
        <xdr:cNvSpPr txBox="1">
          <a:spLocks noChangeArrowheads="1"/>
        </xdr:cNvSpPr>
      </xdr:nvSpPr>
      <xdr:spPr bwMode="auto">
        <a:xfrm>
          <a:off x="5153025" y="40852725"/>
          <a:ext cx="76200" cy="857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39"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0"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1"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2"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3"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4"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5" name="Text Box 32"/>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6"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7"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148"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49"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50"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151"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2"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3"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4"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5"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6"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7"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58"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9"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0"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1"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2"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3"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4"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5"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6"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7"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8"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9"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70"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71"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72" name="Text Box 28"/>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73" name="Text Box 29"/>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161925</xdr:rowOff>
    </xdr:to>
    <xdr:sp macro="" textlink="">
      <xdr:nvSpPr>
        <xdr:cNvPr id="174" name="Text Box 30"/>
        <xdr:cNvSpPr txBox="1">
          <a:spLocks noChangeArrowheads="1"/>
        </xdr:cNvSpPr>
      </xdr:nvSpPr>
      <xdr:spPr bwMode="auto">
        <a:xfrm>
          <a:off x="5153025" y="52397025"/>
          <a:ext cx="85725" cy="1619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5" name="Text Box 28"/>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6" name="Text Box 29"/>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7" name="Text Box 31"/>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85725</xdr:rowOff>
    </xdr:to>
    <xdr:sp macro="" textlink="">
      <xdr:nvSpPr>
        <xdr:cNvPr id="178" name="Text Box 32"/>
        <xdr:cNvSpPr txBox="1">
          <a:spLocks noChangeArrowheads="1"/>
        </xdr:cNvSpPr>
      </xdr:nvSpPr>
      <xdr:spPr bwMode="auto">
        <a:xfrm>
          <a:off x="5153025" y="52397025"/>
          <a:ext cx="76200" cy="85725"/>
        </a:xfrm>
        <a:prstGeom prst="rect">
          <a:avLst/>
        </a:prstGeom>
        <a:noFill/>
        <a:ln w="9525">
          <a:noFill/>
          <a:miter lim="800000"/>
          <a:headEnd/>
          <a:tailEnd/>
        </a:ln>
      </xdr:spPr>
    </xdr:sp>
    <xdr:clientData/>
  </xdr:twoCellAnchor>
  <xdr:twoCellAnchor editAs="oneCell">
    <xdr:from>
      <xdr:col>3</xdr:col>
      <xdr:colOff>990600</xdr:colOff>
      <xdr:row>100</xdr:row>
      <xdr:rowOff>0</xdr:rowOff>
    </xdr:from>
    <xdr:to>
      <xdr:col>3</xdr:col>
      <xdr:colOff>1057275</xdr:colOff>
      <xdr:row>100</xdr:row>
      <xdr:rowOff>266700</xdr:rowOff>
    </xdr:to>
    <xdr:sp macro="" textlink="">
      <xdr:nvSpPr>
        <xdr:cNvPr id="179" name="Text Box 30"/>
        <xdr:cNvSpPr txBox="1">
          <a:spLocks noChangeArrowheads="1"/>
        </xdr:cNvSpPr>
      </xdr:nvSpPr>
      <xdr:spPr bwMode="auto">
        <a:xfrm>
          <a:off x="5114925" y="60740925"/>
          <a:ext cx="66675" cy="26670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0" name="Text Box 28"/>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1" name="Text Box 29"/>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1114425</xdr:colOff>
      <xdr:row>17</xdr:row>
      <xdr:rowOff>247650</xdr:rowOff>
    </xdr:to>
    <xdr:sp macro="" textlink="">
      <xdr:nvSpPr>
        <xdr:cNvPr id="182" name="Text Box 30"/>
        <xdr:cNvSpPr txBox="1">
          <a:spLocks noChangeArrowheads="1"/>
        </xdr:cNvSpPr>
      </xdr:nvSpPr>
      <xdr:spPr bwMode="auto">
        <a:xfrm>
          <a:off x="5153025" y="69322950"/>
          <a:ext cx="85725" cy="2476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3" name="Text Box 28"/>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4" name="Text Box 29"/>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133350</xdr:rowOff>
    </xdr:to>
    <xdr:sp macro="" textlink="">
      <xdr:nvSpPr>
        <xdr:cNvPr id="185" name="Text Box 31"/>
        <xdr:cNvSpPr txBox="1">
          <a:spLocks noChangeArrowheads="1"/>
        </xdr:cNvSpPr>
      </xdr:nvSpPr>
      <xdr:spPr bwMode="auto">
        <a:xfrm>
          <a:off x="5153025" y="69322950"/>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186" name="Text Box 28"/>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187" name="Text Box 29"/>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188" name="Text Box 30"/>
        <xdr:cNvSpPr txBox="1">
          <a:spLocks noChangeArrowheads="1"/>
        </xdr:cNvSpPr>
      </xdr:nvSpPr>
      <xdr:spPr bwMode="auto">
        <a:xfrm>
          <a:off x="5153025" y="536162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89" name="Text Box 28"/>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90" name="Text Box 29"/>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91" name="Text Box 31"/>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192" name="Text Box 32"/>
        <xdr:cNvSpPr txBox="1">
          <a:spLocks noChangeArrowheads="1"/>
        </xdr:cNvSpPr>
      </xdr:nvSpPr>
      <xdr:spPr bwMode="auto">
        <a:xfrm>
          <a:off x="5153025" y="53616225"/>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93" name="Text Box 28"/>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94" name="Text Box 29"/>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195" name="Text Box 30"/>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6" name="Text Box 28"/>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7" name="Text Box 29"/>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8" name="Text Box 31"/>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199" name="Text Box 32"/>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200" name="Text Box 28"/>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201" name="Text Box 29"/>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1114425</xdr:colOff>
      <xdr:row>86</xdr:row>
      <xdr:rowOff>161925</xdr:rowOff>
    </xdr:to>
    <xdr:sp macro="" textlink="">
      <xdr:nvSpPr>
        <xdr:cNvPr id="202" name="Text Box 30"/>
        <xdr:cNvSpPr txBox="1">
          <a:spLocks noChangeArrowheads="1"/>
        </xdr:cNvSpPr>
      </xdr:nvSpPr>
      <xdr:spPr bwMode="auto">
        <a:xfrm>
          <a:off x="5153025" y="54102000"/>
          <a:ext cx="85725" cy="1619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203" name="Text Box 28"/>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204" name="Text Box 29"/>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86</xdr:row>
      <xdr:rowOff>0</xdr:rowOff>
    </xdr:from>
    <xdr:to>
      <xdr:col>3</xdr:col>
      <xdr:colOff>1104900</xdr:colOff>
      <xdr:row>86</xdr:row>
      <xdr:rowOff>85725</xdr:rowOff>
    </xdr:to>
    <xdr:sp macro="" textlink="">
      <xdr:nvSpPr>
        <xdr:cNvPr id="205" name="Text Box 31"/>
        <xdr:cNvSpPr txBox="1">
          <a:spLocks noChangeArrowheads="1"/>
        </xdr:cNvSpPr>
      </xdr:nvSpPr>
      <xdr:spPr bwMode="auto">
        <a:xfrm>
          <a:off x="5153025" y="54102000"/>
          <a:ext cx="76200" cy="8572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06"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07"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08"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09"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0"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1"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2" name="Text Box 32"/>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13" name="Text Box 28"/>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14" name="Text Box 29"/>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1114425</xdr:colOff>
      <xdr:row>69</xdr:row>
      <xdr:rowOff>219075</xdr:rowOff>
    </xdr:to>
    <xdr:sp macro="" textlink="">
      <xdr:nvSpPr>
        <xdr:cNvPr id="215" name="Text Box 30"/>
        <xdr:cNvSpPr txBox="1">
          <a:spLocks noChangeArrowheads="1"/>
        </xdr:cNvSpPr>
      </xdr:nvSpPr>
      <xdr:spPr bwMode="auto">
        <a:xfrm>
          <a:off x="5153025" y="41862375"/>
          <a:ext cx="85725" cy="219075"/>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6" name="Text Box 28"/>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7" name="Text Box 29"/>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69</xdr:row>
      <xdr:rowOff>0</xdr:rowOff>
    </xdr:from>
    <xdr:to>
      <xdr:col>3</xdr:col>
      <xdr:colOff>1104900</xdr:colOff>
      <xdr:row>69</xdr:row>
      <xdr:rowOff>114300</xdr:rowOff>
    </xdr:to>
    <xdr:sp macro="" textlink="">
      <xdr:nvSpPr>
        <xdr:cNvPr id="218" name="Text Box 31"/>
        <xdr:cNvSpPr txBox="1">
          <a:spLocks noChangeArrowheads="1"/>
        </xdr:cNvSpPr>
      </xdr:nvSpPr>
      <xdr:spPr bwMode="auto">
        <a:xfrm>
          <a:off x="5153025" y="41862375"/>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19" name="Text Box 28"/>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0" name="Text Box 29"/>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1" name="Text Box 30"/>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2" name="Text Box 28"/>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3" name="Text Box 29"/>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4" name="Text Box 31"/>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5" name="Text Box 32"/>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6" name="Text Box 28"/>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7" name="Text Box 29"/>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1114425</xdr:colOff>
      <xdr:row>54</xdr:row>
      <xdr:rowOff>219075</xdr:rowOff>
    </xdr:to>
    <xdr:sp macro="" textlink="">
      <xdr:nvSpPr>
        <xdr:cNvPr id="228" name="Text Box 30"/>
        <xdr:cNvSpPr txBox="1">
          <a:spLocks noChangeArrowheads="1"/>
        </xdr:cNvSpPr>
      </xdr:nvSpPr>
      <xdr:spPr bwMode="auto">
        <a:xfrm>
          <a:off x="5153025" y="34728150"/>
          <a:ext cx="85725" cy="219075"/>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29" name="Text Box 28"/>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30" name="Text Box 29"/>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54</xdr:row>
      <xdr:rowOff>0</xdr:rowOff>
    </xdr:from>
    <xdr:to>
      <xdr:col>3</xdr:col>
      <xdr:colOff>1104900</xdr:colOff>
      <xdr:row>54</xdr:row>
      <xdr:rowOff>114300</xdr:rowOff>
    </xdr:to>
    <xdr:sp macro="" textlink="">
      <xdr:nvSpPr>
        <xdr:cNvPr id="231" name="Text Box 31"/>
        <xdr:cNvSpPr txBox="1">
          <a:spLocks noChangeArrowheads="1"/>
        </xdr:cNvSpPr>
      </xdr:nvSpPr>
      <xdr:spPr bwMode="auto">
        <a:xfrm>
          <a:off x="5153025" y="34728150"/>
          <a:ext cx="76200" cy="114300"/>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232" name="Text Box 28"/>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233" name="Text Box 29"/>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234" name="Text Box 30"/>
        <xdr:cNvSpPr txBox="1">
          <a:spLocks noChangeArrowheads="1"/>
        </xdr:cNvSpPr>
      </xdr:nvSpPr>
      <xdr:spPr bwMode="auto">
        <a:xfrm>
          <a:off x="5153025" y="511683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5" name="Text Box 28"/>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6" name="Text Box 29"/>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7" name="Text Box 31"/>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238" name="Text Box 32"/>
        <xdr:cNvSpPr txBox="1">
          <a:spLocks noChangeArrowheads="1"/>
        </xdr:cNvSpPr>
      </xdr:nvSpPr>
      <xdr:spPr bwMode="auto">
        <a:xfrm>
          <a:off x="5153025" y="511683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39" name="Text Box 2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0" name="Text Box 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1" name="Text Box 3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2" name="Text Box 4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3" name="Text Box 4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4" name="Text Box 4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45" name="Text Box 5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46" name="Text Box 10201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47" name="Text Box 10201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48" name="Text Box 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249" name="Text Box 33"/>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250" name="Text Box 34"/>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1" name="Text Box 10202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2" name="Text Box 10202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3" name="Text Box 3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54" name="Text Box 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5" name="Text Box 10202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6" name="Text Box 10202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7" name="Text Box 1020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8" name="Text Box 10203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59" name="Text Box 4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0" name="Text Box 4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1" name="Text Box 10203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2" name="Text Box 10203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3" name="Text Box 10203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4" name="Text Box 10203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5" name="Text Box 4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66" name="Text Box 10203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67" name="Text Box 1020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8" name="Text Box 10204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269" name="Text Box 102041"/>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0" name="Text Box 10204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1" name="Text Box 1020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2" name="Text Box 1020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3" name="Text Box 10204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4" name="Text Box 1020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5" name="Text Box 1020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76" name="Text Box 1020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7" name="Text Box 10204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8" name="Text Box 1020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79" name="Text Box 1020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0" name="Text Box 10205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1" name="Text Box 1020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2" name="Text Box 1020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3" name="Text Box 1020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84" name="Text Box 10205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85" name="Text Box 1020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86" name="Text Box 1020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7" name="Text Box 10205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8" name="Text Box 1020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89" name="Text Box 1020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0" name="Text Box 1020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1" name="Text Box 10206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2" name="Text Box 1020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3" name="Text Box 1020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4" name="Text Box 10206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5" name="Text Box 1020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6" name="Text Box 1020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297" name="Text Box 1020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8" name="Text Box 10207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299" name="Text Box 1020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0" name="Text Box 1020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1" name="Text Box 10207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2" name="Text Box 1020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3" name="Text Box 1020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4" name="Text Box 1020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5" name="Text Box 10207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6" name="Text Box 1020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07" name="Text Box 1020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8" name="Text Box 10208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09" name="Text Box 1020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0" name="Text Box 1020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1" name="Text Box 1020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2" name="Text Box 10208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3" name="Text Box 1020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4" name="Text Box 1020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5" name="Text Box 10208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6" name="Text Box 1020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7" name="Text Box 10208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18" name="Text Box 1020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19" name="Text Box 10209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0" name="Text Box 10209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1" name="Text Box 10209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322" name="Text Box 102094"/>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1095375</xdr:colOff>
      <xdr:row>130</xdr:row>
      <xdr:rowOff>325211</xdr:rowOff>
    </xdr:to>
    <xdr:sp macro="" textlink="">
      <xdr:nvSpPr>
        <xdr:cNvPr id="323" name="Text Box 102095"/>
        <xdr:cNvSpPr txBox="1">
          <a:spLocks noChangeArrowheads="1"/>
        </xdr:cNvSpPr>
      </xdr:nvSpPr>
      <xdr:spPr bwMode="auto">
        <a:xfrm>
          <a:off x="5153025" y="84505800"/>
          <a:ext cx="66675" cy="325211"/>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4" name="Text Box 10209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5" name="Text Box 1020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6" name="Text Box 10209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27" name="Text Box 10209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8" name="Text Box 10210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29" name="Text Box 10210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0" name="Text Box 10210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1" name="Text Box 10210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2" name="Text Box 10210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3" name="Text Box 10210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4" name="Text Box 10210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5" name="Text Box 10210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6" name="Text Box 10210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37" name="Text Box 1021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8" name="Text Box 10211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39" name="Text Box 10211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0" name="Text Box 1021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1" name="Text Box 1021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2" name="Text Box 10211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3" name="Text Box 10211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4" name="Text Box 10211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5" name="Text Box 10211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6" name="Text Box 10211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7" name="Text Box 10211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48" name="Text Box 10212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49" name="Text Box 10212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0" name="Text Box 10212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1" name="Text Box 10212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2" name="Text Box 10212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3" name="Text Box 10212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4" name="Text Box 10212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5" name="Text Box 1021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6" name="Text Box 10212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7" name="Text Box 10212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58" name="Text Box 1021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59" name="Text Box 10213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0" name="Text Box 1021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1" name="Text Box 10213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2" name="Text Box 1021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63" name="Text Box 10213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64" name="Text Box 10213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65" name="Text Box 10213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6" name="Text Box 10213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7" name="Text Box 1021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8" name="Text Box 10214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69" name="Text Box 1021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0" name="Text Box 10214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1" name="Text Box 1021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2" name="Text Box 1021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3" name="Text Box 10214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4" name="Text Box 1021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5" name="Text Box 1021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76" name="Text Box 1021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7" name="Text Box 10214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8" name="Text Box 1021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79" name="Text Box 1021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0" name="Text Box 10215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1" name="Text Box 1021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2" name="Text Box 1021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3" name="Text Box 1021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84" name="Text Box 10215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85" name="Text Box 1021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86" name="Text Box 1021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7" name="Text Box 10215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8" name="Text Box 1021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89" name="Text Box 1021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0" name="Text Box 1021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1" name="Text Box 10216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2" name="Text Box 1021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3" name="Text Box 1021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4" name="Text Box 10216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5" name="Text Box 1021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6" name="Text Box 1021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397" name="Text Box 1021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8" name="Text Box 10217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399" name="Text Box 1021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0" name="Text Box 1021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1" name="Text Box 10217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2" name="Text Box 1021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3" name="Text Box 1021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4" name="Text Box 1021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5" name="Text Box 10217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6" name="Text Box 1021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07" name="Text Box 1021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8" name="Text Box 10218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09" name="Text Box 1021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0" name="Text Box 1021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1" name="Text Box 1021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2" name="Text Box 10218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3" name="Text Box 1021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4" name="Text Box 1021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5" name="Text Box 10218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6" name="Text Box 1021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7" name="Text Box 10218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18" name="Text Box 1021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19" name="Text Box 10219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0" name="Text Box 10219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1" name="Text Box 10219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2" name="Text Box 10219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3" name="Text Box 10219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4" name="Text Box 10219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5" name="Text Box 1021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6" name="Text Box 10219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7" name="Text Box 10219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28" name="Text Box 10220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29" name="Text Box 10220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0" name="Text Box 10220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1" name="Text Box 10220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2" name="Text Box 10220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3" name="Text Box 10220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4" name="Text Box 10220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5" name="Text Box 10220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36" name="Text Box 10220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37" name="Text Box 1022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38" name="Text Box 10221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39" name="Text Box 10221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0" name="Text Box 1022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1" name="Text Box 1022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2" name="Text Box 10221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43" name="Text Box 10221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4" name="Text Box 10221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5" name="Text Box 102217"/>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6" name="Text Box 102218"/>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7" name="Text Box 10221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8" name="Text Box 10222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49" name="Text Box 102221"/>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0" name="Text Box 102222"/>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1" name="Text Box 102223"/>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2" name="Text Box 102224"/>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3" name="Text Box 102225"/>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4" name="Text Box 102226"/>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55" name="Text Box 1022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56" name="Text Box 10222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7" name="Text Box 102229"/>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161925</xdr:rowOff>
    </xdr:to>
    <xdr:sp macro="" textlink="">
      <xdr:nvSpPr>
        <xdr:cNvPr id="458" name="Text Box 102230"/>
        <xdr:cNvSpPr txBox="1">
          <a:spLocks noChangeArrowheads="1"/>
        </xdr:cNvSpPr>
      </xdr:nvSpPr>
      <xdr:spPr bwMode="auto">
        <a:xfrm>
          <a:off x="7362825" y="84505800"/>
          <a:ext cx="76200"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59" name="Text Box 10223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0" name="Text Box 10223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1" name="Text Box 10223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2" name="Text Box 1022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3" name="Text Box 10223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4" name="Text Box 10223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5" name="Text Box 10223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6" name="Text Box 10223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7" name="Text Box 10223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68" name="Text Box 10224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69" name="Text Box 1022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0" name="Text Box 10224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1" name="Text Box 10224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2" name="Text Box 10224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73" name="Text Box 10224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74" name="Text Box 10224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75" name="Text Box 10224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6" name="Text Box 1022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7" name="Text Box 10224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8" name="Text Box 10225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79" name="Text Box 10225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0" name="Text Box 10225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1" name="Text Box 10225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2" name="Text Box 10225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3" name="Text Box 1022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4" name="Text Box 10225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5" name="Text Box 10225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86" name="Text Box 10225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7" name="Text Box 10225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8" name="Text Box 10226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89" name="Text Box 10226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0" name="Text Box 1022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1" name="Text Box 10226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2" name="Text Box 10226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3" name="Text Box 10226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94" name="Text Box 10226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95" name="Text Box 10226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496" name="Text Box 10226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7" name="Text Box 1022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8" name="Text Box 10227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499" name="Text Box 10227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0" name="Text Box 10227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1" name="Text Box 10227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2" name="Text Box 10227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3" name="Text Box 10227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4" name="Text Box 1022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5" name="Text Box 10227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6" name="Text Box 10227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07" name="Text Box 10227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8" name="Text Box 10228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09" name="Text Box 10228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0" name="Text Box 10228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1" name="Text Box 1022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2" name="Text Box 10228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3" name="Text Box 10228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4" name="Text Box 10228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5" name="Text Box 10228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6" name="Text Box 10228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17" name="Text Box 10228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8" name="Text Box 10229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19" name="Text Box 10229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0" name="Text Box 10229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1" name="Text Box 10229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2" name="Text Box 10229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3" name="Text Box 10229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4" name="Text Box 10229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5" name="Text Box 10229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6" name="Text Box 10229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7" name="Text Box 10229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28" name="Text Box 10230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29" name="Text Box 10230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0" name="Text Box 10230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1" name="Text Box 10230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2" name="Text Box 10230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3" name="Text Box 10230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4" name="Text Box 10230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5" name="Text Box 10230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6" name="Text Box 10230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7" name="Text Box 10230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38" name="Text Box 10231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39" name="Text Box 10231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0" name="Text Box 10231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1" name="Text Box 10231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2" name="Text Box 10231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43" name="Text Box 10231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44" name="Text Box 10231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45" name="Text Box 10231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6" name="Text Box 10231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7" name="Text Box 10231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8" name="Text Box 10232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49" name="Text Box 10232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0" name="Text Box 10232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1" name="Text Box 10232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2" name="Text Box 10232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3" name="Text Box 10232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4" name="Text Box 10232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5" name="Text Box 10232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56" name="Text Box 10232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7" name="Text Box 10232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8" name="Text Box 10233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59" name="Text Box 10233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0" name="Text Box 10233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1" name="Text Box 10233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2" name="Text Box 10233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3" name="Text Box 10233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64" name="Text Box 10233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65" name="Text Box 10233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66" name="Text Box 10233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7" name="Text Box 10233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8" name="Text Box 10234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69" name="Text Box 10234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0" name="Text Box 10234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1" name="Text Box 10234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2" name="Text Box 10234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3" name="Text Box 10234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4" name="Text Box 10234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5" name="Text Box 10234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6" name="Text Box 10234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77" name="Text Box 10234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8" name="Text Box 10235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79" name="Text Box 10235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0" name="Text Box 10235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1" name="Text Box 10235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2" name="Text Box 10235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3" name="Text Box 10235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4" name="Text Box 10235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5" name="Text Box 10235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6" name="Text Box 10235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87" name="Text Box 10235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8" name="Text Box 10236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89" name="Text Box 10236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0" name="Text Box 10236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1" name="Text Box 10236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2" name="Text Box 102364"/>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3" name="Text Box 10236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4" name="Text Box 10236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5" name="Text Box 10236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6" name="Text Box 10236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7" name="Text Box 102369"/>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598" name="Text Box 102370"/>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599" name="Text Box 102371"/>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0" name="Text Box 102372"/>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1" name="Text Box 102373"/>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2" name="Text Box 10237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3" name="Text Box 102375"/>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4" name="Text Box 102376"/>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5" name="Text Box 102377"/>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6" name="Text Box 102378"/>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7" name="Text Box 102379"/>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08" name="Text Box 102380"/>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09" name="Text Box 102381"/>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0" name="Text Box 102382"/>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1" name="Text Box 102383"/>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2" name="Text Box 102384"/>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13" name="Text Box 102385"/>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14" name="Text Box 102386"/>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1114425</xdr:colOff>
      <xdr:row>130</xdr:row>
      <xdr:rowOff>161925</xdr:rowOff>
    </xdr:to>
    <xdr:sp macro="" textlink="">
      <xdr:nvSpPr>
        <xdr:cNvPr id="615" name="Text Box 102387"/>
        <xdr:cNvSpPr txBox="1">
          <a:spLocks noChangeArrowheads="1"/>
        </xdr:cNvSpPr>
      </xdr:nvSpPr>
      <xdr:spPr bwMode="auto">
        <a:xfrm>
          <a:off x="7362825" y="84505800"/>
          <a:ext cx="85725" cy="161925"/>
        </a:xfrm>
        <a:prstGeom prst="rect">
          <a:avLst/>
        </a:prstGeom>
        <a:noFill/>
        <a:ln w="9525">
          <a:noFill/>
          <a:miter lim="800000"/>
          <a:headEnd/>
          <a:tailEnd/>
        </a:ln>
      </xdr:spPr>
    </xdr:sp>
    <xdr:clientData/>
  </xdr:twoCellAnchor>
  <xdr:twoCellAnchor editAs="oneCell">
    <xdr:from>
      <xdr:col>4</xdr:col>
      <xdr:colOff>1028700</xdr:colOff>
      <xdr:row>130</xdr:row>
      <xdr:rowOff>0</xdr:rowOff>
    </xdr:from>
    <xdr:to>
      <xdr:col>4</xdr:col>
      <xdr:colOff>1104900</xdr:colOff>
      <xdr:row>130</xdr:row>
      <xdr:rowOff>85725</xdr:rowOff>
    </xdr:to>
    <xdr:sp macro="" textlink="">
      <xdr:nvSpPr>
        <xdr:cNvPr id="616" name="Text Box 102388"/>
        <xdr:cNvSpPr txBox="1">
          <a:spLocks noChangeArrowheads="1"/>
        </xdr:cNvSpPr>
      </xdr:nvSpPr>
      <xdr:spPr bwMode="auto">
        <a:xfrm>
          <a:off x="7362825" y="84505800"/>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17" name="Text Box 10238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18" name="Text Box 10239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19" name="Text Box 10239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0" name="Text Box 10239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1" name="Text Box 10239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2" name="Text Box 10239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23" name="Text Box 10239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24" name="Text Box 1023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25" name="Text Box 10239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26" name="Text Box 10239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27" name="Text Box 1023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28" name="Text Box 1024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29" name="Text Box 10240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30" name="Text Box 10240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1" name="Text Box 10240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2" name="Text Box 10240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3" name="Text Box 10240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4" name="Text Box 10240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5" name="Text Box 10240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6" name="Text Box 10240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7" name="Text Box 10240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8" name="Text Box 10241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39" name="Text Box 10241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0" name="Text Box 10241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1" name="Text Box 10241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42" name="Text Box 1024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43" name="Text Box 1024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4" name="Text Box 10241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645" name="Text Box 10241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46" name="Text Box 10241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47" name="Text Box 10241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48" name="Text Box 10242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49" name="Text Box 1024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0" name="Text Box 10242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1" name="Text Box 10242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2" name="Text Box 10242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53" name="Text Box 10242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54" name="Text Box 10242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55" name="Text Box 10242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6" name="Text Box 1024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7" name="Text Box 10242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8" name="Text Box 10243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59" name="Text Box 10243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0" name="Text Box 1024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1" name="Text Box 10243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2" name="Text Box 10243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3" name="Text Box 1024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4" name="Text Box 1024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5" name="Text Box 10243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66" name="Text Box 10243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7" name="Text Box 1024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8" name="Text Box 10244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69" name="Text Box 10244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0" name="Text Box 1024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1" name="Text Box 1024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2" name="Text Box 10244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3" name="Text Box 10244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74" name="Text Box 1024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75" name="Text Box 10244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76" name="Text Box 10244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7" name="Text Box 1024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8" name="Text Box 1024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79" name="Text Box 10245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0" name="Text Box 10245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1" name="Text Box 1024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2" name="Text Box 10245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3" name="Text Box 10245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4" name="Text Box 1024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5" name="Text Box 1024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6" name="Text Box 10245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87" name="Text Box 10245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8" name="Text Box 1024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89" name="Text Box 10246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0" name="Text Box 10246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1" name="Text Box 1024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2" name="Text Box 1024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3" name="Text Box 10246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4" name="Text Box 10246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5" name="Text Box 1024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6" name="Text Box 10246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697" name="Text Box 10246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8" name="Text Box 1024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699" name="Text Box 1024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0" name="Text Box 10247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1" name="Text Box 10247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2" name="Text Box 1024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3" name="Text Box 10247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4" name="Text Box 10247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5" name="Text Box 1024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6" name="Text Box 10247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7" name="Text Box 10247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08" name="Text Box 10248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09" name="Text Box 10248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0" name="Text Box 10248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1" name="Text Box 10248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2" name="Text Box 1024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3" name="Text Box 10248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4" name="Text Box 10248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5" name="Text Box 10248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6" name="Text Box 10248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7" name="Text Box 10248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18" name="Text Box 10249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19" name="Text Box 10249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0" name="Text Box 10249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1" name="Text Box 10249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2" name="Text Box 10249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23" name="Text Box 10249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24" name="Text Box 1024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25" name="Text Box 10249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6" name="Text Box 10249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7" name="Text Box 1024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8" name="Text Box 1025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29" name="Text Box 10250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0" name="Text Box 10250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1" name="Text Box 10250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2" name="Text Box 10250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3" name="Text Box 10250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4" name="Text Box 10250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5" name="Text Box 10250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36" name="Text Box 10250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7" name="Text Box 1025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8" name="Text Box 1025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39" name="Text Box 10251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0" name="Text Box 1025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1" name="Text Box 1025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2" name="Text Box 1025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3" name="Text Box 1025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44" name="Text Box 10251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45" name="Text Box 10251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46" name="Text Box 10251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7" name="Text Box 10251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8" name="Text Box 10252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49" name="Text Box 1025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0" name="Text Box 10252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1" name="Text Box 10252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2" name="Text Box 10252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3" name="Text Box 10252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4" name="Text Box 10252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5" name="Text Box 1025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6" name="Text Box 1025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57" name="Text Box 10252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8" name="Text Box 10253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59" name="Text Box 1025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0" name="Text Box 1025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1" name="Text Box 10253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2" name="Text Box 1025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3" name="Text Box 1025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4" name="Text Box 1025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5" name="Text Box 10253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6" name="Text Box 1025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67" name="Text Box 1025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8" name="Text Box 10254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69" name="Text Box 1025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0" name="Text Box 1025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1" name="Text Box 1025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2" name="Text Box 10254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3" name="Text Box 1025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4" name="Text Box 1025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5" name="Text Box 10254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6" name="Text Box 1025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7" name="Text Box 1025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78" name="Text Box 1025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79" name="Text Box 10255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0" name="Text Box 1025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1" name="Text Box 1025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2" name="Text Box 10255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3" name="Text Box 1025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4" name="Text Box 1025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5" name="Text Box 1025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6" name="Text Box 10255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7" name="Text Box 1025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88" name="Text Box 1025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89" name="Text Box 10256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0" name="Text Box 1025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1" name="Text Box 1025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2" name="Text Box 1025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93" name="Text Box 10256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94" name="Text Box 1025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795" name="Text Box 1025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6" name="Text Box 10256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7" name="Text Box 1025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8" name="Text Box 1025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799" name="Text Box 1025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00" name="Text Box 10257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01" name="Text Box 1025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02" name="Text Box 1025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03" name="Text Box 10257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4" name="Text Box 10220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5" name="Text Box 10220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6" name="Text Box 10220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7" name="Text Box 10220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8" name="Text Box 10220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09" name="Text Box 10220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10" name="Text Box 10220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11" name="Text Box 1022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12" name="Text Box 1022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13" name="Text Box 10221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4" name="Text Box 1022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5" name="Text Box 1022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6" name="Text Box 1022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17" name="Text Box 10221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18" name="Text Box 10221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19" name="Text Box 102217"/>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0" name="Text Box 102218"/>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1" name="Text Box 10221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2" name="Text Box 10222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3" name="Text Box 102221"/>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4" name="Text Box 102222"/>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5" name="Text Box 102223"/>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6" name="Text Box 102224"/>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7" name="Text Box 102225"/>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28" name="Text Box 102226"/>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29" name="Text Box 1022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0" name="Text Box 1022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31" name="Text Box 102229"/>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161925</xdr:rowOff>
    </xdr:to>
    <xdr:sp macro="" textlink="">
      <xdr:nvSpPr>
        <xdr:cNvPr id="832" name="Text Box 102230"/>
        <xdr:cNvSpPr txBox="1">
          <a:spLocks noChangeArrowheads="1"/>
        </xdr:cNvSpPr>
      </xdr:nvSpPr>
      <xdr:spPr bwMode="auto">
        <a:xfrm>
          <a:off x="7362825" y="85029675"/>
          <a:ext cx="76200"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33" name="Text Box 1022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34" name="Text Box 10223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35" name="Text Box 10223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6" name="Text Box 1022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7" name="Text Box 1022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8" name="Text Box 10223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39" name="Text Box 10223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0" name="Text Box 1022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1" name="Text Box 10223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2" name="Text Box 10224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3" name="Text Box 1022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4" name="Text Box 1022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5" name="Text Box 10224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46" name="Text Box 10224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7" name="Text Box 1022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8" name="Text Box 10224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49" name="Text Box 10224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0" name="Text Box 1022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1" name="Text Box 1022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2" name="Text Box 10225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3" name="Text Box 10225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54" name="Text Box 1022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55" name="Text Box 10225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56" name="Text Box 10225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7" name="Text Box 1022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8" name="Text Box 1022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59" name="Text Box 10225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0" name="Text Box 10225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1" name="Text Box 1022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2" name="Text Box 10226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3" name="Text Box 10226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4" name="Text Box 1022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5" name="Text Box 1022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6" name="Text Box 10226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67" name="Text Box 10226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8" name="Text Box 1022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69" name="Text Box 10226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0" name="Text Box 10226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1" name="Text Box 1022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2" name="Text Box 1022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3" name="Text Box 10227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4" name="Text Box 10227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5" name="Text Box 1022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6" name="Text Box 10227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77" name="Text Box 10227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8" name="Text Box 10227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79" name="Text Box 1022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0" name="Text Box 10227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1" name="Text Box 10227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2" name="Text Box 10228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3" name="Text Box 10228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4" name="Text Box 10228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5" name="Text Box 10228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6" name="Text Box 1022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7" name="Text Box 10228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88" name="Text Box 10228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89" name="Text Box 10228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0" name="Text Box 10228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1" name="Text Box 10228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2" name="Text Box 10229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3" name="Text Box 10229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4" name="Text Box 10229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5" name="Text Box 10229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6" name="Text Box 10229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7" name="Text Box 10229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898" name="Text Box 10229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899" name="Text Box 10229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0" name="Text Box 10229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1" name="Text Box 10229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2" name="Text Box 10230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03" name="Text Box 10230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04" name="Text Box 10230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05" name="Text Box 10230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6" name="Text Box 10230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7" name="Text Box 10230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8" name="Text Box 10230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09" name="Text Box 10230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0" name="Text Box 10230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1" name="Text Box 10230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2" name="Text Box 10231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3" name="Text Box 10231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4" name="Text Box 10231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5" name="Text Box 10231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16" name="Text Box 10231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7" name="Text Box 10231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8" name="Text Box 10231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19" name="Text Box 10231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0" name="Text Box 10231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1" name="Text Box 10231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2" name="Text Box 10232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3" name="Text Box 10232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24" name="Text Box 10232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25" name="Text Box 10232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26" name="Text Box 10232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7" name="Text Box 10232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8" name="Text Box 10232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29" name="Text Box 10232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0" name="Text Box 10232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1" name="Text Box 10232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2" name="Text Box 10233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3" name="Text Box 10233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4" name="Text Box 10233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5" name="Text Box 10233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6" name="Text Box 10233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37" name="Text Box 10233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8" name="Text Box 10233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39" name="Text Box 10233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0" name="Text Box 10233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1" name="Text Box 10233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2" name="Text Box 10234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3" name="Text Box 10234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4" name="Text Box 10234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5" name="Text Box 10234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6" name="Text Box 10234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47" name="Text Box 10234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8" name="Text Box 10234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49" name="Text Box 10234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0" name="Text Box 10234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1" name="Text Box 10234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2" name="Text Box 10235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3" name="Text Box 10235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4" name="Text Box 10235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5" name="Text Box 10235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6" name="Text Box 10235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7" name="Text Box 10235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58" name="Text Box 10235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59" name="Text Box 10235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0" name="Text Box 10235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1" name="Text Box 10235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2" name="Text Box 10236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3" name="Text Box 10236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4" name="Text Box 10236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5" name="Text Box 10236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6" name="Text Box 102364"/>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7" name="Text Box 10236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68" name="Text Box 10236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69" name="Text Box 10236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0" name="Text Box 10236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1" name="Text Box 102369"/>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2" name="Text Box 102370"/>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73" name="Text Box 102371"/>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74" name="Text Box 102372"/>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75" name="Text Box 102373"/>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6" name="Text Box 10237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7" name="Text Box 102375"/>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8" name="Text Box 102376"/>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79" name="Text Box 102377"/>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0" name="Text Box 102378"/>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1" name="Text Box 102379"/>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2" name="Text Box 102380"/>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3" name="Text Box 102381"/>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4" name="Text Box 102382"/>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5" name="Text Box 102383"/>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86" name="Text Box 102384"/>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7" name="Text Box 102385"/>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8" name="Text Box 102386"/>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1114425</xdr:colOff>
      <xdr:row>131</xdr:row>
      <xdr:rowOff>161925</xdr:rowOff>
    </xdr:to>
    <xdr:sp macro="" textlink="">
      <xdr:nvSpPr>
        <xdr:cNvPr id="989" name="Text Box 102387"/>
        <xdr:cNvSpPr txBox="1">
          <a:spLocks noChangeArrowheads="1"/>
        </xdr:cNvSpPr>
      </xdr:nvSpPr>
      <xdr:spPr bwMode="auto">
        <a:xfrm>
          <a:off x="7362825" y="85029675"/>
          <a:ext cx="85725" cy="161925"/>
        </a:xfrm>
        <a:prstGeom prst="rect">
          <a:avLst/>
        </a:prstGeom>
        <a:noFill/>
        <a:ln w="9525">
          <a:noFill/>
          <a:miter lim="800000"/>
          <a:headEnd/>
          <a:tailEnd/>
        </a:ln>
      </xdr:spPr>
    </xdr:sp>
    <xdr:clientData/>
  </xdr:twoCellAnchor>
  <xdr:twoCellAnchor editAs="oneCell">
    <xdr:from>
      <xdr:col>4</xdr:col>
      <xdr:colOff>1028700</xdr:colOff>
      <xdr:row>131</xdr:row>
      <xdr:rowOff>0</xdr:rowOff>
    </xdr:from>
    <xdr:to>
      <xdr:col>4</xdr:col>
      <xdr:colOff>1104900</xdr:colOff>
      <xdr:row>131</xdr:row>
      <xdr:rowOff>85725</xdr:rowOff>
    </xdr:to>
    <xdr:sp macro="" textlink="">
      <xdr:nvSpPr>
        <xdr:cNvPr id="990" name="Text Box 102388"/>
        <xdr:cNvSpPr txBox="1">
          <a:spLocks noChangeArrowheads="1"/>
        </xdr:cNvSpPr>
      </xdr:nvSpPr>
      <xdr:spPr bwMode="auto">
        <a:xfrm>
          <a:off x="7362825" y="85029675"/>
          <a:ext cx="76200" cy="85725"/>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1114425</xdr:colOff>
      <xdr:row>118</xdr:row>
      <xdr:rowOff>247650</xdr:rowOff>
    </xdr:to>
    <xdr:sp macro="" textlink="">
      <xdr:nvSpPr>
        <xdr:cNvPr id="991" name="Text Box 28"/>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1114425</xdr:colOff>
      <xdr:row>118</xdr:row>
      <xdr:rowOff>247650</xdr:rowOff>
    </xdr:to>
    <xdr:sp macro="" textlink="">
      <xdr:nvSpPr>
        <xdr:cNvPr id="992" name="Text Box 29"/>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1114425</xdr:colOff>
      <xdr:row>118</xdr:row>
      <xdr:rowOff>247650</xdr:rowOff>
    </xdr:to>
    <xdr:sp macro="" textlink="">
      <xdr:nvSpPr>
        <xdr:cNvPr id="993" name="Text Box 30"/>
        <xdr:cNvSpPr txBox="1">
          <a:spLocks noChangeArrowheads="1"/>
        </xdr:cNvSpPr>
      </xdr:nvSpPr>
      <xdr:spPr bwMode="auto">
        <a:xfrm>
          <a:off x="5153025" y="74685525"/>
          <a:ext cx="85725" cy="2476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1104900</xdr:colOff>
      <xdr:row>118</xdr:row>
      <xdr:rowOff>133350</xdr:rowOff>
    </xdr:to>
    <xdr:sp macro="" textlink="">
      <xdr:nvSpPr>
        <xdr:cNvPr id="994" name="Text Box 28"/>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1104900</xdr:colOff>
      <xdr:row>118</xdr:row>
      <xdr:rowOff>133350</xdr:rowOff>
    </xdr:to>
    <xdr:sp macro="" textlink="">
      <xdr:nvSpPr>
        <xdr:cNvPr id="995" name="Text Box 29"/>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118</xdr:row>
      <xdr:rowOff>0</xdr:rowOff>
    </xdr:from>
    <xdr:to>
      <xdr:col>3</xdr:col>
      <xdr:colOff>1104900</xdr:colOff>
      <xdr:row>118</xdr:row>
      <xdr:rowOff>133350</xdr:rowOff>
    </xdr:to>
    <xdr:sp macro="" textlink="">
      <xdr:nvSpPr>
        <xdr:cNvPr id="996" name="Text Box 31"/>
        <xdr:cNvSpPr txBox="1">
          <a:spLocks noChangeArrowheads="1"/>
        </xdr:cNvSpPr>
      </xdr:nvSpPr>
      <xdr:spPr bwMode="auto">
        <a:xfrm>
          <a:off x="5153025" y="74685525"/>
          <a:ext cx="76200" cy="1333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247650</xdr:rowOff>
    </xdr:to>
    <xdr:sp macro="" textlink="">
      <xdr:nvSpPr>
        <xdr:cNvPr id="997" name="Text Box 28"/>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247650</xdr:rowOff>
    </xdr:to>
    <xdr:sp macro="" textlink="">
      <xdr:nvSpPr>
        <xdr:cNvPr id="998" name="Text Box 29"/>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247650</xdr:rowOff>
    </xdr:to>
    <xdr:sp macro="" textlink="">
      <xdr:nvSpPr>
        <xdr:cNvPr id="999" name="Text Box 30"/>
        <xdr:cNvSpPr txBox="1">
          <a:spLocks noChangeArrowheads="1"/>
        </xdr:cNvSpPr>
      </xdr:nvSpPr>
      <xdr:spPr bwMode="auto">
        <a:xfrm>
          <a:off x="5153025" y="81810225"/>
          <a:ext cx="85725" cy="2476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133350</xdr:rowOff>
    </xdr:to>
    <xdr:sp macro="" textlink="">
      <xdr:nvSpPr>
        <xdr:cNvPr id="1000" name="Text Box 28"/>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133350</xdr:rowOff>
    </xdr:to>
    <xdr:sp macro="" textlink="">
      <xdr:nvSpPr>
        <xdr:cNvPr id="1001" name="Text Box 29"/>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133350</xdr:rowOff>
    </xdr:to>
    <xdr:sp macro="" textlink="">
      <xdr:nvSpPr>
        <xdr:cNvPr id="1002" name="Text Box 31"/>
        <xdr:cNvSpPr txBox="1">
          <a:spLocks noChangeArrowheads="1"/>
        </xdr:cNvSpPr>
      </xdr:nvSpPr>
      <xdr:spPr bwMode="auto">
        <a:xfrm>
          <a:off x="5153025" y="81810225"/>
          <a:ext cx="76200" cy="133350"/>
        </a:xfrm>
        <a:prstGeom prst="rect">
          <a:avLst/>
        </a:prstGeom>
        <a:noFill/>
        <a:ln w="9525">
          <a:noFill/>
          <a:miter lim="800000"/>
          <a:headEnd/>
          <a:tailEnd/>
        </a:ln>
      </xdr:spPr>
    </xdr:sp>
    <xdr:clientData/>
  </xdr:twoCellAnchor>
  <xdr:twoCellAnchor editAs="oneCell">
    <xdr:from>
      <xdr:col>3</xdr:col>
      <xdr:colOff>990600</xdr:colOff>
      <xdr:row>123</xdr:row>
      <xdr:rowOff>0</xdr:rowOff>
    </xdr:from>
    <xdr:to>
      <xdr:col>3</xdr:col>
      <xdr:colOff>1057275</xdr:colOff>
      <xdr:row>124</xdr:row>
      <xdr:rowOff>114299</xdr:rowOff>
    </xdr:to>
    <xdr:sp macro="" textlink="">
      <xdr:nvSpPr>
        <xdr:cNvPr id="1003" name="Text Box 102578"/>
        <xdr:cNvSpPr txBox="1">
          <a:spLocks noChangeArrowheads="1"/>
        </xdr:cNvSpPr>
      </xdr:nvSpPr>
      <xdr:spPr bwMode="auto">
        <a:xfrm>
          <a:off x="5114925" y="79924275"/>
          <a:ext cx="66675" cy="447674"/>
        </a:xfrm>
        <a:prstGeom prst="rect">
          <a:avLst/>
        </a:prstGeom>
        <a:noFill/>
        <a:ln w="9525">
          <a:noFill/>
          <a:miter lim="800000"/>
          <a:headEnd/>
          <a:tailEnd/>
        </a:ln>
      </xdr:spPr>
    </xdr:sp>
    <xdr:clientData/>
  </xdr:twoCellAnchor>
  <xdr:twoCellAnchor editAs="oneCell">
    <xdr:from>
      <xdr:col>3</xdr:col>
      <xdr:colOff>990600</xdr:colOff>
      <xdr:row>120</xdr:row>
      <xdr:rowOff>0</xdr:rowOff>
    </xdr:from>
    <xdr:to>
      <xdr:col>3</xdr:col>
      <xdr:colOff>1057275</xdr:colOff>
      <xdr:row>121</xdr:row>
      <xdr:rowOff>127907</xdr:rowOff>
    </xdr:to>
    <xdr:sp macro="" textlink="">
      <xdr:nvSpPr>
        <xdr:cNvPr id="1004" name="Text Box 102578"/>
        <xdr:cNvSpPr txBox="1">
          <a:spLocks noChangeArrowheads="1"/>
        </xdr:cNvSpPr>
      </xdr:nvSpPr>
      <xdr:spPr bwMode="auto">
        <a:xfrm>
          <a:off x="5114925" y="76666725"/>
          <a:ext cx="66675" cy="451757"/>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05"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06"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07"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08"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09"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0"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1"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2"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3"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4"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5"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6"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7"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18"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19"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0"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1"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2"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3"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4"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5" name="Text Box 28"/>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6" name="Text Box 29"/>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161925</xdr:rowOff>
    </xdr:to>
    <xdr:sp macro="" textlink="">
      <xdr:nvSpPr>
        <xdr:cNvPr id="1027" name="Text Box 30"/>
        <xdr:cNvSpPr txBox="1">
          <a:spLocks noChangeArrowheads="1"/>
        </xdr:cNvSpPr>
      </xdr:nvSpPr>
      <xdr:spPr bwMode="auto">
        <a:xfrm>
          <a:off x="5153025" y="50158650"/>
          <a:ext cx="85725" cy="1619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8" name="Text Box 28"/>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29" name="Text Box 29"/>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30" name="Text Box 31"/>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85725</xdr:rowOff>
    </xdr:to>
    <xdr:sp macro="" textlink="">
      <xdr:nvSpPr>
        <xdr:cNvPr id="1031" name="Text Box 32"/>
        <xdr:cNvSpPr txBox="1">
          <a:spLocks noChangeArrowheads="1"/>
        </xdr:cNvSpPr>
      </xdr:nvSpPr>
      <xdr:spPr bwMode="auto">
        <a:xfrm>
          <a:off x="5153025" y="50158650"/>
          <a:ext cx="76200" cy="85725"/>
        </a:xfrm>
        <a:prstGeom prst="rect">
          <a:avLst/>
        </a:prstGeom>
        <a:noFill/>
        <a:ln w="9525">
          <a:noFill/>
          <a:miter lim="800000"/>
          <a:headEnd/>
          <a:tailEnd/>
        </a:ln>
      </xdr:spPr>
    </xdr:sp>
    <xdr:clientData/>
  </xdr:twoCellAnchor>
  <xdr:twoCellAnchor editAs="oneCell">
    <xdr:from>
      <xdr:col>3</xdr:col>
      <xdr:colOff>990600</xdr:colOff>
      <xdr:row>120</xdr:row>
      <xdr:rowOff>0</xdr:rowOff>
    </xdr:from>
    <xdr:to>
      <xdr:col>3</xdr:col>
      <xdr:colOff>1057275</xdr:colOff>
      <xdr:row>120</xdr:row>
      <xdr:rowOff>291193</xdr:rowOff>
    </xdr:to>
    <xdr:sp macro="" textlink="">
      <xdr:nvSpPr>
        <xdr:cNvPr id="1032" name="Text Box 102578"/>
        <xdr:cNvSpPr txBox="1">
          <a:spLocks noChangeArrowheads="1"/>
        </xdr:cNvSpPr>
      </xdr:nvSpPr>
      <xdr:spPr bwMode="auto">
        <a:xfrm>
          <a:off x="5114925" y="78619350"/>
          <a:ext cx="66675" cy="291193"/>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33" name="Text Box 102579"/>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34" name="Text Box 102580"/>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35" name="Text Box 102581"/>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1095375</xdr:colOff>
      <xdr:row>63</xdr:row>
      <xdr:rowOff>171450</xdr:rowOff>
    </xdr:to>
    <xdr:sp macro="" textlink="">
      <xdr:nvSpPr>
        <xdr:cNvPr id="1036" name="Text Box 102582"/>
        <xdr:cNvSpPr txBox="1">
          <a:spLocks noChangeArrowheads="1"/>
        </xdr:cNvSpPr>
      </xdr:nvSpPr>
      <xdr:spPr bwMode="auto">
        <a:xfrm>
          <a:off x="3152775" y="53778150"/>
          <a:ext cx="66675" cy="171450"/>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1095375</xdr:colOff>
      <xdr:row>63</xdr:row>
      <xdr:rowOff>171450</xdr:rowOff>
    </xdr:to>
    <xdr:sp macro="" textlink="">
      <xdr:nvSpPr>
        <xdr:cNvPr id="1037" name="Text Box 102583"/>
        <xdr:cNvSpPr txBox="1">
          <a:spLocks noChangeArrowheads="1"/>
        </xdr:cNvSpPr>
      </xdr:nvSpPr>
      <xdr:spPr bwMode="auto">
        <a:xfrm>
          <a:off x="3152775" y="53778150"/>
          <a:ext cx="66675" cy="171450"/>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38" name="Text Box 102584"/>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39" name="Text Box 102585"/>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1000125</xdr:colOff>
      <xdr:row>63</xdr:row>
      <xdr:rowOff>0</xdr:rowOff>
    </xdr:from>
    <xdr:to>
      <xdr:col>2</xdr:col>
      <xdr:colOff>1066800</xdr:colOff>
      <xdr:row>63</xdr:row>
      <xdr:rowOff>171450</xdr:rowOff>
    </xdr:to>
    <xdr:sp macro="" textlink="">
      <xdr:nvSpPr>
        <xdr:cNvPr id="1040" name="Text Box 102586"/>
        <xdr:cNvSpPr txBox="1">
          <a:spLocks noChangeArrowheads="1"/>
        </xdr:cNvSpPr>
      </xdr:nvSpPr>
      <xdr:spPr bwMode="auto">
        <a:xfrm>
          <a:off x="3124200" y="53778150"/>
          <a:ext cx="66675" cy="171450"/>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1" name="Text Box 102587"/>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2" name="Text Box 102588"/>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43" name="Text Box 102589"/>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44" name="Text Box 102590"/>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1114425</xdr:colOff>
      <xdr:row>63</xdr:row>
      <xdr:rowOff>161925</xdr:rowOff>
    </xdr:to>
    <xdr:sp macro="" textlink="">
      <xdr:nvSpPr>
        <xdr:cNvPr id="1045" name="Text Box 102591"/>
        <xdr:cNvSpPr txBox="1">
          <a:spLocks noChangeArrowheads="1"/>
        </xdr:cNvSpPr>
      </xdr:nvSpPr>
      <xdr:spPr bwMode="auto">
        <a:xfrm>
          <a:off x="3152775" y="53778150"/>
          <a:ext cx="85725" cy="1619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6" name="Text Box 102592"/>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7" name="Text Box 102593"/>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8" name="Text Box 102594"/>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2</xdr:col>
      <xdr:colOff>1028700</xdr:colOff>
      <xdr:row>63</xdr:row>
      <xdr:rowOff>0</xdr:rowOff>
    </xdr:from>
    <xdr:to>
      <xdr:col>2</xdr:col>
      <xdr:colOff>1104900</xdr:colOff>
      <xdr:row>63</xdr:row>
      <xdr:rowOff>85725</xdr:rowOff>
    </xdr:to>
    <xdr:sp macro="" textlink="">
      <xdr:nvSpPr>
        <xdr:cNvPr id="1049" name="Text Box 102595"/>
        <xdr:cNvSpPr txBox="1">
          <a:spLocks noChangeArrowheads="1"/>
        </xdr:cNvSpPr>
      </xdr:nvSpPr>
      <xdr:spPr bwMode="auto">
        <a:xfrm>
          <a:off x="3152775" y="53778150"/>
          <a:ext cx="76200" cy="857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5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4"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5"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56"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7"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58"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59"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60"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61"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62"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3"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4"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65"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6"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67"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6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6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0"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1"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72"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73"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7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5"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6"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77"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7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8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4"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5"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86"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7"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88"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089"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90"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091"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92"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3"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4"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095"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6"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097"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9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09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0"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1"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02"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03"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0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5"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6"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172811</xdr:rowOff>
    </xdr:to>
    <xdr:sp macro="" textlink="">
      <xdr:nvSpPr>
        <xdr:cNvPr id="1107" name="Text Box 30"/>
        <xdr:cNvSpPr txBox="1">
          <a:spLocks noChangeArrowheads="1"/>
        </xdr:cNvSpPr>
      </xdr:nvSpPr>
      <xdr:spPr bwMode="auto">
        <a:xfrm>
          <a:off x="4543425" y="55083075"/>
          <a:ext cx="66675" cy="6572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8"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09"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250371</xdr:rowOff>
    </xdr:to>
    <xdr:sp macro="" textlink="">
      <xdr:nvSpPr>
        <xdr:cNvPr id="1110" name="Text Box 33"/>
        <xdr:cNvSpPr txBox="1">
          <a:spLocks noChangeArrowheads="1"/>
        </xdr:cNvSpPr>
      </xdr:nvSpPr>
      <xdr:spPr bwMode="auto">
        <a:xfrm>
          <a:off x="4581525" y="54749700"/>
          <a:ext cx="66675" cy="7334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250371</xdr:rowOff>
    </xdr:to>
    <xdr:sp macro="" textlink="">
      <xdr:nvSpPr>
        <xdr:cNvPr id="1111" name="Text Box 34"/>
        <xdr:cNvSpPr txBox="1">
          <a:spLocks noChangeArrowheads="1"/>
        </xdr:cNvSpPr>
      </xdr:nvSpPr>
      <xdr:spPr bwMode="auto">
        <a:xfrm>
          <a:off x="4581525" y="54749700"/>
          <a:ext cx="66675" cy="73342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2"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3"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4"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15"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16"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17"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18"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19"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0"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21"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22"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23"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24"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5"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6"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27"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8"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29"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3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35"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36"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7"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38"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39"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2"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3"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4"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45"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46"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47"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48"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49"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0"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51"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52" name="Text Box 31"/>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76200</xdr:rowOff>
    </xdr:to>
    <xdr:sp macro="" textlink="">
      <xdr:nvSpPr>
        <xdr:cNvPr id="1153" name="Text Box 32"/>
        <xdr:cNvSpPr txBox="1">
          <a:spLocks noChangeArrowheads="1"/>
        </xdr:cNvSpPr>
      </xdr:nvSpPr>
      <xdr:spPr bwMode="auto">
        <a:xfrm>
          <a:off x="4581525" y="55083075"/>
          <a:ext cx="76200" cy="762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54"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5" name="Text Box 28"/>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6" name="Text Box 29"/>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57"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8" name="Text Box 31"/>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66675</xdr:rowOff>
    </xdr:to>
    <xdr:sp macro="" textlink="">
      <xdr:nvSpPr>
        <xdr:cNvPr id="1159" name="Text Box 32"/>
        <xdr:cNvSpPr txBox="1">
          <a:spLocks noChangeArrowheads="1"/>
        </xdr:cNvSpPr>
      </xdr:nvSpPr>
      <xdr:spPr bwMode="auto">
        <a:xfrm>
          <a:off x="4581525" y="55083075"/>
          <a:ext cx="76200" cy="666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2" name="Text Box 49"/>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3" name="Text Box 50"/>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64"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65"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1076325</xdr:colOff>
      <xdr:row>63</xdr:row>
      <xdr:rowOff>104775</xdr:rowOff>
    </xdr:to>
    <xdr:sp macro="" textlink="">
      <xdr:nvSpPr>
        <xdr:cNvPr id="1166" name="Text Box 30"/>
        <xdr:cNvSpPr txBox="1">
          <a:spLocks noChangeArrowheads="1"/>
        </xdr:cNvSpPr>
      </xdr:nvSpPr>
      <xdr:spPr bwMode="auto">
        <a:xfrm>
          <a:off x="4543425" y="55083075"/>
          <a:ext cx="85725" cy="104775"/>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7"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68"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990600</xdr:colOff>
      <xdr:row>63</xdr:row>
      <xdr:rowOff>0</xdr:rowOff>
    </xdr:from>
    <xdr:to>
      <xdr:col>3</xdr:col>
      <xdr:colOff>1057275</xdr:colOff>
      <xdr:row>64</xdr:row>
      <xdr:rowOff>163286</xdr:rowOff>
    </xdr:to>
    <xdr:sp macro="" textlink="">
      <xdr:nvSpPr>
        <xdr:cNvPr id="1169" name="Text Box 30"/>
        <xdr:cNvSpPr txBox="1">
          <a:spLocks noChangeArrowheads="1"/>
        </xdr:cNvSpPr>
      </xdr:nvSpPr>
      <xdr:spPr bwMode="auto">
        <a:xfrm>
          <a:off x="4543425" y="55083075"/>
          <a:ext cx="66675" cy="6477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70" name="Text Box 47"/>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1104900</xdr:colOff>
      <xdr:row>63</xdr:row>
      <xdr:rowOff>114300</xdr:rowOff>
    </xdr:to>
    <xdr:sp macro="" textlink="">
      <xdr:nvSpPr>
        <xdr:cNvPr id="1171" name="Text Box 48"/>
        <xdr:cNvSpPr txBox="1">
          <a:spLocks noChangeArrowheads="1"/>
        </xdr:cNvSpPr>
      </xdr:nvSpPr>
      <xdr:spPr bwMode="auto">
        <a:xfrm>
          <a:off x="4581525" y="55083075"/>
          <a:ext cx="76200" cy="1143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240846</xdr:rowOff>
    </xdr:to>
    <xdr:sp macro="" textlink="">
      <xdr:nvSpPr>
        <xdr:cNvPr id="1172" name="Text Box 33"/>
        <xdr:cNvSpPr txBox="1">
          <a:spLocks noChangeArrowheads="1"/>
        </xdr:cNvSpPr>
      </xdr:nvSpPr>
      <xdr:spPr bwMode="auto">
        <a:xfrm>
          <a:off x="4581525" y="54749700"/>
          <a:ext cx="66675" cy="723900"/>
        </a:xfrm>
        <a:prstGeom prst="rect">
          <a:avLst/>
        </a:prstGeom>
        <a:noFill/>
        <a:ln w="9525">
          <a:noFill/>
          <a:miter lim="800000"/>
          <a:headEnd/>
          <a:tailEnd/>
        </a:ln>
      </xdr:spPr>
    </xdr:sp>
    <xdr:clientData/>
  </xdr:twoCellAnchor>
  <xdr:twoCellAnchor editAs="oneCell">
    <xdr:from>
      <xdr:col>3</xdr:col>
      <xdr:colOff>1028700</xdr:colOff>
      <xdr:row>63</xdr:row>
      <xdr:rowOff>0</xdr:rowOff>
    </xdr:from>
    <xdr:to>
      <xdr:col>3</xdr:col>
      <xdr:colOff>1095375</xdr:colOff>
      <xdr:row>64</xdr:row>
      <xdr:rowOff>240846</xdr:rowOff>
    </xdr:to>
    <xdr:sp macro="" textlink="">
      <xdr:nvSpPr>
        <xdr:cNvPr id="1173" name="Text Box 34"/>
        <xdr:cNvSpPr txBox="1">
          <a:spLocks noChangeArrowheads="1"/>
        </xdr:cNvSpPr>
      </xdr:nvSpPr>
      <xdr:spPr bwMode="auto">
        <a:xfrm>
          <a:off x="4581525" y="54749700"/>
          <a:ext cx="66675" cy="723900"/>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4" name="Text Box 33"/>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5" name="Text Box 34"/>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6" name="Text Box 33"/>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twoCellAnchor editAs="oneCell">
    <xdr:from>
      <xdr:col>3</xdr:col>
      <xdr:colOff>1028700</xdr:colOff>
      <xdr:row>62</xdr:row>
      <xdr:rowOff>0</xdr:rowOff>
    </xdr:from>
    <xdr:to>
      <xdr:col>3</xdr:col>
      <xdr:colOff>1095375</xdr:colOff>
      <xdr:row>64</xdr:row>
      <xdr:rowOff>163285</xdr:rowOff>
    </xdr:to>
    <xdr:sp macro="" textlink="">
      <xdr:nvSpPr>
        <xdr:cNvPr id="1177" name="Text Box 34"/>
        <xdr:cNvSpPr txBox="1">
          <a:spLocks noChangeArrowheads="1"/>
        </xdr:cNvSpPr>
      </xdr:nvSpPr>
      <xdr:spPr bwMode="auto">
        <a:xfrm>
          <a:off x="4581525" y="53444775"/>
          <a:ext cx="66675" cy="98107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1028700</xdr:colOff>
      <xdr:row>53</xdr:row>
      <xdr:rowOff>0</xdr:rowOff>
    </xdr:from>
    <xdr:to>
      <xdr:col>3</xdr:col>
      <xdr:colOff>1028700</xdr:colOff>
      <xdr:row>53</xdr:row>
      <xdr:rowOff>171450</xdr:rowOff>
    </xdr:to>
    <xdr:sp macro="" textlink="">
      <xdr:nvSpPr>
        <xdr:cNvPr id="2"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3"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5"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6"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7"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0" name="Text Box 30"/>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11" name="Text Box 3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12" name="Text Box 34"/>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3"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4"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15"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6"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7"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0"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1" name="Text Box 31"/>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2" name="Text Box 32"/>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23" name="Text Box 42"/>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24" name="Text Box 4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25" name="Text Box 44"/>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26"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27"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28"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9" name="Text Box 33"/>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0" name="Text Box 28"/>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1" name="Text Box 29"/>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2" name="Text Box 30"/>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3" name="Text Box 31"/>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4" name="Text Box 3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5" name="Text Box 4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219075</xdr:rowOff>
    </xdr:to>
    <xdr:sp macro="" textlink="">
      <xdr:nvSpPr>
        <xdr:cNvPr id="36" name="Text Box 43"/>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53</xdr:row>
      <xdr:rowOff>0</xdr:rowOff>
    </xdr:from>
    <xdr:to>
      <xdr:col>3</xdr:col>
      <xdr:colOff>0</xdr:colOff>
      <xdr:row>53</xdr:row>
      <xdr:rowOff>228600</xdr:rowOff>
    </xdr:to>
    <xdr:sp macro="" textlink="">
      <xdr:nvSpPr>
        <xdr:cNvPr id="37" name="Text Box 44"/>
        <xdr:cNvSpPr txBox="1">
          <a:spLocks noChangeArrowheads="1"/>
        </xdr:cNvSpPr>
      </xdr:nvSpPr>
      <xdr:spPr bwMode="auto">
        <a:xfrm>
          <a:off x="3590925" y="27622500"/>
          <a:ext cx="0" cy="2286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8"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9"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4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1"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2"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3"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4"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5"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6"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7"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8"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9"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50"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51"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52"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53"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54"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55"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56"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57"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58"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59"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6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61"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62"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3" name="Text Box 28"/>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4" name="Text Box 29"/>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53</xdr:row>
      <xdr:rowOff>0</xdr:rowOff>
    </xdr:from>
    <xdr:to>
      <xdr:col>1</xdr:col>
      <xdr:colOff>990600</xdr:colOff>
      <xdr:row>54</xdr:row>
      <xdr:rowOff>179346</xdr:rowOff>
    </xdr:to>
    <xdr:sp macro="" textlink="">
      <xdr:nvSpPr>
        <xdr:cNvPr id="65" name="Text Box 30"/>
        <xdr:cNvSpPr txBox="1">
          <a:spLocks noChangeArrowheads="1"/>
        </xdr:cNvSpPr>
      </xdr:nvSpPr>
      <xdr:spPr bwMode="auto">
        <a:xfrm>
          <a:off x="2200275" y="27622500"/>
          <a:ext cx="0" cy="665121"/>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6" name="Text Box 31"/>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7" name="Text Box 3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8" name="Text Box 4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179346</xdr:rowOff>
    </xdr:to>
    <xdr:sp macro="" textlink="">
      <xdr:nvSpPr>
        <xdr:cNvPr id="69" name="Text Box 43"/>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53</xdr:row>
      <xdr:rowOff>0</xdr:rowOff>
    </xdr:from>
    <xdr:to>
      <xdr:col>1</xdr:col>
      <xdr:colOff>990600</xdr:colOff>
      <xdr:row>54</xdr:row>
      <xdr:rowOff>345353</xdr:rowOff>
    </xdr:to>
    <xdr:sp macro="" textlink="">
      <xdr:nvSpPr>
        <xdr:cNvPr id="70" name="Text Box 44"/>
        <xdr:cNvSpPr txBox="1">
          <a:spLocks noChangeArrowheads="1"/>
        </xdr:cNvSpPr>
      </xdr:nvSpPr>
      <xdr:spPr bwMode="auto">
        <a:xfrm>
          <a:off x="2200275" y="27622500"/>
          <a:ext cx="0" cy="831128"/>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1" name="Text Box 28"/>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2" name="Text Box 29"/>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53</xdr:row>
      <xdr:rowOff>0</xdr:rowOff>
    </xdr:from>
    <xdr:to>
      <xdr:col>1</xdr:col>
      <xdr:colOff>990600</xdr:colOff>
      <xdr:row>54</xdr:row>
      <xdr:rowOff>357868</xdr:rowOff>
    </xdr:to>
    <xdr:sp macro="" textlink="">
      <xdr:nvSpPr>
        <xdr:cNvPr id="73" name="Text Box 30"/>
        <xdr:cNvSpPr txBox="1">
          <a:spLocks noChangeArrowheads="1"/>
        </xdr:cNvSpPr>
      </xdr:nvSpPr>
      <xdr:spPr bwMode="auto">
        <a:xfrm>
          <a:off x="2200275" y="25755600"/>
          <a:ext cx="0" cy="843642"/>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4" name="Text Box 31"/>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5" name="Text Box 3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6" name="Text Box 4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53</xdr:row>
      <xdr:rowOff>0</xdr:rowOff>
    </xdr:from>
    <xdr:to>
      <xdr:col>1</xdr:col>
      <xdr:colOff>1028700</xdr:colOff>
      <xdr:row>54</xdr:row>
      <xdr:rowOff>357868</xdr:rowOff>
    </xdr:to>
    <xdr:sp macro="" textlink="">
      <xdr:nvSpPr>
        <xdr:cNvPr id="77" name="Text Box 43"/>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53</xdr:row>
      <xdr:rowOff>0</xdr:rowOff>
    </xdr:from>
    <xdr:to>
      <xdr:col>1</xdr:col>
      <xdr:colOff>990600</xdr:colOff>
      <xdr:row>54</xdr:row>
      <xdr:rowOff>367393</xdr:rowOff>
    </xdr:to>
    <xdr:sp macro="" textlink="">
      <xdr:nvSpPr>
        <xdr:cNvPr id="78" name="Text Box 44"/>
        <xdr:cNvSpPr txBox="1">
          <a:spLocks noChangeArrowheads="1"/>
        </xdr:cNvSpPr>
      </xdr:nvSpPr>
      <xdr:spPr bwMode="auto">
        <a:xfrm>
          <a:off x="2200275" y="25755600"/>
          <a:ext cx="0" cy="853167"/>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8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82"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83"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84"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85"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86"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87"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1085850</xdr:colOff>
      <xdr:row>135</xdr:row>
      <xdr:rowOff>325211</xdr:rowOff>
    </xdr:to>
    <xdr:sp macro="" textlink="">
      <xdr:nvSpPr>
        <xdr:cNvPr id="88"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1085850</xdr:colOff>
      <xdr:row>135</xdr:row>
      <xdr:rowOff>325211</xdr:rowOff>
    </xdr:to>
    <xdr:sp macro="" textlink="">
      <xdr:nvSpPr>
        <xdr:cNvPr id="89"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90"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91"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92"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93"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94"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9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9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97"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95250</xdr:rowOff>
    </xdr:to>
    <xdr:sp macro="" textlink="">
      <xdr:nvSpPr>
        <xdr:cNvPr id="98"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95250</xdr:rowOff>
    </xdr:to>
    <xdr:sp macro="" textlink="">
      <xdr:nvSpPr>
        <xdr:cNvPr id="99"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00"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01"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02" name="Text Box 44"/>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03"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04"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0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06"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07"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08"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0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10"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11"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12"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13"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14"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15"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16"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17"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18"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1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2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21"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2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2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24"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25"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26"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27"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28"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2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0"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1"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3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3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3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138"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139"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1114425</xdr:colOff>
      <xdr:row>135</xdr:row>
      <xdr:rowOff>325211</xdr:rowOff>
    </xdr:to>
    <xdr:sp macro="" textlink="">
      <xdr:nvSpPr>
        <xdr:cNvPr id="140"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1085850</xdr:colOff>
      <xdr:row>135</xdr:row>
      <xdr:rowOff>325211</xdr:rowOff>
    </xdr:to>
    <xdr:sp macro="" textlink="">
      <xdr:nvSpPr>
        <xdr:cNvPr id="141"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1085850</xdr:colOff>
      <xdr:row>135</xdr:row>
      <xdr:rowOff>325211</xdr:rowOff>
    </xdr:to>
    <xdr:sp macro="" textlink="">
      <xdr:nvSpPr>
        <xdr:cNvPr id="142"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43"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44"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4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46"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47"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4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4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5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95250</xdr:rowOff>
    </xdr:to>
    <xdr:sp macro="" textlink="">
      <xdr:nvSpPr>
        <xdr:cNvPr id="151"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95250</xdr:rowOff>
    </xdr:to>
    <xdr:sp macro="" textlink="">
      <xdr:nvSpPr>
        <xdr:cNvPr id="152"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53"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54"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5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5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57"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58"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59"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60"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61"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62"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85725</xdr:rowOff>
    </xdr:to>
    <xdr:sp macro="" textlink="">
      <xdr:nvSpPr>
        <xdr:cNvPr id="163"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6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6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6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6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6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6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7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71"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72"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73"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74"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75"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1066800</xdr:colOff>
      <xdr:row>135</xdr:row>
      <xdr:rowOff>142875</xdr:rowOff>
    </xdr:to>
    <xdr:sp macro="" textlink="">
      <xdr:nvSpPr>
        <xdr:cNvPr id="176"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77"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78"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325211</xdr:rowOff>
    </xdr:to>
    <xdr:sp macro="" textlink="">
      <xdr:nvSpPr>
        <xdr:cNvPr id="1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135</xdr:row>
      <xdr:rowOff>0</xdr:rowOff>
    </xdr:from>
    <xdr:to>
      <xdr:col>3</xdr:col>
      <xdr:colOff>1057275</xdr:colOff>
      <xdr:row>135</xdr:row>
      <xdr:rowOff>325211</xdr:rowOff>
    </xdr:to>
    <xdr:sp macro="" textlink="">
      <xdr:nvSpPr>
        <xdr:cNvPr id="180"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135</xdr:row>
      <xdr:rowOff>0</xdr:rowOff>
    </xdr:from>
    <xdr:to>
      <xdr:col>3</xdr:col>
      <xdr:colOff>1104900</xdr:colOff>
      <xdr:row>135</xdr:row>
      <xdr:rowOff>152400</xdr:rowOff>
    </xdr:to>
    <xdr:sp macro="" textlink="">
      <xdr:nvSpPr>
        <xdr:cNvPr id="1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4"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5"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6"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7"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0" name="Text Box 30"/>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1"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2" name="Text Box 34"/>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3"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4"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195"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6"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7"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00"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01" name="Text Box 31"/>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02" name="Text Box 32"/>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3" name="Text Box 42"/>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4" name="Text Box 4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05" name="Text Box 44"/>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6"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7"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08"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9"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0"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1"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1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3"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4"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5"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6"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7"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8"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19"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0"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1"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4"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5"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6"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7"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28"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29"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30"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31"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3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33"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34"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37"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38"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39"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40"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41"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42"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43"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10990</xdr:rowOff>
    </xdr:to>
    <xdr:sp macro="" textlink="">
      <xdr:nvSpPr>
        <xdr:cNvPr id="244" name="Text Box 33"/>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10990</xdr:rowOff>
    </xdr:to>
    <xdr:sp macro="" textlink="">
      <xdr:nvSpPr>
        <xdr:cNvPr id="245" name="Text Box 34"/>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46"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47"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10990</xdr:rowOff>
    </xdr:to>
    <xdr:sp macro="" textlink="">
      <xdr:nvSpPr>
        <xdr:cNvPr id="248"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49"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50"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51"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52"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253"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95250</xdr:rowOff>
    </xdr:to>
    <xdr:sp macro="" textlink="">
      <xdr:nvSpPr>
        <xdr:cNvPr id="254"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95250</xdr:rowOff>
    </xdr:to>
    <xdr:sp macro="" textlink="">
      <xdr:nvSpPr>
        <xdr:cNvPr id="255"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10990</xdr:rowOff>
    </xdr:to>
    <xdr:sp macro="" textlink="">
      <xdr:nvSpPr>
        <xdr:cNvPr id="256" name="Text Box 42"/>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10990</xdr:rowOff>
    </xdr:to>
    <xdr:sp macro="" textlink="">
      <xdr:nvSpPr>
        <xdr:cNvPr id="257" name="Text Box 43"/>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10990</xdr:rowOff>
    </xdr:to>
    <xdr:sp macro="" textlink="">
      <xdr:nvSpPr>
        <xdr:cNvPr id="258" name="Text Box 44"/>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59"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60"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10990</xdr:rowOff>
    </xdr:to>
    <xdr:sp macro="" textlink="">
      <xdr:nvSpPr>
        <xdr:cNvPr id="261"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62"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63"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64"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10990</xdr:rowOff>
    </xdr:to>
    <xdr:sp macro="" textlink="">
      <xdr:nvSpPr>
        <xdr:cNvPr id="26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66"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67"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6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6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70"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71"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2"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3"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274"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5"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6"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277"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8"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279"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280"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81"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82"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83"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84"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10990</xdr:rowOff>
    </xdr:to>
    <xdr:sp macro="" textlink="">
      <xdr:nvSpPr>
        <xdr:cNvPr id="28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86"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87"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88"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289"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9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9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9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29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94"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95"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1114425</xdr:colOff>
      <xdr:row>67</xdr:row>
      <xdr:rowOff>161925</xdr:rowOff>
    </xdr:to>
    <xdr:sp macro="" textlink="">
      <xdr:nvSpPr>
        <xdr:cNvPr id="296"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68</xdr:row>
      <xdr:rowOff>2200</xdr:rowOff>
    </xdr:to>
    <xdr:sp macro="" textlink="">
      <xdr:nvSpPr>
        <xdr:cNvPr id="297" name="Text Box 33"/>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68</xdr:row>
      <xdr:rowOff>2200</xdr:rowOff>
    </xdr:to>
    <xdr:sp macro="" textlink="">
      <xdr:nvSpPr>
        <xdr:cNvPr id="298" name="Text Box 34"/>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299"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00"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68</xdr:row>
      <xdr:rowOff>2200</xdr:rowOff>
    </xdr:to>
    <xdr:sp macro="" textlink="">
      <xdr:nvSpPr>
        <xdr:cNvPr id="301"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02"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03"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0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0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30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95250</xdr:rowOff>
    </xdr:to>
    <xdr:sp macro="" textlink="">
      <xdr:nvSpPr>
        <xdr:cNvPr id="307"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95250</xdr:rowOff>
    </xdr:to>
    <xdr:sp macro="" textlink="">
      <xdr:nvSpPr>
        <xdr:cNvPr id="308"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09" name="Text Box 42"/>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10" name="Text Box 43"/>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11"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12"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68</xdr:row>
      <xdr:rowOff>2200</xdr:rowOff>
    </xdr:to>
    <xdr:sp macro="" textlink="">
      <xdr:nvSpPr>
        <xdr:cNvPr id="313"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14"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15"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16"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68</xdr:row>
      <xdr:rowOff>2200</xdr:rowOff>
    </xdr:to>
    <xdr:sp macro="" textlink="">
      <xdr:nvSpPr>
        <xdr:cNvPr id="31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18"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85725</xdr:rowOff>
    </xdr:to>
    <xdr:sp macro="" textlink="">
      <xdr:nvSpPr>
        <xdr:cNvPr id="319"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2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2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2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2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2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2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32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27"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28"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329"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30"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161925</xdr:rowOff>
    </xdr:to>
    <xdr:sp macro="" textlink="">
      <xdr:nvSpPr>
        <xdr:cNvPr id="331"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1066800</xdr:colOff>
      <xdr:row>67</xdr:row>
      <xdr:rowOff>133350</xdr:rowOff>
    </xdr:to>
    <xdr:sp macro="" textlink="">
      <xdr:nvSpPr>
        <xdr:cNvPr id="332"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33"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34"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68</xdr:row>
      <xdr:rowOff>2200</xdr:rowOff>
    </xdr:to>
    <xdr:sp macro="" textlink="">
      <xdr:nvSpPr>
        <xdr:cNvPr id="3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68</xdr:row>
      <xdr:rowOff>2200</xdr:rowOff>
    </xdr:to>
    <xdr:sp macro="" textlink="">
      <xdr:nvSpPr>
        <xdr:cNvPr id="33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3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67</xdr:row>
      <xdr:rowOff>152400</xdr:rowOff>
    </xdr:to>
    <xdr:sp macro="" textlink="">
      <xdr:nvSpPr>
        <xdr:cNvPr id="33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19616</xdr:rowOff>
    </xdr:to>
    <xdr:sp macro="" textlink="">
      <xdr:nvSpPr>
        <xdr:cNvPr id="340"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19616</xdr:rowOff>
    </xdr:to>
    <xdr:sp macro="" textlink="">
      <xdr:nvSpPr>
        <xdr:cNvPr id="341"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42"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19616</xdr:rowOff>
    </xdr:to>
    <xdr:sp macro="" textlink="">
      <xdr:nvSpPr>
        <xdr:cNvPr id="343"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19616</xdr:rowOff>
    </xdr:to>
    <xdr:sp macro="" textlink="">
      <xdr:nvSpPr>
        <xdr:cNvPr id="344"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45"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4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4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48"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19616</xdr:rowOff>
    </xdr:to>
    <xdr:sp macro="" textlink="">
      <xdr:nvSpPr>
        <xdr:cNvPr id="349"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19616</xdr:rowOff>
    </xdr:to>
    <xdr:sp macro="" textlink="">
      <xdr:nvSpPr>
        <xdr:cNvPr id="350"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51"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19616</xdr:rowOff>
    </xdr:to>
    <xdr:sp macro="" textlink="">
      <xdr:nvSpPr>
        <xdr:cNvPr id="352"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19616</xdr:rowOff>
    </xdr:to>
    <xdr:sp macro="" textlink="">
      <xdr:nvSpPr>
        <xdr:cNvPr id="353"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54"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55"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5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19616</xdr:rowOff>
    </xdr:to>
    <xdr:sp macro="" textlink="">
      <xdr:nvSpPr>
        <xdr:cNvPr id="35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19614</xdr:rowOff>
    </xdr:to>
    <xdr:sp macro="" textlink="">
      <xdr:nvSpPr>
        <xdr:cNvPr id="358" name="Text Box 33"/>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1095375</xdr:colOff>
      <xdr:row>69</xdr:row>
      <xdr:rowOff>19614</xdr:rowOff>
    </xdr:to>
    <xdr:sp macro="" textlink="">
      <xdr:nvSpPr>
        <xdr:cNvPr id="359" name="Text Box 34"/>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19614</xdr:rowOff>
    </xdr:to>
    <xdr:sp macro="" textlink="">
      <xdr:nvSpPr>
        <xdr:cNvPr id="360"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19614</xdr:rowOff>
    </xdr:to>
    <xdr:sp macro="" textlink="">
      <xdr:nvSpPr>
        <xdr:cNvPr id="361" name="Text Box 42"/>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1028700</xdr:colOff>
      <xdr:row>67</xdr:row>
      <xdr:rowOff>0</xdr:rowOff>
    </xdr:from>
    <xdr:to>
      <xdr:col>3</xdr:col>
      <xdr:colOff>1104900</xdr:colOff>
      <xdr:row>69</xdr:row>
      <xdr:rowOff>19614</xdr:rowOff>
    </xdr:to>
    <xdr:sp macro="" textlink="">
      <xdr:nvSpPr>
        <xdr:cNvPr id="362" name="Text Box 43"/>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19614</xdr:rowOff>
    </xdr:to>
    <xdr:sp macro="" textlink="">
      <xdr:nvSpPr>
        <xdr:cNvPr id="363" name="Text Box 44"/>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19614</xdr:rowOff>
    </xdr:to>
    <xdr:sp macro="" textlink="">
      <xdr:nvSpPr>
        <xdr:cNvPr id="364"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19614</xdr:rowOff>
    </xdr:to>
    <xdr:sp macro="" textlink="">
      <xdr:nvSpPr>
        <xdr:cNvPr id="365"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67</xdr:row>
      <xdr:rowOff>0</xdr:rowOff>
    </xdr:from>
    <xdr:to>
      <xdr:col>3</xdr:col>
      <xdr:colOff>1057275</xdr:colOff>
      <xdr:row>69</xdr:row>
      <xdr:rowOff>19614</xdr:rowOff>
    </xdr:to>
    <xdr:sp macro="" textlink="">
      <xdr:nvSpPr>
        <xdr:cNvPr id="366"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2</xdr:col>
      <xdr:colOff>1028700</xdr:colOff>
      <xdr:row>126</xdr:row>
      <xdr:rowOff>0</xdr:rowOff>
    </xdr:from>
    <xdr:to>
      <xdr:col>2</xdr:col>
      <xdr:colOff>1028700</xdr:colOff>
      <xdr:row>128</xdr:row>
      <xdr:rowOff>0</xdr:rowOff>
    </xdr:to>
    <xdr:sp macro="" textlink="">
      <xdr:nvSpPr>
        <xdr:cNvPr id="367" name="Text Box 242927"/>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2</xdr:col>
      <xdr:colOff>1028700</xdr:colOff>
      <xdr:row>126</xdr:row>
      <xdr:rowOff>0</xdr:rowOff>
    </xdr:from>
    <xdr:to>
      <xdr:col>2</xdr:col>
      <xdr:colOff>1028700</xdr:colOff>
      <xdr:row>128</xdr:row>
      <xdr:rowOff>0</xdr:rowOff>
    </xdr:to>
    <xdr:sp macro="" textlink="">
      <xdr:nvSpPr>
        <xdr:cNvPr id="368" name="Text Box 242928"/>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369"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370"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371"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372"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373"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374"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7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7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77" name="Text Box 30"/>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378" name="Text Box 3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379" name="Text Box 34"/>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80"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81"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382"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83"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84"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8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8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387"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388" name="Text Box 31"/>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389" name="Text Box 32"/>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390" name="Text Box 42"/>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190500</xdr:rowOff>
    </xdr:to>
    <xdr:sp macro="" textlink="">
      <xdr:nvSpPr>
        <xdr:cNvPr id="391" name="Text Box 4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392" name="Text Box 44"/>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393"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394"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395"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396" name="Text Box 33"/>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97"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398"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39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00"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01"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02"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03"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04"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05"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06"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07"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08"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09"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10"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11"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12"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13"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14"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15"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16"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417"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171450</xdr:rowOff>
    </xdr:to>
    <xdr:sp macro="" textlink="">
      <xdr:nvSpPr>
        <xdr:cNvPr id="418"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190500</xdr:rowOff>
    </xdr:to>
    <xdr:sp macro="" textlink="">
      <xdr:nvSpPr>
        <xdr:cNvPr id="41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0"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1"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2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2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4"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5"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6"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27"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2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2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30" name="Text Box 30"/>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31"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32" name="Text Box 34"/>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33"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34"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435"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36"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37"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3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3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40"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441" name="Text Box 31"/>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442" name="Text Box 32"/>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43" name="Text Box 42"/>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44" name="Text Box 4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445" name="Text Box 44"/>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46"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47"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448"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49"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50"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51"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45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53"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454"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55"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56"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57"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58"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59"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60"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61"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6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6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64"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65"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66"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467"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68"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69"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70"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471"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47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73"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474"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7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7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77"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78"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479"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480"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481"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8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8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8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8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48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48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48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95250</xdr:rowOff>
    </xdr:to>
    <xdr:sp macro="" textlink="">
      <xdr:nvSpPr>
        <xdr:cNvPr id="489"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95250</xdr:rowOff>
    </xdr:to>
    <xdr:sp macro="" textlink="">
      <xdr:nvSpPr>
        <xdr:cNvPr id="490"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491"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9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9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9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49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96"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97"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98"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499"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0"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1"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02"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3"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4"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05"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0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0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09"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0"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1"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2"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3"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4"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5"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16"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517"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518"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1114425</xdr:colOff>
      <xdr:row>53</xdr:row>
      <xdr:rowOff>161925</xdr:rowOff>
    </xdr:to>
    <xdr:sp macro="" textlink="">
      <xdr:nvSpPr>
        <xdr:cNvPr id="519"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2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2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2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2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24"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25"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26"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95250</xdr:rowOff>
    </xdr:to>
    <xdr:sp macro="" textlink="">
      <xdr:nvSpPr>
        <xdr:cNvPr id="527"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95250</xdr:rowOff>
    </xdr:to>
    <xdr:sp macro="" textlink="">
      <xdr:nvSpPr>
        <xdr:cNvPr id="528"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29"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3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3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3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85725</xdr:rowOff>
    </xdr:to>
    <xdr:sp macro="" textlink="">
      <xdr:nvSpPr>
        <xdr:cNvPr id="53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34"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35"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36"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37"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38"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39"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40"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41"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161925</xdr:rowOff>
    </xdr:to>
    <xdr:sp macro="" textlink="">
      <xdr:nvSpPr>
        <xdr:cNvPr id="542"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43"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1066800</xdr:colOff>
      <xdr:row>53</xdr:row>
      <xdr:rowOff>133350</xdr:rowOff>
    </xdr:to>
    <xdr:sp macro="" textlink="">
      <xdr:nvSpPr>
        <xdr:cNvPr id="544"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4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4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1104900</xdr:colOff>
      <xdr:row>53</xdr:row>
      <xdr:rowOff>152400</xdr:rowOff>
    </xdr:to>
    <xdr:sp macro="" textlink="">
      <xdr:nvSpPr>
        <xdr:cNvPr id="547"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4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49"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50"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51"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52"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53"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54"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55"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56"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95250</xdr:rowOff>
    </xdr:to>
    <xdr:sp macro="" textlink="">
      <xdr:nvSpPr>
        <xdr:cNvPr id="557"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95250</xdr:rowOff>
    </xdr:to>
    <xdr:sp macro="" textlink="">
      <xdr:nvSpPr>
        <xdr:cNvPr id="558"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59"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60"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61"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62"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63"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64"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65"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66"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67"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68"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69"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0"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1"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2"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3"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4"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5"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6"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77"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78"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79"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0"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1"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82"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95250</xdr:rowOff>
    </xdr:to>
    <xdr:sp macro="" textlink="">
      <xdr:nvSpPr>
        <xdr:cNvPr id="583"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95250</xdr:rowOff>
    </xdr:to>
    <xdr:sp macro="" textlink="">
      <xdr:nvSpPr>
        <xdr:cNvPr id="584"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5"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6"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7"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588"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89"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0"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1"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2"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93"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94"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92</xdr:row>
      <xdr:rowOff>0</xdr:rowOff>
    </xdr:from>
    <xdr:to>
      <xdr:col>3</xdr:col>
      <xdr:colOff>1066800</xdr:colOff>
      <xdr:row>92</xdr:row>
      <xdr:rowOff>142875</xdr:rowOff>
    </xdr:to>
    <xdr:sp macro="" textlink="">
      <xdr:nvSpPr>
        <xdr:cNvPr id="595"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6"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7"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152400</xdr:rowOff>
    </xdr:to>
    <xdr:sp macro="" textlink="">
      <xdr:nvSpPr>
        <xdr:cNvPr id="59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59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00"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01"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02"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03"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04"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05"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06"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07"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608"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609"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10"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11"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12"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13"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14"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15"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16"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17"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18"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19"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20"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1"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2"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3"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4"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5"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6"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7"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28"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29"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0"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1"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2"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33"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634"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635"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6"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7"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8"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639"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0"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1"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2"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3"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44"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45"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142875</xdr:rowOff>
    </xdr:to>
    <xdr:sp macro="" textlink="">
      <xdr:nvSpPr>
        <xdr:cNvPr id="646"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7"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8"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64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2</xdr:col>
      <xdr:colOff>1028700</xdr:colOff>
      <xdr:row>124</xdr:row>
      <xdr:rowOff>0</xdr:rowOff>
    </xdr:from>
    <xdr:to>
      <xdr:col>2</xdr:col>
      <xdr:colOff>1028700</xdr:colOff>
      <xdr:row>126</xdr:row>
      <xdr:rowOff>3</xdr:rowOff>
    </xdr:to>
    <xdr:sp macro="" textlink="">
      <xdr:nvSpPr>
        <xdr:cNvPr id="650" name="Text Box 242927"/>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124</xdr:row>
      <xdr:rowOff>0</xdr:rowOff>
    </xdr:from>
    <xdr:to>
      <xdr:col>2</xdr:col>
      <xdr:colOff>1028700</xdr:colOff>
      <xdr:row>126</xdr:row>
      <xdr:rowOff>3</xdr:rowOff>
    </xdr:to>
    <xdr:sp macro="" textlink="">
      <xdr:nvSpPr>
        <xdr:cNvPr id="651" name="Text Box 242928"/>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2</xdr:col>
      <xdr:colOff>1028700</xdr:colOff>
      <xdr:row>129</xdr:row>
      <xdr:rowOff>155281</xdr:rowOff>
    </xdr:to>
    <xdr:sp macro="" textlink="">
      <xdr:nvSpPr>
        <xdr:cNvPr id="652" name="Text Box 242927"/>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2</xdr:col>
      <xdr:colOff>1028700</xdr:colOff>
      <xdr:row>129</xdr:row>
      <xdr:rowOff>155281</xdr:rowOff>
    </xdr:to>
    <xdr:sp macro="" textlink="">
      <xdr:nvSpPr>
        <xdr:cNvPr id="653" name="Text Box 242928"/>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1028700</xdr:colOff>
      <xdr:row>26</xdr:row>
      <xdr:rowOff>0</xdr:rowOff>
    </xdr:from>
    <xdr:to>
      <xdr:col>3</xdr:col>
      <xdr:colOff>1114425</xdr:colOff>
      <xdr:row>26</xdr:row>
      <xdr:rowOff>161925</xdr:rowOff>
    </xdr:to>
    <xdr:sp macro="" textlink="">
      <xdr:nvSpPr>
        <xdr:cNvPr id="9" name="Text Box 28"/>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1114425</xdr:colOff>
      <xdr:row>26</xdr:row>
      <xdr:rowOff>161925</xdr:rowOff>
    </xdr:to>
    <xdr:sp macro="" textlink="">
      <xdr:nvSpPr>
        <xdr:cNvPr id="10" name="Text Box 29"/>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1114425</xdr:colOff>
      <xdr:row>26</xdr:row>
      <xdr:rowOff>161925</xdr:rowOff>
    </xdr:to>
    <xdr:sp macro="" textlink="">
      <xdr:nvSpPr>
        <xdr:cNvPr id="11" name="Text Box 30"/>
        <xdr:cNvSpPr txBox="1">
          <a:spLocks noChangeArrowheads="1"/>
        </xdr:cNvSpPr>
      </xdr:nvSpPr>
      <xdr:spPr bwMode="auto">
        <a:xfrm>
          <a:off x="5153025" y="19964400"/>
          <a:ext cx="85725" cy="1619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4" name="Text Box 28"/>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5" name="Text Box 29"/>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7" name="Text Box 31"/>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26</xdr:row>
      <xdr:rowOff>0</xdr:rowOff>
    </xdr:from>
    <xdr:to>
      <xdr:col>3</xdr:col>
      <xdr:colOff>1104900</xdr:colOff>
      <xdr:row>26</xdr:row>
      <xdr:rowOff>85725</xdr:rowOff>
    </xdr:to>
    <xdr:sp macro="" textlink="">
      <xdr:nvSpPr>
        <xdr:cNvPr id="18" name="Text Box 32"/>
        <xdr:cNvSpPr txBox="1">
          <a:spLocks noChangeArrowheads="1"/>
        </xdr:cNvSpPr>
      </xdr:nvSpPr>
      <xdr:spPr bwMode="auto">
        <a:xfrm>
          <a:off x="5153025" y="19964400"/>
          <a:ext cx="76200" cy="85725"/>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85725</xdr:rowOff>
    </xdr:to>
    <xdr:sp macro="" textlink="">
      <xdr:nvSpPr>
        <xdr:cNvPr id="33" name="Text Box 28"/>
        <xdr:cNvSpPr txBox="1">
          <a:spLocks noChangeArrowheads="1"/>
        </xdr:cNvSpPr>
      </xdr:nvSpPr>
      <xdr:spPr bwMode="auto">
        <a:xfrm>
          <a:off x="5153025" y="10267950"/>
          <a:ext cx="76200" cy="85725"/>
        </a:xfrm>
        <a:prstGeom prst="rect">
          <a:avLst/>
        </a:prstGeom>
        <a:noFill/>
        <a:ln w="9525">
          <a:noFill/>
          <a:miter lim="800000"/>
          <a:headEnd/>
          <a:tailEnd/>
        </a:ln>
      </xdr:spPr>
    </xdr:sp>
    <xdr:clientData/>
  </xdr:twoCellAnchor>
  <xdr:twoCellAnchor editAs="oneCell">
    <xdr:from>
      <xdr:col>3</xdr:col>
      <xdr:colOff>1028700</xdr:colOff>
      <xdr:row>17</xdr:row>
      <xdr:rowOff>0</xdr:rowOff>
    </xdr:from>
    <xdr:to>
      <xdr:col>3</xdr:col>
      <xdr:colOff>1104900</xdr:colOff>
      <xdr:row>17</xdr:row>
      <xdr:rowOff>85725</xdr:rowOff>
    </xdr:to>
    <xdr:sp macro="" textlink="">
      <xdr:nvSpPr>
        <xdr:cNvPr id="34" name="Text Box 29"/>
        <xdr:cNvSpPr txBox="1">
          <a:spLocks noChangeArrowheads="1"/>
        </xdr:cNvSpPr>
      </xdr:nvSpPr>
      <xdr:spPr bwMode="auto">
        <a:xfrm>
          <a:off x="5153025" y="10267950"/>
          <a:ext cx="76200" cy="857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1114425</xdr:colOff>
      <xdr:row>36</xdr:row>
      <xdr:rowOff>161925</xdr:rowOff>
    </xdr:to>
    <xdr:sp macro="" textlink="">
      <xdr:nvSpPr>
        <xdr:cNvPr id="38" name="Text Box 28"/>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1114425</xdr:colOff>
      <xdr:row>36</xdr:row>
      <xdr:rowOff>161925</xdr:rowOff>
    </xdr:to>
    <xdr:sp macro="" textlink="">
      <xdr:nvSpPr>
        <xdr:cNvPr id="39" name="Text Box 29"/>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1114425</xdr:colOff>
      <xdr:row>36</xdr:row>
      <xdr:rowOff>161925</xdr:rowOff>
    </xdr:to>
    <xdr:sp macro="" textlink="">
      <xdr:nvSpPr>
        <xdr:cNvPr id="40" name="Text Box 30"/>
        <xdr:cNvSpPr txBox="1">
          <a:spLocks noChangeArrowheads="1"/>
        </xdr:cNvSpPr>
      </xdr:nvSpPr>
      <xdr:spPr bwMode="auto">
        <a:xfrm>
          <a:off x="5153025" y="23926800"/>
          <a:ext cx="85725" cy="1619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1104900</xdr:colOff>
      <xdr:row>36</xdr:row>
      <xdr:rowOff>85725</xdr:rowOff>
    </xdr:to>
    <xdr:sp macro="" textlink="">
      <xdr:nvSpPr>
        <xdr:cNvPr id="41" name="Text Box 28"/>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1104900</xdr:colOff>
      <xdr:row>36</xdr:row>
      <xdr:rowOff>85725</xdr:rowOff>
    </xdr:to>
    <xdr:sp macro="" textlink="">
      <xdr:nvSpPr>
        <xdr:cNvPr id="42" name="Text Box 29"/>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36</xdr:row>
      <xdr:rowOff>0</xdr:rowOff>
    </xdr:from>
    <xdr:to>
      <xdr:col>3</xdr:col>
      <xdr:colOff>1104900</xdr:colOff>
      <xdr:row>36</xdr:row>
      <xdr:rowOff>85725</xdr:rowOff>
    </xdr:to>
    <xdr:sp macro="" textlink="">
      <xdr:nvSpPr>
        <xdr:cNvPr id="43" name="Text Box 31"/>
        <xdr:cNvSpPr txBox="1">
          <a:spLocks noChangeArrowheads="1"/>
        </xdr:cNvSpPr>
      </xdr:nvSpPr>
      <xdr:spPr bwMode="auto">
        <a:xfrm>
          <a:off x="5153025" y="23926800"/>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1114425</xdr:colOff>
      <xdr:row>47</xdr:row>
      <xdr:rowOff>161925</xdr:rowOff>
    </xdr:to>
    <xdr:sp macro="" textlink="">
      <xdr:nvSpPr>
        <xdr:cNvPr id="44" name="Text Box 28"/>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1114425</xdr:colOff>
      <xdr:row>47</xdr:row>
      <xdr:rowOff>161925</xdr:rowOff>
    </xdr:to>
    <xdr:sp macro="" textlink="">
      <xdr:nvSpPr>
        <xdr:cNvPr id="45" name="Text Box 29"/>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1114425</xdr:colOff>
      <xdr:row>47</xdr:row>
      <xdr:rowOff>161925</xdr:rowOff>
    </xdr:to>
    <xdr:sp macro="" textlink="">
      <xdr:nvSpPr>
        <xdr:cNvPr id="46" name="Text Box 30"/>
        <xdr:cNvSpPr txBox="1">
          <a:spLocks noChangeArrowheads="1"/>
        </xdr:cNvSpPr>
      </xdr:nvSpPr>
      <xdr:spPr bwMode="auto">
        <a:xfrm>
          <a:off x="5153025" y="31803975"/>
          <a:ext cx="85725" cy="1619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47" name="Text Box 28"/>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48" name="Text Box 29"/>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49" name="Text Box 31"/>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47</xdr:row>
      <xdr:rowOff>0</xdr:rowOff>
    </xdr:from>
    <xdr:to>
      <xdr:col>3</xdr:col>
      <xdr:colOff>1104900</xdr:colOff>
      <xdr:row>47</xdr:row>
      <xdr:rowOff>85725</xdr:rowOff>
    </xdr:to>
    <xdr:sp macro="" textlink="">
      <xdr:nvSpPr>
        <xdr:cNvPr id="50" name="Text Box 32"/>
        <xdr:cNvSpPr txBox="1">
          <a:spLocks noChangeArrowheads="1"/>
        </xdr:cNvSpPr>
      </xdr:nvSpPr>
      <xdr:spPr bwMode="auto">
        <a:xfrm>
          <a:off x="5153025" y="31803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1" name="Text Box 28"/>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2" name="Text Box 29"/>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3" name="Text Box 30"/>
        <xdr:cNvSpPr txBox="1">
          <a:spLocks noChangeArrowheads="1"/>
        </xdr:cNvSpPr>
      </xdr:nvSpPr>
      <xdr:spPr bwMode="auto">
        <a:xfrm>
          <a:off x="5153025" y="451770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4" name="Text Box 28"/>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5" name="Text Box 29"/>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6" name="Text Box 31"/>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57" name="Text Box 32"/>
        <xdr:cNvSpPr txBox="1">
          <a:spLocks noChangeArrowheads="1"/>
        </xdr:cNvSpPr>
      </xdr:nvSpPr>
      <xdr:spPr bwMode="auto">
        <a:xfrm>
          <a:off x="5153025" y="451770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8" name="Text Box 28"/>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59" name="Text Box 29"/>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60" name="Text Box 30"/>
        <xdr:cNvSpPr txBox="1">
          <a:spLocks noChangeArrowheads="1"/>
        </xdr:cNvSpPr>
      </xdr:nvSpPr>
      <xdr:spPr bwMode="auto">
        <a:xfrm>
          <a:off x="5153025" y="523398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1" name="Text Box 28"/>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2" name="Text Box 29"/>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3" name="Text Box 31"/>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64" name="Text Box 32"/>
        <xdr:cNvSpPr txBox="1">
          <a:spLocks noChangeArrowheads="1"/>
        </xdr:cNvSpPr>
      </xdr:nvSpPr>
      <xdr:spPr bwMode="auto">
        <a:xfrm>
          <a:off x="5153025" y="52339875"/>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1114425</xdr:colOff>
      <xdr:row>92</xdr:row>
      <xdr:rowOff>161925</xdr:rowOff>
    </xdr:to>
    <xdr:sp macro="" textlink="">
      <xdr:nvSpPr>
        <xdr:cNvPr id="65" name="Text Box 28"/>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1114425</xdr:colOff>
      <xdr:row>92</xdr:row>
      <xdr:rowOff>161925</xdr:rowOff>
    </xdr:to>
    <xdr:sp macro="" textlink="">
      <xdr:nvSpPr>
        <xdr:cNvPr id="66" name="Text Box 29"/>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1114425</xdr:colOff>
      <xdr:row>92</xdr:row>
      <xdr:rowOff>161925</xdr:rowOff>
    </xdr:to>
    <xdr:sp macro="" textlink="">
      <xdr:nvSpPr>
        <xdr:cNvPr id="67" name="Text Box 30"/>
        <xdr:cNvSpPr txBox="1">
          <a:spLocks noChangeArrowheads="1"/>
        </xdr:cNvSpPr>
      </xdr:nvSpPr>
      <xdr:spPr bwMode="auto">
        <a:xfrm>
          <a:off x="5153025" y="63855600"/>
          <a:ext cx="85725" cy="1619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68" name="Text Box 28"/>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69" name="Text Box 29"/>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70" name="Text Box 31"/>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92</xdr:row>
      <xdr:rowOff>0</xdr:rowOff>
    </xdr:from>
    <xdr:to>
      <xdr:col>3</xdr:col>
      <xdr:colOff>1104900</xdr:colOff>
      <xdr:row>92</xdr:row>
      <xdr:rowOff>85725</xdr:rowOff>
    </xdr:to>
    <xdr:sp macro="" textlink="">
      <xdr:nvSpPr>
        <xdr:cNvPr id="71" name="Text Box 32"/>
        <xdr:cNvSpPr txBox="1">
          <a:spLocks noChangeArrowheads="1"/>
        </xdr:cNvSpPr>
      </xdr:nvSpPr>
      <xdr:spPr bwMode="auto">
        <a:xfrm>
          <a:off x="5153025" y="63855600"/>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1114425</xdr:colOff>
      <xdr:row>119</xdr:row>
      <xdr:rowOff>161925</xdr:rowOff>
    </xdr:to>
    <xdr:sp macro="" textlink="">
      <xdr:nvSpPr>
        <xdr:cNvPr id="72" name="Text Box 28"/>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1114425</xdr:colOff>
      <xdr:row>119</xdr:row>
      <xdr:rowOff>161925</xdr:rowOff>
    </xdr:to>
    <xdr:sp macro="" textlink="">
      <xdr:nvSpPr>
        <xdr:cNvPr id="73" name="Text Box 29"/>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1114425</xdr:colOff>
      <xdr:row>119</xdr:row>
      <xdr:rowOff>161925</xdr:rowOff>
    </xdr:to>
    <xdr:sp macro="" textlink="">
      <xdr:nvSpPr>
        <xdr:cNvPr id="74" name="Text Box 30"/>
        <xdr:cNvSpPr txBox="1">
          <a:spLocks noChangeArrowheads="1"/>
        </xdr:cNvSpPr>
      </xdr:nvSpPr>
      <xdr:spPr bwMode="auto">
        <a:xfrm>
          <a:off x="5153025" y="80800575"/>
          <a:ext cx="85725" cy="1619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5" name="Text Box 28"/>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6" name="Text Box 29"/>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7" name="Text Box 31"/>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119</xdr:row>
      <xdr:rowOff>0</xdr:rowOff>
    </xdr:from>
    <xdr:to>
      <xdr:col>3</xdr:col>
      <xdr:colOff>1104900</xdr:colOff>
      <xdr:row>119</xdr:row>
      <xdr:rowOff>85725</xdr:rowOff>
    </xdr:to>
    <xdr:sp macro="" textlink="">
      <xdr:nvSpPr>
        <xdr:cNvPr id="78" name="Text Box 32"/>
        <xdr:cNvSpPr txBox="1">
          <a:spLocks noChangeArrowheads="1"/>
        </xdr:cNvSpPr>
      </xdr:nvSpPr>
      <xdr:spPr bwMode="auto">
        <a:xfrm>
          <a:off x="5153025" y="808005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1114425</xdr:colOff>
      <xdr:row>130</xdr:row>
      <xdr:rowOff>161925</xdr:rowOff>
    </xdr:to>
    <xdr:sp macro="" textlink="">
      <xdr:nvSpPr>
        <xdr:cNvPr id="79" name="Text Box 28"/>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1114425</xdr:colOff>
      <xdr:row>130</xdr:row>
      <xdr:rowOff>161925</xdr:rowOff>
    </xdr:to>
    <xdr:sp macro="" textlink="">
      <xdr:nvSpPr>
        <xdr:cNvPr id="80" name="Text Box 29"/>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1114425</xdr:colOff>
      <xdr:row>130</xdr:row>
      <xdr:rowOff>161925</xdr:rowOff>
    </xdr:to>
    <xdr:sp macro="" textlink="">
      <xdr:nvSpPr>
        <xdr:cNvPr id="81" name="Text Box 30"/>
        <xdr:cNvSpPr txBox="1">
          <a:spLocks noChangeArrowheads="1"/>
        </xdr:cNvSpPr>
      </xdr:nvSpPr>
      <xdr:spPr bwMode="auto">
        <a:xfrm>
          <a:off x="5153025" y="86248875"/>
          <a:ext cx="85725" cy="1619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2" name="Text Box 28"/>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3" name="Text Box 29"/>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4" name="Text Box 31"/>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130</xdr:row>
      <xdr:rowOff>0</xdr:rowOff>
    </xdr:from>
    <xdr:to>
      <xdr:col>3</xdr:col>
      <xdr:colOff>1104900</xdr:colOff>
      <xdr:row>130</xdr:row>
      <xdr:rowOff>85725</xdr:rowOff>
    </xdr:to>
    <xdr:sp macro="" textlink="">
      <xdr:nvSpPr>
        <xdr:cNvPr id="85" name="Text Box 32"/>
        <xdr:cNvSpPr txBox="1">
          <a:spLocks noChangeArrowheads="1"/>
        </xdr:cNvSpPr>
      </xdr:nvSpPr>
      <xdr:spPr bwMode="auto">
        <a:xfrm>
          <a:off x="5153025" y="86248875"/>
          <a:ext cx="76200" cy="857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1114425</xdr:colOff>
      <xdr:row>32</xdr:row>
      <xdr:rowOff>161925</xdr:rowOff>
    </xdr:to>
    <xdr:sp macro="" textlink="">
      <xdr:nvSpPr>
        <xdr:cNvPr id="86" name="Text Box 28"/>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1114425</xdr:colOff>
      <xdr:row>32</xdr:row>
      <xdr:rowOff>161925</xdr:rowOff>
    </xdr:to>
    <xdr:sp macro="" textlink="">
      <xdr:nvSpPr>
        <xdr:cNvPr id="87" name="Text Box 29"/>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1114425</xdr:colOff>
      <xdr:row>32</xdr:row>
      <xdr:rowOff>161925</xdr:rowOff>
    </xdr:to>
    <xdr:sp macro="" textlink="">
      <xdr:nvSpPr>
        <xdr:cNvPr id="88" name="Text Box 30"/>
        <xdr:cNvSpPr txBox="1">
          <a:spLocks noChangeArrowheads="1"/>
        </xdr:cNvSpPr>
      </xdr:nvSpPr>
      <xdr:spPr bwMode="auto">
        <a:xfrm>
          <a:off x="5153025" y="22564725"/>
          <a:ext cx="85725" cy="1619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1095375</xdr:colOff>
      <xdr:row>33</xdr:row>
      <xdr:rowOff>209550</xdr:rowOff>
    </xdr:to>
    <xdr:sp macro="" textlink="">
      <xdr:nvSpPr>
        <xdr:cNvPr id="89" name="Text Box 33"/>
        <xdr:cNvSpPr txBox="1">
          <a:spLocks noChangeArrowheads="1"/>
        </xdr:cNvSpPr>
      </xdr:nvSpPr>
      <xdr:spPr bwMode="auto">
        <a:xfrm>
          <a:off x="5153025" y="22564725"/>
          <a:ext cx="66675" cy="676274"/>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1095375</xdr:colOff>
      <xdr:row>33</xdr:row>
      <xdr:rowOff>209550</xdr:rowOff>
    </xdr:to>
    <xdr:sp macro="" textlink="">
      <xdr:nvSpPr>
        <xdr:cNvPr id="90" name="Text Box 34"/>
        <xdr:cNvSpPr txBox="1">
          <a:spLocks noChangeArrowheads="1"/>
        </xdr:cNvSpPr>
      </xdr:nvSpPr>
      <xdr:spPr bwMode="auto">
        <a:xfrm>
          <a:off x="5153025" y="22564725"/>
          <a:ext cx="66675" cy="676274"/>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1" name="Text Box 28"/>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2" name="Text Box 29"/>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990600</xdr:colOff>
      <xdr:row>32</xdr:row>
      <xdr:rowOff>0</xdr:rowOff>
    </xdr:from>
    <xdr:to>
      <xdr:col>3</xdr:col>
      <xdr:colOff>1057275</xdr:colOff>
      <xdr:row>33</xdr:row>
      <xdr:rowOff>133350</xdr:rowOff>
    </xdr:to>
    <xdr:sp macro="" textlink="">
      <xdr:nvSpPr>
        <xdr:cNvPr id="93" name="Text Box 30"/>
        <xdr:cNvSpPr txBox="1">
          <a:spLocks noChangeArrowheads="1"/>
        </xdr:cNvSpPr>
      </xdr:nvSpPr>
      <xdr:spPr bwMode="auto">
        <a:xfrm>
          <a:off x="5114925" y="22564725"/>
          <a:ext cx="66675" cy="600074"/>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4" name="Text Box 31"/>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32</xdr:row>
      <xdr:rowOff>0</xdr:rowOff>
    </xdr:from>
    <xdr:to>
      <xdr:col>3</xdr:col>
      <xdr:colOff>1104900</xdr:colOff>
      <xdr:row>32</xdr:row>
      <xdr:rowOff>85725</xdr:rowOff>
    </xdr:to>
    <xdr:sp macro="" textlink="">
      <xdr:nvSpPr>
        <xdr:cNvPr id="95" name="Text Box 32"/>
        <xdr:cNvSpPr txBox="1">
          <a:spLocks noChangeArrowheads="1"/>
        </xdr:cNvSpPr>
      </xdr:nvSpPr>
      <xdr:spPr bwMode="auto">
        <a:xfrm>
          <a:off x="5153025" y="22564725"/>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1114425</xdr:colOff>
      <xdr:row>42</xdr:row>
      <xdr:rowOff>161925</xdr:rowOff>
    </xdr:to>
    <xdr:sp macro="" textlink="">
      <xdr:nvSpPr>
        <xdr:cNvPr id="96" name="Text Box 28"/>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1114425</xdr:colOff>
      <xdr:row>42</xdr:row>
      <xdr:rowOff>161925</xdr:rowOff>
    </xdr:to>
    <xdr:sp macro="" textlink="">
      <xdr:nvSpPr>
        <xdr:cNvPr id="97" name="Text Box 29"/>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1114425</xdr:colOff>
      <xdr:row>42</xdr:row>
      <xdr:rowOff>161925</xdr:rowOff>
    </xdr:to>
    <xdr:sp macro="" textlink="">
      <xdr:nvSpPr>
        <xdr:cNvPr id="98" name="Text Box 30"/>
        <xdr:cNvSpPr txBox="1">
          <a:spLocks noChangeArrowheads="1"/>
        </xdr:cNvSpPr>
      </xdr:nvSpPr>
      <xdr:spPr bwMode="auto">
        <a:xfrm>
          <a:off x="5153025" y="27031950"/>
          <a:ext cx="85725" cy="1619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99" name="Text Box 28"/>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100" name="Text Box 29"/>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101" name="Text Box 31"/>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42</xdr:row>
      <xdr:rowOff>0</xdr:rowOff>
    </xdr:from>
    <xdr:to>
      <xdr:col>3</xdr:col>
      <xdr:colOff>1104900</xdr:colOff>
      <xdr:row>42</xdr:row>
      <xdr:rowOff>85725</xdr:rowOff>
    </xdr:to>
    <xdr:sp macro="" textlink="">
      <xdr:nvSpPr>
        <xdr:cNvPr id="102" name="Text Box 32"/>
        <xdr:cNvSpPr txBox="1">
          <a:spLocks noChangeArrowheads="1"/>
        </xdr:cNvSpPr>
      </xdr:nvSpPr>
      <xdr:spPr bwMode="auto">
        <a:xfrm>
          <a:off x="5153025" y="270319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03" name="Text Box 28"/>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04" name="Text Box 29"/>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05" name="Text Box 30"/>
        <xdr:cNvSpPr txBox="1">
          <a:spLocks noChangeArrowheads="1"/>
        </xdr:cNvSpPr>
      </xdr:nvSpPr>
      <xdr:spPr bwMode="auto">
        <a:xfrm>
          <a:off x="5153025" y="477393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6" name="Text Box 28"/>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7" name="Text Box 29"/>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8" name="Text Box 31"/>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09" name="Text Box 32"/>
        <xdr:cNvSpPr txBox="1">
          <a:spLocks noChangeArrowheads="1"/>
        </xdr:cNvSpPr>
      </xdr:nvSpPr>
      <xdr:spPr bwMode="auto">
        <a:xfrm>
          <a:off x="5153025" y="477393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0" name="Text Box 28"/>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1" name="Text Box 29"/>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2" name="Text Box 30"/>
        <xdr:cNvSpPr txBox="1">
          <a:spLocks noChangeArrowheads="1"/>
        </xdr:cNvSpPr>
      </xdr:nvSpPr>
      <xdr:spPr bwMode="auto">
        <a:xfrm>
          <a:off x="5153025" y="5010150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3" name="Text Box 28"/>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4" name="Text Box 29"/>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5" name="Text Box 31"/>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16" name="Text Box 32"/>
        <xdr:cNvSpPr txBox="1">
          <a:spLocks noChangeArrowheads="1"/>
        </xdr:cNvSpPr>
      </xdr:nvSpPr>
      <xdr:spPr bwMode="auto">
        <a:xfrm>
          <a:off x="5153025" y="5010150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7" name="Text Box 28"/>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8" name="Text Box 29"/>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19" name="Text Box 30"/>
        <xdr:cNvSpPr txBox="1">
          <a:spLocks noChangeArrowheads="1"/>
        </xdr:cNvSpPr>
      </xdr:nvSpPr>
      <xdr:spPr bwMode="auto">
        <a:xfrm>
          <a:off x="5153025" y="504253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0" name="Text Box 28"/>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1" name="Text Box 29"/>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2" name="Text Box 31"/>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3" name="Text Box 32"/>
        <xdr:cNvSpPr txBox="1">
          <a:spLocks noChangeArrowheads="1"/>
        </xdr:cNvSpPr>
      </xdr:nvSpPr>
      <xdr:spPr bwMode="auto">
        <a:xfrm>
          <a:off x="5153025" y="504253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24" name="Text Box 28"/>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25" name="Text Box 29"/>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26" name="Text Box 30"/>
        <xdr:cNvSpPr txBox="1">
          <a:spLocks noChangeArrowheads="1"/>
        </xdr:cNvSpPr>
      </xdr:nvSpPr>
      <xdr:spPr bwMode="auto">
        <a:xfrm>
          <a:off x="5153025" y="5091112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7" name="Text Box 28"/>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8" name="Text Box 29"/>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29" name="Text Box 31"/>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0" name="Text Box 32"/>
        <xdr:cNvSpPr txBox="1">
          <a:spLocks noChangeArrowheads="1"/>
        </xdr:cNvSpPr>
      </xdr:nvSpPr>
      <xdr:spPr bwMode="auto">
        <a:xfrm>
          <a:off x="5153025" y="5091112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1" name="Text Box 28"/>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2" name="Text Box 29"/>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3" name="Text Box 30"/>
        <xdr:cNvSpPr txBox="1">
          <a:spLocks noChangeArrowheads="1"/>
        </xdr:cNvSpPr>
      </xdr:nvSpPr>
      <xdr:spPr bwMode="auto">
        <a:xfrm>
          <a:off x="5153025" y="51234975"/>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4" name="Text Box 28"/>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5" name="Text Box 29"/>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6" name="Text Box 31"/>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37" name="Text Box 32"/>
        <xdr:cNvSpPr txBox="1">
          <a:spLocks noChangeArrowheads="1"/>
        </xdr:cNvSpPr>
      </xdr:nvSpPr>
      <xdr:spPr bwMode="auto">
        <a:xfrm>
          <a:off x="5153025" y="51234975"/>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8" name="Text Box 28"/>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39" name="Text Box 29"/>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1114425</xdr:colOff>
      <xdr:row>73</xdr:row>
      <xdr:rowOff>161925</xdr:rowOff>
    </xdr:to>
    <xdr:sp macro="" textlink="">
      <xdr:nvSpPr>
        <xdr:cNvPr id="140" name="Text Box 30"/>
        <xdr:cNvSpPr txBox="1">
          <a:spLocks noChangeArrowheads="1"/>
        </xdr:cNvSpPr>
      </xdr:nvSpPr>
      <xdr:spPr bwMode="auto">
        <a:xfrm>
          <a:off x="5153025" y="51720750"/>
          <a:ext cx="85725" cy="1619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1" name="Text Box 28"/>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2" name="Text Box 29"/>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3" name="Text Box 31"/>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73</xdr:row>
      <xdr:rowOff>0</xdr:rowOff>
    </xdr:from>
    <xdr:to>
      <xdr:col>3</xdr:col>
      <xdr:colOff>1104900</xdr:colOff>
      <xdr:row>73</xdr:row>
      <xdr:rowOff>85725</xdr:rowOff>
    </xdr:to>
    <xdr:sp macro="" textlink="">
      <xdr:nvSpPr>
        <xdr:cNvPr id="144" name="Text Box 32"/>
        <xdr:cNvSpPr txBox="1">
          <a:spLocks noChangeArrowheads="1"/>
        </xdr:cNvSpPr>
      </xdr:nvSpPr>
      <xdr:spPr bwMode="auto">
        <a:xfrm>
          <a:off x="5153025" y="51720750"/>
          <a:ext cx="76200" cy="85725"/>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247650</xdr:rowOff>
    </xdr:to>
    <xdr:sp macro="" textlink="">
      <xdr:nvSpPr>
        <xdr:cNvPr id="145" name="Text Box 28"/>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247650</xdr:rowOff>
    </xdr:to>
    <xdr:sp macro="" textlink="">
      <xdr:nvSpPr>
        <xdr:cNvPr id="146" name="Text Box 29"/>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1114425</xdr:colOff>
      <xdr:row>79</xdr:row>
      <xdr:rowOff>247650</xdr:rowOff>
    </xdr:to>
    <xdr:sp macro="" textlink="">
      <xdr:nvSpPr>
        <xdr:cNvPr id="147" name="Text Box 30"/>
        <xdr:cNvSpPr txBox="1">
          <a:spLocks noChangeArrowheads="1"/>
        </xdr:cNvSpPr>
      </xdr:nvSpPr>
      <xdr:spPr bwMode="auto">
        <a:xfrm>
          <a:off x="5153025" y="55187850"/>
          <a:ext cx="85725" cy="2476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48" name="Text Box 28"/>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49" name="Text Box 29"/>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50" name="Text Box 31"/>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79</xdr:row>
      <xdr:rowOff>0</xdr:rowOff>
    </xdr:from>
    <xdr:to>
      <xdr:col>3</xdr:col>
      <xdr:colOff>1104900</xdr:colOff>
      <xdr:row>79</xdr:row>
      <xdr:rowOff>133350</xdr:rowOff>
    </xdr:to>
    <xdr:sp macro="" textlink="">
      <xdr:nvSpPr>
        <xdr:cNvPr id="151" name="Text Box 32"/>
        <xdr:cNvSpPr txBox="1">
          <a:spLocks noChangeArrowheads="1"/>
        </xdr:cNvSpPr>
      </xdr:nvSpPr>
      <xdr:spPr bwMode="auto">
        <a:xfrm>
          <a:off x="5153025" y="55187850"/>
          <a:ext cx="76200" cy="133350"/>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1114425</xdr:colOff>
      <xdr:row>80</xdr:row>
      <xdr:rowOff>161925</xdr:rowOff>
    </xdr:to>
    <xdr:sp macro="" textlink="">
      <xdr:nvSpPr>
        <xdr:cNvPr id="152" name="Text Box 28"/>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1114425</xdr:colOff>
      <xdr:row>80</xdr:row>
      <xdr:rowOff>161925</xdr:rowOff>
    </xdr:to>
    <xdr:sp macro="" textlink="">
      <xdr:nvSpPr>
        <xdr:cNvPr id="153" name="Text Box 29"/>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1114425</xdr:colOff>
      <xdr:row>80</xdr:row>
      <xdr:rowOff>161925</xdr:rowOff>
    </xdr:to>
    <xdr:sp macro="" textlink="">
      <xdr:nvSpPr>
        <xdr:cNvPr id="154" name="Text Box 30"/>
        <xdr:cNvSpPr txBox="1">
          <a:spLocks noChangeArrowheads="1"/>
        </xdr:cNvSpPr>
      </xdr:nvSpPr>
      <xdr:spPr bwMode="auto">
        <a:xfrm>
          <a:off x="5153025" y="55673625"/>
          <a:ext cx="85725" cy="1619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5" name="Text Box 28"/>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6" name="Text Box 29"/>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7" name="Text Box 31"/>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80</xdr:row>
      <xdr:rowOff>0</xdr:rowOff>
    </xdr:from>
    <xdr:to>
      <xdr:col>3</xdr:col>
      <xdr:colOff>1104900</xdr:colOff>
      <xdr:row>80</xdr:row>
      <xdr:rowOff>85725</xdr:rowOff>
    </xdr:to>
    <xdr:sp macro="" textlink="">
      <xdr:nvSpPr>
        <xdr:cNvPr id="158" name="Text Box 32"/>
        <xdr:cNvSpPr txBox="1">
          <a:spLocks noChangeArrowheads="1"/>
        </xdr:cNvSpPr>
      </xdr:nvSpPr>
      <xdr:spPr bwMode="auto">
        <a:xfrm>
          <a:off x="5153025" y="55673625"/>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59" name="Text Box 28"/>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0" name="Text Box 29"/>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1114425</xdr:colOff>
      <xdr:row>81</xdr:row>
      <xdr:rowOff>161925</xdr:rowOff>
    </xdr:to>
    <xdr:sp macro="" textlink="">
      <xdr:nvSpPr>
        <xdr:cNvPr id="161" name="Text Box 30"/>
        <xdr:cNvSpPr txBox="1">
          <a:spLocks noChangeArrowheads="1"/>
        </xdr:cNvSpPr>
      </xdr:nvSpPr>
      <xdr:spPr bwMode="auto">
        <a:xfrm>
          <a:off x="5153025" y="56273700"/>
          <a:ext cx="85725" cy="1619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2" name="Text Box 28"/>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3" name="Text Box 29"/>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4" name="Text Box 31"/>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81</xdr:row>
      <xdr:rowOff>0</xdr:rowOff>
    </xdr:from>
    <xdr:to>
      <xdr:col>3</xdr:col>
      <xdr:colOff>1104900</xdr:colOff>
      <xdr:row>81</xdr:row>
      <xdr:rowOff>85725</xdr:rowOff>
    </xdr:to>
    <xdr:sp macro="" textlink="">
      <xdr:nvSpPr>
        <xdr:cNvPr id="165" name="Text Box 32"/>
        <xdr:cNvSpPr txBox="1">
          <a:spLocks noChangeArrowheads="1"/>
        </xdr:cNvSpPr>
      </xdr:nvSpPr>
      <xdr:spPr bwMode="auto">
        <a:xfrm>
          <a:off x="5153025" y="56273700"/>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66" name="Text Box 28"/>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67" name="Text Box 29"/>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68" name="Text Box 30"/>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69" name="Text Box 28"/>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0" name="Text Box 29"/>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1" name="Text Box 31"/>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2" name="Text Box 32"/>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73" name="Text Box 28"/>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74" name="Text Box 29"/>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175" name="Text Box 30"/>
        <xdr:cNvSpPr txBox="1">
          <a:spLocks noChangeArrowheads="1"/>
        </xdr:cNvSpPr>
      </xdr:nvSpPr>
      <xdr:spPr bwMode="auto">
        <a:xfrm>
          <a:off x="5153025" y="583501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6" name="Text Box 28"/>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7" name="Text Box 29"/>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178" name="Text Box 31"/>
        <xdr:cNvSpPr txBox="1">
          <a:spLocks noChangeArrowheads="1"/>
        </xdr:cNvSpPr>
      </xdr:nvSpPr>
      <xdr:spPr bwMode="auto">
        <a:xfrm>
          <a:off x="5153025" y="58350150"/>
          <a:ext cx="76200" cy="114300"/>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79" name="Text Box 28"/>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0" name="Text Box 29"/>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1" name="Text Box 30"/>
        <xdr:cNvSpPr txBox="1">
          <a:spLocks noChangeArrowheads="1"/>
        </xdr:cNvSpPr>
      </xdr:nvSpPr>
      <xdr:spPr bwMode="auto">
        <a:xfrm>
          <a:off x="5153025" y="666464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2" name="Text Box 28"/>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3" name="Text Box 29"/>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4" name="Text Box 31"/>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5" name="Text Box 32"/>
        <xdr:cNvSpPr txBox="1">
          <a:spLocks noChangeArrowheads="1"/>
        </xdr:cNvSpPr>
      </xdr:nvSpPr>
      <xdr:spPr bwMode="auto">
        <a:xfrm>
          <a:off x="5153025" y="666464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6" name="Text Box 28"/>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7" name="Text Box 29"/>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88" name="Text Box 30"/>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89" name="Text Box 28"/>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0" name="Text Box 29"/>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1" name="Text Box 31"/>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2" name="Text Box 32"/>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93" name="Text Box 28"/>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94" name="Text Box 29"/>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195" name="Text Box 30"/>
        <xdr:cNvSpPr txBox="1">
          <a:spLocks noChangeArrowheads="1"/>
        </xdr:cNvSpPr>
      </xdr:nvSpPr>
      <xdr:spPr bwMode="auto">
        <a:xfrm>
          <a:off x="5153025" y="67132200"/>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6" name="Text Box 28"/>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7" name="Text Box 29"/>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198" name="Text Box 31"/>
        <xdr:cNvSpPr txBox="1">
          <a:spLocks noChangeArrowheads="1"/>
        </xdr:cNvSpPr>
      </xdr:nvSpPr>
      <xdr:spPr bwMode="auto">
        <a:xfrm>
          <a:off x="5153025" y="67132200"/>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1114425</xdr:colOff>
      <xdr:row>102</xdr:row>
      <xdr:rowOff>161925</xdr:rowOff>
    </xdr:to>
    <xdr:sp macro="" textlink="">
      <xdr:nvSpPr>
        <xdr:cNvPr id="199" name="Text Box 28"/>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1114425</xdr:colOff>
      <xdr:row>102</xdr:row>
      <xdr:rowOff>161925</xdr:rowOff>
    </xdr:to>
    <xdr:sp macro="" textlink="">
      <xdr:nvSpPr>
        <xdr:cNvPr id="200" name="Text Box 29"/>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1114425</xdr:colOff>
      <xdr:row>102</xdr:row>
      <xdr:rowOff>161925</xdr:rowOff>
    </xdr:to>
    <xdr:sp macro="" textlink="">
      <xdr:nvSpPr>
        <xdr:cNvPr id="201" name="Text Box 30"/>
        <xdr:cNvSpPr txBox="1">
          <a:spLocks noChangeArrowheads="1"/>
        </xdr:cNvSpPr>
      </xdr:nvSpPr>
      <xdr:spPr bwMode="auto">
        <a:xfrm>
          <a:off x="5153025" y="69961125"/>
          <a:ext cx="85725" cy="1619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2" name="Text Box 28"/>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3" name="Text Box 29"/>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4" name="Text Box 31"/>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205" name="Text Box 32"/>
        <xdr:cNvSpPr txBox="1">
          <a:spLocks noChangeArrowheads="1"/>
        </xdr:cNvSpPr>
      </xdr:nvSpPr>
      <xdr:spPr bwMode="auto">
        <a:xfrm>
          <a:off x="5153025" y="69961125"/>
          <a:ext cx="76200" cy="85725"/>
        </a:xfrm>
        <a:prstGeom prst="rect">
          <a:avLst/>
        </a:prstGeom>
        <a:noFill/>
        <a:ln w="9525">
          <a:noFill/>
          <a:miter lim="800000"/>
          <a:headEnd/>
          <a:tailEnd/>
        </a:ln>
      </xdr:spPr>
    </xdr:sp>
    <xdr:clientData/>
  </xdr:twoCellAnchor>
  <xdr:twoCellAnchor editAs="oneCell">
    <xdr:from>
      <xdr:col>3</xdr:col>
      <xdr:colOff>990600</xdr:colOff>
      <xdr:row>119</xdr:row>
      <xdr:rowOff>0</xdr:rowOff>
    </xdr:from>
    <xdr:to>
      <xdr:col>3</xdr:col>
      <xdr:colOff>1057275</xdr:colOff>
      <xdr:row>119</xdr:row>
      <xdr:rowOff>266700</xdr:rowOff>
    </xdr:to>
    <xdr:sp macro="" textlink="">
      <xdr:nvSpPr>
        <xdr:cNvPr id="206" name="Text Box 30"/>
        <xdr:cNvSpPr txBox="1">
          <a:spLocks noChangeArrowheads="1"/>
        </xdr:cNvSpPr>
      </xdr:nvSpPr>
      <xdr:spPr bwMode="auto">
        <a:xfrm>
          <a:off x="5114925" y="78466950"/>
          <a:ext cx="66675" cy="26670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1114425</xdr:colOff>
      <xdr:row>137</xdr:row>
      <xdr:rowOff>247650</xdr:rowOff>
    </xdr:to>
    <xdr:sp macro="" textlink="">
      <xdr:nvSpPr>
        <xdr:cNvPr id="207" name="Text Box 28"/>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1114425</xdr:colOff>
      <xdr:row>137</xdr:row>
      <xdr:rowOff>247650</xdr:rowOff>
    </xdr:to>
    <xdr:sp macro="" textlink="">
      <xdr:nvSpPr>
        <xdr:cNvPr id="208" name="Text Box 29"/>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1114425</xdr:colOff>
      <xdr:row>137</xdr:row>
      <xdr:rowOff>247650</xdr:rowOff>
    </xdr:to>
    <xdr:sp macro="" textlink="">
      <xdr:nvSpPr>
        <xdr:cNvPr id="209" name="Text Box 30"/>
        <xdr:cNvSpPr txBox="1">
          <a:spLocks noChangeArrowheads="1"/>
        </xdr:cNvSpPr>
      </xdr:nvSpPr>
      <xdr:spPr bwMode="auto">
        <a:xfrm>
          <a:off x="5153025" y="89382600"/>
          <a:ext cx="85725" cy="2476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1104900</xdr:colOff>
      <xdr:row>137</xdr:row>
      <xdr:rowOff>133350</xdr:rowOff>
    </xdr:to>
    <xdr:sp macro="" textlink="">
      <xdr:nvSpPr>
        <xdr:cNvPr id="210" name="Text Box 28"/>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1104900</xdr:colOff>
      <xdr:row>137</xdr:row>
      <xdr:rowOff>133350</xdr:rowOff>
    </xdr:to>
    <xdr:sp macro="" textlink="">
      <xdr:nvSpPr>
        <xdr:cNvPr id="211" name="Text Box 29"/>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137</xdr:row>
      <xdr:rowOff>0</xdr:rowOff>
    </xdr:from>
    <xdr:to>
      <xdr:col>3</xdr:col>
      <xdr:colOff>1104900</xdr:colOff>
      <xdr:row>137</xdr:row>
      <xdr:rowOff>133350</xdr:rowOff>
    </xdr:to>
    <xdr:sp macro="" textlink="">
      <xdr:nvSpPr>
        <xdr:cNvPr id="212" name="Text Box 31"/>
        <xdr:cNvSpPr txBox="1">
          <a:spLocks noChangeArrowheads="1"/>
        </xdr:cNvSpPr>
      </xdr:nvSpPr>
      <xdr:spPr bwMode="auto">
        <a:xfrm>
          <a:off x="5153025" y="89382600"/>
          <a:ext cx="76200" cy="133350"/>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1114425</xdr:colOff>
      <xdr:row>104</xdr:row>
      <xdr:rowOff>161925</xdr:rowOff>
    </xdr:to>
    <xdr:sp macro="" textlink="">
      <xdr:nvSpPr>
        <xdr:cNvPr id="213" name="Text Box 28"/>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1114425</xdr:colOff>
      <xdr:row>104</xdr:row>
      <xdr:rowOff>161925</xdr:rowOff>
    </xdr:to>
    <xdr:sp macro="" textlink="">
      <xdr:nvSpPr>
        <xdr:cNvPr id="214" name="Text Box 29"/>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1114425</xdr:colOff>
      <xdr:row>104</xdr:row>
      <xdr:rowOff>161925</xdr:rowOff>
    </xdr:to>
    <xdr:sp macro="" textlink="">
      <xdr:nvSpPr>
        <xdr:cNvPr id="215" name="Text Box 30"/>
        <xdr:cNvSpPr txBox="1">
          <a:spLocks noChangeArrowheads="1"/>
        </xdr:cNvSpPr>
      </xdr:nvSpPr>
      <xdr:spPr bwMode="auto">
        <a:xfrm>
          <a:off x="5153025" y="71180325"/>
          <a:ext cx="85725" cy="1619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6" name="Text Box 28"/>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7" name="Text Box 29"/>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8" name="Text Box 31"/>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104</xdr:row>
      <xdr:rowOff>0</xdr:rowOff>
    </xdr:from>
    <xdr:to>
      <xdr:col>3</xdr:col>
      <xdr:colOff>1104900</xdr:colOff>
      <xdr:row>104</xdr:row>
      <xdr:rowOff>85725</xdr:rowOff>
    </xdr:to>
    <xdr:sp macro="" textlink="">
      <xdr:nvSpPr>
        <xdr:cNvPr id="219" name="Text Box 32"/>
        <xdr:cNvSpPr txBox="1">
          <a:spLocks noChangeArrowheads="1"/>
        </xdr:cNvSpPr>
      </xdr:nvSpPr>
      <xdr:spPr bwMode="auto">
        <a:xfrm>
          <a:off x="5153025" y="711803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0" name="Text Box 28"/>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1" name="Text Box 29"/>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2" name="Text Box 30"/>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3" name="Text Box 28"/>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4" name="Text Box 29"/>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5" name="Text Box 31"/>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26" name="Text Box 32"/>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7" name="Text Box 28"/>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8" name="Text Box 29"/>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1114425</xdr:colOff>
      <xdr:row>105</xdr:row>
      <xdr:rowOff>161925</xdr:rowOff>
    </xdr:to>
    <xdr:sp macro="" textlink="">
      <xdr:nvSpPr>
        <xdr:cNvPr id="229" name="Text Box 30"/>
        <xdr:cNvSpPr txBox="1">
          <a:spLocks noChangeArrowheads="1"/>
        </xdr:cNvSpPr>
      </xdr:nvSpPr>
      <xdr:spPr bwMode="auto">
        <a:xfrm>
          <a:off x="5153025" y="71828025"/>
          <a:ext cx="85725" cy="1619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30" name="Text Box 28"/>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31" name="Text Box 29"/>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105</xdr:row>
      <xdr:rowOff>0</xdr:rowOff>
    </xdr:from>
    <xdr:to>
      <xdr:col>3</xdr:col>
      <xdr:colOff>1104900</xdr:colOff>
      <xdr:row>105</xdr:row>
      <xdr:rowOff>85725</xdr:rowOff>
    </xdr:to>
    <xdr:sp macro="" textlink="">
      <xdr:nvSpPr>
        <xdr:cNvPr id="232" name="Text Box 31"/>
        <xdr:cNvSpPr txBox="1">
          <a:spLocks noChangeArrowheads="1"/>
        </xdr:cNvSpPr>
      </xdr:nvSpPr>
      <xdr:spPr bwMode="auto">
        <a:xfrm>
          <a:off x="5153025" y="71828025"/>
          <a:ext cx="76200" cy="8572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33" name="Text Box 28"/>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34" name="Text Box 29"/>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35" name="Text Box 30"/>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6" name="Text Box 28"/>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7" name="Text Box 29"/>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8" name="Text Box 31"/>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39" name="Text Box 32"/>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40" name="Text Box 28"/>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41" name="Text Box 29"/>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1114425</xdr:colOff>
      <xdr:row>83</xdr:row>
      <xdr:rowOff>219075</xdr:rowOff>
    </xdr:to>
    <xdr:sp macro="" textlink="">
      <xdr:nvSpPr>
        <xdr:cNvPr id="242" name="Text Box 30"/>
        <xdr:cNvSpPr txBox="1">
          <a:spLocks noChangeArrowheads="1"/>
        </xdr:cNvSpPr>
      </xdr:nvSpPr>
      <xdr:spPr bwMode="auto">
        <a:xfrm>
          <a:off x="5153025" y="57283350"/>
          <a:ext cx="85725" cy="219075"/>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43" name="Text Box 28"/>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44" name="Text Box 29"/>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83</xdr:row>
      <xdr:rowOff>0</xdr:rowOff>
    </xdr:from>
    <xdr:to>
      <xdr:col>3</xdr:col>
      <xdr:colOff>1104900</xdr:colOff>
      <xdr:row>83</xdr:row>
      <xdr:rowOff>114300</xdr:rowOff>
    </xdr:to>
    <xdr:sp macro="" textlink="">
      <xdr:nvSpPr>
        <xdr:cNvPr id="245" name="Text Box 31"/>
        <xdr:cNvSpPr txBox="1">
          <a:spLocks noChangeArrowheads="1"/>
        </xdr:cNvSpPr>
      </xdr:nvSpPr>
      <xdr:spPr bwMode="auto">
        <a:xfrm>
          <a:off x="5153025" y="5728335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46" name="Text Box 28"/>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47" name="Text Box 29"/>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48" name="Text Box 30"/>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49" name="Text Box 28"/>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0" name="Text Box 29"/>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1" name="Text Box 31"/>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2" name="Text Box 32"/>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53" name="Text Box 28"/>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54" name="Text Box 29"/>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1114425</xdr:colOff>
      <xdr:row>70</xdr:row>
      <xdr:rowOff>219075</xdr:rowOff>
    </xdr:to>
    <xdr:sp macro="" textlink="">
      <xdr:nvSpPr>
        <xdr:cNvPr id="255" name="Text Box 30"/>
        <xdr:cNvSpPr txBox="1">
          <a:spLocks noChangeArrowheads="1"/>
        </xdr:cNvSpPr>
      </xdr:nvSpPr>
      <xdr:spPr bwMode="auto">
        <a:xfrm>
          <a:off x="5153025" y="43472100"/>
          <a:ext cx="85725" cy="219075"/>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6" name="Text Box 28"/>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7" name="Text Box 29"/>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70</xdr:row>
      <xdr:rowOff>0</xdr:rowOff>
    </xdr:from>
    <xdr:to>
      <xdr:col>3</xdr:col>
      <xdr:colOff>1104900</xdr:colOff>
      <xdr:row>70</xdr:row>
      <xdr:rowOff>114300</xdr:rowOff>
    </xdr:to>
    <xdr:sp macro="" textlink="">
      <xdr:nvSpPr>
        <xdr:cNvPr id="258" name="Text Box 31"/>
        <xdr:cNvSpPr txBox="1">
          <a:spLocks noChangeArrowheads="1"/>
        </xdr:cNvSpPr>
      </xdr:nvSpPr>
      <xdr:spPr bwMode="auto">
        <a:xfrm>
          <a:off x="5153025" y="43472100"/>
          <a:ext cx="76200" cy="114300"/>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259" name="Text Box 28"/>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260" name="Text Box 29"/>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1114425</xdr:colOff>
      <xdr:row>100</xdr:row>
      <xdr:rowOff>161925</xdr:rowOff>
    </xdr:to>
    <xdr:sp macro="" textlink="">
      <xdr:nvSpPr>
        <xdr:cNvPr id="261" name="Text Box 30"/>
        <xdr:cNvSpPr txBox="1">
          <a:spLocks noChangeArrowheads="1"/>
        </xdr:cNvSpPr>
      </xdr:nvSpPr>
      <xdr:spPr bwMode="auto">
        <a:xfrm>
          <a:off x="5153025" y="68589525"/>
          <a:ext cx="85725" cy="1619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2" name="Text Box 28"/>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3" name="Text Box 29"/>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4" name="Text Box 31"/>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3</xdr:col>
      <xdr:colOff>1028700</xdr:colOff>
      <xdr:row>100</xdr:row>
      <xdr:rowOff>0</xdr:rowOff>
    </xdr:from>
    <xdr:to>
      <xdr:col>3</xdr:col>
      <xdr:colOff>1104900</xdr:colOff>
      <xdr:row>100</xdr:row>
      <xdr:rowOff>85725</xdr:rowOff>
    </xdr:to>
    <xdr:sp macro="" textlink="">
      <xdr:nvSpPr>
        <xdr:cNvPr id="265" name="Text Box 32"/>
        <xdr:cNvSpPr txBox="1">
          <a:spLocks noChangeArrowheads="1"/>
        </xdr:cNvSpPr>
      </xdr:nvSpPr>
      <xdr:spPr bwMode="auto">
        <a:xfrm>
          <a:off x="5153025" y="685895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6" name="Text Box 2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7" name="Text Box 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8" name="Text Box 3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69" name="Text Box 4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70" name="Text Box 4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71" name="Text Box 4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72" name="Text Box 5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73" name="Text Box 10201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74" name="Text Box 10201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75" name="Text Box 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276" name="Text Box 33"/>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277" name="Text Box 34"/>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78" name="Text Box 10202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79" name="Text Box 10202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80" name="Text Box 3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81" name="Text Box 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2" name="Text Box 10202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3" name="Text Box 10202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4" name="Text Box 1020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5" name="Text Box 10203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6" name="Text Box 4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7" name="Text Box 4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8" name="Text Box 10203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89" name="Text Box 10203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0" name="Text Box 10203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1" name="Text Box 10203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2" name="Text Box 4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93" name="Text Box 10203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294" name="Text Box 1020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5" name="Text Box 10204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296" name="Text Box 102041"/>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97" name="Text Box 10204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98" name="Text Box 1020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299" name="Text Box 1020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0" name="Text Box 10204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1" name="Text Box 1020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2" name="Text Box 1020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3" name="Text Box 1020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04" name="Text Box 10204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05" name="Text Box 1020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06" name="Text Box 1020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7" name="Text Box 10205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8" name="Text Box 1020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09" name="Text Box 1020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0" name="Text Box 1020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1" name="Text Box 10205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2" name="Text Box 1020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3" name="Text Box 1020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4" name="Text Box 10205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5" name="Text Box 1020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6" name="Text Box 1020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17" name="Text Box 1020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8" name="Text Box 10206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19" name="Text Box 1020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0" name="Text Box 1020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1" name="Text Box 10206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2" name="Text Box 1020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3" name="Text Box 1020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4" name="Text Box 1020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5" name="Text Box 10207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6" name="Text Box 1020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27" name="Text Box 1020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8" name="Text Box 10207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29" name="Text Box 1020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0" name="Text Box 1020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1" name="Text Box 1020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2" name="Text Box 10207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3" name="Text Box 1020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4" name="Text Box 1020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5" name="Text Box 10208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6" name="Text Box 1020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7" name="Text Box 1020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38" name="Text Box 1020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39" name="Text Box 10208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0" name="Text Box 1020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1" name="Text Box 1020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2" name="Text Box 10208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3" name="Text Box 1020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4" name="Text Box 10208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45" name="Text Box 1020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6" name="Text Box 10209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7" name="Text Box 10209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48" name="Text Box 10209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349" name="Text Box 102094"/>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3</xdr:col>
      <xdr:colOff>1028700</xdr:colOff>
      <xdr:row>173</xdr:row>
      <xdr:rowOff>0</xdr:rowOff>
    </xdr:from>
    <xdr:to>
      <xdr:col>3</xdr:col>
      <xdr:colOff>1095375</xdr:colOff>
      <xdr:row>173</xdr:row>
      <xdr:rowOff>325211</xdr:rowOff>
    </xdr:to>
    <xdr:sp macro="" textlink="">
      <xdr:nvSpPr>
        <xdr:cNvPr id="350" name="Text Box 102095"/>
        <xdr:cNvSpPr txBox="1">
          <a:spLocks noChangeArrowheads="1"/>
        </xdr:cNvSpPr>
      </xdr:nvSpPr>
      <xdr:spPr bwMode="auto">
        <a:xfrm>
          <a:off x="5153025" y="99031425"/>
          <a:ext cx="66675" cy="325211"/>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1" name="Text Box 10209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2" name="Text Box 1020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3" name="Text Box 10209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4" name="Text Box 10209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55" name="Text Box 10210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56" name="Text Box 10210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57" name="Text Box 10210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8" name="Text Box 10210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59" name="Text Box 10210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0" name="Text Box 10210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1" name="Text Box 10210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2" name="Text Box 10210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3" name="Text Box 10210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4" name="Text Box 1021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5" name="Text Box 10211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6" name="Text Box 10211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7" name="Text Box 1021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68" name="Text Box 1021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69" name="Text Box 10211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0" name="Text Box 10211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1" name="Text Box 10211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2" name="Text Box 10211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3" name="Text Box 10211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4" name="Text Box 10211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5" name="Text Box 10212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6" name="Text Box 10212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7" name="Text Box 10212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78" name="Text Box 10212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79" name="Text Box 10212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0" name="Text Box 10212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1" name="Text Box 10212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2" name="Text Box 1021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83" name="Text Box 10212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84" name="Text Box 10212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85" name="Text Box 1021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6" name="Text Box 10213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7" name="Text Box 1021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8" name="Text Box 10213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89" name="Text Box 1021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0" name="Text Box 10213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1" name="Text Box 10213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2" name="Text Box 10213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3" name="Text Box 10213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4" name="Text Box 1021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5" name="Text Box 10214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396" name="Text Box 1021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7" name="Text Box 10214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8" name="Text Box 1021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399" name="Text Box 1021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0" name="Text Box 10214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1" name="Text Box 1021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2" name="Text Box 1021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3" name="Text Box 1021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04" name="Text Box 10214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05" name="Text Box 1021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06" name="Text Box 1021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7" name="Text Box 10215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8" name="Text Box 1021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09" name="Text Box 1021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0" name="Text Box 1021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1" name="Text Box 10215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2" name="Text Box 1021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3" name="Text Box 1021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4" name="Text Box 10215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5" name="Text Box 1021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6" name="Text Box 1021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17" name="Text Box 1021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8" name="Text Box 10216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19" name="Text Box 1021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0" name="Text Box 1021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1" name="Text Box 10216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2" name="Text Box 1021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3" name="Text Box 1021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4" name="Text Box 1021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5" name="Text Box 10217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6" name="Text Box 1021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27" name="Text Box 1021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8" name="Text Box 10217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29" name="Text Box 1021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0" name="Text Box 1021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1" name="Text Box 1021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2" name="Text Box 10217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3" name="Text Box 1021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4" name="Text Box 1021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5" name="Text Box 10218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6" name="Text Box 1021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7" name="Text Box 1021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38" name="Text Box 1021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39" name="Text Box 10218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0" name="Text Box 1021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1" name="Text Box 1021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2" name="Text Box 10218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3" name="Text Box 1021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4" name="Text Box 10218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5" name="Text Box 1021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6" name="Text Box 10219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7" name="Text Box 10219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48" name="Text Box 10219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49" name="Text Box 10219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0" name="Text Box 10219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1" name="Text Box 10219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2" name="Text Box 1021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53" name="Text Box 10219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54" name="Text Box 10219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55" name="Text Box 10220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56" name="Text Box 10220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57" name="Text Box 10220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58" name="Text Box 10220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59" name="Text Box 10220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0" name="Text Box 10220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1" name="Text Box 10220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2" name="Text Box 10220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63" name="Text Box 10220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64" name="Text Box 1022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65" name="Text Box 10221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66" name="Text Box 10221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67" name="Text Box 1022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68" name="Text Box 1022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69" name="Text Box 10221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70" name="Text Box 10221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1" name="Text Box 10221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2" name="Text Box 102217"/>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3" name="Text Box 102218"/>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4" name="Text Box 10221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5" name="Text Box 10222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6" name="Text Box 102221"/>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7" name="Text Box 102222"/>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8" name="Text Box 102223"/>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79" name="Text Box 102224"/>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0" name="Text Box 102225"/>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1" name="Text Box 102226"/>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82" name="Text Box 1022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83" name="Text Box 10222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4" name="Text Box 102229"/>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161925</xdr:rowOff>
    </xdr:to>
    <xdr:sp macro="" textlink="">
      <xdr:nvSpPr>
        <xdr:cNvPr id="485" name="Text Box 102230"/>
        <xdr:cNvSpPr txBox="1">
          <a:spLocks noChangeArrowheads="1"/>
        </xdr:cNvSpPr>
      </xdr:nvSpPr>
      <xdr:spPr bwMode="auto">
        <a:xfrm>
          <a:off x="7362825" y="99031425"/>
          <a:ext cx="76200"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86" name="Text Box 10223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87" name="Text Box 10223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88" name="Text Box 10223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89" name="Text Box 1022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0" name="Text Box 10223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1" name="Text Box 10223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2" name="Text Box 10223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93" name="Text Box 10223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94" name="Text Box 10223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495" name="Text Box 10224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6" name="Text Box 1022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7" name="Text Box 10224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8" name="Text Box 10224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499" name="Text Box 10224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0" name="Text Box 10224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1" name="Text Box 10224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2" name="Text Box 10224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3" name="Text Box 1022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4" name="Text Box 10224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5" name="Text Box 10225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06" name="Text Box 10225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7" name="Text Box 10225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8" name="Text Box 10225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09" name="Text Box 10225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0" name="Text Box 1022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1" name="Text Box 10225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2" name="Text Box 10225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3" name="Text Box 10225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14" name="Text Box 10225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15" name="Text Box 10226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16" name="Text Box 10226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7" name="Text Box 1022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8" name="Text Box 10226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19" name="Text Box 10226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0" name="Text Box 10226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1" name="Text Box 10226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2" name="Text Box 10226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3" name="Text Box 10226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4" name="Text Box 1022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5" name="Text Box 10227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6" name="Text Box 10227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27" name="Text Box 10227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8" name="Text Box 10227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29" name="Text Box 10227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0" name="Text Box 10227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1" name="Text Box 1022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2" name="Text Box 10227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3" name="Text Box 10227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4" name="Text Box 10227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5" name="Text Box 10228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6" name="Text Box 10228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37" name="Text Box 10228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8" name="Text Box 1022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39" name="Text Box 10228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0" name="Text Box 10228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1" name="Text Box 10228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2" name="Text Box 10228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3" name="Text Box 10228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4" name="Text Box 10228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5" name="Text Box 10229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6" name="Text Box 10229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7" name="Text Box 10229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48" name="Text Box 10229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49" name="Text Box 10229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0" name="Text Box 10229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1" name="Text Box 10229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2" name="Text Box 10229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3" name="Text Box 10229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4" name="Text Box 10229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5" name="Text Box 10230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6" name="Text Box 10230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7" name="Text Box 10230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58" name="Text Box 10230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59" name="Text Box 10230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0" name="Text Box 10230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1" name="Text Box 10230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2" name="Text Box 10230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63" name="Text Box 10230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64" name="Text Box 10230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65" name="Text Box 10231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6" name="Text Box 10231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7" name="Text Box 10231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8" name="Text Box 10231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69" name="Text Box 10231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0" name="Text Box 10231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1" name="Text Box 10231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2" name="Text Box 10231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3" name="Text Box 10231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4" name="Text Box 10231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5" name="Text Box 10232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76" name="Text Box 10232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7" name="Text Box 10232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8" name="Text Box 10232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79" name="Text Box 10232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0" name="Text Box 10232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1" name="Text Box 10232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2" name="Text Box 10232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3" name="Text Box 10232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84" name="Text Box 10232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85" name="Text Box 10233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86" name="Text Box 10233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7" name="Text Box 10233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8" name="Text Box 10233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89" name="Text Box 10233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0" name="Text Box 10233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1" name="Text Box 10233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2" name="Text Box 10233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3" name="Text Box 10233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4" name="Text Box 10233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5" name="Text Box 10234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6" name="Text Box 10234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597" name="Text Box 10234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8" name="Text Box 10234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599" name="Text Box 10234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0" name="Text Box 10234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1" name="Text Box 10234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2" name="Text Box 10234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3" name="Text Box 10234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4" name="Text Box 10234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5" name="Text Box 10235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6" name="Text Box 10235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07" name="Text Box 10235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8" name="Text Box 10235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09" name="Text Box 10235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0" name="Text Box 10235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1" name="Text Box 10235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2" name="Text Box 10235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3" name="Text Box 10235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4" name="Text Box 10235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5" name="Text Box 10236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6" name="Text Box 10236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7" name="Text Box 10236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18" name="Text Box 10236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19" name="Text Box 102364"/>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0" name="Text Box 10236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1" name="Text Box 10236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2" name="Text Box 10236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3" name="Text Box 10236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4" name="Text Box 102369"/>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5" name="Text Box 102370"/>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6" name="Text Box 102371"/>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7" name="Text Box 102372"/>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28" name="Text Box 102373"/>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29" name="Text Box 10237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0" name="Text Box 102375"/>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1" name="Text Box 102376"/>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2" name="Text Box 102377"/>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33" name="Text Box 102378"/>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34" name="Text Box 102379"/>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35" name="Text Box 102380"/>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6" name="Text Box 102381"/>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7" name="Text Box 102382"/>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8" name="Text Box 102383"/>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39" name="Text Box 102384"/>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40" name="Text Box 102385"/>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41" name="Text Box 102386"/>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1114425</xdr:colOff>
      <xdr:row>173</xdr:row>
      <xdr:rowOff>161925</xdr:rowOff>
    </xdr:to>
    <xdr:sp macro="" textlink="">
      <xdr:nvSpPr>
        <xdr:cNvPr id="642" name="Text Box 102387"/>
        <xdr:cNvSpPr txBox="1">
          <a:spLocks noChangeArrowheads="1"/>
        </xdr:cNvSpPr>
      </xdr:nvSpPr>
      <xdr:spPr bwMode="auto">
        <a:xfrm>
          <a:off x="7362825" y="99031425"/>
          <a:ext cx="85725" cy="161925"/>
        </a:xfrm>
        <a:prstGeom prst="rect">
          <a:avLst/>
        </a:prstGeom>
        <a:noFill/>
        <a:ln w="9525">
          <a:noFill/>
          <a:miter lim="800000"/>
          <a:headEnd/>
          <a:tailEnd/>
        </a:ln>
      </xdr:spPr>
    </xdr:sp>
    <xdr:clientData/>
  </xdr:twoCellAnchor>
  <xdr:twoCellAnchor editAs="oneCell">
    <xdr:from>
      <xdr:col>4</xdr:col>
      <xdr:colOff>1028700</xdr:colOff>
      <xdr:row>173</xdr:row>
      <xdr:rowOff>0</xdr:rowOff>
    </xdr:from>
    <xdr:to>
      <xdr:col>4</xdr:col>
      <xdr:colOff>1104900</xdr:colOff>
      <xdr:row>173</xdr:row>
      <xdr:rowOff>85725</xdr:rowOff>
    </xdr:to>
    <xdr:sp macro="" textlink="">
      <xdr:nvSpPr>
        <xdr:cNvPr id="643" name="Text Box 102388"/>
        <xdr:cNvSpPr txBox="1">
          <a:spLocks noChangeArrowheads="1"/>
        </xdr:cNvSpPr>
      </xdr:nvSpPr>
      <xdr:spPr bwMode="auto">
        <a:xfrm>
          <a:off x="7362825" y="99031425"/>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4" name="Text Box 10238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5" name="Text Box 10239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6" name="Text Box 10239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7" name="Text Box 10239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8" name="Text Box 10239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49" name="Text Box 10239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50" name="Text Box 10239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51" name="Text Box 1023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52" name="Text Box 10239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53" name="Text Box 10239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4" name="Text Box 1023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5" name="Text Box 1024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6" name="Text Box 10240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57" name="Text Box 10240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58" name="Text Box 10240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59" name="Text Box 10240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0" name="Text Box 10240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1" name="Text Box 10240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2" name="Text Box 10240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3" name="Text Box 10240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4" name="Text Box 10240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5" name="Text Box 10241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6" name="Text Box 10241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7" name="Text Box 10241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68" name="Text Box 10241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69" name="Text Box 1024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0" name="Text Box 1024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71" name="Text Box 10241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672" name="Text Box 10241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73" name="Text Box 10241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74" name="Text Box 10241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75" name="Text Box 10242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6" name="Text Box 1024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7" name="Text Box 10242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8" name="Text Box 10242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79" name="Text Box 10242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0" name="Text Box 10242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1" name="Text Box 10242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2" name="Text Box 10242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3" name="Text Box 1024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4" name="Text Box 10242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5" name="Text Box 10243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86" name="Text Box 10243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7" name="Text Box 1024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8" name="Text Box 10243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89" name="Text Box 10243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0" name="Text Box 1024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1" name="Text Box 1024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2" name="Text Box 10243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3" name="Text Box 10243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94" name="Text Box 1024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95" name="Text Box 10244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696" name="Text Box 10244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7" name="Text Box 1024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8" name="Text Box 1024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699" name="Text Box 10244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0" name="Text Box 10244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1" name="Text Box 1024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2" name="Text Box 10244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3" name="Text Box 10244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4" name="Text Box 1024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5" name="Text Box 1024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6" name="Text Box 10245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07" name="Text Box 10245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8" name="Text Box 1024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09" name="Text Box 10245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0" name="Text Box 10245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1" name="Text Box 1024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2" name="Text Box 1024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3" name="Text Box 10245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4" name="Text Box 10245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5" name="Text Box 1024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6" name="Text Box 10246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17" name="Text Box 10246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8" name="Text Box 1024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19" name="Text Box 1024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0" name="Text Box 10246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1" name="Text Box 10246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2" name="Text Box 1024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3" name="Text Box 10246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4" name="Text Box 10246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5" name="Text Box 1024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6" name="Text Box 1024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7" name="Text Box 10247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28" name="Text Box 10247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29" name="Text Box 1024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0" name="Text Box 10247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1" name="Text Box 10247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2" name="Text Box 1024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3" name="Text Box 10247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4" name="Text Box 10247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5" name="Text Box 10248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6" name="Text Box 10248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7" name="Text Box 10248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38" name="Text Box 10248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39" name="Text Box 1024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0" name="Text Box 10248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1" name="Text Box 10248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2" name="Text Box 10248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43" name="Text Box 10248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44" name="Text Box 10248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45" name="Text Box 10249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6" name="Text Box 10249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7" name="Text Box 10249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8" name="Text Box 10249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49" name="Text Box 10249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0" name="Text Box 10249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1" name="Text Box 1024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2" name="Text Box 10249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3" name="Text Box 10249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4" name="Text Box 1024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5" name="Text Box 1025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56" name="Text Box 10250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7" name="Text Box 10250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8" name="Text Box 10250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59" name="Text Box 10250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0" name="Text Box 10250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1" name="Text Box 10250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2" name="Text Box 10250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3" name="Text Box 10250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64" name="Text Box 1025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65" name="Text Box 1025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66" name="Text Box 10251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7" name="Text Box 1025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8" name="Text Box 1025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69" name="Text Box 1025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0" name="Text Box 1025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1" name="Text Box 10251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2" name="Text Box 10251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3" name="Text Box 10251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4" name="Text Box 10251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5" name="Text Box 10252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6" name="Text Box 1025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77" name="Text Box 10252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8" name="Text Box 10252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79" name="Text Box 10252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0" name="Text Box 10252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1" name="Text Box 10252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2" name="Text Box 1025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3" name="Text Box 1025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4" name="Text Box 10252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5" name="Text Box 10253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6" name="Text Box 1025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87" name="Text Box 1025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8" name="Text Box 10253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89" name="Text Box 1025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0" name="Text Box 1025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1" name="Text Box 1025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2" name="Text Box 10253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3" name="Text Box 1025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4" name="Text Box 1025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5" name="Text Box 10254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6" name="Text Box 1025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7" name="Text Box 1025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798" name="Text Box 1025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799" name="Text Box 10254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0" name="Text Box 1025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1" name="Text Box 1025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2" name="Text Box 10254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3" name="Text Box 1025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4" name="Text Box 1025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5" name="Text Box 1025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6" name="Text Box 10255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7" name="Text Box 1025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08" name="Text Box 1025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09" name="Text Box 10255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0" name="Text Box 1025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1" name="Text Box 1025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2" name="Text Box 1025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13" name="Text Box 10255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14" name="Text Box 1025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15" name="Text Box 1025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6" name="Text Box 10256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7" name="Text Box 1025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8" name="Text Box 1025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19" name="Text Box 1025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0" name="Text Box 10256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1" name="Text Box 1025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2" name="Text Box 1025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3" name="Text Box 10256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4" name="Text Box 1025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5" name="Text Box 1025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26" name="Text Box 1025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7" name="Text Box 10257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8" name="Text Box 1025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29" name="Text Box 1025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30" name="Text Box 10257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1" name="Text Box 10220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2" name="Text Box 10220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3" name="Text Box 10220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4" name="Text Box 10220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5" name="Text Box 10220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6" name="Text Box 10220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37" name="Text Box 10220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38" name="Text Box 1022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39" name="Text Box 1022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40" name="Text Box 10221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1" name="Text Box 1022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2" name="Text Box 1022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3" name="Text Box 1022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44" name="Text Box 10221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5" name="Text Box 10221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6" name="Text Box 102217"/>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7" name="Text Box 102218"/>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8" name="Text Box 10221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49" name="Text Box 10222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0" name="Text Box 102221"/>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1" name="Text Box 102222"/>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2" name="Text Box 102223"/>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3" name="Text Box 102224"/>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4" name="Text Box 102225"/>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5" name="Text Box 102226"/>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56" name="Text Box 1022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57" name="Text Box 1022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8" name="Text Box 102229"/>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161925</xdr:rowOff>
    </xdr:to>
    <xdr:sp macro="" textlink="">
      <xdr:nvSpPr>
        <xdr:cNvPr id="859" name="Text Box 102230"/>
        <xdr:cNvSpPr txBox="1">
          <a:spLocks noChangeArrowheads="1"/>
        </xdr:cNvSpPr>
      </xdr:nvSpPr>
      <xdr:spPr bwMode="auto">
        <a:xfrm>
          <a:off x="7362825" y="99555300"/>
          <a:ext cx="76200"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0" name="Text Box 1022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1" name="Text Box 10223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2" name="Text Box 10223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3" name="Text Box 1022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4" name="Text Box 1022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5" name="Text Box 10223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66" name="Text Box 10223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7" name="Text Box 1022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8" name="Text Box 10223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69" name="Text Box 10224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0" name="Text Box 1022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1" name="Text Box 1022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2" name="Text Box 10224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3" name="Text Box 10224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74" name="Text Box 1022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75" name="Text Box 10224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76" name="Text Box 10224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7" name="Text Box 1022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8" name="Text Box 1022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79" name="Text Box 10225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0" name="Text Box 10225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1" name="Text Box 1022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2" name="Text Box 10225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3" name="Text Box 10225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4" name="Text Box 1022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5" name="Text Box 1022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6" name="Text Box 10225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87" name="Text Box 10225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8" name="Text Box 1022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89" name="Text Box 10226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0" name="Text Box 10226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1" name="Text Box 1022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2" name="Text Box 1022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3" name="Text Box 10226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4" name="Text Box 10226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5" name="Text Box 1022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6" name="Text Box 10226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897" name="Text Box 10226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8" name="Text Box 1022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899" name="Text Box 1022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0" name="Text Box 10227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1" name="Text Box 10227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2" name="Text Box 1022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3" name="Text Box 10227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4" name="Text Box 10227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5" name="Text Box 10227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6" name="Text Box 1022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7" name="Text Box 10227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08" name="Text Box 10227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09" name="Text Box 10228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0" name="Text Box 10228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1" name="Text Box 10228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2" name="Text Box 10228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3" name="Text Box 1022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4" name="Text Box 10228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5" name="Text Box 10228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6" name="Text Box 10228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7" name="Text Box 10228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18" name="Text Box 10228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19" name="Text Box 10229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0" name="Text Box 10229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1" name="Text Box 10229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2" name="Text Box 10229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23" name="Text Box 10229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24" name="Text Box 10229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25" name="Text Box 10229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6" name="Text Box 10229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7" name="Text Box 10229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8" name="Text Box 10229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29" name="Text Box 10230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0" name="Text Box 10230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1" name="Text Box 10230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2" name="Text Box 10230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3" name="Text Box 10230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4" name="Text Box 10230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5" name="Text Box 10230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36" name="Text Box 10230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7" name="Text Box 10230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8" name="Text Box 10230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39" name="Text Box 10231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0" name="Text Box 10231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1" name="Text Box 10231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2" name="Text Box 10231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3" name="Text Box 10231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44" name="Text Box 10231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45" name="Text Box 10231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46" name="Text Box 10231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7" name="Text Box 10231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8" name="Text Box 10231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49" name="Text Box 10232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0" name="Text Box 10232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1" name="Text Box 10232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2" name="Text Box 10232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3" name="Text Box 10232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4" name="Text Box 10232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5" name="Text Box 10232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6" name="Text Box 10232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57" name="Text Box 10232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8" name="Text Box 10232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59" name="Text Box 10233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0" name="Text Box 10233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1" name="Text Box 10233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2" name="Text Box 10233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3" name="Text Box 10233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4" name="Text Box 10233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5" name="Text Box 10233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6" name="Text Box 10233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67" name="Text Box 10233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8" name="Text Box 10233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69" name="Text Box 10234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0" name="Text Box 10234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1" name="Text Box 10234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2" name="Text Box 10234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3" name="Text Box 10234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4" name="Text Box 10234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5" name="Text Box 10234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6" name="Text Box 10234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7" name="Text Box 10234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78" name="Text Box 10234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79" name="Text Box 10235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0" name="Text Box 10235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1" name="Text Box 10235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2" name="Text Box 10235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3" name="Text Box 10235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4" name="Text Box 10235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5" name="Text Box 10235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6" name="Text Box 10235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7" name="Text Box 10235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88" name="Text Box 10235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89" name="Text Box 10236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0" name="Text Box 10236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1" name="Text Box 10236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2" name="Text Box 10236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93" name="Text Box 102364"/>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94" name="Text Box 10236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995" name="Text Box 10236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6" name="Text Box 10236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7" name="Text Box 10236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8" name="Text Box 102369"/>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999" name="Text Box 102370"/>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0" name="Text Box 102371"/>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1" name="Text Box 102372"/>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2" name="Text Box 102373"/>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3" name="Text Box 10237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4" name="Text Box 102375"/>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5" name="Text Box 102376"/>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06" name="Text Box 102377"/>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7" name="Text Box 102378"/>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8" name="Text Box 102379"/>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09" name="Text Box 102380"/>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0" name="Text Box 102381"/>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1" name="Text Box 102382"/>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2" name="Text Box 102383"/>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3" name="Text Box 102384"/>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14" name="Text Box 102385"/>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15" name="Text Box 102386"/>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1114425</xdr:colOff>
      <xdr:row>174</xdr:row>
      <xdr:rowOff>161925</xdr:rowOff>
    </xdr:to>
    <xdr:sp macro="" textlink="">
      <xdr:nvSpPr>
        <xdr:cNvPr id="1016" name="Text Box 102387"/>
        <xdr:cNvSpPr txBox="1">
          <a:spLocks noChangeArrowheads="1"/>
        </xdr:cNvSpPr>
      </xdr:nvSpPr>
      <xdr:spPr bwMode="auto">
        <a:xfrm>
          <a:off x="7362825" y="99555300"/>
          <a:ext cx="85725" cy="161925"/>
        </a:xfrm>
        <a:prstGeom prst="rect">
          <a:avLst/>
        </a:prstGeom>
        <a:noFill/>
        <a:ln w="9525">
          <a:noFill/>
          <a:miter lim="800000"/>
          <a:headEnd/>
          <a:tailEnd/>
        </a:ln>
      </xdr:spPr>
    </xdr:sp>
    <xdr:clientData/>
  </xdr:twoCellAnchor>
  <xdr:twoCellAnchor editAs="oneCell">
    <xdr:from>
      <xdr:col>4</xdr:col>
      <xdr:colOff>1028700</xdr:colOff>
      <xdr:row>174</xdr:row>
      <xdr:rowOff>0</xdr:rowOff>
    </xdr:from>
    <xdr:to>
      <xdr:col>4</xdr:col>
      <xdr:colOff>1104900</xdr:colOff>
      <xdr:row>174</xdr:row>
      <xdr:rowOff>85725</xdr:rowOff>
    </xdr:to>
    <xdr:sp macro="" textlink="">
      <xdr:nvSpPr>
        <xdr:cNvPr id="1017" name="Text Box 102388"/>
        <xdr:cNvSpPr txBox="1">
          <a:spLocks noChangeArrowheads="1"/>
        </xdr:cNvSpPr>
      </xdr:nvSpPr>
      <xdr:spPr bwMode="auto">
        <a:xfrm>
          <a:off x="7362825" y="99555300"/>
          <a:ext cx="76200" cy="85725"/>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1114425</xdr:colOff>
      <xdr:row>149</xdr:row>
      <xdr:rowOff>247650</xdr:rowOff>
    </xdr:to>
    <xdr:sp macro="" textlink="">
      <xdr:nvSpPr>
        <xdr:cNvPr id="1018" name="Text Box 28"/>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1114425</xdr:colOff>
      <xdr:row>149</xdr:row>
      <xdr:rowOff>247650</xdr:rowOff>
    </xdr:to>
    <xdr:sp macro="" textlink="">
      <xdr:nvSpPr>
        <xdr:cNvPr id="1019" name="Text Box 29"/>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1114425</xdr:colOff>
      <xdr:row>149</xdr:row>
      <xdr:rowOff>247650</xdr:rowOff>
    </xdr:to>
    <xdr:sp macro="" textlink="">
      <xdr:nvSpPr>
        <xdr:cNvPr id="1020" name="Text Box 30"/>
        <xdr:cNvSpPr txBox="1">
          <a:spLocks noChangeArrowheads="1"/>
        </xdr:cNvSpPr>
      </xdr:nvSpPr>
      <xdr:spPr bwMode="auto">
        <a:xfrm>
          <a:off x="5153025" y="94745175"/>
          <a:ext cx="85725" cy="2476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1104900</xdr:colOff>
      <xdr:row>149</xdr:row>
      <xdr:rowOff>133350</xdr:rowOff>
    </xdr:to>
    <xdr:sp macro="" textlink="">
      <xdr:nvSpPr>
        <xdr:cNvPr id="1021" name="Text Box 28"/>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1104900</xdr:colOff>
      <xdr:row>149</xdr:row>
      <xdr:rowOff>133350</xdr:rowOff>
    </xdr:to>
    <xdr:sp macro="" textlink="">
      <xdr:nvSpPr>
        <xdr:cNvPr id="1022" name="Text Box 29"/>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149</xdr:row>
      <xdr:rowOff>0</xdr:rowOff>
    </xdr:from>
    <xdr:to>
      <xdr:col>3</xdr:col>
      <xdr:colOff>1104900</xdr:colOff>
      <xdr:row>149</xdr:row>
      <xdr:rowOff>133350</xdr:rowOff>
    </xdr:to>
    <xdr:sp macro="" textlink="">
      <xdr:nvSpPr>
        <xdr:cNvPr id="1023" name="Text Box 31"/>
        <xdr:cNvSpPr txBox="1">
          <a:spLocks noChangeArrowheads="1"/>
        </xdr:cNvSpPr>
      </xdr:nvSpPr>
      <xdr:spPr bwMode="auto">
        <a:xfrm>
          <a:off x="5153025" y="94745175"/>
          <a:ext cx="76200" cy="1333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1114425</xdr:colOff>
      <xdr:row>168</xdr:row>
      <xdr:rowOff>247650</xdr:rowOff>
    </xdr:to>
    <xdr:sp macro="" textlink="">
      <xdr:nvSpPr>
        <xdr:cNvPr id="1024" name="Text Box 28"/>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1114425</xdr:colOff>
      <xdr:row>168</xdr:row>
      <xdr:rowOff>247650</xdr:rowOff>
    </xdr:to>
    <xdr:sp macro="" textlink="">
      <xdr:nvSpPr>
        <xdr:cNvPr id="1025" name="Text Box 29"/>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1114425</xdr:colOff>
      <xdr:row>168</xdr:row>
      <xdr:rowOff>247650</xdr:rowOff>
    </xdr:to>
    <xdr:sp macro="" textlink="">
      <xdr:nvSpPr>
        <xdr:cNvPr id="1026" name="Text Box 30"/>
        <xdr:cNvSpPr txBox="1">
          <a:spLocks noChangeArrowheads="1"/>
        </xdr:cNvSpPr>
      </xdr:nvSpPr>
      <xdr:spPr bwMode="auto">
        <a:xfrm>
          <a:off x="5153025" y="96335850"/>
          <a:ext cx="85725" cy="2476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1104900</xdr:colOff>
      <xdr:row>168</xdr:row>
      <xdr:rowOff>133350</xdr:rowOff>
    </xdr:to>
    <xdr:sp macro="" textlink="">
      <xdr:nvSpPr>
        <xdr:cNvPr id="1027" name="Text Box 28"/>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1104900</xdr:colOff>
      <xdr:row>168</xdr:row>
      <xdr:rowOff>133350</xdr:rowOff>
    </xdr:to>
    <xdr:sp macro="" textlink="">
      <xdr:nvSpPr>
        <xdr:cNvPr id="1028" name="Text Box 29"/>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1028700</xdr:colOff>
      <xdr:row>168</xdr:row>
      <xdr:rowOff>0</xdr:rowOff>
    </xdr:from>
    <xdr:to>
      <xdr:col>3</xdr:col>
      <xdr:colOff>1104900</xdr:colOff>
      <xdr:row>168</xdr:row>
      <xdr:rowOff>133350</xdr:rowOff>
    </xdr:to>
    <xdr:sp macro="" textlink="">
      <xdr:nvSpPr>
        <xdr:cNvPr id="1029" name="Text Box 31"/>
        <xdr:cNvSpPr txBox="1">
          <a:spLocks noChangeArrowheads="1"/>
        </xdr:cNvSpPr>
      </xdr:nvSpPr>
      <xdr:spPr bwMode="auto">
        <a:xfrm>
          <a:off x="5153025" y="96335850"/>
          <a:ext cx="76200" cy="133350"/>
        </a:xfrm>
        <a:prstGeom prst="rect">
          <a:avLst/>
        </a:prstGeom>
        <a:noFill/>
        <a:ln w="9525">
          <a:noFill/>
          <a:miter lim="800000"/>
          <a:headEnd/>
          <a:tailEnd/>
        </a:ln>
      </xdr:spPr>
    </xdr:sp>
    <xdr:clientData/>
  </xdr:twoCellAnchor>
  <xdr:twoCellAnchor editAs="oneCell">
    <xdr:from>
      <xdr:col>3</xdr:col>
      <xdr:colOff>990600</xdr:colOff>
      <xdr:row>164</xdr:row>
      <xdr:rowOff>0</xdr:rowOff>
    </xdr:from>
    <xdr:to>
      <xdr:col>3</xdr:col>
      <xdr:colOff>1057275</xdr:colOff>
      <xdr:row>165</xdr:row>
      <xdr:rowOff>114299</xdr:rowOff>
    </xdr:to>
    <xdr:sp macro="" textlink="">
      <xdr:nvSpPr>
        <xdr:cNvPr id="1030" name="Text Box 102578"/>
        <xdr:cNvSpPr txBox="1">
          <a:spLocks noChangeArrowheads="1"/>
        </xdr:cNvSpPr>
      </xdr:nvSpPr>
      <xdr:spPr bwMode="auto">
        <a:xfrm>
          <a:off x="4543425" y="50358675"/>
          <a:ext cx="66675" cy="447675"/>
        </a:xfrm>
        <a:prstGeom prst="rect">
          <a:avLst/>
        </a:prstGeom>
        <a:noFill/>
        <a:ln w="9525">
          <a:noFill/>
          <a:miter lim="800000"/>
          <a:headEnd/>
          <a:tailEnd/>
        </a:ln>
      </xdr:spPr>
    </xdr:sp>
    <xdr:clientData/>
  </xdr:twoCellAnchor>
  <xdr:twoCellAnchor editAs="oneCell">
    <xdr:from>
      <xdr:col>3</xdr:col>
      <xdr:colOff>990600</xdr:colOff>
      <xdr:row>154</xdr:row>
      <xdr:rowOff>0</xdr:rowOff>
    </xdr:from>
    <xdr:to>
      <xdr:col>3</xdr:col>
      <xdr:colOff>1057275</xdr:colOff>
      <xdr:row>155</xdr:row>
      <xdr:rowOff>127908</xdr:rowOff>
    </xdr:to>
    <xdr:sp macro="" textlink="">
      <xdr:nvSpPr>
        <xdr:cNvPr id="1031" name="Text Box 102578"/>
        <xdr:cNvSpPr txBox="1">
          <a:spLocks noChangeArrowheads="1"/>
        </xdr:cNvSpPr>
      </xdr:nvSpPr>
      <xdr:spPr bwMode="auto">
        <a:xfrm>
          <a:off x="5127171" y="78486000"/>
          <a:ext cx="66675" cy="454479"/>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2"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3"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4"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5"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6"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7"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38"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39"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0"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1"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2"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3"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4"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5"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6"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7"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48"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49"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0"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1"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52" name="Text Box 28"/>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53" name="Text Box 29"/>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1114425</xdr:colOff>
      <xdr:row>98</xdr:row>
      <xdr:rowOff>161925</xdr:rowOff>
    </xdr:to>
    <xdr:sp macro="" textlink="">
      <xdr:nvSpPr>
        <xdr:cNvPr id="1054" name="Text Box 30"/>
        <xdr:cNvSpPr txBox="1">
          <a:spLocks noChangeArrowheads="1"/>
        </xdr:cNvSpPr>
      </xdr:nvSpPr>
      <xdr:spPr bwMode="auto">
        <a:xfrm>
          <a:off x="5165271" y="50400857"/>
          <a:ext cx="85725" cy="1619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5" name="Text Box 28"/>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6" name="Text Box 29"/>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7" name="Text Box 31"/>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1028700</xdr:colOff>
      <xdr:row>98</xdr:row>
      <xdr:rowOff>0</xdr:rowOff>
    </xdr:from>
    <xdr:to>
      <xdr:col>3</xdr:col>
      <xdr:colOff>1104900</xdr:colOff>
      <xdr:row>98</xdr:row>
      <xdr:rowOff>85725</xdr:rowOff>
    </xdr:to>
    <xdr:sp macro="" textlink="">
      <xdr:nvSpPr>
        <xdr:cNvPr id="1058" name="Text Box 32"/>
        <xdr:cNvSpPr txBox="1">
          <a:spLocks noChangeArrowheads="1"/>
        </xdr:cNvSpPr>
      </xdr:nvSpPr>
      <xdr:spPr bwMode="auto">
        <a:xfrm>
          <a:off x="5165271" y="50400857"/>
          <a:ext cx="76200" cy="85725"/>
        </a:xfrm>
        <a:prstGeom prst="rect">
          <a:avLst/>
        </a:prstGeom>
        <a:noFill/>
        <a:ln w="9525">
          <a:noFill/>
          <a:miter lim="800000"/>
          <a:headEnd/>
          <a:tailEnd/>
        </a:ln>
      </xdr:spPr>
    </xdr:sp>
    <xdr:clientData/>
  </xdr:twoCellAnchor>
  <xdr:twoCellAnchor editAs="oneCell">
    <xdr:from>
      <xdr:col>3</xdr:col>
      <xdr:colOff>990600</xdr:colOff>
      <xdr:row>160</xdr:row>
      <xdr:rowOff>0</xdr:rowOff>
    </xdr:from>
    <xdr:to>
      <xdr:col>3</xdr:col>
      <xdr:colOff>1057275</xdr:colOff>
      <xdr:row>160</xdr:row>
      <xdr:rowOff>291193</xdr:rowOff>
    </xdr:to>
    <xdr:sp macro="" textlink="">
      <xdr:nvSpPr>
        <xdr:cNvPr id="1059" name="Text Box 102578"/>
        <xdr:cNvSpPr txBox="1">
          <a:spLocks noChangeArrowheads="1"/>
        </xdr:cNvSpPr>
      </xdr:nvSpPr>
      <xdr:spPr bwMode="auto">
        <a:xfrm>
          <a:off x="5127171" y="79329643"/>
          <a:ext cx="66675" cy="454478"/>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1028700</xdr:colOff>
      <xdr:row>55</xdr:row>
      <xdr:rowOff>0</xdr:rowOff>
    </xdr:from>
    <xdr:to>
      <xdr:col>3</xdr:col>
      <xdr:colOff>1028700</xdr:colOff>
      <xdr:row>55</xdr:row>
      <xdr:rowOff>171450</xdr:rowOff>
    </xdr:to>
    <xdr:sp macro="" textlink="">
      <xdr:nvSpPr>
        <xdr:cNvPr id="2"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171450</xdr:rowOff>
    </xdr:to>
    <xdr:sp macro="" textlink="">
      <xdr:nvSpPr>
        <xdr:cNvPr id="3"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4"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5"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6"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7"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10" name="Text Box 30"/>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190500</xdr:rowOff>
    </xdr:to>
    <xdr:sp macro="" textlink="">
      <xdr:nvSpPr>
        <xdr:cNvPr id="11" name="Text Box 3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190500</xdr:rowOff>
    </xdr:to>
    <xdr:sp macro="" textlink="">
      <xdr:nvSpPr>
        <xdr:cNvPr id="12" name="Text Box 34"/>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13"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14"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190500</xdr:rowOff>
    </xdr:to>
    <xdr:sp macro="" textlink="">
      <xdr:nvSpPr>
        <xdr:cNvPr id="15"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16"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17"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18"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19"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133350</xdr:rowOff>
    </xdr:to>
    <xdr:sp macro="" textlink="">
      <xdr:nvSpPr>
        <xdr:cNvPr id="20"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95250</xdr:rowOff>
    </xdr:to>
    <xdr:sp macro="" textlink="">
      <xdr:nvSpPr>
        <xdr:cNvPr id="21" name="Text Box 31"/>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95250</xdr:rowOff>
    </xdr:to>
    <xdr:sp macro="" textlink="">
      <xdr:nvSpPr>
        <xdr:cNvPr id="22" name="Text Box 32"/>
        <xdr:cNvSpPr txBox="1">
          <a:spLocks noChangeArrowheads="1"/>
        </xdr:cNvSpPr>
      </xdr:nvSpPr>
      <xdr:spPr bwMode="auto">
        <a:xfrm>
          <a:off x="4619625" y="27212925"/>
          <a:ext cx="0" cy="952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190500</xdr:rowOff>
    </xdr:to>
    <xdr:sp macro="" textlink="">
      <xdr:nvSpPr>
        <xdr:cNvPr id="23" name="Text Box 42"/>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190500</xdr:rowOff>
    </xdr:to>
    <xdr:sp macro="" textlink="">
      <xdr:nvSpPr>
        <xdr:cNvPr id="24" name="Text Box 43"/>
        <xdr:cNvSpPr txBox="1">
          <a:spLocks noChangeArrowheads="1"/>
        </xdr:cNvSpPr>
      </xdr:nvSpPr>
      <xdr:spPr bwMode="auto">
        <a:xfrm>
          <a:off x="4619625" y="27212925"/>
          <a:ext cx="0" cy="190500"/>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190500</xdr:rowOff>
    </xdr:to>
    <xdr:sp macro="" textlink="">
      <xdr:nvSpPr>
        <xdr:cNvPr id="25" name="Text Box 44"/>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171450</xdr:rowOff>
    </xdr:to>
    <xdr:sp macro="" textlink="">
      <xdr:nvSpPr>
        <xdr:cNvPr id="26"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171450</xdr:rowOff>
    </xdr:to>
    <xdr:sp macro="" textlink="">
      <xdr:nvSpPr>
        <xdr:cNvPr id="27"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190500</xdr:rowOff>
    </xdr:to>
    <xdr:sp macro="" textlink="">
      <xdr:nvSpPr>
        <xdr:cNvPr id="28"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29" name="Text Box 33"/>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0" name="Text Box 28"/>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1" name="Text Box 29"/>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2" name="Text Box 30"/>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3" name="Text Box 31"/>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4" name="Text Box 3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5" name="Text Box 42"/>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219075</xdr:rowOff>
    </xdr:to>
    <xdr:sp macro="" textlink="">
      <xdr:nvSpPr>
        <xdr:cNvPr id="36" name="Text Box 43"/>
        <xdr:cNvSpPr txBox="1">
          <a:spLocks noChangeArrowheads="1"/>
        </xdr:cNvSpPr>
      </xdr:nvSpPr>
      <xdr:spPr bwMode="auto">
        <a:xfrm>
          <a:off x="3590925" y="27622500"/>
          <a:ext cx="0" cy="219075"/>
        </a:xfrm>
        <a:prstGeom prst="rect">
          <a:avLst/>
        </a:prstGeom>
        <a:noFill/>
        <a:ln w="9525">
          <a:noFill/>
          <a:miter lim="800000"/>
          <a:headEnd/>
          <a:tailEnd/>
        </a:ln>
      </xdr:spPr>
    </xdr:sp>
    <xdr:clientData/>
  </xdr:twoCellAnchor>
  <xdr:twoCellAnchor editAs="oneCell">
    <xdr:from>
      <xdr:col>3</xdr:col>
      <xdr:colOff>0</xdr:colOff>
      <xdr:row>56</xdr:row>
      <xdr:rowOff>0</xdr:rowOff>
    </xdr:from>
    <xdr:to>
      <xdr:col>3</xdr:col>
      <xdr:colOff>0</xdr:colOff>
      <xdr:row>56</xdr:row>
      <xdr:rowOff>228600</xdr:rowOff>
    </xdr:to>
    <xdr:sp macro="" textlink="">
      <xdr:nvSpPr>
        <xdr:cNvPr id="37" name="Text Box 44"/>
        <xdr:cNvSpPr txBox="1">
          <a:spLocks noChangeArrowheads="1"/>
        </xdr:cNvSpPr>
      </xdr:nvSpPr>
      <xdr:spPr bwMode="auto">
        <a:xfrm>
          <a:off x="3590925" y="27622500"/>
          <a:ext cx="0" cy="2286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38" name="Text Box 28"/>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39" name="Text Box 29"/>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190500</xdr:rowOff>
    </xdr:to>
    <xdr:sp macro="" textlink="">
      <xdr:nvSpPr>
        <xdr:cNvPr id="4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41" name="Text Box 31"/>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85725</xdr:rowOff>
    </xdr:to>
    <xdr:sp macro="" textlink="">
      <xdr:nvSpPr>
        <xdr:cNvPr id="42" name="Text Box 32"/>
        <xdr:cNvSpPr txBox="1">
          <a:spLocks noChangeArrowheads="1"/>
        </xdr:cNvSpPr>
      </xdr:nvSpPr>
      <xdr:spPr bwMode="auto">
        <a:xfrm>
          <a:off x="4619625" y="27212925"/>
          <a:ext cx="0" cy="857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43"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44"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45" name="Text Box 49"/>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46" name="Text Box 50"/>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47"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48"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133350</xdr:rowOff>
    </xdr:to>
    <xdr:sp macro="" textlink="">
      <xdr:nvSpPr>
        <xdr:cNvPr id="49"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50"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51"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133350</xdr:rowOff>
    </xdr:to>
    <xdr:sp macro="" textlink="">
      <xdr:nvSpPr>
        <xdr:cNvPr id="52"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53" name="Text Box 28"/>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161925</xdr:rowOff>
    </xdr:to>
    <xdr:sp macro="" textlink="">
      <xdr:nvSpPr>
        <xdr:cNvPr id="54" name="Text Box 29"/>
        <xdr:cNvSpPr txBox="1">
          <a:spLocks noChangeArrowheads="1"/>
        </xdr:cNvSpPr>
      </xdr:nvSpPr>
      <xdr:spPr bwMode="auto">
        <a:xfrm>
          <a:off x="4619625" y="27212925"/>
          <a:ext cx="0" cy="161925"/>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133350</xdr:rowOff>
    </xdr:to>
    <xdr:sp macro="" textlink="">
      <xdr:nvSpPr>
        <xdr:cNvPr id="55" name="Text Box 30"/>
        <xdr:cNvSpPr txBox="1">
          <a:spLocks noChangeArrowheads="1"/>
        </xdr:cNvSpPr>
      </xdr:nvSpPr>
      <xdr:spPr bwMode="auto">
        <a:xfrm>
          <a:off x="4581525" y="27212925"/>
          <a:ext cx="0" cy="1333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56"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57"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171450</xdr:rowOff>
    </xdr:to>
    <xdr:sp macro="" textlink="">
      <xdr:nvSpPr>
        <xdr:cNvPr id="58" name="Text Box 28"/>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171450</xdr:rowOff>
    </xdr:to>
    <xdr:sp macro="" textlink="">
      <xdr:nvSpPr>
        <xdr:cNvPr id="59" name="Text Box 29"/>
        <xdr:cNvSpPr txBox="1">
          <a:spLocks noChangeArrowheads="1"/>
        </xdr:cNvSpPr>
      </xdr:nvSpPr>
      <xdr:spPr bwMode="auto">
        <a:xfrm>
          <a:off x="4619625" y="27212925"/>
          <a:ext cx="0" cy="171450"/>
        </a:xfrm>
        <a:prstGeom prst="rect">
          <a:avLst/>
        </a:prstGeom>
        <a:noFill/>
        <a:ln w="9525">
          <a:noFill/>
          <a:miter lim="800000"/>
          <a:headEnd/>
          <a:tailEnd/>
        </a:ln>
      </xdr:spPr>
    </xdr:sp>
    <xdr:clientData/>
  </xdr:twoCellAnchor>
  <xdr:twoCellAnchor editAs="oneCell">
    <xdr:from>
      <xdr:col>3</xdr:col>
      <xdr:colOff>990600</xdr:colOff>
      <xdr:row>55</xdr:row>
      <xdr:rowOff>0</xdr:rowOff>
    </xdr:from>
    <xdr:to>
      <xdr:col>3</xdr:col>
      <xdr:colOff>990600</xdr:colOff>
      <xdr:row>55</xdr:row>
      <xdr:rowOff>190500</xdr:rowOff>
    </xdr:to>
    <xdr:sp macro="" textlink="">
      <xdr:nvSpPr>
        <xdr:cNvPr id="60" name="Text Box 30"/>
        <xdr:cNvSpPr txBox="1">
          <a:spLocks noChangeArrowheads="1"/>
        </xdr:cNvSpPr>
      </xdr:nvSpPr>
      <xdr:spPr bwMode="auto">
        <a:xfrm>
          <a:off x="4581525" y="27212925"/>
          <a:ext cx="0" cy="1905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61" name="Text Box 47"/>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3</xdr:col>
      <xdr:colOff>1028700</xdr:colOff>
      <xdr:row>55</xdr:row>
      <xdr:rowOff>0</xdr:rowOff>
    </xdr:from>
    <xdr:to>
      <xdr:col>3</xdr:col>
      <xdr:colOff>1028700</xdr:colOff>
      <xdr:row>55</xdr:row>
      <xdr:rowOff>152400</xdr:rowOff>
    </xdr:to>
    <xdr:sp macro="" textlink="">
      <xdr:nvSpPr>
        <xdr:cNvPr id="62" name="Text Box 48"/>
        <xdr:cNvSpPr txBox="1">
          <a:spLocks noChangeArrowheads="1"/>
        </xdr:cNvSpPr>
      </xdr:nvSpPr>
      <xdr:spPr bwMode="auto">
        <a:xfrm>
          <a:off x="4619625" y="27212925"/>
          <a:ext cx="0" cy="152400"/>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3" name="Text Box 28"/>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4" name="Text Box 29"/>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56</xdr:row>
      <xdr:rowOff>0</xdr:rowOff>
    </xdr:from>
    <xdr:to>
      <xdr:col>1</xdr:col>
      <xdr:colOff>990600</xdr:colOff>
      <xdr:row>57</xdr:row>
      <xdr:rowOff>179346</xdr:rowOff>
    </xdr:to>
    <xdr:sp macro="" textlink="">
      <xdr:nvSpPr>
        <xdr:cNvPr id="65" name="Text Box 30"/>
        <xdr:cNvSpPr txBox="1">
          <a:spLocks noChangeArrowheads="1"/>
        </xdr:cNvSpPr>
      </xdr:nvSpPr>
      <xdr:spPr bwMode="auto">
        <a:xfrm>
          <a:off x="2200275" y="27622500"/>
          <a:ext cx="0" cy="665121"/>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6" name="Text Box 31"/>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7" name="Text Box 3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8" name="Text Box 42"/>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1028700</xdr:colOff>
      <xdr:row>56</xdr:row>
      <xdr:rowOff>0</xdr:rowOff>
    </xdr:from>
    <xdr:to>
      <xdr:col>1</xdr:col>
      <xdr:colOff>1028700</xdr:colOff>
      <xdr:row>57</xdr:row>
      <xdr:rowOff>179346</xdr:rowOff>
    </xdr:to>
    <xdr:sp macro="" textlink="">
      <xdr:nvSpPr>
        <xdr:cNvPr id="69" name="Text Box 43"/>
        <xdr:cNvSpPr txBox="1">
          <a:spLocks noChangeArrowheads="1"/>
        </xdr:cNvSpPr>
      </xdr:nvSpPr>
      <xdr:spPr bwMode="auto">
        <a:xfrm>
          <a:off x="2238375" y="27622500"/>
          <a:ext cx="0" cy="665121"/>
        </a:xfrm>
        <a:prstGeom prst="rect">
          <a:avLst/>
        </a:prstGeom>
        <a:noFill/>
        <a:ln w="9525">
          <a:noFill/>
          <a:miter lim="800000"/>
          <a:headEnd/>
          <a:tailEnd/>
        </a:ln>
      </xdr:spPr>
    </xdr:sp>
    <xdr:clientData/>
  </xdr:twoCellAnchor>
  <xdr:twoCellAnchor editAs="oneCell">
    <xdr:from>
      <xdr:col>1</xdr:col>
      <xdr:colOff>990600</xdr:colOff>
      <xdr:row>56</xdr:row>
      <xdr:rowOff>0</xdr:rowOff>
    </xdr:from>
    <xdr:to>
      <xdr:col>1</xdr:col>
      <xdr:colOff>990600</xdr:colOff>
      <xdr:row>57</xdr:row>
      <xdr:rowOff>345353</xdr:rowOff>
    </xdr:to>
    <xdr:sp macro="" textlink="">
      <xdr:nvSpPr>
        <xdr:cNvPr id="70" name="Text Box 44"/>
        <xdr:cNvSpPr txBox="1">
          <a:spLocks noChangeArrowheads="1"/>
        </xdr:cNvSpPr>
      </xdr:nvSpPr>
      <xdr:spPr bwMode="auto">
        <a:xfrm>
          <a:off x="2200275" y="27622500"/>
          <a:ext cx="0" cy="831128"/>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1" name="Text Box 28"/>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2" name="Text Box 29"/>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357868</xdr:rowOff>
    </xdr:to>
    <xdr:sp macro="" textlink="">
      <xdr:nvSpPr>
        <xdr:cNvPr id="73" name="Text Box 30"/>
        <xdr:cNvSpPr txBox="1">
          <a:spLocks noChangeArrowheads="1"/>
        </xdr:cNvSpPr>
      </xdr:nvSpPr>
      <xdr:spPr bwMode="auto">
        <a:xfrm>
          <a:off x="22002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4" name="Text Box 31"/>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5" name="Text Box 3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6" name="Text Box 42"/>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1028700</xdr:colOff>
      <xdr:row>52</xdr:row>
      <xdr:rowOff>0</xdr:rowOff>
    </xdr:from>
    <xdr:to>
      <xdr:col>1</xdr:col>
      <xdr:colOff>1028700</xdr:colOff>
      <xdr:row>53</xdr:row>
      <xdr:rowOff>357868</xdr:rowOff>
    </xdr:to>
    <xdr:sp macro="" textlink="">
      <xdr:nvSpPr>
        <xdr:cNvPr id="77" name="Text Box 43"/>
        <xdr:cNvSpPr txBox="1">
          <a:spLocks noChangeArrowheads="1"/>
        </xdr:cNvSpPr>
      </xdr:nvSpPr>
      <xdr:spPr bwMode="auto">
        <a:xfrm>
          <a:off x="2238375" y="25755600"/>
          <a:ext cx="0" cy="843642"/>
        </a:xfrm>
        <a:prstGeom prst="rect">
          <a:avLst/>
        </a:prstGeom>
        <a:noFill/>
        <a:ln w="9525">
          <a:noFill/>
          <a:miter lim="800000"/>
          <a:headEnd/>
          <a:tailEnd/>
        </a:ln>
      </xdr:spPr>
    </xdr:sp>
    <xdr:clientData/>
  </xdr:twoCellAnchor>
  <xdr:twoCellAnchor editAs="oneCell">
    <xdr:from>
      <xdr:col>1</xdr:col>
      <xdr:colOff>990600</xdr:colOff>
      <xdr:row>52</xdr:row>
      <xdr:rowOff>0</xdr:rowOff>
    </xdr:from>
    <xdr:to>
      <xdr:col>1</xdr:col>
      <xdr:colOff>990600</xdr:colOff>
      <xdr:row>53</xdr:row>
      <xdr:rowOff>367393</xdr:rowOff>
    </xdr:to>
    <xdr:sp macro="" textlink="">
      <xdr:nvSpPr>
        <xdr:cNvPr id="78" name="Text Box 44"/>
        <xdr:cNvSpPr txBox="1">
          <a:spLocks noChangeArrowheads="1"/>
        </xdr:cNvSpPr>
      </xdr:nvSpPr>
      <xdr:spPr bwMode="auto">
        <a:xfrm>
          <a:off x="2200275" y="25755600"/>
          <a:ext cx="0" cy="853167"/>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8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82"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83"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84"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85"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86"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87"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1085850</xdr:colOff>
      <xdr:row>125</xdr:row>
      <xdr:rowOff>325211</xdr:rowOff>
    </xdr:to>
    <xdr:sp macro="" textlink="">
      <xdr:nvSpPr>
        <xdr:cNvPr id="88"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1085850</xdr:colOff>
      <xdr:row>125</xdr:row>
      <xdr:rowOff>325211</xdr:rowOff>
    </xdr:to>
    <xdr:sp macro="" textlink="">
      <xdr:nvSpPr>
        <xdr:cNvPr id="89"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90"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91"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92"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93"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94"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9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9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97"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95250</xdr:rowOff>
    </xdr:to>
    <xdr:sp macro="" textlink="">
      <xdr:nvSpPr>
        <xdr:cNvPr id="98"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95250</xdr:rowOff>
    </xdr:to>
    <xdr:sp macro="" textlink="">
      <xdr:nvSpPr>
        <xdr:cNvPr id="99"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00"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01"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02" name="Text Box 44"/>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03"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04"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0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06"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07"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08"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0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10"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11"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12"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13"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14"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15"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16"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17"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18"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1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20"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21"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2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2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24"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25"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26"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27"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28"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29"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0"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1"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32"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33"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3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138" name="Text Box 28"/>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139" name="Text Box 29"/>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1114425</xdr:colOff>
      <xdr:row>125</xdr:row>
      <xdr:rowOff>325211</xdr:rowOff>
    </xdr:to>
    <xdr:sp macro="" textlink="">
      <xdr:nvSpPr>
        <xdr:cNvPr id="140" name="Text Box 30"/>
        <xdr:cNvSpPr txBox="1">
          <a:spLocks noChangeArrowheads="1"/>
        </xdr:cNvSpPr>
      </xdr:nvSpPr>
      <xdr:spPr bwMode="auto">
        <a:xfrm>
          <a:off x="4619625" y="81476850"/>
          <a:ext cx="8572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1085850</xdr:colOff>
      <xdr:row>125</xdr:row>
      <xdr:rowOff>325211</xdr:rowOff>
    </xdr:to>
    <xdr:sp macro="" textlink="">
      <xdr:nvSpPr>
        <xdr:cNvPr id="141" name="Text Box 33"/>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1085850</xdr:colOff>
      <xdr:row>125</xdr:row>
      <xdr:rowOff>325211</xdr:rowOff>
    </xdr:to>
    <xdr:sp macro="" textlink="">
      <xdr:nvSpPr>
        <xdr:cNvPr id="142" name="Text Box 34"/>
        <xdr:cNvSpPr txBox="1">
          <a:spLocks noChangeArrowheads="1"/>
        </xdr:cNvSpPr>
      </xdr:nvSpPr>
      <xdr:spPr bwMode="auto">
        <a:xfrm>
          <a:off x="4619625" y="81476850"/>
          <a:ext cx="5715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43"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44"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45"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46"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47"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4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4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5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95250</xdr:rowOff>
    </xdr:to>
    <xdr:sp macro="" textlink="">
      <xdr:nvSpPr>
        <xdr:cNvPr id="151" name="Text Box 31"/>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95250</xdr:rowOff>
    </xdr:to>
    <xdr:sp macro="" textlink="">
      <xdr:nvSpPr>
        <xdr:cNvPr id="152" name="Text Box 32"/>
        <xdr:cNvSpPr txBox="1">
          <a:spLocks noChangeArrowheads="1"/>
        </xdr:cNvSpPr>
      </xdr:nvSpPr>
      <xdr:spPr bwMode="auto">
        <a:xfrm>
          <a:off x="4619625" y="81476850"/>
          <a:ext cx="76200" cy="9525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53" name="Text Box 42"/>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54" name="Text Box 4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55"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56"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57"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58" name="Text Box 33"/>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59" name="Text Box 28"/>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60" name="Text Box 29"/>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61"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62" name="Text Box 31"/>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85725</xdr:rowOff>
    </xdr:to>
    <xdr:sp macro="" textlink="">
      <xdr:nvSpPr>
        <xdr:cNvPr id="163" name="Text Box 32"/>
        <xdr:cNvSpPr txBox="1">
          <a:spLocks noChangeArrowheads="1"/>
        </xdr:cNvSpPr>
      </xdr:nvSpPr>
      <xdr:spPr bwMode="auto">
        <a:xfrm>
          <a:off x="4619625" y="81476850"/>
          <a:ext cx="76200" cy="8572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64"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65"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66" name="Text Box 49"/>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67" name="Text Box 50"/>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68"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69"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70"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71"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72"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73"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74"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75" name="Text Box 29"/>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1066800</xdr:colOff>
      <xdr:row>125</xdr:row>
      <xdr:rowOff>142875</xdr:rowOff>
    </xdr:to>
    <xdr:sp macro="" textlink="">
      <xdr:nvSpPr>
        <xdr:cNvPr id="176" name="Text Box 30"/>
        <xdr:cNvSpPr txBox="1">
          <a:spLocks noChangeArrowheads="1"/>
        </xdr:cNvSpPr>
      </xdr:nvSpPr>
      <xdr:spPr bwMode="auto">
        <a:xfrm>
          <a:off x="4581525" y="81476850"/>
          <a:ext cx="76200" cy="142875"/>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77"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78" name="Text Box 48"/>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325211</xdr:rowOff>
    </xdr:to>
    <xdr:sp macro="" textlink="">
      <xdr:nvSpPr>
        <xdr:cNvPr id="179" name="Text Box 28"/>
        <xdr:cNvSpPr txBox="1">
          <a:spLocks noChangeArrowheads="1"/>
        </xdr:cNvSpPr>
      </xdr:nvSpPr>
      <xdr:spPr bwMode="auto">
        <a:xfrm>
          <a:off x="4619625" y="81476850"/>
          <a:ext cx="76200" cy="325211"/>
        </a:xfrm>
        <a:prstGeom prst="rect">
          <a:avLst/>
        </a:prstGeom>
        <a:noFill/>
        <a:ln w="9525">
          <a:noFill/>
          <a:miter lim="800000"/>
          <a:headEnd/>
          <a:tailEnd/>
        </a:ln>
      </xdr:spPr>
    </xdr:sp>
    <xdr:clientData/>
  </xdr:twoCellAnchor>
  <xdr:twoCellAnchor editAs="oneCell">
    <xdr:from>
      <xdr:col>3</xdr:col>
      <xdr:colOff>990600</xdr:colOff>
      <xdr:row>125</xdr:row>
      <xdr:rowOff>0</xdr:rowOff>
    </xdr:from>
    <xdr:to>
      <xdr:col>3</xdr:col>
      <xdr:colOff>1057275</xdr:colOff>
      <xdr:row>125</xdr:row>
      <xdr:rowOff>325211</xdr:rowOff>
    </xdr:to>
    <xdr:sp macro="" textlink="">
      <xdr:nvSpPr>
        <xdr:cNvPr id="180" name="Text Box 30"/>
        <xdr:cNvSpPr txBox="1">
          <a:spLocks noChangeArrowheads="1"/>
        </xdr:cNvSpPr>
      </xdr:nvSpPr>
      <xdr:spPr bwMode="auto">
        <a:xfrm>
          <a:off x="4581525" y="81476850"/>
          <a:ext cx="66675" cy="325211"/>
        </a:xfrm>
        <a:prstGeom prst="rect">
          <a:avLst/>
        </a:prstGeom>
        <a:noFill/>
        <a:ln w="9525">
          <a:noFill/>
          <a:miter lim="800000"/>
          <a:headEnd/>
          <a:tailEnd/>
        </a:ln>
      </xdr:spPr>
    </xdr:sp>
    <xdr:clientData/>
  </xdr:twoCellAnchor>
  <xdr:twoCellAnchor editAs="oneCell">
    <xdr:from>
      <xdr:col>3</xdr:col>
      <xdr:colOff>1028700</xdr:colOff>
      <xdr:row>125</xdr:row>
      <xdr:rowOff>0</xdr:rowOff>
    </xdr:from>
    <xdr:to>
      <xdr:col>3</xdr:col>
      <xdr:colOff>1104900</xdr:colOff>
      <xdr:row>125</xdr:row>
      <xdr:rowOff>152400</xdr:rowOff>
    </xdr:to>
    <xdr:sp macro="" textlink="">
      <xdr:nvSpPr>
        <xdr:cNvPr id="181" name="Text Box 47"/>
        <xdr:cNvSpPr txBox="1">
          <a:spLocks noChangeArrowheads="1"/>
        </xdr:cNvSpPr>
      </xdr:nvSpPr>
      <xdr:spPr bwMode="auto">
        <a:xfrm>
          <a:off x="4619625" y="81476850"/>
          <a:ext cx="7620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4"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5"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6"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187"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8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0" name="Text Box 30"/>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1"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2" name="Text Box 34"/>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3"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4"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195"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6"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197"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8"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199"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00"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01" name="Text Box 31"/>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95250</xdr:rowOff>
    </xdr:to>
    <xdr:sp macro="" textlink="">
      <xdr:nvSpPr>
        <xdr:cNvPr id="202" name="Text Box 32"/>
        <xdr:cNvSpPr txBox="1">
          <a:spLocks noChangeArrowheads="1"/>
        </xdr:cNvSpPr>
      </xdr:nvSpPr>
      <xdr:spPr bwMode="auto">
        <a:xfrm>
          <a:off x="4619625" y="26241375"/>
          <a:ext cx="0" cy="952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3" name="Text Box 42"/>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4" name="Text Box 4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05" name="Text Box 44"/>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6"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7"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08"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09" name="Text Box 33"/>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0" name="Text Box 28"/>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1" name="Text Box 29"/>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1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3" name="Text Box 31"/>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85725</xdr:rowOff>
    </xdr:to>
    <xdr:sp macro="" textlink="">
      <xdr:nvSpPr>
        <xdr:cNvPr id="214" name="Text Box 32"/>
        <xdr:cNvSpPr txBox="1">
          <a:spLocks noChangeArrowheads="1"/>
        </xdr:cNvSpPr>
      </xdr:nvSpPr>
      <xdr:spPr bwMode="auto">
        <a:xfrm>
          <a:off x="4619625" y="26241375"/>
          <a:ext cx="0" cy="857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5"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6"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7" name="Text Box 49"/>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18" name="Text Box 50"/>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19"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0"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1"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2"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3"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4"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5"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26"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133350</xdr:rowOff>
    </xdr:to>
    <xdr:sp macro="" textlink="">
      <xdr:nvSpPr>
        <xdr:cNvPr id="227" name="Text Box 30"/>
        <xdr:cNvSpPr txBox="1">
          <a:spLocks noChangeArrowheads="1"/>
        </xdr:cNvSpPr>
      </xdr:nvSpPr>
      <xdr:spPr bwMode="auto">
        <a:xfrm>
          <a:off x="4581525" y="26241375"/>
          <a:ext cx="0" cy="13335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28"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29"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30" name="Text Box 28"/>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161925</xdr:rowOff>
    </xdr:to>
    <xdr:sp macro="" textlink="">
      <xdr:nvSpPr>
        <xdr:cNvPr id="231" name="Text Box 29"/>
        <xdr:cNvSpPr txBox="1">
          <a:spLocks noChangeArrowheads="1"/>
        </xdr:cNvSpPr>
      </xdr:nvSpPr>
      <xdr:spPr bwMode="auto">
        <a:xfrm>
          <a:off x="4619625" y="26241375"/>
          <a:ext cx="0" cy="161925"/>
        </a:xfrm>
        <a:prstGeom prst="rect">
          <a:avLst/>
        </a:prstGeom>
        <a:noFill/>
        <a:ln w="9525">
          <a:noFill/>
          <a:miter lim="800000"/>
          <a:headEnd/>
          <a:tailEnd/>
        </a:ln>
      </xdr:spPr>
    </xdr:sp>
    <xdr:clientData/>
  </xdr:twoCellAnchor>
  <xdr:twoCellAnchor editAs="oneCell">
    <xdr:from>
      <xdr:col>3</xdr:col>
      <xdr:colOff>990600</xdr:colOff>
      <xdr:row>53</xdr:row>
      <xdr:rowOff>0</xdr:rowOff>
    </xdr:from>
    <xdr:to>
      <xdr:col>3</xdr:col>
      <xdr:colOff>990600</xdr:colOff>
      <xdr:row>53</xdr:row>
      <xdr:rowOff>161925</xdr:rowOff>
    </xdr:to>
    <xdr:sp macro="" textlink="">
      <xdr:nvSpPr>
        <xdr:cNvPr id="232" name="Text Box 30"/>
        <xdr:cNvSpPr txBox="1">
          <a:spLocks noChangeArrowheads="1"/>
        </xdr:cNvSpPr>
      </xdr:nvSpPr>
      <xdr:spPr bwMode="auto">
        <a:xfrm>
          <a:off x="4581525" y="26241375"/>
          <a:ext cx="0" cy="161925"/>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33" name="Text Box 47"/>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53</xdr:row>
      <xdr:rowOff>0</xdr:rowOff>
    </xdr:from>
    <xdr:to>
      <xdr:col>3</xdr:col>
      <xdr:colOff>1028700</xdr:colOff>
      <xdr:row>53</xdr:row>
      <xdr:rowOff>152400</xdr:rowOff>
    </xdr:to>
    <xdr:sp macro="" textlink="">
      <xdr:nvSpPr>
        <xdr:cNvPr id="234" name="Text Box 48"/>
        <xdr:cNvSpPr txBox="1">
          <a:spLocks noChangeArrowheads="1"/>
        </xdr:cNvSpPr>
      </xdr:nvSpPr>
      <xdr:spPr bwMode="auto">
        <a:xfrm>
          <a:off x="4619625" y="26241375"/>
          <a:ext cx="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37"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38"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39"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40"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41"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42"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43"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10990</xdr:rowOff>
    </xdr:to>
    <xdr:sp macro="" textlink="">
      <xdr:nvSpPr>
        <xdr:cNvPr id="244" name="Text Box 33"/>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10990</xdr:rowOff>
    </xdr:to>
    <xdr:sp macro="" textlink="">
      <xdr:nvSpPr>
        <xdr:cNvPr id="245" name="Text Box 34"/>
        <xdr:cNvSpPr txBox="1">
          <a:spLocks noChangeArrowheads="1"/>
        </xdr:cNvSpPr>
      </xdr:nvSpPr>
      <xdr:spPr bwMode="auto">
        <a:xfrm>
          <a:off x="46196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46"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47"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10990</xdr:rowOff>
    </xdr:to>
    <xdr:sp macro="" textlink="">
      <xdr:nvSpPr>
        <xdr:cNvPr id="248"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49"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50"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51"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52"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253"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254"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255"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10990</xdr:rowOff>
    </xdr:to>
    <xdr:sp macro="" textlink="">
      <xdr:nvSpPr>
        <xdr:cNvPr id="256" name="Text Box 42"/>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10990</xdr:rowOff>
    </xdr:to>
    <xdr:sp macro="" textlink="">
      <xdr:nvSpPr>
        <xdr:cNvPr id="257" name="Text Box 43"/>
        <xdr:cNvSpPr txBox="1">
          <a:spLocks noChangeArrowheads="1"/>
        </xdr:cNvSpPr>
      </xdr:nvSpPr>
      <xdr:spPr bwMode="auto">
        <a:xfrm>
          <a:off x="4619625" y="44015025"/>
          <a:ext cx="76200" cy="982539"/>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10990</xdr:rowOff>
    </xdr:to>
    <xdr:sp macro="" textlink="">
      <xdr:nvSpPr>
        <xdr:cNvPr id="258" name="Text Box 44"/>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59"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60"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10990</xdr:rowOff>
    </xdr:to>
    <xdr:sp macro="" textlink="">
      <xdr:nvSpPr>
        <xdr:cNvPr id="261"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62"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63"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64"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10990</xdr:rowOff>
    </xdr:to>
    <xdr:sp macro="" textlink="">
      <xdr:nvSpPr>
        <xdr:cNvPr id="26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66"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67"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6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6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70"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71"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2"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3"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274"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5"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6"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277"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8"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279"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280"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81"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82"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83"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84"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10990</xdr:rowOff>
    </xdr:to>
    <xdr:sp macro="" textlink="">
      <xdr:nvSpPr>
        <xdr:cNvPr id="285" name="Text Box 30"/>
        <xdr:cNvSpPr txBox="1">
          <a:spLocks noChangeArrowheads="1"/>
        </xdr:cNvSpPr>
      </xdr:nvSpPr>
      <xdr:spPr bwMode="auto">
        <a:xfrm>
          <a:off x="4581525" y="44015025"/>
          <a:ext cx="66675" cy="982539"/>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86"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87"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88"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289"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9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9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9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29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94" name="Text Box 28"/>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95" name="Text Box 29"/>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1114425</xdr:colOff>
      <xdr:row>85</xdr:row>
      <xdr:rowOff>161925</xdr:rowOff>
    </xdr:to>
    <xdr:sp macro="" textlink="">
      <xdr:nvSpPr>
        <xdr:cNvPr id="296" name="Text Box 30"/>
        <xdr:cNvSpPr txBox="1">
          <a:spLocks noChangeArrowheads="1"/>
        </xdr:cNvSpPr>
      </xdr:nvSpPr>
      <xdr:spPr bwMode="auto">
        <a:xfrm>
          <a:off x="4619625" y="44015025"/>
          <a:ext cx="85725"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86</xdr:row>
      <xdr:rowOff>2200</xdr:rowOff>
    </xdr:to>
    <xdr:sp macro="" textlink="">
      <xdr:nvSpPr>
        <xdr:cNvPr id="297" name="Text Box 33"/>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86</xdr:row>
      <xdr:rowOff>2200</xdr:rowOff>
    </xdr:to>
    <xdr:sp macro="" textlink="">
      <xdr:nvSpPr>
        <xdr:cNvPr id="298" name="Text Box 34"/>
        <xdr:cNvSpPr txBox="1">
          <a:spLocks noChangeArrowheads="1"/>
        </xdr:cNvSpPr>
      </xdr:nvSpPr>
      <xdr:spPr bwMode="auto">
        <a:xfrm>
          <a:off x="46196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299"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00"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86</xdr:row>
      <xdr:rowOff>2200</xdr:rowOff>
    </xdr:to>
    <xdr:sp macro="" textlink="">
      <xdr:nvSpPr>
        <xdr:cNvPr id="301"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02"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03"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0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0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30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307" name="Text Box 31"/>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95250</xdr:rowOff>
    </xdr:to>
    <xdr:sp macro="" textlink="">
      <xdr:nvSpPr>
        <xdr:cNvPr id="308" name="Text Box 32"/>
        <xdr:cNvSpPr txBox="1">
          <a:spLocks noChangeArrowheads="1"/>
        </xdr:cNvSpPr>
      </xdr:nvSpPr>
      <xdr:spPr bwMode="auto">
        <a:xfrm>
          <a:off x="4619625" y="44015025"/>
          <a:ext cx="76200" cy="952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09" name="Text Box 42"/>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10" name="Text Box 43"/>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11"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12"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86</xdr:row>
      <xdr:rowOff>2200</xdr:rowOff>
    </xdr:to>
    <xdr:sp macro="" textlink="">
      <xdr:nvSpPr>
        <xdr:cNvPr id="313"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14" name="Text Box 33"/>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15" name="Text Box 28"/>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16" name="Text Box 29"/>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86</xdr:row>
      <xdr:rowOff>2200</xdr:rowOff>
    </xdr:to>
    <xdr:sp macro="" textlink="">
      <xdr:nvSpPr>
        <xdr:cNvPr id="31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18" name="Text Box 31"/>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85725</xdr:rowOff>
    </xdr:to>
    <xdr:sp macro="" textlink="">
      <xdr:nvSpPr>
        <xdr:cNvPr id="319" name="Text Box 32"/>
        <xdr:cNvSpPr txBox="1">
          <a:spLocks noChangeArrowheads="1"/>
        </xdr:cNvSpPr>
      </xdr:nvSpPr>
      <xdr:spPr bwMode="auto">
        <a:xfrm>
          <a:off x="4619625" y="44015025"/>
          <a:ext cx="76200" cy="857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20"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21"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22" name="Text Box 49"/>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23" name="Text Box 50"/>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24"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25"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326"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27"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28"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329"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30" name="Text Box 28"/>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161925</xdr:rowOff>
    </xdr:to>
    <xdr:sp macro="" textlink="">
      <xdr:nvSpPr>
        <xdr:cNvPr id="331" name="Text Box 29"/>
        <xdr:cNvSpPr txBox="1">
          <a:spLocks noChangeArrowheads="1"/>
        </xdr:cNvSpPr>
      </xdr:nvSpPr>
      <xdr:spPr bwMode="auto">
        <a:xfrm>
          <a:off x="4619625" y="44015025"/>
          <a:ext cx="76200" cy="16192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1066800</xdr:colOff>
      <xdr:row>85</xdr:row>
      <xdr:rowOff>133350</xdr:rowOff>
    </xdr:to>
    <xdr:sp macro="" textlink="">
      <xdr:nvSpPr>
        <xdr:cNvPr id="332" name="Text Box 30"/>
        <xdr:cNvSpPr txBox="1">
          <a:spLocks noChangeArrowheads="1"/>
        </xdr:cNvSpPr>
      </xdr:nvSpPr>
      <xdr:spPr bwMode="auto">
        <a:xfrm>
          <a:off x="4581525" y="44015025"/>
          <a:ext cx="76200" cy="13335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33"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34"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35" name="Text Box 28"/>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86</xdr:row>
      <xdr:rowOff>2200</xdr:rowOff>
    </xdr:to>
    <xdr:sp macro="" textlink="">
      <xdr:nvSpPr>
        <xdr:cNvPr id="336" name="Text Box 29"/>
        <xdr:cNvSpPr txBox="1">
          <a:spLocks noChangeArrowheads="1"/>
        </xdr:cNvSpPr>
      </xdr:nvSpPr>
      <xdr:spPr bwMode="auto">
        <a:xfrm>
          <a:off x="4619625" y="44015025"/>
          <a:ext cx="76200" cy="48797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86</xdr:row>
      <xdr:rowOff>2200</xdr:rowOff>
    </xdr:to>
    <xdr:sp macro="" textlink="">
      <xdr:nvSpPr>
        <xdr:cNvPr id="337" name="Text Box 30"/>
        <xdr:cNvSpPr txBox="1">
          <a:spLocks noChangeArrowheads="1"/>
        </xdr:cNvSpPr>
      </xdr:nvSpPr>
      <xdr:spPr bwMode="auto">
        <a:xfrm>
          <a:off x="4581525" y="44015025"/>
          <a:ext cx="66675" cy="48797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38" name="Text Box 47"/>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85</xdr:row>
      <xdr:rowOff>152400</xdr:rowOff>
    </xdr:to>
    <xdr:sp macro="" textlink="">
      <xdr:nvSpPr>
        <xdr:cNvPr id="339" name="Text Box 48"/>
        <xdr:cNvSpPr txBox="1">
          <a:spLocks noChangeArrowheads="1"/>
        </xdr:cNvSpPr>
      </xdr:nvSpPr>
      <xdr:spPr bwMode="auto">
        <a:xfrm>
          <a:off x="4619625" y="44015025"/>
          <a:ext cx="76200" cy="152400"/>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19616</xdr:rowOff>
    </xdr:to>
    <xdr:sp macro="" textlink="">
      <xdr:nvSpPr>
        <xdr:cNvPr id="340"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19616</xdr:rowOff>
    </xdr:to>
    <xdr:sp macro="" textlink="">
      <xdr:nvSpPr>
        <xdr:cNvPr id="341"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42"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19616</xdr:rowOff>
    </xdr:to>
    <xdr:sp macro="" textlink="">
      <xdr:nvSpPr>
        <xdr:cNvPr id="343"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19616</xdr:rowOff>
    </xdr:to>
    <xdr:sp macro="" textlink="">
      <xdr:nvSpPr>
        <xdr:cNvPr id="344"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45"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4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4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48"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19616</xdr:rowOff>
    </xdr:to>
    <xdr:sp macro="" textlink="">
      <xdr:nvSpPr>
        <xdr:cNvPr id="349" name="Text Box 33"/>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19616</xdr:rowOff>
    </xdr:to>
    <xdr:sp macro="" textlink="">
      <xdr:nvSpPr>
        <xdr:cNvPr id="350" name="Text Box 34"/>
        <xdr:cNvSpPr txBox="1">
          <a:spLocks noChangeArrowheads="1"/>
        </xdr:cNvSpPr>
      </xdr:nvSpPr>
      <xdr:spPr bwMode="auto">
        <a:xfrm>
          <a:off x="46196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51"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19616</xdr:rowOff>
    </xdr:to>
    <xdr:sp macro="" textlink="">
      <xdr:nvSpPr>
        <xdr:cNvPr id="352" name="Text Box 42"/>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19616</xdr:rowOff>
    </xdr:to>
    <xdr:sp macro="" textlink="">
      <xdr:nvSpPr>
        <xdr:cNvPr id="353" name="Text Box 43"/>
        <xdr:cNvSpPr txBox="1">
          <a:spLocks noChangeArrowheads="1"/>
        </xdr:cNvSpPr>
      </xdr:nvSpPr>
      <xdr:spPr bwMode="auto">
        <a:xfrm>
          <a:off x="4619625" y="44015025"/>
          <a:ext cx="76200"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54" name="Text Box 44"/>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55"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56"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19616</xdr:rowOff>
    </xdr:to>
    <xdr:sp macro="" textlink="">
      <xdr:nvSpPr>
        <xdr:cNvPr id="357" name="Text Box 30"/>
        <xdr:cNvSpPr txBox="1">
          <a:spLocks noChangeArrowheads="1"/>
        </xdr:cNvSpPr>
      </xdr:nvSpPr>
      <xdr:spPr bwMode="auto">
        <a:xfrm>
          <a:off x="4581525" y="44015025"/>
          <a:ext cx="66675" cy="991165"/>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19614</xdr:rowOff>
    </xdr:to>
    <xdr:sp macro="" textlink="">
      <xdr:nvSpPr>
        <xdr:cNvPr id="358" name="Text Box 33"/>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1095375</xdr:colOff>
      <xdr:row>87</xdr:row>
      <xdr:rowOff>19614</xdr:rowOff>
    </xdr:to>
    <xdr:sp macro="" textlink="">
      <xdr:nvSpPr>
        <xdr:cNvPr id="359" name="Text Box 34"/>
        <xdr:cNvSpPr txBox="1">
          <a:spLocks noChangeArrowheads="1"/>
        </xdr:cNvSpPr>
      </xdr:nvSpPr>
      <xdr:spPr bwMode="auto">
        <a:xfrm>
          <a:off x="4619625" y="44015025"/>
          <a:ext cx="66675" cy="991163"/>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19614</xdr:rowOff>
    </xdr:to>
    <xdr:sp macro="" textlink="">
      <xdr:nvSpPr>
        <xdr:cNvPr id="360"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19614</xdr:rowOff>
    </xdr:to>
    <xdr:sp macro="" textlink="">
      <xdr:nvSpPr>
        <xdr:cNvPr id="361" name="Text Box 42"/>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1028700</xdr:colOff>
      <xdr:row>85</xdr:row>
      <xdr:rowOff>0</xdr:rowOff>
    </xdr:from>
    <xdr:to>
      <xdr:col>3</xdr:col>
      <xdr:colOff>1104900</xdr:colOff>
      <xdr:row>87</xdr:row>
      <xdr:rowOff>19614</xdr:rowOff>
    </xdr:to>
    <xdr:sp macro="" textlink="">
      <xdr:nvSpPr>
        <xdr:cNvPr id="362" name="Text Box 43"/>
        <xdr:cNvSpPr txBox="1">
          <a:spLocks noChangeArrowheads="1"/>
        </xdr:cNvSpPr>
      </xdr:nvSpPr>
      <xdr:spPr bwMode="auto">
        <a:xfrm>
          <a:off x="4619625" y="44015025"/>
          <a:ext cx="76200" cy="991163"/>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19614</xdr:rowOff>
    </xdr:to>
    <xdr:sp macro="" textlink="">
      <xdr:nvSpPr>
        <xdr:cNvPr id="363" name="Text Box 44"/>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19614</xdr:rowOff>
    </xdr:to>
    <xdr:sp macro="" textlink="">
      <xdr:nvSpPr>
        <xdr:cNvPr id="364"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19614</xdr:rowOff>
    </xdr:to>
    <xdr:sp macro="" textlink="">
      <xdr:nvSpPr>
        <xdr:cNvPr id="365"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3</xdr:col>
      <xdr:colOff>990600</xdr:colOff>
      <xdr:row>85</xdr:row>
      <xdr:rowOff>0</xdr:rowOff>
    </xdr:from>
    <xdr:to>
      <xdr:col>3</xdr:col>
      <xdr:colOff>1057275</xdr:colOff>
      <xdr:row>87</xdr:row>
      <xdr:rowOff>19614</xdr:rowOff>
    </xdr:to>
    <xdr:sp macro="" textlink="">
      <xdr:nvSpPr>
        <xdr:cNvPr id="366" name="Text Box 30"/>
        <xdr:cNvSpPr txBox="1">
          <a:spLocks noChangeArrowheads="1"/>
        </xdr:cNvSpPr>
      </xdr:nvSpPr>
      <xdr:spPr bwMode="auto">
        <a:xfrm>
          <a:off x="4581525" y="44015025"/>
          <a:ext cx="66675" cy="991163"/>
        </a:xfrm>
        <a:prstGeom prst="rect">
          <a:avLst/>
        </a:prstGeom>
        <a:noFill/>
        <a:ln w="9525">
          <a:noFill/>
          <a:miter lim="800000"/>
          <a:headEnd/>
          <a:tailEnd/>
        </a:ln>
      </xdr:spPr>
    </xdr:sp>
    <xdr:clientData/>
  </xdr:twoCellAnchor>
  <xdr:twoCellAnchor editAs="oneCell">
    <xdr:from>
      <xdr:col>2</xdr:col>
      <xdr:colOff>1028700</xdr:colOff>
      <xdr:row>118</xdr:row>
      <xdr:rowOff>0</xdr:rowOff>
    </xdr:from>
    <xdr:to>
      <xdr:col>2</xdr:col>
      <xdr:colOff>1028700</xdr:colOff>
      <xdr:row>119</xdr:row>
      <xdr:rowOff>481853</xdr:rowOff>
    </xdr:to>
    <xdr:sp macro="" textlink="">
      <xdr:nvSpPr>
        <xdr:cNvPr id="367" name="Text Box 242927"/>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2</xdr:col>
      <xdr:colOff>1028700</xdr:colOff>
      <xdr:row>118</xdr:row>
      <xdr:rowOff>0</xdr:rowOff>
    </xdr:from>
    <xdr:to>
      <xdr:col>2</xdr:col>
      <xdr:colOff>1028700</xdr:colOff>
      <xdr:row>119</xdr:row>
      <xdr:rowOff>481853</xdr:rowOff>
    </xdr:to>
    <xdr:sp macro="" textlink="">
      <xdr:nvSpPr>
        <xdr:cNvPr id="368" name="Text Box 242928"/>
        <xdr:cNvSpPr txBox="1">
          <a:spLocks noChangeArrowheads="1"/>
        </xdr:cNvSpPr>
      </xdr:nvSpPr>
      <xdr:spPr bwMode="auto">
        <a:xfrm>
          <a:off x="3438525" y="76771500"/>
          <a:ext cx="0" cy="967628"/>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369"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370"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371"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372"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373"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374"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7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7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77" name="Text Box 30"/>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190500</xdr:rowOff>
    </xdr:to>
    <xdr:sp macro="" textlink="">
      <xdr:nvSpPr>
        <xdr:cNvPr id="378" name="Text Box 3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190500</xdr:rowOff>
    </xdr:to>
    <xdr:sp macro="" textlink="">
      <xdr:nvSpPr>
        <xdr:cNvPr id="379" name="Text Box 34"/>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80"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81"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190500</xdr:rowOff>
    </xdr:to>
    <xdr:sp macro="" textlink="">
      <xdr:nvSpPr>
        <xdr:cNvPr id="382"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83"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84"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85"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86"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133350</xdr:rowOff>
    </xdr:to>
    <xdr:sp macro="" textlink="">
      <xdr:nvSpPr>
        <xdr:cNvPr id="387"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95250</xdr:rowOff>
    </xdr:to>
    <xdr:sp macro="" textlink="">
      <xdr:nvSpPr>
        <xdr:cNvPr id="388" name="Text Box 31"/>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95250</xdr:rowOff>
    </xdr:to>
    <xdr:sp macro="" textlink="">
      <xdr:nvSpPr>
        <xdr:cNvPr id="389" name="Text Box 32"/>
        <xdr:cNvSpPr txBox="1">
          <a:spLocks noChangeArrowheads="1"/>
        </xdr:cNvSpPr>
      </xdr:nvSpPr>
      <xdr:spPr bwMode="auto">
        <a:xfrm>
          <a:off x="4619625" y="25269825"/>
          <a:ext cx="0" cy="952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190500</xdr:rowOff>
    </xdr:to>
    <xdr:sp macro="" textlink="">
      <xdr:nvSpPr>
        <xdr:cNvPr id="390" name="Text Box 42"/>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190500</xdr:rowOff>
    </xdr:to>
    <xdr:sp macro="" textlink="">
      <xdr:nvSpPr>
        <xdr:cNvPr id="391" name="Text Box 43"/>
        <xdr:cNvSpPr txBox="1">
          <a:spLocks noChangeArrowheads="1"/>
        </xdr:cNvSpPr>
      </xdr:nvSpPr>
      <xdr:spPr bwMode="auto">
        <a:xfrm>
          <a:off x="4619625" y="25269825"/>
          <a:ext cx="0" cy="190500"/>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190500</xdr:rowOff>
    </xdr:to>
    <xdr:sp macro="" textlink="">
      <xdr:nvSpPr>
        <xdr:cNvPr id="392" name="Text Box 44"/>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393"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394"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190500</xdr:rowOff>
    </xdr:to>
    <xdr:sp macro="" textlink="">
      <xdr:nvSpPr>
        <xdr:cNvPr id="395"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396" name="Text Box 33"/>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97" name="Text Box 28"/>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398" name="Text Box 29"/>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190500</xdr:rowOff>
    </xdr:to>
    <xdr:sp macro="" textlink="">
      <xdr:nvSpPr>
        <xdr:cNvPr id="39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400" name="Text Box 31"/>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85725</xdr:rowOff>
    </xdr:to>
    <xdr:sp macro="" textlink="">
      <xdr:nvSpPr>
        <xdr:cNvPr id="401" name="Text Box 32"/>
        <xdr:cNvSpPr txBox="1">
          <a:spLocks noChangeArrowheads="1"/>
        </xdr:cNvSpPr>
      </xdr:nvSpPr>
      <xdr:spPr bwMode="auto">
        <a:xfrm>
          <a:off x="4619625" y="25269825"/>
          <a:ext cx="0" cy="857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02"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03"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04" name="Text Box 49"/>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05" name="Text Box 50"/>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06"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07"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133350</xdr:rowOff>
    </xdr:to>
    <xdr:sp macro="" textlink="">
      <xdr:nvSpPr>
        <xdr:cNvPr id="408"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09"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10"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133350</xdr:rowOff>
    </xdr:to>
    <xdr:sp macro="" textlink="">
      <xdr:nvSpPr>
        <xdr:cNvPr id="411"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12" name="Text Box 28"/>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161925</xdr:rowOff>
    </xdr:to>
    <xdr:sp macro="" textlink="">
      <xdr:nvSpPr>
        <xdr:cNvPr id="413" name="Text Box 29"/>
        <xdr:cNvSpPr txBox="1">
          <a:spLocks noChangeArrowheads="1"/>
        </xdr:cNvSpPr>
      </xdr:nvSpPr>
      <xdr:spPr bwMode="auto">
        <a:xfrm>
          <a:off x="4619625" y="25269825"/>
          <a:ext cx="0" cy="161925"/>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133350</xdr:rowOff>
    </xdr:to>
    <xdr:sp macro="" textlink="">
      <xdr:nvSpPr>
        <xdr:cNvPr id="414" name="Text Box 30"/>
        <xdr:cNvSpPr txBox="1">
          <a:spLocks noChangeArrowheads="1"/>
        </xdr:cNvSpPr>
      </xdr:nvSpPr>
      <xdr:spPr bwMode="auto">
        <a:xfrm>
          <a:off x="4581525" y="25269825"/>
          <a:ext cx="0" cy="1333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15"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16"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417" name="Text Box 28"/>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171450</xdr:rowOff>
    </xdr:to>
    <xdr:sp macro="" textlink="">
      <xdr:nvSpPr>
        <xdr:cNvPr id="418" name="Text Box 29"/>
        <xdr:cNvSpPr txBox="1">
          <a:spLocks noChangeArrowheads="1"/>
        </xdr:cNvSpPr>
      </xdr:nvSpPr>
      <xdr:spPr bwMode="auto">
        <a:xfrm>
          <a:off x="4619625" y="25269825"/>
          <a:ext cx="0" cy="171450"/>
        </a:xfrm>
        <a:prstGeom prst="rect">
          <a:avLst/>
        </a:prstGeom>
        <a:noFill/>
        <a:ln w="9525">
          <a:noFill/>
          <a:miter lim="800000"/>
          <a:headEnd/>
          <a:tailEnd/>
        </a:ln>
      </xdr:spPr>
    </xdr:sp>
    <xdr:clientData/>
  </xdr:twoCellAnchor>
  <xdr:twoCellAnchor editAs="oneCell">
    <xdr:from>
      <xdr:col>3</xdr:col>
      <xdr:colOff>990600</xdr:colOff>
      <xdr:row>51</xdr:row>
      <xdr:rowOff>0</xdr:rowOff>
    </xdr:from>
    <xdr:to>
      <xdr:col>3</xdr:col>
      <xdr:colOff>990600</xdr:colOff>
      <xdr:row>51</xdr:row>
      <xdr:rowOff>190500</xdr:rowOff>
    </xdr:to>
    <xdr:sp macro="" textlink="">
      <xdr:nvSpPr>
        <xdr:cNvPr id="419" name="Text Box 30"/>
        <xdr:cNvSpPr txBox="1">
          <a:spLocks noChangeArrowheads="1"/>
        </xdr:cNvSpPr>
      </xdr:nvSpPr>
      <xdr:spPr bwMode="auto">
        <a:xfrm>
          <a:off x="4581525" y="25269825"/>
          <a:ext cx="0" cy="1905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20" name="Text Box 47"/>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51</xdr:row>
      <xdr:rowOff>0</xdr:rowOff>
    </xdr:from>
    <xdr:to>
      <xdr:col>3</xdr:col>
      <xdr:colOff>1028700</xdr:colOff>
      <xdr:row>51</xdr:row>
      <xdr:rowOff>152400</xdr:rowOff>
    </xdr:to>
    <xdr:sp macro="" textlink="">
      <xdr:nvSpPr>
        <xdr:cNvPr id="421" name="Text Box 48"/>
        <xdr:cNvSpPr txBox="1">
          <a:spLocks noChangeArrowheads="1"/>
        </xdr:cNvSpPr>
      </xdr:nvSpPr>
      <xdr:spPr bwMode="auto">
        <a:xfrm>
          <a:off x="4619625" y="25269825"/>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2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2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4"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5"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6"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27"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2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2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30" name="Text Box 30"/>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31"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32" name="Text Box 34"/>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33"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34"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161925</xdr:rowOff>
    </xdr:to>
    <xdr:sp macro="" textlink="">
      <xdr:nvSpPr>
        <xdr:cNvPr id="435"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36"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37"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38"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39"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40"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95250</xdr:rowOff>
    </xdr:to>
    <xdr:sp macro="" textlink="">
      <xdr:nvSpPr>
        <xdr:cNvPr id="441" name="Text Box 31"/>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95250</xdr:rowOff>
    </xdr:to>
    <xdr:sp macro="" textlink="">
      <xdr:nvSpPr>
        <xdr:cNvPr id="442" name="Text Box 32"/>
        <xdr:cNvSpPr txBox="1">
          <a:spLocks noChangeArrowheads="1"/>
        </xdr:cNvSpPr>
      </xdr:nvSpPr>
      <xdr:spPr bwMode="auto">
        <a:xfrm>
          <a:off x="4619625" y="24784050"/>
          <a:ext cx="0" cy="952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43" name="Text Box 42"/>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44" name="Text Box 4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161925</xdr:rowOff>
    </xdr:to>
    <xdr:sp macro="" textlink="">
      <xdr:nvSpPr>
        <xdr:cNvPr id="445" name="Text Box 44"/>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46"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47"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161925</xdr:rowOff>
    </xdr:to>
    <xdr:sp macro="" textlink="">
      <xdr:nvSpPr>
        <xdr:cNvPr id="448"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49" name="Text Box 33"/>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50" name="Text Box 28"/>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51" name="Text Box 29"/>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161925</xdr:rowOff>
    </xdr:to>
    <xdr:sp macro="" textlink="">
      <xdr:nvSpPr>
        <xdr:cNvPr id="45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53" name="Text Box 31"/>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85725</xdr:rowOff>
    </xdr:to>
    <xdr:sp macro="" textlink="">
      <xdr:nvSpPr>
        <xdr:cNvPr id="454" name="Text Box 32"/>
        <xdr:cNvSpPr txBox="1">
          <a:spLocks noChangeArrowheads="1"/>
        </xdr:cNvSpPr>
      </xdr:nvSpPr>
      <xdr:spPr bwMode="auto">
        <a:xfrm>
          <a:off x="4619625" y="24784050"/>
          <a:ext cx="0" cy="857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55"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56"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57" name="Text Box 49"/>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58" name="Text Box 50"/>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59"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60"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61"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62"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63"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64"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65"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66"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133350</xdr:rowOff>
    </xdr:to>
    <xdr:sp macro="" textlink="">
      <xdr:nvSpPr>
        <xdr:cNvPr id="467" name="Text Box 30"/>
        <xdr:cNvSpPr txBox="1">
          <a:spLocks noChangeArrowheads="1"/>
        </xdr:cNvSpPr>
      </xdr:nvSpPr>
      <xdr:spPr bwMode="auto">
        <a:xfrm>
          <a:off x="4581525" y="24784050"/>
          <a:ext cx="0" cy="13335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68"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69"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70" name="Text Box 28"/>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161925</xdr:rowOff>
    </xdr:to>
    <xdr:sp macro="" textlink="">
      <xdr:nvSpPr>
        <xdr:cNvPr id="471" name="Text Box 29"/>
        <xdr:cNvSpPr txBox="1">
          <a:spLocks noChangeArrowheads="1"/>
        </xdr:cNvSpPr>
      </xdr:nvSpPr>
      <xdr:spPr bwMode="auto">
        <a:xfrm>
          <a:off x="4619625" y="24784050"/>
          <a:ext cx="0" cy="161925"/>
        </a:xfrm>
        <a:prstGeom prst="rect">
          <a:avLst/>
        </a:prstGeom>
        <a:noFill/>
        <a:ln w="9525">
          <a:noFill/>
          <a:miter lim="800000"/>
          <a:headEnd/>
          <a:tailEnd/>
        </a:ln>
      </xdr:spPr>
    </xdr:sp>
    <xdr:clientData/>
  </xdr:twoCellAnchor>
  <xdr:twoCellAnchor editAs="oneCell">
    <xdr:from>
      <xdr:col>3</xdr:col>
      <xdr:colOff>990600</xdr:colOff>
      <xdr:row>50</xdr:row>
      <xdr:rowOff>0</xdr:rowOff>
    </xdr:from>
    <xdr:to>
      <xdr:col>3</xdr:col>
      <xdr:colOff>990600</xdr:colOff>
      <xdr:row>50</xdr:row>
      <xdr:rowOff>161925</xdr:rowOff>
    </xdr:to>
    <xdr:sp macro="" textlink="">
      <xdr:nvSpPr>
        <xdr:cNvPr id="472" name="Text Box 30"/>
        <xdr:cNvSpPr txBox="1">
          <a:spLocks noChangeArrowheads="1"/>
        </xdr:cNvSpPr>
      </xdr:nvSpPr>
      <xdr:spPr bwMode="auto">
        <a:xfrm>
          <a:off x="4581525" y="24784050"/>
          <a:ext cx="0" cy="161925"/>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73" name="Text Box 47"/>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50</xdr:row>
      <xdr:rowOff>0</xdr:rowOff>
    </xdr:from>
    <xdr:to>
      <xdr:col>3</xdr:col>
      <xdr:colOff>1028700</xdr:colOff>
      <xdr:row>50</xdr:row>
      <xdr:rowOff>152400</xdr:rowOff>
    </xdr:to>
    <xdr:sp macro="" textlink="">
      <xdr:nvSpPr>
        <xdr:cNvPr id="474" name="Text Box 48"/>
        <xdr:cNvSpPr txBox="1">
          <a:spLocks noChangeArrowheads="1"/>
        </xdr:cNvSpPr>
      </xdr:nvSpPr>
      <xdr:spPr bwMode="auto">
        <a:xfrm>
          <a:off x="4619625" y="24784050"/>
          <a:ext cx="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7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7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77"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78"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479"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480"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481"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8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8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8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8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48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48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48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489"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490"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491"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92"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93"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94"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495"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96"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97"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98"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499"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0"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1"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02"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3"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4"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05"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6"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07"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08"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09"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0"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1"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2"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3"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4"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5"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16"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517" name="Text Box 28"/>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518" name="Text Box 29"/>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1114425</xdr:colOff>
      <xdr:row>66</xdr:row>
      <xdr:rowOff>161925</xdr:rowOff>
    </xdr:to>
    <xdr:sp macro="" textlink="">
      <xdr:nvSpPr>
        <xdr:cNvPr id="519" name="Text Box 30"/>
        <xdr:cNvSpPr txBox="1">
          <a:spLocks noChangeArrowheads="1"/>
        </xdr:cNvSpPr>
      </xdr:nvSpPr>
      <xdr:spPr bwMode="auto">
        <a:xfrm>
          <a:off x="4619625" y="32813625"/>
          <a:ext cx="85725"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2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2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2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2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24"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25"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26"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527" name="Text Box 31"/>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95250</xdr:rowOff>
    </xdr:to>
    <xdr:sp macro="" textlink="">
      <xdr:nvSpPr>
        <xdr:cNvPr id="528" name="Text Box 32"/>
        <xdr:cNvSpPr txBox="1">
          <a:spLocks noChangeArrowheads="1"/>
        </xdr:cNvSpPr>
      </xdr:nvSpPr>
      <xdr:spPr bwMode="auto">
        <a:xfrm>
          <a:off x="4619625" y="32813625"/>
          <a:ext cx="76200" cy="952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29" name="Text Box 33"/>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30" name="Text Box 28"/>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31" name="Text Box 29"/>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32" name="Text Box 31"/>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85725</xdr:rowOff>
    </xdr:to>
    <xdr:sp macro="" textlink="">
      <xdr:nvSpPr>
        <xdr:cNvPr id="533" name="Text Box 32"/>
        <xdr:cNvSpPr txBox="1">
          <a:spLocks noChangeArrowheads="1"/>
        </xdr:cNvSpPr>
      </xdr:nvSpPr>
      <xdr:spPr bwMode="auto">
        <a:xfrm>
          <a:off x="4619625" y="32813625"/>
          <a:ext cx="76200" cy="857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34"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35"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36" name="Text Box 49"/>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37" name="Text Box 50"/>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38"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39"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40"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41" name="Text Box 28"/>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161925</xdr:rowOff>
    </xdr:to>
    <xdr:sp macro="" textlink="">
      <xdr:nvSpPr>
        <xdr:cNvPr id="542" name="Text Box 29"/>
        <xdr:cNvSpPr txBox="1">
          <a:spLocks noChangeArrowheads="1"/>
        </xdr:cNvSpPr>
      </xdr:nvSpPr>
      <xdr:spPr bwMode="auto">
        <a:xfrm>
          <a:off x="4619625" y="32813625"/>
          <a:ext cx="76200" cy="161925"/>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43"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990600</xdr:colOff>
      <xdr:row>66</xdr:row>
      <xdr:rowOff>0</xdr:rowOff>
    </xdr:from>
    <xdr:to>
      <xdr:col>3</xdr:col>
      <xdr:colOff>1066800</xdr:colOff>
      <xdr:row>66</xdr:row>
      <xdr:rowOff>133350</xdr:rowOff>
    </xdr:to>
    <xdr:sp macro="" textlink="">
      <xdr:nvSpPr>
        <xdr:cNvPr id="544" name="Text Box 30"/>
        <xdr:cNvSpPr txBox="1">
          <a:spLocks noChangeArrowheads="1"/>
        </xdr:cNvSpPr>
      </xdr:nvSpPr>
      <xdr:spPr bwMode="auto">
        <a:xfrm>
          <a:off x="4581525" y="32813625"/>
          <a:ext cx="76200" cy="13335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45"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46" name="Text Box 48"/>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66</xdr:row>
      <xdr:rowOff>0</xdr:rowOff>
    </xdr:from>
    <xdr:to>
      <xdr:col>3</xdr:col>
      <xdr:colOff>1104900</xdr:colOff>
      <xdr:row>66</xdr:row>
      <xdr:rowOff>152400</xdr:rowOff>
    </xdr:to>
    <xdr:sp macro="" textlink="">
      <xdr:nvSpPr>
        <xdr:cNvPr id="547" name="Text Box 47"/>
        <xdr:cNvSpPr txBox="1">
          <a:spLocks noChangeArrowheads="1"/>
        </xdr:cNvSpPr>
      </xdr:nvSpPr>
      <xdr:spPr bwMode="auto">
        <a:xfrm>
          <a:off x="4619625" y="3281362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4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49"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50"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51"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52"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53"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54"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55"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56"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557"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558"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59"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60"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61"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62"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63"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64"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65"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66"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67"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68"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69"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0"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1"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2"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3"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4"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5"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6"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77"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78"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79"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0"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1"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82"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583" name="Text Box 31"/>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584" name="Text Box 32"/>
        <xdr:cNvSpPr txBox="1">
          <a:spLocks noChangeArrowheads="1"/>
        </xdr:cNvSpPr>
      </xdr:nvSpPr>
      <xdr:spPr bwMode="auto">
        <a:xfrm>
          <a:off x="4619625" y="581310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5" name="Text Box 28"/>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6" name="Text Box 29"/>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7" name="Text Box 31"/>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588" name="Text Box 32"/>
        <xdr:cNvSpPr txBox="1">
          <a:spLocks noChangeArrowheads="1"/>
        </xdr:cNvSpPr>
      </xdr:nvSpPr>
      <xdr:spPr bwMode="auto">
        <a:xfrm>
          <a:off x="4619625" y="581310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89"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0"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1" name="Text Box 49"/>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2" name="Text Box 50"/>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93"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94"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595" name="Text Box 30"/>
        <xdr:cNvSpPr txBox="1">
          <a:spLocks noChangeArrowheads="1"/>
        </xdr:cNvSpPr>
      </xdr:nvSpPr>
      <xdr:spPr bwMode="auto">
        <a:xfrm>
          <a:off x="4581525" y="581310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6"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7" name="Text Box 48"/>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8" name="Text Box 47"/>
        <xdr:cNvSpPr txBox="1">
          <a:spLocks noChangeArrowheads="1"/>
        </xdr:cNvSpPr>
      </xdr:nvSpPr>
      <xdr:spPr bwMode="auto">
        <a:xfrm>
          <a:off x="4619625" y="581310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59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00"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01"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02"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03"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04"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05"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06"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07"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608"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609"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10"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11"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12"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13"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14"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15"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16"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17"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18"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19"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20"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1"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2"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3"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4"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5"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6"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7"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28"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29"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0"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1"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2"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33"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634" name="Text Box 31"/>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95250</xdr:rowOff>
    </xdr:to>
    <xdr:sp macro="" textlink="">
      <xdr:nvSpPr>
        <xdr:cNvPr id="635" name="Text Box 32"/>
        <xdr:cNvSpPr txBox="1">
          <a:spLocks noChangeArrowheads="1"/>
        </xdr:cNvSpPr>
      </xdr:nvSpPr>
      <xdr:spPr bwMode="auto">
        <a:xfrm>
          <a:off x="4619625" y="53101875"/>
          <a:ext cx="76200" cy="9525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6" name="Text Box 28"/>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7" name="Text Box 29"/>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8" name="Text Box 31"/>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85725</xdr:rowOff>
    </xdr:to>
    <xdr:sp macro="" textlink="">
      <xdr:nvSpPr>
        <xdr:cNvPr id="639" name="Text Box 32"/>
        <xdr:cNvSpPr txBox="1">
          <a:spLocks noChangeArrowheads="1"/>
        </xdr:cNvSpPr>
      </xdr:nvSpPr>
      <xdr:spPr bwMode="auto">
        <a:xfrm>
          <a:off x="4619625" y="53101875"/>
          <a:ext cx="76200" cy="8572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0"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1"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2" name="Text Box 49"/>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3" name="Text Box 50"/>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44"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45"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990600</xdr:colOff>
      <xdr:row>102</xdr:row>
      <xdr:rowOff>0</xdr:rowOff>
    </xdr:from>
    <xdr:to>
      <xdr:col>3</xdr:col>
      <xdr:colOff>1066800</xdr:colOff>
      <xdr:row>102</xdr:row>
      <xdr:rowOff>142875</xdr:rowOff>
    </xdr:to>
    <xdr:sp macro="" textlink="">
      <xdr:nvSpPr>
        <xdr:cNvPr id="646" name="Text Box 30"/>
        <xdr:cNvSpPr txBox="1">
          <a:spLocks noChangeArrowheads="1"/>
        </xdr:cNvSpPr>
      </xdr:nvSpPr>
      <xdr:spPr bwMode="auto">
        <a:xfrm>
          <a:off x="4581525" y="53101875"/>
          <a:ext cx="76200" cy="142875"/>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7"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8" name="Text Box 48"/>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3</xdr:col>
      <xdr:colOff>1028700</xdr:colOff>
      <xdr:row>102</xdr:row>
      <xdr:rowOff>0</xdr:rowOff>
    </xdr:from>
    <xdr:to>
      <xdr:col>3</xdr:col>
      <xdr:colOff>1104900</xdr:colOff>
      <xdr:row>102</xdr:row>
      <xdr:rowOff>152400</xdr:rowOff>
    </xdr:to>
    <xdr:sp macro="" textlink="">
      <xdr:nvSpPr>
        <xdr:cNvPr id="649" name="Text Box 47"/>
        <xdr:cNvSpPr txBox="1">
          <a:spLocks noChangeArrowheads="1"/>
        </xdr:cNvSpPr>
      </xdr:nvSpPr>
      <xdr:spPr bwMode="auto">
        <a:xfrm>
          <a:off x="4619625" y="53101875"/>
          <a:ext cx="76200" cy="152400"/>
        </a:xfrm>
        <a:prstGeom prst="rect">
          <a:avLst/>
        </a:prstGeom>
        <a:noFill/>
        <a:ln w="9525">
          <a:noFill/>
          <a:miter lim="800000"/>
          <a:headEnd/>
          <a:tailEnd/>
        </a:ln>
      </xdr:spPr>
    </xdr:sp>
    <xdr:clientData/>
  </xdr:twoCellAnchor>
  <xdr:twoCellAnchor editAs="oneCell">
    <xdr:from>
      <xdr:col>2</xdr:col>
      <xdr:colOff>1028700</xdr:colOff>
      <xdr:row>116</xdr:row>
      <xdr:rowOff>0</xdr:rowOff>
    </xdr:from>
    <xdr:to>
      <xdr:col>2</xdr:col>
      <xdr:colOff>1028700</xdr:colOff>
      <xdr:row>117</xdr:row>
      <xdr:rowOff>481854</xdr:rowOff>
    </xdr:to>
    <xdr:sp macro="" textlink="">
      <xdr:nvSpPr>
        <xdr:cNvPr id="650" name="Text Box 242927"/>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116</xdr:row>
      <xdr:rowOff>0</xdr:rowOff>
    </xdr:from>
    <xdr:to>
      <xdr:col>2</xdr:col>
      <xdr:colOff>1028700</xdr:colOff>
      <xdr:row>117</xdr:row>
      <xdr:rowOff>481854</xdr:rowOff>
    </xdr:to>
    <xdr:sp macro="" textlink="">
      <xdr:nvSpPr>
        <xdr:cNvPr id="651" name="Text Box 242928"/>
        <xdr:cNvSpPr txBox="1">
          <a:spLocks noChangeArrowheads="1"/>
        </xdr:cNvSpPr>
      </xdr:nvSpPr>
      <xdr:spPr bwMode="auto">
        <a:xfrm>
          <a:off x="3438525" y="75799950"/>
          <a:ext cx="0" cy="967630"/>
        </a:xfrm>
        <a:prstGeom prst="rect">
          <a:avLst/>
        </a:prstGeom>
        <a:noFill/>
        <a:ln w="9525">
          <a:noFill/>
          <a:miter lim="800000"/>
          <a:headEnd/>
          <a:tailEnd/>
        </a:ln>
      </xdr:spPr>
    </xdr:sp>
    <xdr:clientData/>
  </xdr:twoCellAnchor>
  <xdr:twoCellAnchor editAs="oneCell">
    <xdr:from>
      <xdr:col>2</xdr:col>
      <xdr:colOff>1028700</xdr:colOff>
      <xdr:row>118</xdr:row>
      <xdr:rowOff>0</xdr:rowOff>
    </xdr:from>
    <xdr:to>
      <xdr:col>2</xdr:col>
      <xdr:colOff>1028700</xdr:colOff>
      <xdr:row>120</xdr:row>
      <xdr:rowOff>155281</xdr:rowOff>
    </xdr:to>
    <xdr:sp macro="" textlink="">
      <xdr:nvSpPr>
        <xdr:cNvPr id="652" name="Text Box 242927"/>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twoCellAnchor editAs="oneCell">
    <xdr:from>
      <xdr:col>2</xdr:col>
      <xdr:colOff>1028700</xdr:colOff>
      <xdr:row>118</xdr:row>
      <xdr:rowOff>0</xdr:rowOff>
    </xdr:from>
    <xdr:to>
      <xdr:col>2</xdr:col>
      <xdr:colOff>1028700</xdr:colOff>
      <xdr:row>120</xdr:row>
      <xdr:rowOff>155281</xdr:rowOff>
    </xdr:to>
    <xdr:sp macro="" textlink="">
      <xdr:nvSpPr>
        <xdr:cNvPr id="653" name="Text Box 242928"/>
        <xdr:cNvSpPr txBox="1">
          <a:spLocks noChangeArrowheads="1"/>
        </xdr:cNvSpPr>
      </xdr:nvSpPr>
      <xdr:spPr bwMode="auto">
        <a:xfrm>
          <a:off x="3438525" y="77257275"/>
          <a:ext cx="0" cy="1126831"/>
        </a:xfrm>
        <a:prstGeom prst="rect">
          <a:avLst/>
        </a:prstGeom>
        <a:noFill/>
        <a:ln w="9525">
          <a:no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1028700</xdr:colOff>
      <xdr:row>19</xdr:row>
      <xdr:rowOff>0</xdr:rowOff>
    </xdr:from>
    <xdr:to>
      <xdr:col>3</xdr:col>
      <xdr:colOff>1028700</xdr:colOff>
      <xdr:row>19</xdr:row>
      <xdr:rowOff>171450</xdr:rowOff>
    </xdr:to>
    <xdr:sp macro="" textlink="">
      <xdr:nvSpPr>
        <xdr:cNvPr id="2"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 name="Text Box 49"/>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7" name="Text Box 50"/>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8"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9"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0" name="Text Box 30"/>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11" name="Text Box 33"/>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12" name="Text Box 34"/>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3" name="Text Box 28"/>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4" name="Text Box 29"/>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15"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6" name="Text Box 31"/>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7" name="Text Box 32"/>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0"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1" name="Text Box 31"/>
        <xdr:cNvSpPr txBox="1">
          <a:spLocks noChangeArrowheads="1"/>
        </xdr:cNvSpPr>
      </xdr:nvSpPr>
      <xdr:spPr bwMode="auto">
        <a:xfrm>
          <a:off x="4619625" y="251079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2" name="Text Box 32"/>
        <xdr:cNvSpPr txBox="1">
          <a:spLocks noChangeArrowheads="1"/>
        </xdr:cNvSpPr>
      </xdr:nvSpPr>
      <xdr:spPr bwMode="auto">
        <a:xfrm>
          <a:off x="4619625" y="251079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23" name="Text Box 42"/>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24" name="Text Box 43"/>
        <xdr:cNvSpPr txBox="1">
          <a:spLocks noChangeArrowheads="1"/>
        </xdr:cNvSpPr>
      </xdr:nvSpPr>
      <xdr:spPr bwMode="auto">
        <a:xfrm>
          <a:off x="4619625" y="25107900"/>
          <a:ext cx="0" cy="1905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25" name="Text Box 44"/>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26"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27"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28"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9" name="Text Box 33"/>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0" name="Text Box 28"/>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1" name="Text Box 29"/>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2" name="Text Box 30"/>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3" name="Text Box 31"/>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4" name="Text Box 32"/>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5" name="Text Box 42"/>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219075</xdr:rowOff>
    </xdr:to>
    <xdr:sp macro="" textlink="">
      <xdr:nvSpPr>
        <xdr:cNvPr id="36" name="Text Box 43"/>
        <xdr:cNvSpPr txBox="1">
          <a:spLocks noChangeArrowheads="1"/>
        </xdr:cNvSpPr>
      </xdr:nvSpPr>
      <xdr:spPr bwMode="auto">
        <a:xfrm>
          <a:off x="3590925" y="25517475"/>
          <a:ext cx="0"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0</xdr:colOff>
      <xdr:row>19</xdr:row>
      <xdr:rowOff>228600</xdr:rowOff>
    </xdr:to>
    <xdr:sp macro="" textlink="">
      <xdr:nvSpPr>
        <xdr:cNvPr id="37" name="Text Box 44"/>
        <xdr:cNvSpPr txBox="1">
          <a:spLocks noChangeArrowheads="1"/>
        </xdr:cNvSpPr>
      </xdr:nvSpPr>
      <xdr:spPr bwMode="auto">
        <a:xfrm>
          <a:off x="3590925" y="25517475"/>
          <a:ext cx="0" cy="2286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 name="Text Box 28"/>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 name="Text Box 29"/>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40"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1" name="Text Box 31"/>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2" name="Text Box 32"/>
        <xdr:cNvSpPr txBox="1">
          <a:spLocks noChangeArrowheads="1"/>
        </xdr:cNvSpPr>
      </xdr:nvSpPr>
      <xdr:spPr bwMode="auto">
        <a:xfrm>
          <a:off x="4619625" y="251079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3"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4"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 name="Text Box 49"/>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 name="Text Box 50"/>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8"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9"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0"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1"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52"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3" name="Text Box 28"/>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54" name="Text Box 29"/>
        <xdr:cNvSpPr txBox="1">
          <a:spLocks noChangeArrowheads="1"/>
        </xdr:cNvSpPr>
      </xdr:nvSpPr>
      <xdr:spPr bwMode="auto">
        <a:xfrm>
          <a:off x="4619625" y="251079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55" name="Text Box 30"/>
        <xdr:cNvSpPr txBox="1">
          <a:spLocks noChangeArrowheads="1"/>
        </xdr:cNvSpPr>
      </xdr:nvSpPr>
      <xdr:spPr bwMode="auto">
        <a:xfrm>
          <a:off x="4581525" y="251079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6"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57"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58" name="Text Box 28"/>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59" name="Text Box 29"/>
        <xdr:cNvSpPr txBox="1">
          <a:spLocks noChangeArrowheads="1"/>
        </xdr:cNvSpPr>
      </xdr:nvSpPr>
      <xdr:spPr bwMode="auto">
        <a:xfrm>
          <a:off x="4619625" y="251079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60" name="Text Box 30"/>
        <xdr:cNvSpPr txBox="1">
          <a:spLocks noChangeArrowheads="1"/>
        </xdr:cNvSpPr>
      </xdr:nvSpPr>
      <xdr:spPr bwMode="auto">
        <a:xfrm>
          <a:off x="4581525" y="251079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1" name="Text Box 47"/>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62" name="Text Box 48"/>
        <xdr:cNvSpPr txBox="1">
          <a:spLocks noChangeArrowheads="1"/>
        </xdr:cNvSpPr>
      </xdr:nvSpPr>
      <xdr:spPr bwMode="auto">
        <a:xfrm>
          <a:off x="4619625" y="25107900"/>
          <a:ext cx="0" cy="152400"/>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3" name="Text Box 28"/>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4" name="Text Box 29"/>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21</xdr:row>
      <xdr:rowOff>16060</xdr:rowOff>
    </xdr:to>
    <xdr:sp macro="" textlink="">
      <xdr:nvSpPr>
        <xdr:cNvPr id="65" name="Text Box 30"/>
        <xdr:cNvSpPr txBox="1">
          <a:spLocks noChangeArrowheads="1"/>
        </xdr:cNvSpPr>
      </xdr:nvSpPr>
      <xdr:spPr bwMode="auto">
        <a:xfrm>
          <a:off x="22002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6" name="Text Box 31"/>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7" name="Text Box 32"/>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8" name="Text Box 42"/>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21</xdr:row>
      <xdr:rowOff>16060</xdr:rowOff>
    </xdr:to>
    <xdr:sp macro="" textlink="">
      <xdr:nvSpPr>
        <xdr:cNvPr id="69" name="Text Box 43"/>
        <xdr:cNvSpPr txBox="1">
          <a:spLocks noChangeArrowheads="1"/>
        </xdr:cNvSpPr>
      </xdr:nvSpPr>
      <xdr:spPr bwMode="auto">
        <a:xfrm>
          <a:off x="2238375" y="25517475"/>
          <a:ext cx="0" cy="665121"/>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18782</xdr:rowOff>
    </xdr:to>
    <xdr:sp macro="" textlink="">
      <xdr:nvSpPr>
        <xdr:cNvPr id="70" name="Text Box 44"/>
        <xdr:cNvSpPr txBox="1">
          <a:spLocks noChangeArrowheads="1"/>
        </xdr:cNvSpPr>
      </xdr:nvSpPr>
      <xdr:spPr bwMode="auto">
        <a:xfrm>
          <a:off x="2200275" y="25517475"/>
          <a:ext cx="0" cy="831128"/>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1" name="Text Box 28"/>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2" name="Text Box 29"/>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31297</xdr:rowOff>
    </xdr:to>
    <xdr:sp macro="" textlink="">
      <xdr:nvSpPr>
        <xdr:cNvPr id="73" name="Text Box 30"/>
        <xdr:cNvSpPr txBox="1">
          <a:spLocks noChangeArrowheads="1"/>
        </xdr:cNvSpPr>
      </xdr:nvSpPr>
      <xdr:spPr bwMode="auto">
        <a:xfrm>
          <a:off x="22002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4" name="Text Box 31"/>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5" name="Text Box 32"/>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6" name="Text Box 42"/>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1028700</xdr:colOff>
      <xdr:row>19</xdr:row>
      <xdr:rowOff>0</xdr:rowOff>
    </xdr:from>
    <xdr:to>
      <xdr:col>1</xdr:col>
      <xdr:colOff>1028700</xdr:colOff>
      <xdr:row>22</xdr:row>
      <xdr:rowOff>31297</xdr:rowOff>
    </xdr:to>
    <xdr:sp macro="" textlink="">
      <xdr:nvSpPr>
        <xdr:cNvPr id="77" name="Text Box 43"/>
        <xdr:cNvSpPr txBox="1">
          <a:spLocks noChangeArrowheads="1"/>
        </xdr:cNvSpPr>
      </xdr:nvSpPr>
      <xdr:spPr bwMode="auto">
        <a:xfrm>
          <a:off x="2238375" y="23650575"/>
          <a:ext cx="0" cy="843643"/>
        </a:xfrm>
        <a:prstGeom prst="rect">
          <a:avLst/>
        </a:prstGeom>
        <a:noFill/>
        <a:ln w="9525">
          <a:noFill/>
          <a:miter lim="800000"/>
          <a:headEnd/>
          <a:tailEnd/>
        </a:ln>
      </xdr:spPr>
    </xdr:sp>
    <xdr:clientData/>
  </xdr:twoCellAnchor>
  <xdr:twoCellAnchor editAs="oneCell">
    <xdr:from>
      <xdr:col>1</xdr:col>
      <xdr:colOff>990600</xdr:colOff>
      <xdr:row>19</xdr:row>
      <xdr:rowOff>0</xdr:rowOff>
    </xdr:from>
    <xdr:to>
      <xdr:col>1</xdr:col>
      <xdr:colOff>990600</xdr:colOff>
      <xdr:row>22</xdr:row>
      <xdr:rowOff>40822</xdr:rowOff>
    </xdr:to>
    <xdr:sp macro="" textlink="">
      <xdr:nvSpPr>
        <xdr:cNvPr id="78" name="Text Box 44"/>
        <xdr:cNvSpPr txBox="1">
          <a:spLocks noChangeArrowheads="1"/>
        </xdr:cNvSpPr>
      </xdr:nvSpPr>
      <xdr:spPr bwMode="auto">
        <a:xfrm>
          <a:off x="2200275" y="23650575"/>
          <a:ext cx="0" cy="853168"/>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7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80"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1"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2"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3"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84"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5" name="Text Box 28"/>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6" name="Text Box 29"/>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87" name="Text Box 30"/>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88" name="Text Box 33"/>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89" name="Text Box 34"/>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0"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1"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92"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3"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94"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95"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96"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97"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98" name="Text Box 31"/>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99" name="Text Box 32"/>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0" name="Text Box 42"/>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1" name="Text Box 4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2" name="Text Box 44"/>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3"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4"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5"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06" name="Text Box 3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07"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08"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09"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10"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11"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2"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3"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4"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15"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6"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7"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18"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1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0"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21"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2"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3"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24"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25"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26"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7"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28"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29"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0"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1"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32"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33"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4"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5"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6"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37"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38" name="Text Box 28"/>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39" name="Text Box 29"/>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325211</xdr:rowOff>
    </xdr:to>
    <xdr:sp macro="" textlink="">
      <xdr:nvSpPr>
        <xdr:cNvPr id="140" name="Text Box 30"/>
        <xdr:cNvSpPr txBox="1">
          <a:spLocks noChangeArrowheads="1"/>
        </xdr:cNvSpPr>
      </xdr:nvSpPr>
      <xdr:spPr bwMode="auto">
        <a:xfrm>
          <a:off x="4619625" y="62398275"/>
          <a:ext cx="8572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141" name="Text Box 33"/>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1085850</xdr:colOff>
      <xdr:row>19</xdr:row>
      <xdr:rowOff>325211</xdr:rowOff>
    </xdr:to>
    <xdr:sp macro="" textlink="">
      <xdr:nvSpPr>
        <xdr:cNvPr id="142" name="Text Box 34"/>
        <xdr:cNvSpPr txBox="1">
          <a:spLocks noChangeArrowheads="1"/>
        </xdr:cNvSpPr>
      </xdr:nvSpPr>
      <xdr:spPr bwMode="auto">
        <a:xfrm>
          <a:off x="4619625" y="62398275"/>
          <a:ext cx="5715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3"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4"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45"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6"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47"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48"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49"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50"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151" name="Text Box 31"/>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152" name="Text Box 32"/>
        <xdr:cNvSpPr txBox="1">
          <a:spLocks noChangeArrowheads="1"/>
        </xdr:cNvSpPr>
      </xdr:nvSpPr>
      <xdr:spPr bwMode="auto">
        <a:xfrm>
          <a:off x="4619625" y="623982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3" name="Text Box 42"/>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4" name="Text Box 4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5"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6"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57"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58" name="Text Box 33"/>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59" name="Text Box 28"/>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0" name="Text Box 29"/>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61"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2" name="Text Box 31"/>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163" name="Text Box 32"/>
        <xdr:cNvSpPr txBox="1">
          <a:spLocks noChangeArrowheads="1"/>
        </xdr:cNvSpPr>
      </xdr:nvSpPr>
      <xdr:spPr bwMode="auto">
        <a:xfrm>
          <a:off x="4619625" y="623982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4"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5"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6" name="Text Box 49"/>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67" name="Text Box 50"/>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68"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69"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0"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1"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2"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3"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4"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5" name="Text Box 29"/>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176" name="Text Box 30"/>
        <xdr:cNvSpPr txBox="1">
          <a:spLocks noChangeArrowheads="1"/>
        </xdr:cNvSpPr>
      </xdr:nvSpPr>
      <xdr:spPr bwMode="auto">
        <a:xfrm>
          <a:off x="4581525" y="623982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77"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78" name="Text Box 48"/>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325211</xdr:rowOff>
    </xdr:to>
    <xdr:sp macro="" textlink="">
      <xdr:nvSpPr>
        <xdr:cNvPr id="179" name="Text Box 28"/>
        <xdr:cNvSpPr txBox="1">
          <a:spLocks noChangeArrowheads="1"/>
        </xdr:cNvSpPr>
      </xdr:nvSpPr>
      <xdr:spPr bwMode="auto">
        <a:xfrm>
          <a:off x="4619625" y="62398275"/>
          <a:ext cx="76200" cy="325211"/>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19</xdr:row>
      <xdr:rowOff>325211</xdr:rowOff>
    </xdr:to>
    <xdr:sp macro="" textlink="">
      <xdr:nvSpPr>
        <xdr:cNvPr id="180" name="Text Box 30"/>
        <xdr:cNvSpPr txBox="1">
          <a:spLocks noChangeArrowheads="1"/>
        </xdr:cNvSpPr>
      </xdr:nvSpPr>
      <xdr:spPr bwMode="auto">
        <a:xfrm>
          <a:off x="4581525" y="62398275"/>
          <a:ext cx="66675" cy="32521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181" name="Text Box 47"/>
        <xdr:cNvSpPr txBox="1">
          <a:spLocks noChangeArrowheads="1"/>
        </xdr:cNvSpPr>
      </xdr:nvSpPr>
      <xdr:spPr bwMode="auto">
        <a:xfrm>
          <a:off x="4619625" y="623982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2"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3"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4"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5"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6" name="Text Box 49"/>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187" name="Text Box 50"/>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8"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89"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0" name="Text Box 30"/>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1" name="Text Box 3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2" name="Text Box 34"/>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3" name="Text Box 28"/>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4" name="Text Box 29"/>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195"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6" name="Text Box 31"/>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197" name="Text Box 32"/>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8"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199"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00"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01" name="Text Box 31"/>
        <xdr:cNvSpPr txBox="1">
          <a:spLocks noChangeArrowheads="1"/>
        </xdr:cNvSpPr>
      </xdr:nvSpPr>
      <xdr:spPr bwMode="auto">
        <a:xfrm>
          <a:off x="4619625" y="2413635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202" name="Text Box 32"/>
        <xdr:cNvSpPr txBox="1">
          <a:spLocks noChangeArrowheads="1"/>
        </xdr:cNvSpPr>
      </xdr:nvSpPr>
      <xdr:spPr bwMode="auto">
        <a:xfrm>
          <a:off x="4619625" y="2413635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3" name="Text Box 42"/>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4" name="Text Box 4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05" name="Text Box 44"/>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6"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7"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08"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09" name="Text Box 33"/>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0" name="Text Box 28"/>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1" name="Text Box 29"/>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12"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3" name="Text Box 31"/>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214" name="Text Box 32"/>
        <xdr:cNvSpPr txBox="1">
          <a:spLocks noChangeArrowheads="1"/>
        </xdr:cNvSpPr>
      </xdr:nvSpPr>
      <xdr:spPr bwMode="auto">
        <a:xfrm>
          <a:off x="4619625" y="2413635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5"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6"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7" name="Text Box 49"/>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18" name="Text Box 50"/>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19"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0"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1"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2"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3"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4"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5"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26"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227" name="Text Box 30"/>
        <xdr:cNvSpPr txBox="1">
          <a:spLocks noChangeArrowheads="1"/>
        </xdr:cNvSpPr>
      </xdr:nvSpPr>
      <xdr:spPr bwMode="auto">
        <a:xfrm>
          <a:off x="4581525" y="2413635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28"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29"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30" name="Text Box 28"/>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231" name="Text Box 29"/>
        <xdr:cNvSpPr txBox="1">
          <a:spLocks noChangeArrowheads="1"/>
        </xdr:cNvSpPr>
      </xdr:nvSpPr>
      <xdr:spPr bwMode="auto">
        <a:xfrm>
          <a:off x="4619625" y="2413635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232" name="Text Box 30"/>
        <xdr:cNvSpPr txBox="1">
          <a:spLocks noChangeArrowheads="1"/>
        </xdr:cNvSpPr>
      </xdr:nvSpPr>
      <xdr:spPr bwMode="auto">
        <a:xfrm>
          <a:off x="4581525" y="2413635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33" name="Text Box 47"/>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234" name="Text Box 48"/>
        <xdr:cNvSpPr txBox="1">
          <a:spLocks noChangeArrowheads="1"/>
        </xdr:cNvSpPr>
      </xdr:nvSpPr>
      <xdr:spPr bwMode="auto">
        <a:xfrm>
          <a:off x="4619625" y="2413635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35"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36"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7"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8"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39"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40"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1" name="Text Box 28"/>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2" name="Text Box 29"/>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43" name="Text Box 30"/>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10990</xdr:rowOff>
    </xdr:to>
    <xdr:sp macro="" textlink="">
      <xdr:nvSpPr>
        <xdr:cNvPr id="244" name="Text Box 33"/>
        <xdr:cNvSpPr txBox="1">
          <a:spLocks noChangeArrowheads="1"/>
        </xdr:cNvSpPr>
      </xdr:nvSpPr>
      <xdr:spPr bwMode="auto">
        <a:xfrm>
          <a:off x="46196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10990</xdr:rowOff>
    </xdr:to>
    <xdr:sp macro="" textlink="">
      <xdr:nvSpPr>
        <xdr:cNvPr id="245" name="Text Box 34"/>
        <xdr:cNvSpPr txBox="1">
          <a:spLocks noChangeArrowheads="1"/>
        </xdr:cNvSpPr>
      </xdr:nvSpPr>
      <xdr:spPr bwMode="auto">
        <a:xfrm>
          <a:off x="46196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6"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7"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48"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49"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50"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51"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52"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53"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254" name="Text Box 31"/>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255" name="Text Box 32"/>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10990</xdr:rowOff>
    </xdr:to>
    <xdr:sp macro="" textlink="">
      <xdr:nvSpPr>
        <xdr:cNvPr id="256" name="Text Box 42"/>
        <xdr:cNvSpPr txBox="1">
          <a:spLocks noChangeArrowheads="1"/>
        </xdr:cNvSpPr>
      </xdr:nvSpPr>
      <xdr:spPr bwMode="auto">
        <a:xfrm>
          <a:off x="4619625" y="41910000"/>
          <a:ext cx="76200"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10990</xdr:rowOff>
    </xdr:to>
    <xdr:sp macro="" textlink="">
      <xdr:nvSpPr>
        <xdr:cNvPr id="257" name="Text Box 43"/>
        <xdr:cNvSpPr txBox="1">
          <a:spLocks noChangeArrowheads="1"/>
        </xdr:cNvSpPr>
      </xdr:nvSpPr>
      <xdr:spPr bwMode="auto">
        <a:xfrm>
          <a:off x="4619625" y="41910000"/>
          <a:ext cx="76200" cy="98254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58" name="Text Box 44"/>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59"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60"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61"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62" name="Text Box 33"/>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3"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4"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65"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6"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67"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68"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69"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70"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71"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2"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3"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74"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5"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6"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77"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8"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279"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280"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1"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2"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3"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4"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10990</xdr:rowOff>
    </xdr:to>
    <xdr:sp macro="" textlink="">
      <xdr:nvSpPr>
        <xdr:cNvPr id="285" name="Text Box 30"/>
        <xdr:cNvSpPr txBox="1">
          <a:spLocks noChangeArrowheads="1"/>
        </xdr:cNvSpPr>
      </xdr:nvSpPr>
      <xdr:spPr bwMode="auto">
        <a:xfrm>
          <a:off x="4581525" y="41910000"/>
          <a:ext cx="66675" cy="98254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6"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87"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8"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289"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0"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1"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2"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293"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4" name="Text Box 28"/>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5" name="Text Box 29"/>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296" name="Text Box 30"/>
        <xdr:cNvSpPr txBox="1">
          <a:spLocks noChangeArrowheads="1"/>
        </xdr:cNvSpPr>
      </xdr:nvSpPr>
      <xdr:spPr bwMode="auto">
        <a:xfrm>
          <a:off x="4619625" y="419100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20</xdr:row>
      <xdr:rowOff>2200</xdr:rowOff>
    </xdr:to>
    <xdr:sp macro="" textlink="">
      <xdr:nvSpPr>
        <xdr:cNvPr id="297" name="Text Box 33"/>
        <xdr:cNvSpPr txBox="1">
          <a:spLocks noChangeArrowheads="1"/>
        </xdr:cNvSpPr>
      </xdr:nvSpPr>
      <xdr:spPr bwMode="auto">
        <a:xfrm>
          <a:off x="46196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20</xdr:row>
      <xdr:rowOff>2200</xdr:rowOff>
    </xdr:to>
    <xdr:sp macro="" textlink="">
      <xdr:nvSpPr>
        <xdr:cNvPr id="298" name="Text Box 34"/>
        <xdr:cNvSpPr txBox="1">
          <a:spLocks noChangeArrowheads="1"/>
        </xdr:cNvSpPr>
      </xdr:nvSpPr>
      <xdr:spPr bwMode="auto">
        <a:xfrm>
          <a:off x="46196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299"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0"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01"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2"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03"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04"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05"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06"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307" name="Text Box 31"/>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308" name="Text Box 32"/>
        <xdr:cNvSpPr txBox="1">
          <a:spLocks noChangeArrowheads="1"/>
        </xdr:cNvSpPr>
      </xdr:nvSpPr>
      <xdr:spPr bwMode="auto">
        <a:xfrm>
          <a:off x="4619625" y="419100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09" name="Text Box 42"/>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0" name="Text Box 43"/>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1"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12"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13"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14" name="Text Box 33"/>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5" name="Text Box 28"/>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6" name="Text Box 29"/>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17"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8" name="Text Box 31"/>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319" name="Text Box 32"/>
        <xdr:cNvSpPr txBox="1">
          <a:spLocks noChangeArrowheads="1"/>
        </xdr:cNvSpPr>
      </xdr:nvSpPr>
      <xdr:spPr bwMode="auto">
        <a:xfrm>
          <a:off x="4619625" y="419100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0"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1"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2" name="Text Box 49"/>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23" name="Text Box 50"/>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4"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5"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26"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7"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28"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29"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30" name="Text Box 28"/>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331" name="Text Box 29"/>
        <xdr:cNvSpPr txBox="1">
          <a:spLocks noChangeArrowheads="1"/>
        </xdr:cNvSpPr>
      </xdr:nvSpPr>
      <xdr:spPr bwMode="auto">
        <a:xfrm>
          <a:off x="4619625" y="419100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332" name="Text Box 30"/>
        <xdr:cNvSpPr txBox="1">
          <a:spLocks noChangeArrowheads="1"/>
        </xdr:cNvSpPr>
      </xdr:nvSpPr>
      <xdr:spPr bwMode="auto">
        <a:xfrm>
          <a:off x="4581525" y="419100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3"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4"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35" name="Text Box 28"/>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20</xdr:row>
      <xdr:rowOff>2200</xdr:rowOff>
    </xdr:to>
    <xdr:sp macro="" textlink="">
      <xdr:nvSpPr>
        <xdr:cNvPr id="336" name="Text Box 29"/>
        <xdr:cNvSpPr txBox="1">
          <a:spLocks noChangeArrowheads="1"/>
        </xdr:cNvSpPr>
      </xdr:nvSpPr>
      <xdr:spPr bwMode="auto">
        <a:xfrm>
          <a:off x="4619625" y="41910000"/>
          <a:ext cx="76200" cy="4879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20</xdr:row>
      <xdr:rowOff>2200</xdr:rowOff>
    </xdr:to>
    <xdr:sp macro="" textlink="">
      <xdr:nvSpPr>
        <xdr:cNvPr id="337" name="Text Box 30"/>
        <xdr:cNvSpPr txBox="1">
          <a:spLocks noChangeArrowheads="1"/>
        </xdr:cNvSpPr>
      </xdr:nvSpPr>
      <xdr:spPr bwMode="auto">
        <a:xfrm>
          <a:off x="4581525" y="41910000"/>
          <a:ext cx="66675" cy="4879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8" name="Text Box 47"/>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339" name="Text Box 48"/>
        <xdr:cNvSpPr txBox="1">
          <a:spLocks noChangeArrowheads="1"/>
        </xdr:cNvSpPr>
      </xdr:nvSpPr>
      <xdr:spPr bwMode="auto">
        <a:xfrm>
          <a:off x="4619625" y="419100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0" name="Text Box 33"/>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1" name="Text Box 34"/>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2"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43" name="Text Box 42"/>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44" name="Text Box 43"/>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5" name="Text Box 44"/>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6"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7"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48"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49" name="Text Box 33"/>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19616</xdr:rowOff>
    </xdr:to>
    <xdr:sp macro="" textlink="">
      <xdr:nvSpPr>
        <xdr:cNvPr id="350" name="Text Box 34"/>
        <xdr:cNvSpPr txBox="1">
          <a:spLocks noChangeArrowheads="1"/>
        </xdr:cNvSpPr>
      </xdr:nvSpPr>
      <xdr:spPr bwMode="auto">
        <a:xfrm>
          <a:off x="46196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1"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52" name="Text Box 42"/>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19616</xdr:rowOff>
    </xdr:to>
    <xdr:sp macro="" textlink="">
      <xdr:nvSpPr>
        <xdr:cNvPr id="353" name="Text Box 43"/>
        <xdr:cNvSpPr txBox="1">
          <a:spLocks noChangeArrowheads="1"/>
        </xdr:cNvSpPr>
      </xdr:nvSpPr>
      <xdr:spPr bwMode="auto">
        <a:xfrm>
          <a:off x="4619625" y="41910000"/>
          <a:ext cx="76200"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4" name="Text Box 44"/>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5"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6"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19616</xdr:rowOff>
    </xdr:to>
    <xdr:sp macro="" textlink="">
      <xdr:nvSpPr>
        <xdr:cNvPr id="357" name="Text Box 30"/>
        <xdr:cNvSpPr txBox="1">
          <a:spLocks noChangeArrowheads="1"/>
        </xdr:cNvSpPr>
      </xdr:nvSpPr>
      <xdr:spPr bwMode="auto">
        <a:xfrm>
          <a:off x="4581525" y="41910000"/>
          <a:ext cx="66675" cy="991166"/>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19614</xdr:rowOff>
    </xdr:to>
    <xdr:sp macro="" textlink="">
      <xdr:nvSpPr>
        <xdr:cNvPr id="358" name="Text Box 33"/>
        <xdr:cNvSpPr txBox="1">
          <a:spLocks noChangeArrowheads="1"/>
        </xdr:cNvSpPr>
      </xdr:nvSpPr>
      <xdr:spPr bwMode="auto">
        <a:xfrm>
          <a:off x="4619625" y="41910000"/>
          <a:ext cx="66675"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1095375</xdr:colOff>
      <xdr:row>23</xdr:row>
      <xdr:rowOff>19614</xdr:rowOff>
    </xdr:to>
    <xdr:sp macro="" textlink="">
      <xdr:nvSpPr>
        <xdr:cNvPr id="359" name="Text Box 34"/>
        <xdr:cNvSpPr txBox="1">
          <a:spLocks noChangeArrowheads="1"/>
        </xdr:cNvSpPr>
      </xdr:nvSpPr>
      <xdr:spPr bwMode="auto">
        <a:xfrm>
          <a:off x="46196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0"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19614</xdr:rowOff>
    </xdr:to>
    <xdr:sp macro="" textlink="">
      <xdr:nvSpPr>
        <xdr:cNvPr id="361" name="Text Box 42"/>
        <xdr:cNvSpPr txBox="1">
          <a:spLocks noChangeArrowheads="1"/>
        </xdr:cNvSpPr>
      </xdr:nvSpPr>
      <xdr:spPr bwMode="auto">
        <a:xfrm>
          <a:off x="4619625" y="41910000"/>
          <a:ext cx="76200" cy="991164"/>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23</xdr:row>
      <xdr:rowOff>19614</xdr:rowOff>
    </xdr:to>
    <xdr:sp macro="" textlink="">
      <xdr:nvSpPr>
        <xdr:cNvPr id="362" name="Text Box 43"/>
        <xdr:cNvSpPr txBox="1">
          <a:spLocks noChangeArrowheads="1"/>
        </xdr:cNvSpPr>
      </xdr:nvSpPr>
      <xdr:spPr bwMode="auto">
        <a:xfrm>
          <a:off x="4619625" y="41910000"/>
          <a:ext cx="76200"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3" name="Text Box 44"/>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4"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5"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1057275</xdr:colOff>
      <xdr:row>23</xdr:row>
      <xdr:rowOff>19614</xdr:rowOff>
    </xdr:to>
    <xdr:sp macro="" textlink="">
      <xdr:nvSpPr>
        <xdr:cNvPr id="366" name="Text Box 30"/>
        <xdr:cNvSpPr txBox="1">
          <a:spLocks noChangeArrowheads="1"/>
        </xdr:cNvSpPr>
      </xdr:nvSpPr>
      <xdr:spPr bwMode="auto">
        <a:xfrm>
          <a:off x="4581525" y="41910000"/>
          <a:ext cx="66675" cy="991164"/>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155282</xdr:rowOff>
    </xdr:to>
    <xdr:sp macro="" textlink="">
      <xdr:nvSpPr>
        <xdr:cNvPr id="367" name="Text Box 242927"/>
        <xdr:cNvSpPr txBox="1">
          <a:spLocks noChangeArrowheads="1"/>
        </xdr:cNvSpPr>
      </xdr:nvSpPr>
      <xdr:spPr bwMode="auto">
        <a:xfrm>
          <a:off x="3438525" y="58988325"/>
          <a:ext cx="0" cy="967628"/>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155282</xdr:rowOff>
    </xdr:to>
    <xdr:sp macro="" textlink="">
      <xdr:nvSpPr>
        <xdr:cNvPr id="368" name="Text Box 242928"/>
        <xdr:cNvSpPr txBox="1">
          <a:spLocks noChangeArrowheads="1"/>
        </xdr:cNvSpPr>
      </xdr:nvSpPr>
      <xdr:spPr bwMode="auto">
        <a:xfrm>
          <a:off x="3438525" y="58988325"/>
          <a:ext cx="0" cy="967628"/>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69"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70"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1"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2"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3" name="Text Box 49"/>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374" name="Text Box 50"/>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5"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6"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77" name="Text Box 30"/>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78" name="Text Box 33"/>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79" name="Text Box 34"/>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0" name="Text Box 28"/>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1" name="Text Box 29"/>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82"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3" name="Text Box 31"/>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84" name="Text Box 32"/>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85"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86"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387"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388" name="Text Box 31"/>
        <xdr:cNvSpPr txBox="1">
          <a:spLocks noChangeArrowheads="1"/>
        </xdr:cNvSpPr>
      </xdr:nvSpPr>
      <xdr:spPr bwMode="auto">
        <a:xfrm>
          <a:off x="4619625" y="231648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389" name="Text Box 32"/>
        <xdr:cNvSpPr txBox="1">
          <a:spLocks noChangeArrowheads="1"/>
        </xdr:cNvSpPr>
      </xdr:nvSpPr>
      <xdr:spPr bwMode="auto">
        <a:xfrm>
          <a:off x="4619625" y="23164800"/>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90" name="Text Box 42"/>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190500</xdr:rowOff>
    </xdr:to>
    <xdr:sp macro="" textlink="">
      <xdr:nvSpPr>
        <xdr:cNvPr id="391" name="Text Box 43"/>
        <xdr:cNvSpPr txBox="1">
          <a:spLocks noChangeArrowheads="1"/>
        </xdr:cNvSpPr>
      </xdr:nvSpPr>
      <xdr:spPr bwMode="auto">
        <a:xfrm>
          <a:off x="4619625" y="23164800"/>
          <a:ext cx="0" cy="1905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2" name="Text Box 44"/>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93"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394"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5"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396" name="Text Box 33"/>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7" name="Text Box 28"/>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398" name="Text Box 29"/>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399"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00" name="Text Box 31"/>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01" name="Text Box 32"/>
        <xdr:cNvSpPr txBox="1">
          <a:spLocks noChangeArrowheads="1"/>
        </xdr:cNvSpPr>
      </xdr:nvSpPr>
      <xdr:spPr bwMode="auto">
        <a:xfrm>
          <a:off x="4619625" y="23164800"/>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2"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3"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4" name="Text Box 49"/>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05" name="Text Box 50"/>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6"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7"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08"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09"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0"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11"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2" name="Text Box 28"/>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13" name="Text Box 29"/>
        <xdr:cNvSpPr txBox="1">
          <a:spLocks noChangeArrowheads="1"/>
        </xdr:cNvSpPr>
      </xdr:nvSpPr>
      <xdr:spPr bwMode="auto">
        <a:xfrm>
          <a:off x="4619625" y="23164800"/>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14" name="Text Box 30"/>
        <xdr:cNvSpPr txBox="1">
          <a:spLocks noChangeArrowheads="1"/>
        </xdr:cNvSpPr>
      </xdr:nvSpPr>
      <xdr:spPr bwMode="auto">
        <a:xfrm>
          <a:off x="4581525" y="23164800"/>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15"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16"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417" name="Text Box 28"/>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171450</xdr:rowOff>
    </xdr:to>
    <xdr:sp macro="" textlink="">
      <xdr:nvSpPr>
        <xdr:cNvPr id="418" name="Text Box 29"/>
        <xdr:cNvSpPr txBox="1">
          <a:spLocks noChangeArrowheads="1"/>
        </xdr:cNvSpPr>
      </xdr:nvSpPr>
      <xdr:spPr bwMode="auto">
        <a:xfrm>
          <a:off x="4619625" y="23164800"/>
          <a:ext cx="0" cy="1714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190500</xdr:rowOff>
    </xdr:to>
    <xdr:sp macro="" textlink="">
      <xdr:nvSpPr>
        <xdr:cNvPr id="419" name="Text Box 30"/>
        <xdr:cNvSpPr txBox="1">
          <a:spLocks noChangeArrowheads="1"/>
        </xdr:cNvSpPr>
      </xdr:nvSpPr>
      <xdr:spPr bwMode="auto">
        <a:xfrm>
          <a:off x="4581525" y="23164800"/>
          <a:ext cx="0" cy="1905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0" name="Text Box 47"/>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1" name="Text Box 48"/>
        <xdr:cNvSpPr txBox="1">
          <a:spLocks noChangeArrowheads="1"/>
        </xdr:cNvSpPr>
      </xdr:nvSpPr>
      <xdr:spPr bwMode="auto">
        <a:xfrm>
          <a:off x="4619625" y="23164800"/>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2"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3"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4"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5"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6" name="Text Box 49"/>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27" name="Text Box 50"/>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8"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29"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0" name="Text Box 30"/>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1" name="Text Box 3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2" name="Text Box 34"/>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3" name="Text Box 28"/>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4" name="Text Box 29"/>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35"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6" name="Text Box 31"/>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37" name="Text Box 32"/>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8"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39"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40"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441" name="Text Box 31"/>
        <xdr:cNvSpPr txBox="1">
          <a:spLocks noChangeArrowheads="1"/>
        </xdr:cNvSpPr>
      </xdr:nvSpPr>
      <xdr:spPr bwMode="auto">
        <a:xfrm>
          <a:off x="4619625" y="22679025"/>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95250</xdr:rowOff>
    </xdr:to>
    <xdr:sp macro="" textlink="">
      <xdr:nvSpPr>
        <xdr:cNvPr id="442" name="Text Box 32"/>
        <xdr:cNvSpPr txBox="1">
          <a:spLocks noChangeArrowheads="1"/>
        </xdr:cNvSpPr>
      </xdr:nvSpPr>
      <xdr:spPr bwMode="auto">
        <a:xfrm>
          <a:off x="4619625" y="22679025"/>
          <a:ext cx="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3" name="Text Box 42"/>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4" name="Text Box 4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45" name="Text Box 44"/>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6"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7"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48"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49" name="Text Box 33"/>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0" name="Text Box 28"/>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1" name="Text Box 29"/>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52"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3" name="Text Box 31"/>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85725</xdr:rowOff>
    </xdr:to>
    <xdr:sp macro="" textlink="">
      <xdr:nvSpPr>
        <xdr:cNvPr id="454" name="Text Box 32"/>
        <xdr:cNvSpPr txBox="1">
          <a:spLocks noChangeArrowheads="1"/>
        </xdr:cNvSpPr>
      </xdr:nvSpPr>
      <xdr:spPr bwMode="auto">
        <a:xfrm>
          <a:off x="4619625" y="22679025"/>
          <a:ext cx="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5"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6"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7" name="Text Box 49"/>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58" name="Text Box 50"/>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59"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0"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1"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2"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3"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4"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5"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66"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133350</xdr:rowOff>
    </xdr:to>
    <xdr:sp macro="" textlink="">
      <xdr:nvSpPr>
        <xdr:cNvPr id="467" name="Text Box 30"/>
        <xdr:cNvSpPr txBox="1">
          <a:spLocks noChangeArrowheads="1"/>
        </xdr:cNvSpPr>
      </xdr:nvSpPr>
      <xdr:spPr bwMode="auto">
        <a:xfrm>
          <a:off x="4581525" y="22679025"/>
          <a:ext cx="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8"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69"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0" name="Text Box 28"/>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161925</xdr:rowOff>
    </xdr:to>
    <xdr:sp macro="" textlink="">
      <xdr:nvSpPr>
        <xdr:cNvPr id="471" name="Text Box 29"/>
        <xdr:cNvSpPr txBox="1">
          <a:spLocks noChangeArrowheads="1"/>
        </xdr:cNvSpPr>
      </xdr:nvSpPr>
      <xdr:spPr bwMode="auto">
        <a:xfrm>
          <a:off x="4619625" y="22679025"/>
          <a:ext cx="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990600</xdr:colOff>
      <xdr:row>19</xdr:row>
      <xdr:rowOff>161925</xdr:rowOff>
    </xdr:to>
    <xdr:sp macro="" textlink="">
      <xdr:nvSpPr>
        <xdr:cNvPr id="472" name="Text Box 30"/>
        <xdr:cNvSpPr txBox="1">
          <a:spLocks noChangeArrowheads="1"/>
        </xdr:cNvSpPr>
      </xdr:nvSpPr>
      <xdr:spPr bwMode="auto">
        <a:xfrm>
          <a:off x="4581525" y="22679025"/>
          <a:ext cx="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73" name="Text Box 47"/>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19</xdr:row>
      <xdr:rowOff>152400</xdr:rowOff>
    </xdr:to>
    <xdr:sp macro="" textlink="">
      <xdr:nvSpPr>
        <xdr:cNvPr id="474" name="Text Box 48"/>
        <xdr:cNvSpPr txBox="1">
          <a:spLocks noChangeArrowheads="1"/>
        </xdr:cNvSpPr>
      </xdr:nvSpPr>
      <xdr:spPr bwMode="auto">
        <a:xfrm>
          <a:off x="4619625" y="22679025"/>
          <a:ext cx="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5"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6"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7"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78"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79" name="Text Box 28"/>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80" name="Text Box 29"/>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481" name="Text Box 30"/>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2"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3"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4"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85"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86"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87"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488"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489" name="Text Box 31"/>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490" name="Text Box 32"/>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491" name="Text Box 33"/>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2"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3"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4"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495"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6"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7"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8"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499"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0"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1"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2"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3"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4"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5"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6"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07"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08"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09"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0"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1"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2"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3"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4"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5"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16"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7" name="Text Box 28"/>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8" name="Text Box 29"/>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1114425</xdr:colOff>
      <xdr:row>19</xdr:row>
      <xdr:rowOff>161925</xdr:rowOff>
    </xdr:to>
    <xdr:sp macro="" textlink="">
      <xdr:nvSpPr>
        <xdr:cNvPr id="519" name="Text Box 30"/>
        <xdr:cNvSpPr txBox="1">
          <a:spLocks noChangeArrowheads="1"/>
        </xdr:cNvSpPr>
      </xdr:nvSpPr>
      <xdr:spPr bwMode="auto">
        <a:xfrm>
          <a:off x="4619625" y="30708600"/>
          <a:ext cx="85725"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0"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1"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2"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23"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4"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5"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26"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27" name="Text Box 31"/>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28" name="Text Box 32"/>
        <xdr:cNvSpPr txBox="1">
          <a:spLocks noChangeArrowheads="1"/>
        </xdr:cNvSpPr>
      </xdr:nvSpPr>
      <xdr:spPr bwMode="auto">
        <a:xfrm>
          <a:off x="4619625" y="30708600"/>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29" name="Text Box 33"/>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0" name="Text Box 28"/>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1" name="Text Box 29"/>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2" name="Text Box 31"/>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33" name="Text Box 32"/>
        <xdr:cNvSpPr txBox="1">
          <a:spLocks noChangeArrowheads="1"/>
        </xdr:cNvSpPr>
      </xdr:nvSpPr>
      <xdr:spPr bwMode="auto">
        <a:xfrm>
          <a:off x="4619625" y="30708600"/>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4"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5"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6" name="Text Box 49"/>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37" name="Text Box 50"/>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38"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39"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0"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41" name="Text Box 28"/>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161925</xdr:rowOff>
    </xdr:to>
    <xdr:sp macro="" textlink="">
      <xdr:nvSpPr>
        <xdr:cNvPr id="542" name="Text Box 29"/>
        <xdr:cNvSpPr txBox="1">
          <a:spLocks noChangeArrowheads="1"/>
        </xdr:cNvSpPr>
      </xdr:nvSpPr>
      <xdr:spPr bwMode="auto">
        <a:xfrm>
          <a:off x="4619625" y="30708600"/>
          <a:ext cx="76200" cy="1619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3"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133350</xdr:rowOff>
    </xdr:to>
    <xdr:sp macro="" textlink="">
      <xdr:nvSpPr>
        <xdr:cNvPr id="544" name="Text Box 30"/>
        <xdr:cNvSpPr txBox="1">
          <a:spLocks noChangeArrowheads="1"/>
        </xdr:cNvSpPr>
      </xdr:nvSpPr>
      <xdr:spPr bwMode="auto">
        <a:xfrm>
          <a:off x="4581525" y="30708600"/>
          <a:ext cx="76200" cy="1333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5"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6" name="Text Box 48"/>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7" name="Text Box 47"/>
        <xdr:cNvSpPr txBox="1">
          <a:spLocks noChangeArrowheads="1"/>
        </xdr:cNvSpPr>
      </xdr:nvSpPr>
      <xdr:spPr bwMode="auto">
        <a:xfrm>
          <a:off x="4619625" y="30708600"/>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8"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49"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50"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51"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2"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3"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4"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5"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56"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57"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58"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59"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0"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1"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62"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3"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4"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5"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66"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7"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8"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69"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0"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1"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2"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3"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4"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5"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6"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77"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78"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79"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0"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1"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82"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83"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584"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5"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6"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7"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588"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8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0"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1"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2"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3"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4"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595"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6"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7"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8"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59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0"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1"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02"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3"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4"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5"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06"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07"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08"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09"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0"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1"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2"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13"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4"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5"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6"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17"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18"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19"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20"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1"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2"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3"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4"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5"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6"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7"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28"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29"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0"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1"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2"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33"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34" name="Text Box 31"/>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95250</xdr:rowOff>
    </xdr:to>
    <xdr:sp macro="" textlink="">
      <xdr:nvSpPr>
        <xdr:cNvPr id="635" name="Text Box 32"/>
        <xdr:cNvSpPr txBox="1">
          <a:spLocks noChangeArrowheads="1"/>
        </xdr:cNvSpPr>
      </xdr:nvSpPr>
      <xdr:spPr bwMode="auto">
        <a:xfrm>
          <a:off x="4619625" y="50511075"/>
          <a:ext cx="76200" cy="9525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6" name="Text Box 28"/>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7" name="Text Box 29"/>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8" name="Text Box 31"/>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85725</xdr:rowOff>
    </xdr:to>
    <xdr:sp macro="" textlink="">
      <xdr:nvSpPr>
        <xdr:cNvPr id="639" name="Text Box 32"/>
        <xdr:cNvSpPr txBox="1">
          <a:spLocks noChangeArrowheads="1"/>
        </xdr:cNvSpPr>
      </xdr:nvSpPr>
      <xdr:spPr bwMode="auto">
        <a:xfrm>
          <a:off x="4619625" y="50511075"/>
          <a:ext cx="76200" cy="8572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0"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1"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2" name="Text Box 49"/>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3" name="Text Box 50"/>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4"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5"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990600</xdr:colOff>
      <xdr:row>19</xdr:row>
      <xdr:rowOff>0</xdr:rowOff>
    </xdr:from>
    <xdr:to>
      <xdr:col>3</xdr:col>
      <xdr:colOff>1066800</xdr:colOff>
      <xdr:row>19</xdr:row>
      <xdr:rowOff>142875</xdr:rowOff>
    </xdr:to>
    <xdr:sp macro="" textlink="">
      <xdr:nvSpPr>
        <xdr:cNvPr id="646" name="Text Box 30"/>
        <xdr:cNvSpPr txBox="1">
          <a:spLocks noChangeArrowheads="1"/>
        </xdr:cNvSpPr>
      </xdr:nvSpPr>
      <xdr:spPr bwMode="auto">
        <a:xfrm>
          <a:off x="4581525" y="50511075"/>
          <a:ext cx="76200" cy="142875"/>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7"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8" name="Text Box 48"/>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1104900</xdr:colOff>
      <xdr:row>19</xdr:row>
      <xdr:rowOff>152400</xdr:rowOff>
    </xdr:to>
    <xdr:sp macro="" textlink="">
      <xdr:nvSpPr>
        <xdr:cNvPr id="649" name="Text Box 47"/>
        <xdr:cNvSpPr txBox="1">
          <a:spLocks noChangeArrowheads="1"/>
        </xdr:cNvSpPr>
      </xdr:nvSpPr>
      <xdr:spPr bwMode="auto">
        <a:xfrm>
          <a:off x="4619625" y="50511075"/>
          <a:ext cx="76200" cy="15240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155284</xdr:rowOff>
    </xdr:to>
    <xdr:sp macro="" textlink="">
      <xdr:nvSpPr>
        <xdr:cNvPr id="650" name="Text Box 242927"/>
        <xdr:cNvSpPr txBox="1">
          <a:spLocks noChangeArrowheads="1"/>
        </xdr:cNvSpPr>
      </xdr:nvSpPr>
      <xdr:spPr bwMode="auto">
        <a:xfrm>
          <a:off x="3438525" y="58016775"/>
          <a:ext cx="0" cy="96763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22</xdr:row>
      <xdr:rowOff>155284</xdr:rowOff>
    </xdr:to>
    <xdr:sp macro="" textlink="">
      <xdr:nvSpPr>
        <xdr:cNvPr id="651" name="Text Box 242928"/>
        <xdr:cNvSpPr txBox="1">
          <a:spLocks noChangeArrowheads="1"/>
        </xdr:cNvSpPr>
      </xdr:nvSpPr>
      <xdr:spPr bwMode="auto">
        <a:xfrm>
          <a:off x="3438525" y="58016775"/>
          <a:ext cx="0" cy="967630"/>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23</xdr:row>
      <xdr:rowOff>155281</xdr:rowOff>
    </xdr:to>
    <xdr:sp macro="" textlink="">
      <xdr:nvSpPr>
        <xdr:cNvPr id="652" name="Text Box 242927"/>
        <xdr:cNvSpPr txBox="1">
          <a:spLocks noChangeArrowheads="1"/>
        </xdr:cNvSpPr>
      </xdr:nvSpPr>
      <xdr:spPr bwMode="auto">
        <a:xfrm>
          <a:off x="3438525" y="58988325"/>
          <a:ext cx="0" cy="1126831"/>
        </a:xfrm>
        <a:prstGeom prst="rect">
          <a:avLst/>
        </a:prstGeom>
        <a:noFill/>
        <a:ln w="9525">
          <a:noFill/>
          <a:miter lim="800000"/>
          <a:headEnd/>
          <a:tailEnd/>
        </a:ln>
      </xdr:spPr>
    </xdr:sp>
    <xdr:clientData/>
  </xdr:twoCellAnchor>
  <xdr:twoCellAnchor editAs="oneCell">
    <xdr:from>
      <xdr:col>2</xdr:col>
      <xdr:colOff>1028700</xdr:colOff>
      <xdr:row>19</xdr:row>
      <xdr:rowOff>0</xdr:rowOff>
    </xdr:from>
    <xdr:to>
      <xdr:col>2</xdr:col>
      <xdr:colOff>1028700</xdr:colOff>
      <xdr:row>23</xdr:row>
      <xdr:rowOff>155281</xdr:rowOff>
    </xdr:to>
    <xdr:sp macro="" textlink="">
      <xdr:nvSpPr>
        <xdr:cNvPr id="653" name="Text Box 242928"/>
        <xdr:cNvSpPr txBox="1">
          <a:spLocks noChangeArrowheads="1"/>
        </xdr:cNvSpPr>
      </xdr:nvSpPr>
      <xdr:spPr bwMode="auto">
        <a:xfrm>
          <a:off x="3438525" y="58988325"/>
          <a:ext cx="0" cy="1126831"/>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155282</xdr:rowOff>
    </xdr:to>
    <xdr:sp macro="" textlink="">
      <xdr:nvSpPr>
        <xdr:cNvPr id="654" name="Text Box 242927"/>
        <xdr:cNvSpPr txBox="1">
          <a:spLocks noChangeArrowheads="1"/>
        </xdr:cNvSpPr>
      </xdr:nvSpPr>
      <xdr:spPr bwMode="auto">
        <a:xfrm>
          <a:off x="3437164" y="9946821"/>
          <a:ext cx="0" cy="97171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155282</xdr:rowOff>
    </xdr:to>
    <xdr:sp macro="" textlink="">
      <xdr:nvSpPr>
        <xdr:cNvPr id="655" name="Text Box 242928"/>
        <xdr:cNvSpPr txBox="1">
          <a:spLocks noChangeArrowheads="1"/>
        </xdr:cNvSpPr>
      </xdr:nvSpPr>
      <xdr:spPr bwMode="auto">
        <a:xfrm>
          <a:off x="3437164" y="9946821"/>
          <a:ext cx="0" cy="971710"/>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155284</xdr:rowOff>
    </xdr:to>
    <xdr:sp macro="" textlink="">
      <xdr:nvSpPr>
        <xdr:cNvPr id="656" name="Text Box 242927"/>
        <xdr:cNvSpPr txBox="1">
          <a:spLocks noChangeArrowheads="1"/>
        </xdr:cNvSpPr>
      </xdr:nvSpPr>
      <xdr:spPr bwMode="auto">
        <a:xfrm>
          <a:off x="3437164" y="9946821"/>
          <a:ext cx="0" cy="971712"/>
        </a:xfrm>
        <a:prstGeom prst="rect">
          <a:avLst/>
        </a:prstGeom>
        <a:noFill/>
        <a:ln w="9525">
          <a:noFill/>
          <a:miter lim="800000"/>
          <a:headEnd/>
          <a:tailEnd/>
        </a:ln>
      </xdr:spPr>
    </xdr:sp>
    <xdr:clientData/>
  </xdr:twoCellAnchor>
  <xdr:twoCellAnchor editAs="oneCell">
    <xdr:from>
      <xdr:col>3</xdr:col>
      <xdr:colOff>1028700</xdr:colOff>
      <xdr:row>19</xdr:row>
      <xdr:rowOff>0</xdr:rowOff>
    </xdr:from>
    <xdr:to>
      <xdr:col>3</xdr:col>
      <xdr:colOff>1028700</xdr:colOff>
      <xdr:row>22</xdr:row>
      <xdr:rowOff>155284</xdr:rowOff>
    </xdr:to>
    <xdr:sp macro="" textlink="">
      <xdr:nvSpPr>
        <xdr:cNvPr id="657" name="Text Box 242928"/>
        <xdr:cNvSpPr txBox="1">
          <a:spLocks noChangeArrowheads="1"/>
        </xdr:cNvSpPr>
      </xdr:nvSpPr>
      <xdr:spPr bwMode="auto">
        <a:xfrm>
          <a:off x="3437164" y="9946821"/>
          <a:ext cx="0" cy="971712"/>
        </a:xfrm>
        <a:prstGeom prst="rect">
          <a:avLst/>
        </a:prstGeom>
        <a:noFill/>
        <a:ln w="9525">
          <a:no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1028700</xdr:colOff>
      <xdr:row>6</xdr:row>
      <xdr:rowOff>0</xdr:rowOff>
    </xdr:from>
    <xdr:to>
      <xdr:col>4</xdr:col>
      <xdr:colOff>1104900</xdr:colOff>
      <xdr:row>6</xdr:row>
      <xdr:rowOff>161925</xdr:rowOff>
    </xdr:to>
    <xdr:sp macro="" textlink="">
      <xdr:nvSpPr>
        <xdr:cNvPr id="253763"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4"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5" name="Text Box 3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6" name="Text Box 47"/>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7" name="Text Box 4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8" name="Text Box 4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69" name="Text Box 50"/>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7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7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7"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8"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79"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0"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1" name="Text Box 4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2" name="Text Box 4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3"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4"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5" name="Text Box 3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6" name="Text Box 34"/>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87" name="Text Box 46"/>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8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8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90"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3791"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79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79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0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0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1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1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2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2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3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3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4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4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5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5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6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6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7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7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8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8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89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89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0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0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1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1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2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2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3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3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394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394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3950" name="Text Box 28"/>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3951" name="Text Box 29"/>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1114425</xdr:colOff>
      <xdr:row>6</xdr:row>
      <xdr:rowOff>161925</xdr:rowOff>
    </xdr:to>
    <xdr:sp macro="" textlink="">
      <xdr:nvSpPr>
        <xdr:cNvPr id="256000" name="Text Box 30"/>
        <xdr:cNvSpPr txBox="1">
          <a:spLocks noChangeArrowheads="1"/>
        </xdr:cNvSpPr>
      </xdr:nvSpPr>
      <xdr:spPr bwMode="auto">
        <a:xfrm>
          <a:off x="5648325" y="1781175"/>
          <a:ext cx="85725" cy="1619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171450</xdr:rowOff>
    </xdr:to>
    <xdr:sp macro="" textlink="">
      <xdr:nvSpPr>
        <xdr:cNvPr id="256001" name="Text Box 33"/>
        <xdr:cNvSpPr txBox="1">
          <a:spLocks noChangeArrowheads="1"/>
        </xdr:cNvSpPr>
      </xdr:nvSpPr>
      <xdr:spPr bwMode="auto">
        <a:xfrm>
          <a:off x="5648325" y="1781175"/>
          <a:ext cx="66675" cy="6762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171450</xdr:rowOff>
    </xdr:to>
    <xdr:sp macro="" textlink="">
      <xdr:nvSpPr>
        <xdr:cNvPr id="256002" name="Text Box 34"/>
        <xdr:cNvSpPr txBox="1">
          <a:spLocks noChangeArrowheads="1"/>
        </xdr:cNvSpPr>
      </xdr:nvSpPr>
      <xdr:spPr bwMode="auto">
        <a:xfrm>
          <a:off x="5648325" y="1781175"/>
          <a:ext cx="66675" cy="6762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3" name="Text Box 28"/>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4" name="Text Box 29"/>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990600</xdr:colOff>
      <xdr:row>6</xdr:row>
      <xdr:rowOff>0</xdr:rowOff>
    </xdr:from>
    <xdr:to>
      <xdr:col>3</xdr:col>
      <xdr:colOff>1057275</xdr:colOff>
      <xdr:row>7</xdr:row>
      <xdr:rowOff>104775</xdr:rowOff>
    </xdr:to>
    <xdr:sp macro="" textlink="">
      <xdr:nvSpPr>
        <xdr:cNvPr id="256005" name="Text Box 30"/>
        <xdr:cNvSpPr txBox="1">
          <a:spLocks noChangeArrowheads="1"/>
        </xdr:cNvSpPr>
      </xdr:nvSpPr>
      <xdr:spPr bwMode="auto">
        <a:xfrm>
          <a:off x="5610225" y="1781175"/>
          <a:ext cx="66675" cy="609600"/>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6" name="Text Box 31"/>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1104900</xdr:colOff>
      <xdr:row>6</xdr:row>
      <xdr:rowOff>85725</xdr:rowOff>
    </xdr:to>
    <xdr:sp macro="" textlink="">
      <xdr:nvSpPr>
        <xdr:cNvPr id="256007" name="Text Box 32"/>
        <xdr:cNvSpPr txBox="1">
          <a:spLocks noChangeArrowheads="1"/>
        </xdr:cNvSpPr>
      </xdr:nvSpPr>
      <xdr:spPr bwMode="auto">
        <a:xfrm>
          <a:off x="5648325"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08"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09"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0" name="Text Box 3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1" name="Text Box 47"/>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2" name="Text Box 4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3" name="Text Box 4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14" name="Text Box 50"/>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1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1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1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2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2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2"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3"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4" name="Text Box 31"/>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5" name="Text Box 3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6" name="Text Box 4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7" name="Text Box 43"/>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8" name="Text Box 28"/>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29" name="Text Box 29"/>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0" name="Text Box 33"/>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1" name="Text Box 34"/>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2" name="Text Box 46"/>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3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3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5" name="Text Box 31"/>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171450</xdr:rowOff>
    </xdr:to>
    <xdr:sp macro="" textlink="">
      <xdr:nvSpPr>
        <xdr:cNvPr id="256036" name="Text Box 32"/>
        <xdr:cNvSpPr txBox="1">
          <a:spLocks noChangeArrowheads="1"/>
        </xdr:cNvSpPr>
      </xdr:nvSpPr>
      <xdr:spPr bwMode="auto">
        <a:xfrm>
          <a:off x="7543800" y="1781175"/>
          <a:ext cx="76200"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3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4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4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5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8"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59"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0"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6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6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2"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3"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4"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7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79"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0"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1"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6"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7"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88"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8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3"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4"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095"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09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0"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1"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2"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0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0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1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1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2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8"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29"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0"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5"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6"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37"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3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2"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3"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4"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4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49"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0"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1"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6"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7"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58"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5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3"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4"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65"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6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0"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1"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2"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7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7"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8"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79"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4"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5"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86"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8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9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1" name="Text Box 28"/>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2" name="Text Box 29"/>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171450</xdr:rowOff>
    </xdr:to>
    <xdr:sp macro="" textlink="">
      <xdr:nvSpPr>
        <xdr:cNvPr id="256193" name="Text Box 30"/>
        <xdr:cNvSpPr txBox="1">
          <a:spLocks noChangeArrowheads="1"/>
        </xdr:cNvSpPr>
      </xdr:nvSpPr>
      <xdr:spPr bwMode="auto">
        <a:xfrm>
          <a:off x="7543800" y="1781175"/>
          <a:ext cx="85725" cy="171450"/>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19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5"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6"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7" name="Text Box 3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8" name="Text Box 47"/>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199" name="Text Box 4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0" name="Text Box 4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1" name="Text Box 50"/>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0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0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09"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0"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1"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2"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3" name="Text Box 4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4" name="Text Box 4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5" name="Text Box 28"/>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6" name="Text Box 29"/>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7" name="Text Box 33"/>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8" name="Text Box 34"/>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19" name="Text Box 46"/>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22" name="Text Box 31"/>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161925</xdr:rowOff>
    </xdr:to>
    <xdr:sp macro="" textlink="">
      <xdr:nvSpPr>
        <xdr:cNvPr id="256223" name="Text Box 32"/>
        <xdr:cNvSpPr txBox="1">
          <a:spLocks noChangeArrowheads="1"/>
        </xdr:cNvSpPr>
      </xdr:nvSpPr>
      <xdr:spPr bwMode="auto">
        <a:xfrm>
          <a:off x="7543800" y="1781175"/>
          <a:ext cx="76200"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2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2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3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3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4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4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5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5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6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6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7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7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8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8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29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29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0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0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2"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3"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4"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5"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6"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17"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8"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19"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0"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1"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2"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3"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4"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5"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6"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7"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28"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29"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0"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1"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2"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3"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4"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5"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6"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7"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38"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39"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0"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1"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2"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3"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4"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45"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6"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7"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8"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49"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0"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1"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2"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3"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4"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5"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56"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7"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8"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59"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0"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1"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2"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3"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4"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5"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66"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7"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8"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69"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0"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1"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2"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3"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4"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5" name="Text Box 29"/>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6" name="Text Box 31"/>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77" name="Text Box 32"/>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8" name="Text Box 28"/>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79" name="Text Box 29"/>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1114425</xdr:colOff>
      <xdr:row>6</xdr:row>
      <xdr:rowOff>161925</xdr:rowOff>
    </xdr:to>
    <xdr:sp macro="" textlink="">
      <xdr:nvSpPr>
        <xdr:cNvPr id="256380" name="Text Box 30"/>
        <xdr:cNvSpPr txBox="1">
          <a:spLocks noChangeArrowheads="1"/>
        </xdr:cNvSpPr>
      </xdr:nvSpPr>
      <xdr:spPr bwMode="auto">
        <a:xfrm>
          <a:off x="7543800" y="1781175"/>
          <a:ext cx="85725" cy="161925"/>
        </a:xfrm>
        <a:prstGeom prst="rect">
          <a:avLst/>
        </a:prstGeom>
        <a:noFill/>
        <a:ln w="9525">
          <a:noFill/>
          <a:miter lim="800000"/>
          <a:headEnd/>
          <a:tailEnd/>
        </a:ln>
      </xdr:spPr>
    </xdr:sp>
    <xdr:clientData/>
  </xdr:twoCellAnchor>
  <xdr:twoCellAnchor editAs="oneCell">
    <xdr:from>
      <xdr:col>4</xdr:col>
      <xdr:colOff>1028700</xdr:colOff>
      <xdr:row>6</xdr:row>
      <xdr:rowOff>0</xdr:rowOff>
    </xdr:from>
    <xdr:to>
      <xdr:col>4</xdr:col>
      <xdr:colOff>1104900</xdr:colOff>
      <xdr:row>6</xdr:row>
      <xdr:rowOff>85725</xdr:rowOff>
    </xdr:to>
    <xdr:sp macro="" textlink="">
      <xdr:nvSpPr>
        <xdr:cNvPr id="256381" name="Text Box 28"/>
        <xdr:cNvSpPr txBox="1">
          <a:spLocks noChangeArrowheads="1"/>
        </xdr:cNvSpPr>
      </xdr:nvSpPr>
      <xdr:spPr bwMode="auto">
        <a:xfrm>
          <a:off x="7543800" y="1781175"/>
          <a:ext cx="76200" cy="8572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19050</xdr:rowOff>
    </xdr:to>
    <xdr:sp macro="" textlink="">
      <xdr:nvSpPr>
        <xdr:cNvPr id="256382" name="Text Box 33"/>
        <xdr:cNvSpPr txBox="1">
          <a:spLocks noChangeArrowheads="1"/>
        </xdr:cNvSpPr>
      </xdr:nvSpPr>
      <xdr:spPr bwMode="auto">
        <a:xfrm>
          <a:off x="5648325" y="1781175"/>
          <a:ext cx="66675" cy="523875"/>
        </a:xfrm>
        <a:prstGeom prst="rect">
          <a:avLst/>
        </a:prstGeom>
        <a:noFill/>
        <a:ln w="9525">
          <a:noFill/>
          <a:miter lim="800000"/>
          <a:headEnd/>
          <a:tailEnd/>
        </a:ln>
      </xdr:spPr>
    </xdr:sp>
    <xdr:clientData/>
  </xdr:twoCellAnchor>
  <xdr:twoCellAnchor editAs="oneCell">
    <xdr:from>
      <xdr:col>3</xdr:col>
      <xdr:colOff>1028700</xdr:colOff>
      <xdr:row>6</xdr:row>
      <xdr:rowOff>0</xdr:rowOff>
    </xdr:from>
    <xdr:to>
      <xdr:col>3</xdr:col>
      <xdr:colOff>1095375</xdr:colOff>
      <xdr:row>7</xdr:row>
      <xdr:rowOff>19050</xdr:rowOff>
    </xdr:to>
    <xdr:sp macro="" textlink="">
      <xdr:nvSpPr>
        <xdr:cNvPr id="256383" name="Text Box 34"/>
        <xdr:cNvSpPr txBox="1">
          <a:spLocks noChangeArrowheads="1"/>
        </xdr:cNvSpPr>
      </xdr:nvSpPr>
      <xdr:spPr bwMode="auto">
        <a:xfrm>
          <a:off x="5648325" y="1781175"/>
          <a:ext cx="66675" cy="523875"/>
        </a:xfrm>
        <a:prstGeom prst="rect">
          <a:avLst/>
        </a:prstGeom>
        <a:noFill/>
        <a:ln w="9525">
          <a:noFill/>
          <a:miter lim="800000"/>
          <a:headEnd/>
          <a:tailEnd/>
        </a:ln>
      </xdr:spPr>
    </xdr:sp>
    <xdr:clientData/>
  </xdr:twoCellAnchor>
  <xdr:twoCellAnchor editAs="oneCell">
    <xdr:from>
      <xdr:col>3</xdr:col>
      <xdr:colOff>990600</xdr:colOff>
      <xdr:row>6</xdr:row>
      <xdr:rowOff>0</xdr:rowOff>
    </xdr:from>
    <xdr:to>
      <xdr:col>3</xdr:col>
      <xdr:colOff>1057275</xdr:colOff>
      <xdr:row>6</xdr:row>
      <xdr:rowOff>457200</xdr:rowOff>
    </xdr:to>
    <xdr:sp macro="" textlink="">
      <xdr:nvSpPr>
        <xdr:cNvPr id="256384" name="Text Box 30"/>
        <xdr:cNvSpPr txBox="1">
          <a:spLocks noChangeArrowheads="1"/>
        </xdr:cNvSpPr>
      </xdr:nvSpPr>
      <xdr:spPr bwMode="auto">
        <a:xfrm>
          <a:off x="5610225" y="1781175"/>
          <a:ext cx="66675" cy="45720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5" name="Text Box 28"/>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6" name="Text Box 29"/>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87" name="Text Box 30"/>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1095375</xdr:colOff>
      <xdr:row>6</xdr:row>
      <xdr:rowOff>171450</xdr:rowOff>
    </xdr:to>
    <xdr:sp macro="" textlink="">
      <xdr:nvSpPr>
        <xdr:cNvPr id="256388" name="Text Box 33"/>
        <xdr:cNvSpPr txBox="1">
          <a:spLocks noChangeArrowheads="1"/>
        </xdr:cNvSpPr>
      </xdr:nvSpPr>
      <xdr:spPr bwMode="auto">
        <a:xfrm>
          <a:off x="4162425" y="1781175"/>
          <a:ext cx="66675" cy="17145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1095375</xdr:colOff>
      <xdr:row>6</xdr:row>
      <xdr:rowOff>171450</xdr:rowOff>
    </xdr:to>
    <xdr:sp macro="" textlink="">
      <xdr:nvSpPr>
        <xdr:cNvPr id="256389" name="Text Box 34"/>
        <xdr:cNvSpPr txBox="1">
          <a:spLocks noChangeArrowheads="1"/>
        </xdr:cNvSpPr>
      </xdr:nvSpPr>
      <xdr:spPr bwMode="auto">
        <a:xfrm>
          <a:off x="4162425" y="1781175"/>
          <a:ext cx="66675" cy="171450"/>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0" name="Text Box 28"/>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1" name="Text Box 29"/>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2" name="Text Box 31"/>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3" name="Text Box 32"/>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4" name="Text Box 28"/>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5" name="Text Box 29"/>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1114425</xdr:colOff>
      <xdr:row>6</xdr:row>
      <xdr:rowOff>161925</xdr:rowOff>
    </xdr:to>
    <xdr:sp macro="" textlink="">
      <xdr:nvSpPr>
        <xdr:cNvPr id="256396" name="Text Box 30"/>
        <xdr:cNvSpPr txBox="1">
          <a:spLocks noChangeArrowheads="1"/>
        </xdr:cNvSpPr>
      </xdr:nvSpPr>
      <xdr:spPr bwMode="auto">
        <a:xfrm>
          <a:off x="4162425" y="1781175"/>
          <a:ext cx="85725" cy="1619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7" name="Text Box 28"/>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8" name="Text Box 29"/>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399" name="Text Box 31"/>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twoCellAnchor editAs="oneCell">
    <xdr:from>
      <xdr:col>2</xdr:col>
      <xdr:colOff>1028700</xdr:colOff>
      <xdr:row>6</xdr:row>
      <xdr:rowOff>0</xdr:rowOff>
    </xdr:from>
    <xdr:to>
      <xdr:col>2</xdr:col>
      <xdr:colOff>1104900</xdr:colOff>
      <xdr:row>6</xdr:row>
      <xdr:rowOff>85725</xdr:rowOff>
    </xdr:to>
    <xdr:sp macro="" textlink="">
      <xdr:nvSpPr>
        <xdr:cNvPr id="256400" name="Text Box 32"/>
        <xdr:cNvSpPr txBox="1">
          <a:spLocks noChangeArrowheads="1"/>
        </xdr:cNvSpPr>
      </xdr:nvSpPr>
      <xdr:spPr bwMode="auto">
        <a:xfrm>
          <a:off x="4162425" y="1781175"/>
          <a:ext cx="76200" cy="85725"/>
        </a:xfrm>
        <a:prstGeom prst="rect">
          <a:avLst/>
        </a:prstGeom>
        <a:noFill/>
        <a:ln w="9525">
          <a:no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1038225</xdr:colOff>
      <xdr:row>126</xdr:row>
      <xdr:rowOff>0</xdr:rowOff>
    </xdr:from>
    <xdr:to>
      <xdr:col>0</xdr:col>
      <xdr:colOff>1104900</xdr:colOff>
      <xdr:row>126</xdr:row>
      <xdr:rowOff>85725</xdr:rowOff>
    </xdr:to>
    <xdr:sp macro="" textlink="">
      <xdr:nvSpPr>
        <xdr:cNvPr id="255765" name="Text Box 28"/>
        <xdr:cNvSpPr txBox="1">
          <a:spLocks noChangeArrowheads="1"/>
        </xdr:cNvSpPr>
      </xdr:nvSpPr>
      <xdr:spPr bwMode="auto">
        <a:xfrm>
          <a:off x="1038225" y="19288125"/>
          <a:ext cx="66675" cy="8572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766" name="Text Box 47"/>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767" name="Text Box 48"/>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68" name="Text Box 49"/>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69" name="Text Box 50"/>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70" name="Text Box 241634"/>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71" name="Text Box 241635"/>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72" name="Text Box 30"/>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3</xdr:col>
      <xdr:colOff>0</xdr:colOff>
      <xdr:row>127</xdr:row>
      <xdr:rowOff>47625</xdr:rowOff>
    </xdr:to>
    <xdr:sp macro="" textlink="">
      <xdr:nvSpPr>
        <xdr:cNvPr id="255773" name="Text Box 31"/>
        <xdr:cNvSpPr txBox="1">
          <a:spLocks noChangeArrowheads="1"/>
        </xdr:cNvSpPr>
      </xdr:nvSpPr>
      <xdr:spPr bwMode="auto">
        <a:xfrm>
          <a:off x="8515350" y="19450050"/>
          <a:ext cx="0" cy="47625"/>
        </a:xfrm>
        <a:prstGeom prst="rect">
          <a:avLst/>
        </a:prstGeom>
        <a:noFill/>
        <a:ln w="9525">
          <a:noFill/>
          <a:miter lim="800000"/>
          <a:headEnd/>
          <a:tailEnd/>
        </a:ln>
      </xdr:spPr>
    </xdr:sp>
    <xdr:clientData/>
  </xdr:twoCellAnchor>
  <xdr:twoCellAnchor editAs="oneCell">
    <xdr:from>
      <xdr:col>2</xdr:col>
      <xdr:colOff>1028700</xdr:colOff>
      <xdr:row>127</xdr:row>
      <xdr:rowOff>0</xdr:rowOff>
    </xdr:from>
    <xdr:to>
      <xdr:col>3</xdr:col>
      <xdr:colOff>0</xdr:colOff>
      <xdr:row>127</xdr:row>
      <xdr:rowOff>47625</xdr:rowOff>
    </xdr:to>
    <xdr:sp macro="" textlink="">
      <xdr:nvSpPr>
        <xdr:cNvPr id="255774" name="Text Box 32"/>
        <xdr:cNvSpPr txBox="1">
          <a:spLocks noChangeArrowheads="1"/>
        </xdr:cNvSpPr>
      </xdr:nvSpPr>
      <xdr:spPr bwMode="auto">
        <a:xfrm>
          <a:off x="8515350" y="19450050"/>
          <a:ext cx="0" cy="47625"/>
        </a:xfrm>
        <a:prstGeom prst="rect">
          <a:avLst/>
        </a:prstGeom>
        <a:noFill/>
        <a:ln w="9525">
          <a:noFill/>
          <a:miter lim="800000"/>
          <a:headEnd/>
          <a:tailEnd/>
        </a:ln>
      </xdr:spPr>
    </xdr:sp>
    <xdr:clientData/>
  </xdr:twoCellAnchor>
  <xdr:twoCellAnchor editAs="oneCell">
    <xdr:from>
      <xdr:col>0</xdr:col>
      <xdr:colOff>1038225</xdr:colOff>
      <xdr:row>165</xdr:row>
      <xdr:rowOff>0</xdr:rowOff>
    </xdr:from>
    <xdr:to>
      <xdr:col>0</xdr:col>
      <xdr:colOff>1104900</xdr:colOff>
      <xdr:row>165</xdr:row>
      <xdr:rowOff>152400</xdr:rowOff>
    </xdr:to>
    <xdr:sp macro="" textlink="">
      <xdr:nvSpPr>
        <xdr:cNvPr id="255781" name="Text Box 33"/>
        <xdr:cNvSpPr txBox="1">
          <a:spLocks noChangeArrowheads="1"/>
        </xdr:cNvSpPr>
      </xdr:nvSpPr>
      <xdr:spPr bwMode="auto">
        <a:xfrm>
          <a:off x="1038225" y="25603200"/>
          <a:ext cx="66675" cy="152400"/>
        </a:xfrm>
        <a:prstGeom prst="rect">
          <a:avLst/>
        </a:prstGeom>
        <a:noFill/>
        <a:ln w="9525">
          <a:noFill/>
          <a:miter lim="800000"/>
          <a:headEnd/>
          <a:tailEnd/>
        </a:ln>
      </xdr:spPr>
    </xdr:sp>
    <xdr:clientData/>
  </xdr:twoCellAnchor>
  <xdr:twoCellAnchor editAs="oneCell">
    <xdr:from>
      <xdr:col>0</xdr:col>
      <xdr:colOff>1038225</xdr:colOff>
      <xdr:row>134</xdr:row>
      <xdr:rowOff>0</xdr:rowOff>
    </xdr:from>
    <xdr:to>
      <xdr:col>0</xdr:col>
      <xdr:colOff>1104900</xdr:colOff>
      <xdr:row>134</xdr:row>
      <xdr:rowOff>85725</xdr:rowOff>
    </xdr:to>
    <xdr:sp macro="" textlink="">
      <xdr:nvSpPr>
        <xdr:cNvPr id="255782" name="Text Box 241646"/>
        <xdr:cNvSpPr txBox="1">
          <a:spLocks noChangeArrowheads="1"/>
        </xdr:cNvSpPr>
      </xdr:nvSpPr>
      <xdr:spPr bwMode="auto">
        <a:xfrm>
          <a:off x="1038225" y="20583525"/>
          <a:ext cx="66675" cy="85725"/>
        </a:xfrm>
        <a:prstGeom prst="rect">
          <a:avLst/>
        </a:prstGeom>
        <a:noFill/>
        <a:ln w="9525">
          <a:noFill/>
          <a:miter lim="800000"/>
          <a:headEnd/>
          <a:tailEnd/>
        </a:ln>
      </xdr:spPr>
    </xdr:sp>
    <xdr:clientData/>
  </xdr:twoCellAnchor>
  <xdr:twoCellAnchor editAs="oneCell">
    <xdr:from>
      <xdr:col>0</xdr:col>
      <xdr:colOff>1038225</xdr:colOff>
      <xdr:row>134</xdr:row>
      <xdr:rowOff>0</xdr:rowOff>
    </xdr:from>
    <xdr:to>
      <xdr:col>0</xdr:col>
      <xdr:colOff>1104900</xdr:colOff>
      <xdr:row>134</xdr:row>
      <xdr:rowOff>85725</xdr:rowOff>
    </xdr:to>
    <xdr:sp macro="" textlink="">
      <xdr:nvSpPr>
        <xdr:cNvPr id="255783" name="Text Box 241647"/>
        <xdr:cNvSpPr txBox="1">
          <a:spLocks noChangeArrowheads="1"/>
        </xdr:cNvSpPr>
      </xdr:nvSpPr>
      <xdr:spPr bwMode="auto">
        <a:xfrm>
          <a:off x="1038225" y="20583525"/>
          <a:ext cx="66675" cy="85725"/>
        </a:xfrm>
        <a:prstGeom prst="rect">
          <a:avLst/>
        </a:prstGeom>
        <a:noFill/>
        <a:ln w="9525">
          <a:noFill/>
          <a:miter lim="800000"/>
          <a:headEnd/>
          <a:tailEnd/>
        </a:ln>
      </xdr:spPr>
    </xdr:sp>
    <xdr:clientData/>
  </xdr:twoCellAnchor>
  <xdr:twoCellAnchor editAs="oneCell">
    <xdr:from>
      <xdr:col>0</xdr:col>
      <xdr:colOff>1000125</xdr:colOff>
      <xdr:row>121</xdr:row>
      <xdr:rowOff>0</xdr:rowOff>
    </xdr:from>
    <xdr:to>
      <xdr:col>0</xdr:col>
      <xdr:colOff>1057275</xdr:colOff>
      <xdr:row>122</xdr:row>
      <xdr:rowOff>19050</xdr:rowOff>
    </xdr:to>
    <xdr:sp macro="" textlink="">
      <xdr:nvSpPr>
        <xdr:cNvPr id="255784" name="Text Box 241648"/>
        <xdr:cNvSpPr txBox="1">
          <a:spLocks noChangeArrowheads="1"/>
        </xdr:cNvSpPr>
      </xdr:nvSpPr>
      <xdr:spPr bwMode="auto">
        <a:xfrm>
          <a:off x="1000125" y="18478500"/>
          <a:ext cx="57150" cy="180975"/>
        </a:xfrm>
        <a:prstGeom prst="rect">
          <a:avLst/>
        </a:prstGeom>
        <a:noFill/>
        <a:ln w="9525">
          <a:noFill/>
          <a:miter lim="800000"/>
          <a:headEnd/>
          <a:tailEnd/>
        </a:ln>
      </xdr:spPr>
    </xdr:sp>
    <xdr:clientData/>
  </xdr:twoCellAnchor>
  <xdr:twoCellAnchor editAs="oneCell">
    <xdr:from>
      <xdr:col>2</xdr:col>
      <xdr:colOff>1028700</xdr:colOff>
      <xdr:row>128</xdr:row>
      <xdr:rowOff>0</xdr:rowOff>
    </xdr:from>
    <xdr:to>
      <xdr:col>3</xdr:col>
      <xdr:colOff>0</xdr:colOff>
      <xdr:row>128</xdr:row>
      <xdr:rowOff>38100</xdr:rowOff>
    </xdr:to>
    <xdr:sp macro="" textlink="">
      <xdr:nvSpPr>
        <xdr:cNvPr id="255785" name="Text Box 31"/>
        <xdr:cNvSpPr txBox="1">
          <a:spLocks noChangeArrowheads="1"/>
        </xdr:cNvSpPr>
      </xdr:nvSpPr>
      <xdr:spPr bwMode="auto">
        <a:xfrm>
          <a:off x="8515350" y="19611975"/>
          <a:ext cx="0" cy="38100"/>
        </a:xfrm>
        <a:prstGeom prst="rect">
          <a:avLst/>
        </a:prstGeom>
        <a:noFill/>
        <a:ln w="9525">
          <a:noFill/>
          <a:miter lim="800000"/>
          <a:headEnd/>
          <a:tailEnd/>
        </a:ln>
      </xdr:spPr>
    </xdr:sp>
    <xdr:clientData/>
  </xdr:twoCellAnchor>
  <xdr:twoCellAnchor editAs="oneCell">
    <xdr:from>
      <xdr:col>2</xdr:col>
      <xdr:colOff>1028700</xdr:colOff>
      <xdr:row>128</xdr:row>
      <xdr:rowOff>0</xdr:rowOff>
    </xdr:from>
    <xdr:to>
      <xdr:col>3</xdr:col>
      <xdr:colOff>0</xdr:colOff>
      <xdr:row>128</xdr:row>
      <xdr:rowOff>38100</xdr:rowOff>
    </xdr:to>
    <xdr:sp macro="" textlink="">
      <xdr:nvSpPr>
        <xdr:cNvPr id="255786" name="Text Box 32"/>
        <xdr:cNvSpPr txBox="1">
          <a:spLocks noChangeArrowheads="1"/>
        </xdr:cNvSpPr>
      </xdr:nvSpPr>
      <xdr:spPr bwMode="auto">
        <a:xfrm>
          <a:off x="8515350" y="19611975"/>
          <a:ext cx="0" cy="38100"/>
        </a:xfrm>
        <a:prstGeom prst="rect">
          <a:avLst/>
        </a:prstGeom>
        <a:noFill/>
        <a:ln w="9525">
          <a:noFill/>
          <a:miter lim="800000"/>
          <a:headEnd/>
          <a:tailEnd/>
        </a:ln>
      </xdr:spPr>
    </xdr:sp>
    <xdr:clientData/>
  </xdr:twoCellAnchor>
  <xdr:twoCellAnchor editAs="oneCell">
    <xdr:from>
      <xdr:col>0</xdr:col>
      <xdr:colOff>1038225</xdr:colOff>
      <xdr:row>109</xdr:row>
      <xdr:rowOff>0</xdr:rowOff>
    </xdr:from>
    <xdr:to>
      <xdr:col>0</xdr:col>
      <xdr:colOff>1104900</xdr:colOff>
      <xdr:row>109</xdr:row>
      <xdr:rowOff>47625</xdr:rowOff>
    </xdr:to>
    <xdr:sp macro="" textlink="">
      <xdr:nvSpPr>
        <xdr:cNvPr id="255787" name="Text Box 241651"/>
        <xdr:cNvSpPr txBox="1">
          <a:spLocks noChangeArrowheads="1"/>
        </xdr:cNvSpPr>
      </xdr:nvSpPr>
      <xdr:spPr bwMode="auto">
        <a:xfrm>
          <a:off x="1038225" y="16697325"/>
          <a:ext cx="66675" cy="4762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88" name="Text Box 241652"/>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142875</xdr:rowOff>
    </xdr:to>
    <xdr:sp macro="" textlink="">
      <xdr:nvSpPr>
        <xdr:cNvPr id="255789" name="Text Box 241653"/>
        <xdr:cNvSpPr txBox="1">
          <a:spLocks noChangeArrowheads="1"/>
        </xdr:cNvSpPr>
      </xdr:nvSpPr>
      <xdr:spPr bwMode="auto">
        <a:xfrm>
          <a:off x="1038225" y="32565975"/>
          <a:ext cx="66675" cy="142875"/>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0" name="Text Box 241654"/>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1" name="Text Box 241655"/>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92" name="Text Box 241656"/>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3" name="Text Box 241657"/>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1038225</xdr:colOff>
      <xdr:row>209</xdr:row>
      <xdr:rowOff>0</xdr:rowOff>
    </xdr:from>
    <xdr:to>
      <xdr:col>0</xdr:col>
      <xdr:colOff>1104900</xdr:colOff>
      <xdr:row>209</xdr:row>
      <xdr:rowOff>152400</xdr:rowOff>
    </xdr:to>
    <xdr:sp macro="" textlink="">
      <xdr:nvSpPr>
        <xdr:cNvPr id="255794" name="Text Box 241658"/>
        <xdr:cNvSpPr txBox="1">
          <a:spLocks noChangeArrowheads="1"/>
        </xdr:cNvSpPr>
      </xdr:nvSpPr>
      <xdr:spPr bwMode="auto">
        <a:xfrm>
          <a:off x="1038225" y="32565975"/>
          <a:ext cx="66675" cy="152400"/>
        </a:xfrm>
        <a:prstGeom prst="rect">
          <a:avLst/>
        </a:prstGeom>
        <a:noFill/>
        <a:ln w="9525">
          <a:noFill/>
          <a:miter lim="800000"/>
          <a:headEnd/>
          <a:tailEnd/>
        </a:ln>
      </xdr:spPr>
    </xdr:sp>
    <xdr:clientData/>
  </xdr:twoCellAnchor>
  <xdr:twoCellAnchor editAs="oneCell">
    <xdr:from>
      <xdr:col>0</xdr:col>
      <xdr:colOff>1000125</xdr:colOff>
      <xdr:row>209</xdr:row>
      <xdr:rowOff>0</xdr:rowOff>
    </xdr:from>
    <xdr:to>
      <xdr:col>0</xdr:col>
      <xdr:colOff>1066800</xdr:colOff>
      <xdr:row>209</xdr:row>
      <xdr:rowOff>133350</xdr:rowOff>
    </xdr:to>
    <xdr:sp macro="" textlink="">
      <xdr:nvSpPr>
        <xdr:cNvPr id="255795" name="Text Box 241659"/>
        <xdr:cNvSpPr txBox="1">
          <a:spLocks noChangeArrowheads="1"/>
        </xdr:cNvSpPr>
      </xdr:nvSpPr>
      <xdr:spPr bwMode="auto">
        <a:xfrm>
          <a:off x="1000125" y="32565975"/>
          <a:ext cx="66675" cy="133350"/>
        </a:xfrm>
        <a:prstGeom prst="rect">
          <a:avLst/>
        </a:prstGeom>
        <a:noFill/>
        <a:ln w="9525">
          <a:noFill/>
          <a:miter lim="800000"/>
          <a:headEnd/>
          <a:tailEnd/>
        </a:ln>
      </xdr:spPr>
    </xdr:sp>
    <xdr:clientData/>
  </xdr:twoCellAnchor>
  <xdr:twoCellAnchor editAs="oneCell">
    <xdr:from>
      <xdr:col>0</xdr:col>
      <xdr:colOff>1038225</xdr:colOff>
      <xdr:row>212</xdr:row>
      <xdr:rowOff>0</xdr:rowOff>
    </xdr:from>
    <xdr:to>
      <xdr:col>0</xdr:col>
      <xdr:colOff>1104900</xdr:colOff>
      <xdr:row>212</xdr:row>
      <xdr:rowOff>152400</xdr:rowOff>
    </xdr:to>
    <xdr:sp macro="" textlink="">
      <xdr:nvSpPr>
        <xdr:cNvPr id="255796" name="Text Box 241660"/>
        <xdr:cNvSpPr txBox="1">
          <a:spLocks noChangeArrowheads="1"/>
        </xdr:cNvSpPr>
      </xdr:nvSpPr>
      <xdr:spPr bwMode="auto">
        <a:xfrm>
          <a:off x="1038225" y="33051750"/>
          <a:ext cx="66675" cy="152400"/>
        </a:xfrm>
        <a:prstGeom prst="rect">
          <a:avLst/>
        </a:prstGeom>
        <a:noFill/>
        <a:ln w="9525">
          <a:noFill/>
          <a:miter lim="800000"/>
          <a:headEnd/>
          <a:tailEnd/>
        </a:ln>
      </xdr:spPr>
    </xdr:sp>
    <xdr:clientData/>
  </xdr:twoCellAnchor>
  <xdr:twoCellAnchor editAs="oneCell">
    <xdr:from>
      <xdr:col>0</xdr:col>
      <xdr:colOff>1038225</xdr:colOff>
      <xdr:row>212</xdr:row>
      <xdr:rowOff>0</xdr:rowOff>
    </xdr:from>
    <xdr:to>
      <xdr:col>0</xdr:col>
      <xdr:colOff>1104900</xdr:colOff>
      <xdr:row>212</xdr:row>
      <xdr:rowOff>152400</xdr:rowOff>
    </xdr:to>
    <xdr:sp macro="" textlink="">
      <xdr:nvSpPr>
        <xdr:cNvPr id="255797" name="Text Box 241661"/>
        <xdr:cNvSpPr txBox="1">
          <a:spLocks noChangeArrowheads="1"/>
        </xdr:cNvSpPr>
      </xdr:nvSpPr>
      <xdr:spPr bwMode="auto">
        <a:xfrm>
          <a:off x="1038225" y="33051750"/>
          <a:ext cx="66675" cy="152400"/>
        </a:xfrm>
        <a:prstGeom prst="rect">
          <a:avLst/>
        </a:prstGeom>
        <a:noFill/>
        <a:ln w="9525">
          <a:noFill/>
          <a:miter lim="800000"/>
          <a:headEnd/>
          <a:tailEnd/>
        </a:ln>
      </xdr:spPr>
    </xdr:sp>
    <xdr:clientData/>
  </xdr:twoCellAnchor>
  <xdr:twoCellAnchor editAs="oneCell">
    <xdr:from>
      <xdr:col>0</xdr:col>
      <xdr:colOff>1000125</xdr:colOff>
      <xdr:row>212</xdr:row>
      <xdr:rowOff>0</xdr:rowOff>
    </xdr:from>
    <xdr:to>
      <xdr:col>0</xdr:col>
      <xdr:colOff>1066800</xdr:colOff>
      <xdr:row>212</xdr:row>
      <xdr:rowOff>123825</xdr:rowOff>
    </xdr:to>
    <xdr:sp macro="" textlink="">
      <xdr:nvSpPr>
        <xdr:cNvPr id="255798" name="Text Box 241662"/>
        <xdr:cNvSpPr txBox="1">
          <a:spLocks noChangeArrowheads="1"/>
        </xdr:cNvSpPr>
      </xdr:nvSpPr>
      <xdr:spPr bwMode="auto">
        <a:xfrm>
          <a:off x="1000125" y="33051750"/>
          <a:ext cx="66675" cy="123825"/>
        </a:xfrm>
        <a:prstGeom prst="rect">
          <a:avLst/>
        </a:prstGeom>
        <a:noFill/>
        <a:ln w="9525">
          <a:noFill/>
          <a:miter lim="800000"/>
          <a:headEnd/>
          <a:tailEnd/>
        </a:ln>
      </xdr:spPr>
    </xdr:sp>
    <xdr:clientData/>
  </xdr:twoCellAnchor>
  <xdr:twoCellAnchor editAs="oneCell">
    <xdr:from>
      <xdr:col>0</xdr:col>
      <xdr:colOff>1038225</xdr:colOff>
      <xdr:row>118</xdr:row>
      <xdr:rowOff>0</xdr:rowOff>
    </xdr:from>
    <xdr:to>
      <xdr:col>0</xdr:col>
      <xdr:colOff>1104900</xdr:colOff>
      <xdr:row>118</xdr:row>
      <xdr:rowOff>142875</xdr:rowOff>
    </xdr:to>
    <xdr:sp macro="" textlink="">
      <xdr:nvSpPr>
        <xdr:cNvPr id="255799" name="Text Box 241663"/>
        <xdr:cNvSpPr txBox="1">
          <a:spLocks noChangeArrowheads="1"/>
        </xdr:cNvSpPr>
      </xdr:nvSpPr>
      <xdr:spPr bwMode="auto">
        <a:xfrm>
          <a:off x="1038225" y="17992725"/>
          <a:ext cx="66675" cy="142875"/>
        </a:xfrm>
        <a:prstGeom prst="rect">
          <a:avLst/>
        </a:prstGeom>
        <a:noFill/>
        <a:ln w="9525">
          <a:noFill/>
          <a:miter lim="800000"/>
          <a:headEnd/>
          <a:tailEnd/>
        </a:ln>
      </xdr:spPr>
    </xdr:sp>
    <xdr:clientData/>
  </xdr:twoCellAnchor>
  <xdr:twoCellAnchor editAs="oneCell">
    <xdr:from>
      <xdr:col>0</xdr:col>
      <xdr:colOff>1038225</xdr:colOff>
      <xdr:row>118</xdr:row>
      <xdr:rowOff>0</xdr:rowOff>
    </xdr:from>
    <xdr:to>
      <xdr:col>0</xdr:col>
      <xdr:colOff>1104900</xdr:colOff>
      <xdr:row>118</xdr:row>
      <xdr:rowOff>142875</xdr:rowOff>
    </xdr:to>
    <xdr:sp macro="" textlink="">
      <xdr:nvSpPr>
        <xdr:cNvPr id="255800" name="Text Box 241664"/>
        <xdr:cNvSpPr txBox="1">
          <a:spLocks noChangeArrowheads="1"/>
        </xdr:cNvSpPr>
      </xdr:nvSpPr>
      <xdr:spPr bwMode="auto">
        <a:xfrm>
          <a:off x="1038225" y="17992725"/>
          <a:ext cx="66675" cy="142875"/>
        </a:xfrm>
        <a:prstGeom prst="rect">
          <a:avLst/>
        </a:prstGeom>
        <a:noFill/>
        <a:ln w="9525">
          <a:noFill/>
          <a:miter lim="800000"/>
          <a:headEnd/>
          <a:tailEnd/>
        </a:ln>
      </xdr:spPr>
    </xdr:sp>
    <xdr:clientData/>
  </xdr:twoCellAnchor>
  <xdr:twoCellAnchor editAs="oneCell">
    <xdr:from>
      <xdr:col>2</xdr:col>
      <xdr:colOff>990600</xdr:colOff>
      <xdr:row>128</xdr:row>
      <xdr:rowOff>0</xdr:rowOff>
    </xdr:from>
    <xdr:to>
      <xdr:col>3</xdr:col>
      <xdr:colOff>0</xdr:colOff>
      <xdr:row>128</xdr:row>
      <xdr:rowOff>95250</xdr:rowOff>
    </xdr:to>
    <xdr:sp macro="" textlink="">
      <xdr:nvSpPr>
        <xdr:cNvPr id="255803" name="Text Box 30"/>
        <xdr:cNvSpPr txBox="1">
          <a:spLocks noChangeArrowheads="1"/>
        </xdr:cNvSpPr>
      </xdr:nvSpPr>
      <xdr:spPr bwMode="auto">
        <a:xfrm>
          <a:off x="8515350" y="19611975"/>
          <a:ext cx="0" cy="95250"/>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804" name="Text Box 241668"/>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106</xdr:row>
      <xdr:rowOff>0</xdr:rowOff>
    </xdr:from>
    <xdr:to>
      <xdr:col>0</xdr:col>
      <xdr:colOff>1104900</xdr:colOff>
      <xdr:row>106</xdr:row>
      <xdr:rowOff>142875</xdr:rowOff>
    </xdr:to>
    <xdr:sp macro="" textlink="">
      <xdr:nvSpPr>
        <xdr:cNvPr id="255805" name="Text Box 241669"/>
        <xdr:cNvSpPr txBox="1">
          <a:spLocks noChangeArrowheads="1"/>
        </xdr:cNvSpPr>
      </xdr:nvSpPr>
      <xdr:spPr bwMode="auto">
        <a:xfrm>
          <a:off x="1038225" y="16373475"/>
          <a:ext cx="66675" cy="142875"/>
        </a:xfrm>
        <a:prstGeom prst="rect">
          <a:avLst/>
        </a:prstGeom>
        <a:noFill/>
        <a:ln w="9525">
          <a:noFill/>
          <a:miter lim="800000"/>
          <a:headEnd/>
          <a:tailEnd/>
        </a:ln>
      </xdr:spPr>
    </xdr:sp>
    <xdr:clientData/>
  </xdr:twoCellAnchor>
  <xdr:twoCellAnchor editAs="oneCell">
    <xdr:from>
      <xdr:col>0</xdr:col>
      <xdr:colOff>1038225</xdr:colOff>
      <xdr:row>105</xdr:row>
      <xdr:rowOff>0</xdr:rowOff>
    </xdr:from>
    <xdr:to>
      <xdr:col>0</xdr:col>
      <xdr:colOff>1104900</xdr:colOff>
      <xdr:row>105</xdr:row>
      <xdr:rowOff>142875</xdr:rowOff>
    </xdr:to>
    <xdr:sp macro="" textlink="">
      <xdr:nvSpPr>
        <xdr:cNvPr id="255806" name="Text Box 241670"/>
        <xdr:cNvSpPr txBox="1">
          <a:spLocks noChangeArrowheads="1"/>
        </xdr:cNvSpPr>
      </xdr:nvSpPr>
      <xdr:spPr bwMode="auto">
        <a:xfrm>
          <a:off x="1038225" y="16211550"/>
          <a:ext cx="66675" cy="142875"/>
        </a:xfrm>
        <a:prstGeom prst="rect">
          <a:avLst/>
        </a:prstGeom>
        <a:noFill/>
        <a:ln w="9525">
          <a:noFill/>
          <a:miter lim="800000"/>
          <a:headEnd/>
          <a:tailEnd/>
        </a:ln>
      </xdr:spPr>
    </xdr:sp>
    <xdr:clientData/>
  </xdr:twoCellAnchor>
  <xdr:twoCellAnchor editAs="oneCell">
    <xdr:from>
      <xdr:col>0</xdr:col>
      <xdr:colOff>1038225</xdr:colOff>
      <xdr:row>105</xdr:row>
      <xdr:rowOff>0</xdr:rowOff>
    </xdr:from>
    <xdr:to>
      <xdr:col>0</xdr:col>
      <xdr:colOff>1104900</xdr:colOff>
      <xdr:row>105</xdr:row>
      <xdr:rowOff>142875</xdr:rowOff>
    </xdr:to>
    <xdr:sp macro="" textlink="">
      <xdr:nvSpPr>
        <xdr:cNvPr id="255807" name="Text Box 241671"/>
        <xdr:cNvSpPr txBox="1">
          <a:spLocks noChangeArrowheads="1"/>
        </xdr:cNvSpPr>
      </xdr:nvSpPr>
      <xdr:spPr bwMode="auto">
        <a:xfrm>
          <a:off x="1038225" y="16211550"/>
          <a:ext cx="66675" cy="14287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08" name="Text Box 2416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09" name="Text Box 2416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0" name="Text Box 2416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1" name="Text Box 2416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2" name="Text Box 2416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13" name="Text Box 2416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4" name="Text Box 2416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5" name="Text Box 2416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16" name="Text Box 2416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7" name="Text Box 24168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8" name="Text Box 2416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19" name="Text Box 2416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20" name="Text Box 2416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1" name="Text Box 2416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2" name="Text Box 2416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23" name="Text Box 24168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24" name="Text Box 24168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25" name="Text Box 24168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6" name="Text Box 2416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7" name="Text Box 2416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28" name="Text Box 2416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29" name="Text Box 24169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0" name="Text Box 2416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1" name="Text Box 2416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32" name="Text Box 2416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3" name="Text Box 24169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4" name="Text Box 2416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5" name="Text Box 2416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36" name="Text Box 2417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37" name="Text Box 2417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38" name="Text Box 2417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39" name="Text Box 24170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0" name="Text Box 2417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1" name="Text Box 2417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42" name="Text Box 24170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3" name="Text Box 2417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4" name="Text Box 2417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45" name="Text Box 24170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46" name="Text Box 2417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47" name="Text Box 2417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8" name="Text Box 2417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49" name="Text Box 2417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0" name="Text Box 2417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1" name="Text Box 2417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2" name="Text Box 2417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3" name="Text Box 2417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4" name="Text Box 24171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5" name="Text Box 2417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6" name="Text Box 2417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57" name="Text Box 2417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8" name="Text Box 2417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59" name="Text Box 2417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0" name="Text Box 2417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1" name="Text Box 2417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2" name="Text Box 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3" name="Text Box 24172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4" name="Text Box 2417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65" name="Text Box 24172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6" name="Text Box 2417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67" name="Text Box 2417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8" name="Text Box 2417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69" name="Text Box 2417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70" name="Text Box 24173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71" name="Text Box 24173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872" name="Text Box 24173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3" name="Text Box 2417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4" name="Text Box 2417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5" name="Text Box 2417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6" name="Text Box 2417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77" name="Text Box 24174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78" name="Text Box 2417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79" name="Text Box 2417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0" name="Text Box 2417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881" name="Text Box 24174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2" name="Text Box 2417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883" name="Text Box 2417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4" name="Text Box 2417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5" name="Text Box 2417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6" name="Text Box 2417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87" name="Text Box 2417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88" name="Text Box 2417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89" name="Text Box 2417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0" name="Text Box 24175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1" name="Text Box 2417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2" name="Text Box 2417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3" name="Text Box 24175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4" name="Text Box 2417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5" name="Text Box 2417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896" name="Text Box 2417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97" name="Text Box 2417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898" name="Text Box 2417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899" name="Text Box 2417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0" name="Text Box 2417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01" name="Text Box 24176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2" name="Text Box 2417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3" name="Text Box 2417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4" name="Text Box 2417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05" name="Text Box 2417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6" name="Text Box 2417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7" name="Text Box 2417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8" name="Text Box 2417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09" name="Text Box 24177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0" name="Text Box 2417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1" name="Text Box 2417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2" name="Text Box 2417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3" name="Text Box 24177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14" name="Text Box 2417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5" name="Text Box 24177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6" name="Text Box 24178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17" name="Text Box 24178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8" name="Text Box 2417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19" name="Text Box 2417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0" name="Text Box 2417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1" name="Text Box 2417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22" name="Text Box 2417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23" name="Text Box 24178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24" name="Text Box 24178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5" name="Text Box 2417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6" name="Text Box 2417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27" name="Text Box 24179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8" name="Text Box 2417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29" name="Text Box 2417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30" name="Text Box 24179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31" name="Text Box 24179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2" name="Text Box 2417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3" name="Text Box 2417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34" name="Text Box 24179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5" name="Text Box 24179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36" name="Text Box 24180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7" name="Text Box 2418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8" name="Text Box 2418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39" name="Text Box 2418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40" name="Text Box 2418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1" name="Text Box 2418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2" name="Text Box 2418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3" name="Text Box 24180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4" name="Text Box 2418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5" name="Text Box 2418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6" name="Text Box 24181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7" name="Text Box 2418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48" name="Text Box 2418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49" name="Text Box 24181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0" name="Text Box 2418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1" name="Text Box 2418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2" name="Text Box 2418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3" name="Text Box 2418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54" name="Text Box 24181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5" name="Text Box 2418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6" name="Text Box 2418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7" name="Text Box 2418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58" name="Text Box 2418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59" name="Text Box 2418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0" name="Text Box 2418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1" name="Text Box 2418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62" name="Text Box 2418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3" name="Text Box 2418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4" name="Text Box 2418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5" name="Text Box 2418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6" name="Text Box 2418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67" name="Text Box 2418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68" name="Text Box 2418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69" name="Text Box 2418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70" name="Text Box 24183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71" name="Text Box 2418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72" name="Text Box 24183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3" name="Text Box 2418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4" name="Text Box 2418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75" name="Text Box 24183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76" name="Text Box 24184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5977" name="Text Box 24184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8" name="Text Box 2418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79" name="Text Box 2418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0" name="Text Box 2418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1" name="Text Box 2418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82" name="Text Box 24184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83" name="Text Box 2418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4" name="Text Box 24184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5" name="Text Box 24184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5986" name="Text Box 24185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7" name="Text Box 2418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5988" name="Text Box 2418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89" name="Text Box 2418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0" name="Text Box 2418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1" name="Text Box 2418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5992" name="Text Box 2418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3" name="Text Box 2418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4" name="Text Box 2418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95" name="Text Box 24185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6" name="Text Box 2418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7" name="Text Box 2418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5998" name="Text Box 24186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5999" name="Text Box 2418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4" name="Text Box 2418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25" name="Text Box 24186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26" name="Text Box 2418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27" name="Text Box 2418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8" name="Text Box 2418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29" name="Text Box 2418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030" name="Text Box 24187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1" name="Text Box 2418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2" name="Text Box 2418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3" name="Text Box 2418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4" name="Text Box 2418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5" name="Text Box 2418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6" name="Text Box 2418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7" name="Text Box 2418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38" name="Text Box 2418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39" name="Text Box 2418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0" name="Text Box 2418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1" name="Text Box 2418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2" name="Text Box 2418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3" name="Text Box 2418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4" name="Text Box 2418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45" name="Text Box 2418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6" name="Text Box 2418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47" name="Text Box 2418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48" name="Text Box 24188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49" name="Text Box 24188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50" name="Text Box 24189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1" name="Text Box 2418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2" name="Text Box 2418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53" name="Text Box 2418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4" name="Text Box 2418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5" name="Text Box 2418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6" name="Text Box 24189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57" name="Text Box 2418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58" name="Text Box 2418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59" name="Text Box 2418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60" name="Text Box 2419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61" name="Text Box 2419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2" name="Text Box 2419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3" name="Text Box 2419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64" name="Text Box 2419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5" name="Text Box 2419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6" name="Text Box 2419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67" name="Text Box 24190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8" name="Text Box 2419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69" name="Text Box 2419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70" name="Text Box 24191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1" name="Text Box 2419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2" name="Text Box 24191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3" name="Text Box 2419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4" name="Text Box 2419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5" name="Text Box 2419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6" name="Text Box 2419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7" name="Text Box 2419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78" name="Text Box 2419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79" name="Text Box 2419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0" name="Text Box 2419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1" name="Text Box 2419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082" name="Text Box 2419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3" name="Text Box 2419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4" name="Text Box 2419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5" name="Text Box 2419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6" name="Text Box 2419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87" name="Text Box 2419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88" name="Text Box 2419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89" name="Text Box 24192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090" name="Text Box 24193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91" name="Text Box 2419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092" name="Text Box 2419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3" name="Text Box 2419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4" name="Text Box 2419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095" name="Text Box 2419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96" name="Text Box 24193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097" name="Text Box 24193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8" name="Text Box 2419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099" name="Text Box 2419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0" name="Text Box 2419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1" name="Text Box 2419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02" name="Text Box 2419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3" name="Text Box 2419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4" name="Text Box 2419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05" name="Text Box 24194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6" name="Text Box 2419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07" name="Text Box 2419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08" name="Text Box 2419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09" name="Text Box 2419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10" name="Text Box 2419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11" name="Text Box 2419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2" name="Text Box 2419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3" name="Text Box 2419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14" name="Text Box 24195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5" name="Text Box 2419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6" name="Text Box 2419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17" name="Text Box 24195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8" name="Text Box 2419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19" name="Text Box 2419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20" name="Text Box 2419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1" name="Text Box 2419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2" name="Text Box 2419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3" name="Text Box 2419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4" name="Text Box 2419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5" name="Text Box 24196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6" name="Text Box 2419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7" name="Text Box 2419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28" name="Text Box 2419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29" name="Text Box 2419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0" name="Text Box 2419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1" name="Text Box 2419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32" name="Text Box 2419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3" name="Text Box 2419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4" name="Text Box 2419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35" name="Text Box 2419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6" name="Text Box 2419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7" name="Text Box 2419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8" name="Text Box 2419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39" name="Text Box 24197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0" name="Text Box 2419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1" name="Text Box 2419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42" name="Text Box 24198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43" name="Text Box 24198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44" name="Text Box 24198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5" name="Text Box 2419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6" name="Text Box 2419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47" name="Text Box 2419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48" name="Text Box 2419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49" name="Text Box 24198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50" name="Text Box 24199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51" name="Text Box 2419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2" name="Text Box 2419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3" name="Text Box 24199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4" name="Text Box 24199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55" name="Text Box 2419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6" name="Text Box 2419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7" name="Text Box 2419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58" name="Text Box 2419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59" name="Text Box 2419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0" name="Text Box 2420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61" name="Text Box 2420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2" name="Text Box 2420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3" name="Text Box 2420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64" name="Text Box 2420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5" name="Text Box 2420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6" name="Text Box 24200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7" name="Text Box 2420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68" name="Text Box 2420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69" name="Text Box 2420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0" name="Text Box 2420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1" name="Text Box 2420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2" name="Text Box 2420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3" name="Text Box 24201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4" name="Text Box 2420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5" name="Text Box 2420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176" name="Text Box 2420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7" name="Text Box 2420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8" name="Text Box 2420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79" name="Text Box 2420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0" name="Text Box 2420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1" name="Text Box 2420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82" name="Text Box 242022"/>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3" name="Text Box 24202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84" name="Text Box 2420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85" name="Text Box 2420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86" name="Text Box 2420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187" name="Text Box 24202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88" name="Text Box 24202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189" name="Text Box 24202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0" name="Text Box 2420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1" name="Text Box 2420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2" name="Text Box 2420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3" name="Text Box 2420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194" name="Text Box 2420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5" name="Text Box 2420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6" name="Text Box 24203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197" name="Text Box 242037"/>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8" name="Text Box 24203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199" name="Text Box 24203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0" name="Text Box 2420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1" name="Text Box 24204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2" name="Text Box 24204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03" name="Text Box 2420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4" name="Text Box 2420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5" name="Text Box 2420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06" name="Text Box 24204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7" name="Text Box 2420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08" name="Text Box 2420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09" name="Text Box 24204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0" name="Text Box 2420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1" name="Text Box 2420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12" name="Text Box 24205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3" name="Text Box 2420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4" name="Text Box 2420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5" name="Text Box 2420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6" name="Text Box 2420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7" name="Text Box 2420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18" name="Text Box 2420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19" name="Text Box 2420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0" name="Text Box 2420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1" name="Text Box 2420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2" name="Text Box 2420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3" name="Text Box 2420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4" name="Text Box 24206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5" name="Text Box 24206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26" name="Text Box 2420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7" name="Text Box 2420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8" name="Text Box 2420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29" name="Text Box 2420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0" name="Text Box 24207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1" name="Text Box 24207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2" name="Text Box 2420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33" name="Text Box 2420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4" name="Text Box 2420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5" name="Text Box 2420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36" name="Text Box 24207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37" name="Text Box 24207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38" name="Text Box 24207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39" name="Text Box 2420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40" name="Text Box 2420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41" name="Text Box 2420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2" name="Text Box 2420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3" name="Text Box 2420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4" name="Text Box 24208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45" name="Text Box 2420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6" name="Text Box 24208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7" name="Text Box 2420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8" name="Text Box 2420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49" name="Text Box 24208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0" name="Text Box 2420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1" name="Text Box 2420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2" name="Text Box 24209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3" name="Text Box 2420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4" name="Text Box 2420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5" name="Text Box 24209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6" name="Text Box 2420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57" name="Text Box 2420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58" name="Text Box 2420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59" name="Text Box 2420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0" name="Text Box 2421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1" name="Text Box 2421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2" name="Text Box 2421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3" name="Text Box 2421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4" name="Text Box 2421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5" name="Text Box 2421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66" name="Text Box 2421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7" name="Text Box 24210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8" name="Text Box 24210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69" name="Text Box 2421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70" name="Text Box 2421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1" name="Text Box 2421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2" name="Text Box 2421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3" name="Text Box 2421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4" name="Text Box 24211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5" name="Text Box 24211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276" name="Text Box 24211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7" name="Text Box 24211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78" name="Text Box 24211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79" name="Text Box 2421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0" name="Text Box 2421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281" name="Text Box 24212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82" name="Text Box 24212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283" name="Text Box 24212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4" name="Text Box 2421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5" name="Text Box 2421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6" name="Text Box 2421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7" name="Text Box 2421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88" name="Text Box 2421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89" name="Text Box 24212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0" name="Text Box 2421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291" name="Text Box 24213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2" name="Text Box 2421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293" name="Text Box 2421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4" name="Text Box 24213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5" name="Text Box 24213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6" name="Text Box 2421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297" name="Text Box 2421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98" name="Text Box 2421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299" name="Text Box 2421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0" name="Text Box 24214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1" name="Text Box 2421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2" name="Text Box 2421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3" name="Text Box 24214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4" name="Text Box 2421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5" name="Text Box 2421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06" name="Text Box 24214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07" name="Text Box 2421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08" name="Text Box 2421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09" name="Text Box 2421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0" name="Text Box 2421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1" name="Text Box 2421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2" name="Text Box 24215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3" name="Text Box 2421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4" name="Text Box 2421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5" name="Text Box 2421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6" name="Text Box 2421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7" name="Text Box 2421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18" name="Text Box 2421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19" name="Text Box 2421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0" name="Text Box 2421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1" name="Text Box 2421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2" name="Text Box 24216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3" name="Text Box 24216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4" name="Text Box 2421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25" name="Text Box 2421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6" name="Text Box 2421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27" name="Text Box 2421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28" name="Text Box 24216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29" name="Text Box 242169"/>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30" name="Text Box 24217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1" name="Text Box 2421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2" name="Text Box 2421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33" name="Text Box 2421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4" name="Text Box 24217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5" name="Text Box 2421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6" name="Text Box 2421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37" name="Text Box 2421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38" name="Text Box 2421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39" name="Text Box 2421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40" name="Text Box 2421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41" name="Text Box 24218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2" name="Text Box 2421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3" name="Text Box 24218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44" name="Text Box 24218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5" name="Text Box 2421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6" name="Text Box 2421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47" name="Text Box 24218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8" name="Text Box 2421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49" name="Text Box 2421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50" name="Text Box 24219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1" name="Text Box 2421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2" name="Text Box 2421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3" name="Text Box 2421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4" name="Text Box 2421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5" name="Text Box 2421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6" name="Text Box 2421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7" name="Text Box 2421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58" name="Text Box 2421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59" name="Text Box 2421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0" name="Text Box 2422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1" name="Text Box 2422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62" name="Text Box 2422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3" name="Text Box 2422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4" name="Text Box 2422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65" name="Text Box 2422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6" name="Text Box 2422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7" name="Text Box 24220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368" name="Text Box 24220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69" name="Text Box 2422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70" name="Text Box 24221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1" name="Text Box 2422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2" name="Text Box 2422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73" name="Text Box 24221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74" name="Text Box 24221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375" name="Text Box 24221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6" name="Text Box 2422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7" name="Text Box 2422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8" name="Text Box 2422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79" name="Text Box 2422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80" name="Text Box 2422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1" name="Text Box 2422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2" name="Text Box 24222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383" name="Text Box 242223"/>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4" name="Text Box 2422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385" name="Text Box 24222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6" name="Text Box 2422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7" name="Text Box 24222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8" name="Text Box 24222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89" name="Text Box 24222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0" name="Text Box 2422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1" name="Text Box 2422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2" name="Text Box 24223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3" name="Text Box 2422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4" name="Text Box 2422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5" name="Text Box 2422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6" name="Text Box 2422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397" name="Text Box 2422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398" name="Text Box 24223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399" name="Text Box 2422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0" name="Text Box 2422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1" name="Text Box 2422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2" name="Text Box 2422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3" name="Text Box 2422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4" name="Text Box 24224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5" name="Text Box 2422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06" name="Text Box 24224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7" name="Text Box 2422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8" name="Text Box 2422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09" name="Text Box 2422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10" name="Text Box 2422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1" name="Text Box 2422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2" name="Text Box 2422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3" name="Text Box 2422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4" name="Text Box 2422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15" name="Text Box 2422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6" name="Text Box 24225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7" name="Text Box 24225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18" name="Text Box 242258"/>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19" name="Text Box 2422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20" name="Text Box 24226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1" name="Text Box 2422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2" name="Text Box 2422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23" name="Text Box 24226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24" name="Text Box 242264"/>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25" name="Text Box 24226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6" name="Text Box 2422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7" name="Text Box 2422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8" name="Text Box 2422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29" name="Text Box 2422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30" name="Text Box 24227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31" name="Text Box 2422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2" name="Text Box 2422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3" name="Text Box 2422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34" name="Text Box 24227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5" name="Text Box 2422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36" name="Text Box 24227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7" name="Text Box 2422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8" name="Text Box 2422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39" name="Text Box 2422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40" name="Text Box 2422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1" name="Text Box 2422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2" name="Text Box 2422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3" name="Text Box 24228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4" name="Text Box 2422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5" name="Text Box 2422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6" name="Text Box 2422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7" name="Text Box 2422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48" name="Text Box 2422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49" name="Text Box 24228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0" name="Text Box 24229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1" name="Text Box 2422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2" name="Text Box 2422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3" name="Text Box 2422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54" name="Text Box 24229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5" name="Text Box 2422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6" name="Text Box 2422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7" name="Text Box 2422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58" name="Text Box 2422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59" name="Text Box 2422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0" name="Text Box 2423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1" name="Text Box 24230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62" name="Text Box 2423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3" name="Text Box 2423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4" name="Text Box 2423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5" name="Text Box 2423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6" name="Text Box 2423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67" name="Text Box 2423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68" name="Text Box 24230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69" name="Text Box 2423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70" name="Text Box 24231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71" name="Text Box 24231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72" name="Text Box 24231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3" name="Text Box 2423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4" name="Text Box 2423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75" name="Text Box 24231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76" name="Text Box 24231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477" name="Text Box 24231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8" name="Text Box 2423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79" name="Text Box 2423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0" name="Text Box 24232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1" name="Text Box 2423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82" name="Text Box 242322"/>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83" name="Text Box 2423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4" name="Text Box 24232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5" name="Text Box 24232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486" name="Text Box 24232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7" name="Text Box 24232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488" name="Text Box 24232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89" name="Text Box 24232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0" name="Text Box 24233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1" name="Text Box 2423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492" name="Text Box 2423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3" name="Text Box 2423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4" name="Text Box 2423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95" name="Text Box 24233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6" name="Text Box 2423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7" name="Text Box 2423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498" name="Text Box 24233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499" name="Text Box 2423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0" name="Text Box 2423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01" name="Text Box 24234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2" name="Text Box 24234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3" name="Text Box 2423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4" name="Text Box 2423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5" name="Text Box 24234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06" name="Text Box 24234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7" name="Text Box 2423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08" name="Text Box 2423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09" name="Text Box 2423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0" name="Text Box 2423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1" name="Text Box 24235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2" name="Text Box 24235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3" name="Text Box 2423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14" name="Text Box 2423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5" name="Text Box 2423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6" name="Text Box 2423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17" name="Text Box 2423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18" name="Text Box 24235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19" name="Text Box 2423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20" name="Text Box 24236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21" name="Text Box 24236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2" name="Text Box 2423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3" name="Text Box 2423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24" name="Text Box 24236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25" name="Text Box 24236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26" name="Text Box 24236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7" name="Text Box 2423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8" name="Text Box 2423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29" name="Text Box 2423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0" name="Text Box 24237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1" name="Text Box 24237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2" name="Text Box 24237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33" name="Text Box 24237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4" name="Text Box 2423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5" name="Text Box 2423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6" name="Text Box 2423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37" name="Text Box 2423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38" name="Text Box 24237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39" name="Text Box 2423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0" name="Text Box 24238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1" name="Text Box 2423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2" name="Text Box 2423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3" name="Text Box 24238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4" name="Text Box 2423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5" name="Text Box 2423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46" name="Text Box 24238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47" name="Text Box 2423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48" name="Text Box 2423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49" name="Text Box 2423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0" name="Text Box 2423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1" name="Text Box 24239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2" name="Text Box 2423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3" name="Text Box 2423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4" name="Text Box 2423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5" name="Text Box 2423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6" name="Text Box 2423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7" name="Text Box 24239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58" name="Text Box 24239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59" name="Text Box 2423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0" name="Text Box 2424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1" name="Text Box 2424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2" name="Text Box 24240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3" name="Text Box 24240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64" name="Text Box 24240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5" name="Text Box 24240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66" name="Text Box 2424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7" name="Text Box 2424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68" name="Text Box 2424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69" name="Text Box 24240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70" name="Text Box 24241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571" name="Text Box 24241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2" name="Text Box 2424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3" name="Text Box 2424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4" name="Text Box 24241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5" name="Text Box 24241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76" name="Text Box 2424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77" name="Text Box 24241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78" name="Text Box 24241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579" name="Text Box 24241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80" name="Text Box 2424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581" name="Text Box 2424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2" name="Text Box 2424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3" name="Text Box 2424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4" name="Text Box 2424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85" name="Text Box 2424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6" name="Text Box 24242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7" name="Text Box 2424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88" name="Text Box 24242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89" name="Text Box 2424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0" name="Text Box 2424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91" name="Text Box 24243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2" name="Text Box 24243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3" name="Text Box 2424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594" name="Text Box 24243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5" name="Text Box 24243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6" name="Text Box 2424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7" name="Text Box 2424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598" name="Text Box 24243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599" name="Text Box 2424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0" name="Text Box 2424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1" name="Text Box 2424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2" name="Text Box 2424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3" name="Text Box 24244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4" name="Text Box 24244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5" name="Text Box 24244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06" name="Text Box 24244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7" name="Text Box 2424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8" name="Text Box 2424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09" name="Text Box 2424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0" name="Text Box 24245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1" name="Text Box 2424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2" name="Text Box 2424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13" name="Text Box 24245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4" name="Text Box 2424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5" name="Text Box 2424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16" name="Text Box 24245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17" name="Text Box 24245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18" name="Text Box 24245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19" name="Text Box 2424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20" name="Text Box 24246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21" name="Text Box 2424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2" name="Text Box 24246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3" name="Text Box 24246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4" name="Text Box 2424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25" name="Text Box 2424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6" name="Text Box 24246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7" name="Text Box 2424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8" name="Text Box 2424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29" name="Text Box 2424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0" name="Text Box 2424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1" name="Text Box 2424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2" name="Text Box 24247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3" name="Text Box 2424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4" name="Text Box 2424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5" name="Text Box 24247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6" name="Text Box 2424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37" name="Text Box 24247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38" name="Text Box 24247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39" name="Text Box 24247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0" name="Text Box 24248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1" name="Text Box 2424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2" name="Text Box 24248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3" name="Text Box 2424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4" name="Text Box 2424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5" name="Text Box 2424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46" name="Text Box 2424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7" name="Text Box 24248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8" name="Text Box 24248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49" name="Text Box 24248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50" name="Text Box 24249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1" name="Text Box 24249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2" name="Text Box 2424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3" name="Text Box 2424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4" name="Text Box 24249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5" name="Text Box 24249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656" name="Text Box 24249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7" name="Text Box 2424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58" name="Text Box 24249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59" name="Text Box 2424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0" name="Text Box 2425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61" name="Text Box 2425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62" name="Text Box 24250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663" name="Text Box 24250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4" name="Text Box 24250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5" name="Text Box 24250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6" name="Text Box 2425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7" name="Text Box 2425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68" name="Text Box 2425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69" name="Text Box 24250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0" name="Text Box 24251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671" name="Text Box 242511"/>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2" name="Text Box 24251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673" name="Text Box 24251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4" name="Text Box 2425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5" name="Text Box 2425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6" name="Text Box 2425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77" name="Text Box 24251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78" name="Text Box 2425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79" name="Text Box 2425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0" name="Text Box 24252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1" name="Text Box 2425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2" name="Text Box 2425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3" name="Text Box 24252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4" name="Text Box 2425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5" name="Text Box 2425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686" name="Text Box 24252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87" name="Text Box 24252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88" name="Text Box 24252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89" name="Text Box 2425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0" name="Text Box 2425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1" name="Text Box 2425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2" name="Text Box 2425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3" name="Text Box 24253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4" name="Text Box 2425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5" name="Text Box 2425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696" name="Text Box 2425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7" name="Text Box 2425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8" name="Text Box 24253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699" name="Text Box 2425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00" name="Text Box 24254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1" name="Text Box 2425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2" name="Text Box 2425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3" name="Text Box 2425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4" name="Text Box 2425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5" name="Text Box 24254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6" name="Text Box 24254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07" name="Text Box 24254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8" name="Text Box 2425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09" name="Text Box 2425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10" name="Text Box 24255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11" name="Text Box 24255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12" name="Text Box 24255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3" name="Text Box 2425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4" name="Text Box 2425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15" name="Text Box 2425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6" name="Text Box 24255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7" name="Text Box 24255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8" name="Text Box 24255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19" name="Text Box 24255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0" name="Text Box 2425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1" name="Text Box 24256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2" name="Text Box 24256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23" name="Text Box 2425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4" name="Text Box 2425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5" name="Text Box 2425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26" name="Text Box 24256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7" name="Text Box 24256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28" name="Text Box 24256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29" name="Text Box 24256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0" name="Text Box 2425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1" name="Text Box 2425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32" name="Text Box 24257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3" name="Text Box 24257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4" name="Text Box 24257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5" name="Text Box 2425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6" name="Text Box 2425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7" name="Text Box 2425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38" name="Text Box 2425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39" name="Text Box 2425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0" name="Text Box 2425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1" name="Text Box 24258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2" name="Text Box 24258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3" name="Text Box 2425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44" name="Text Box 2425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5" name="Text Box 2425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6" name="Text Box 2425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47" name="Text Box 2425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48" name="Text Box 2425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49" name="Text Box 24258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750" name="Text Box 242590"/>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51" name="Text Box 2425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52" name="Text Box 24259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3" name="Text Box 2425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4" name="Text Box 2425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55" name="Text Box 24259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56" name="Text Box 24259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757" name="Text Box 24259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8" name="Text Box 2425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59" name="Text Box 2425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0" name="Text Box 2426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1" name="Text Box 24260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62" name="Text Box 2426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3" name="Text Box 24260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4" name="Text Box 24260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765" name="Text Box 24260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6" name="Text Box 24260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67" name="Text Box 24260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68" name="Text Box 24260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69" name="Text Box 2426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70" name="Text Box 2426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71" name="Text Box 24261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2" name="Text Box 2426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3" name="Text Box 2426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74" name="Text Box 24261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5" name="Text Box 24261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6" name="Text Box 24261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77" name="Text Box 242617"/>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8" name="Text Box 2426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79" name="Text Box 2426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780" name="Text Box 24262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1" name="Text Box 24262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2" name="Text Box 24262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3" name="Text Box 24262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4" name="Text Box 2426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5" name="Text Box 2426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86" name="Text Box 2426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7" name="Text Box 2426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8" name="Text Box 2426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89" name="Text Box 2426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0" name="Text Box 2426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1" name="Text Box 24263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2" name="Text Box 24263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3" name="Text Box 24263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794" name="Text Box 24263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5" name="Text Box 2426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6" name="Text Box 24263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797" name="Text Box 24263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98" name="Text Box 24263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799" name="Text Box 242639"/>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00" name="Text Box 24264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01" name="Text Box 24264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2" name="Text Box 24264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3" name="Text Box 2426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04" name="Text Box 24264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05" name="Text Box 242645"/>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06" name="Text Box 242646"/>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7" name="Text Box 2426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8" name="Text Box 24264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09" name="Text Box 24264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0" name="Text Box 24265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1" name="Text Box 24265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2" name="Text Box 24265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13" name="Text Box 24265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4" name="Text Box 2426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5" name="Text Box 24265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6" name="Text Box 24265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17" name="Text Box 2426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18" name="Text Box 24265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19" name="Text Box 24265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0" name="Text Box 242660"/>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1" name="Text Box 2426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2" name="Text Box 2426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3" name="Text Box 242663"/>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4" name="Text Box 24266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5" name="Text Box 2426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26" name="Text Box 24266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27" name="Text Box 2426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28" name="Text Box 2426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29" name="Text Box 2426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0" name="Text Box 2426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1" name="Text Box 242671"/>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2" name="Text Box 24267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3" name="Text Box 2426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4" name="Text Box 2426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5" name="Text Box 24267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6" name="Text Box 24267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7" name="Text Box 24267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38" name="Text Box 24267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39" name="Text Box 2426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0" name="Text Box 2426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1" name="Text Box 24268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2" name="Text Box 24268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3" name="Text Box 24268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844" name="Text Box 242684"/>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5" name="Text Box 24268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46" name="Text Box 242686"/>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7" name="Text Box 2426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48" name="Text Box 24268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49" name="Text Box 242689"/>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50" name="Text Box 242690"/>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51" name="Text Box 242691"/>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2" name="Text Box 2426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3" name="Text Box 2426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4" name="Text Box 24269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5" name="Text Box 24269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56" name="Text Box 2426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57" name="Text Box 24269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58" name="Text Box 24269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859" name="Text Box 24269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60" name="Text Box 24270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61" name="Text Box 24270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2" name="Text Box 24270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3" name="Text Box 24270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4" name="Text Box 24270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65" name="Text Box 2427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6" name="Text Box 24270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7" name="Text Box 2427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68" name="Text Box 24270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69" name="Text Box 24270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0" name="Text Box 24271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71" name="Text Box 24271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2" name="Text Box 2427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3" name="Text Box 24271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74" name="Text Box 24271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5" name="Text Box 2427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6" name="Text Box 2427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7" name="Text Box 2427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78" name="Text Box 2427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79" name="Text Box 24271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0" name="Text Box 24272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1" name="Text Box 24272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2" name="Text Box 24272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3" name="Text Box 24272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4" name="Text Box 24272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5" name="Text Box 24272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886" name="Text Box 24272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7" name="Text Box 24272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8" name="Text Box 24272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89" name="Text Box 2427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0" name="Text Box 24273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1" name="Text Box 24273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2" name="Text Box 2427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893" name="Text Box 2427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4" name="Text Box 24273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5" name="Text Box 24273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896" name="Text Box 24273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97" name="Text Box 24273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898" name="Text Box 24273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899" name="Text Box 24273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00" name="Text Box 2427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01" name="Text Box 2427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2" name="Text Box 24274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3" name="Text Box 24274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4" name="Text Box 24274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05" name="Text Box 24274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6" name="Text Box 24274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7" name="Text Box 24274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8" name="Text Box 24274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09" name="Text Box 2427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0" name="Text Box 24275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1" name="Text Box 2427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2" name="Text Box 24275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3" name="Text Box 24275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4" name="Text Box 24275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5" name="Text Box 24275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6" name="Text Box 2427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17" name="Text Box 24275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18" name="Text Box 24275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19" name="Text Box 24275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0" name="Text Box 2427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1" name="Text Box 2427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2" name="Text Box 2427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3" name="Text Box 24276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4" name="Text Box 24276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5" name="Text Box 24276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26" name="Text Box 24276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7" name="Text Box 24276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8" name="Text Box 24276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29" name="Text Box 24276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30" name="Text Box 24277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1" name="Text Box 24277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2" name="Text Box 24277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3" name="Text Box 24277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4" name="Text Box 24277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5" name="Text Box 24277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936" name="Text Box 24277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7" name="Text Box 2427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38" name="Text Box 2427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39" name="Text Box 24277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0" name="Text Box 24278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41" name="Text Box 24278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42" name="Text Box 24278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43" name="Text Box 24278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4" name="Text Box 24278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5" name="Text Box 24278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46" name="Text Box 2427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47" name="Text Box 24278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48" name="Text Box 24278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7949" name="Text Box 24278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50" name="Text Box 24279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51" name="Text Box 24279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2" name="Text Box 24279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3" name="Text Box 24279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4" name="Text Box 24279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55" name="Text Box 2427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6" name="Text Box 24279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7" name="Text Box 2427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58" name="Text Box 24279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59" name="Text Box 24279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0" name="Text Box 24280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61" name="Text Box 24280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2" name="Text Box 24280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3" name="Text Box 24280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64" name="Text Box 24280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5" name="Text Box 24280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6" name="Text Box 24280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7" name="Text Box 24280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68" name="Text Box 24280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69" name="Text Box 24280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0" name="Text Box 24281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1" name="Text Box 24281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2" name="Text Box 24281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3" name="Text Box 24281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4" name="Text Box 24281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5" name="Text Box 24281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76" name="Text Box 24281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7" name="Text Box 24281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8" name="Text Box 24281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79" name="Text Box 24281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0" name="Text Box 24282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1" name="Text Box 24282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2" name="Text Box 24282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83" name="Text Box 24282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4" name="Text Box 24282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5" name="Text Box 24282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7986" name="Text Box 242826"/>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87" name="Text Box 242827"/>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7988" name="Text Box 242828"/>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89" name="Text Box 24282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90" name="Text Box 24283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7991" name="Text Box 24283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2" name="Text Box 242832"/>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3" name="Text Box 242833"/>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4" name="Text Box 24283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7995" name="Text Box 24283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6" name="Text Box 24283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7" name="Text Box 24283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8" name="Text Box 24283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7999" name="Text Box 24283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0" name="Text Box 24284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1" name="Text Box 24284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2" name="Text Box 242842"/>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3" name="Text Box 24284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4" name="Text Box 24284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5" name="Text Box 242845"/>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6" name="Text Box 24284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07" name="Text Box 24284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08" name="Text Box 24284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09" name="Text Box 24284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0" name="Text Box 24285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1" name="Text Box 24285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2" name="Text Box 24285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3" name="Text Box 24285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4" name="Text Box 24285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5" name="Text Box 24285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16" name="Text Box 24285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7" name="Text Box 242857"/>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8" name="Text Box 242858"/>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19" name="Text Box 24285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20" name="Text Box 24286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1" name="Text Box 242861"/>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2" name="Text Box 24286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3" name="Text Box 24286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4" name="Text Box 242864"/>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5" name="Text Box 242865"/>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26" name="Text Box 24286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7" name="Text Box 24286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28" name="Text Box 24286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29" name="Text Box 24286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0" name="Text Box 24287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31" name="Text Box 24287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8032" name="Text Box 242872"/>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95250</xdr:rowOff>
    </xdr:to>
    <xdr:sp macro="" textlink="">
      <xdr:nvSpPr>
        <xdr:cNvPr id="258033" name="Text Box 242873"/>
        <xdr:cNvSpPr txBox="1">
          <a:spLocks noChangeArrowheads="1"/>
        </xdr:cNvSpPr>
      </xdr:nvSpPr>
      <xdr:spPr bwMode="auto">
        <a:xfrm>
          <a:off x="1028700" y="31270575"/>
          <a:ext cx="0" cy="952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4" name="Text Box 242874"/>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5" name="Text Box 242875"/>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36" name="Text Box 24287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37" name="Text Box 242877"/>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38" name="Text Box 242878"/>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39" name="Text Box 242879"/>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40" name="Text Box 242880"/>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85725</xdr:rowOff>
    </xdr:to>
    <xdr:sp macro="" textlink="">
      <xdr:nvSpPr>
        <xdr:cNvPr id="258041" name="Text Box 242881"/>
        <xdr:cNvSpPr txBox="1">
          <a:spLocks noChangeArrowheads="1"/>
        </xdr:cNvSpPr>
      </xdr:nvSpPr>
      <xdr:spPr bwMode="auto">
        <a:xfrm>
          <a:off x="1028700" y="31270575"/>
          <a:ext cx="0" cy="857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2" name="Text Box 242882"/>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3" name="Text Box 242883"/>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4" name="Text Box 242884"/>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45" name="Text Box 24288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6" name="Text Box 242886"/>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7" name="Text Box 24288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48" name="Text Box 242888"/>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49" name="Text Box 242889"/>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0" name="Text Box 242890"/>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51" name="Text Box 242891"/>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2" name="Text Box 242892"/>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3" name="Text Box 242893"/>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201</xdr:row>
      <xdr:rowOff>133350</xdr:rowOff>
    </xdr:to>
    <xdr:sp macro="" textlink="">
      <xdr:nvSpPr>
        <xdr:cNvPr id="258054" name="Text Box 242894"/>
        <xdr:cNvSpPr txBox="1">
          <a:spLocks noChangeArrowheads="1"/>
        </xdr:cNvSpPr>
      </xdr:nvSpPr>
      <xdr:spPr bwMode="auto">
        <a:xfrm>
          <a:off x="1000125" y="31270575"/>
          <a:ext cx="0" cy="13335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5" name="Text Box 242895"/>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6" name="Text Box 242896"/>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7" name="Text Box 242897"/>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202</xdr:row>
      <xdr:rowOff>0</xdr:rowOff>
    </xdr:to>
    <xdr:sp macro="" textlink="">
      <xdr:nvSpPr>
        <xdr:cNvPr id="258058" name="Text Box 242898"/>
        <xdr:cNvSpPr txBox="1">
          <a:spLocks noChangeArrowheads="1"/>
        </xdr:cNvSpPr>
      </xdr:nvSpPr>
      <xdr:spPr bwMode="auto">
        <a:xfrm>
          <a:off x="1028700" y="31270575"/>
          <a:ext cx="0" cy="161925"/>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59" name="Text Box 242899"/>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201</xdr:row>
      <xdr:rowOff>0</xdr:rowOff>
    </xdr:from>
    <xdr:to>
      <xdr:col>0</xdr:col>
      <xdr:colOff>1028700</xdr:colOff>
      <xdr:row>201</xdr:row>
      <xdr:rowOff>152400</xdr:rowOff>
    </xdr:to>
    <xdr:sp macro="" textlink="">
      <xdr:nvSpPr>
        <xdr:cNvPr id="258060" name="Text Box 242900"/>
        <xdr:cNvSpPr txBox="1">
          <a:spLocks noChangeArrowheads="1"/>
        </xdr:cNvSpPr>
      </xdr:nvSpPr>
      <xdr:spPr bwMode="auto">
        <a:xfrm>
          <a:off x="1028700" y="31270575"/>
          <a:ext cx="0" cy="15240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61" name="Text Box 242901"/>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62" name="Text Box 242902"/>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28575</xdr:rowOff>
    </xdr:to>
    <xdr:sp macro="" textlink="">
      <xdr:nvSpPr>
        <xdr:cNvPr id="258063" name="Text Box 242903"/>
        <xdr:cNvSpPr txBox="1">
          <a:spLocks noChangeArrowheads="1"/>
        </xdr:cNvSpPr>
      </xdr:nvSpPr>
      <xdr:spPr bwMode="auto">
        <a:xfrm>
          <a:off x="1000125" y="26574750"/>
          <a:ext cx="0" cy="3524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64" name="Text Box 242904"/>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65" name="Text Box 242905"/>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152400</xdr:rowOff>
    </xdr:to>
    <xdr:sp macro="" textlink="">
      <xdr:nvSpPr>
        <xdr:cNvPr id="258066" name="Text Box 242906"/>
        <xdr:cNvSpPr txBox="1">
          <a:spLocks noChangeArrowheads="1"/>
        </xdr:cNvSpPr>
      </xdr:nvSpPr>
      <xdr:spPr bwMode="auto">
        <a:xfrm>
          <a:off x="1000125" y="26574750"/>
          <a:ext cx="0" cy="4762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104775</xdr:rowOff>
    </xdr:to>
    <xdr:sp macro="" textlink="">
      <xdr:nvSpPr>
        <xdr:cNvPr id="258067" name="Text Box 242907"/>
        <xdr:cNvSpPr txBox="1">
          <a:spLocks noChangeArrowheads="1"/>
        </xdr:cNvSpPr>
      </xdr:nvSpPr>
      <xdr:spPr bwMode="auto">
        <a:xfrm>
          <a:off x="1000125"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19050</xdr:rowOff>
    </xdr:to>
    <xdr:sp macro="" textlink="">
      <xdr:nvSpPr>
        <xdr:cNvPr id="258068" name="Text Box 242908"/>
        <xdr:cNvSpPr txBox="1">
          <a:spLocks noChangeArrowheads="1"/>
        </xdr:cNvSpPr>
      </xdr:nvSpPr>
      <xdr:spPr bwMode="auto">
        <a:xfrm>
          <a:off x="1000125" y="26574750"/>
          <a:ext cx="0" cy="34290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104775</xdr:rowOff>
    </xdr:to>
    <xdr:sp macro="" textlink="">
      <xdr:nvSpPr>
        <xdr:cNvPr id="258069" name="Text Box 242909"/>
        <xdr:cNvSpPr txBox="1">
          <a:spLocks noChangeArrowheads="1"/>
        </xdr:cNvSpPr>
      </xdr:nvSpPr>
      <xdr:spPr bwMode="auto">
        <a:xfrm>
          <a:off x="1000125"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70" name="Text Box 242910"/>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104775</xdr:rowOff>
    </xdr:to>
    <xdr:sp macro="" textlink="">
      <xdr:nvSpPr>
        <xdr:cNvPr id="258071" name="Text Box 242911"/>
        <xdr:cNvSpPr txBox="1">
          <a:spLocks noChangeArrowheads="1"/>
        </xdr:cNvSpPr>
      </xdr:nvSpPr>
      <xdr:spPr bwMode="auto">
        <a:xfrm>
          <a:off x="1028700" y="26574750"/>
          <a:ext cx="0" cy="428625"/>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28575</xdr:rowOff>
    </xdr:to>
    <xdr:sp macro="" textlink="">
      <xdr:nvSpPr>
        <xdr:cNvPr id="258072" name="Text Box 242912"/>
        <xdr:cNvSpPr txBox="1">
          <a:spLocks noChangeArrowheads="1"/>
        </xdr:cNvSpPr>
      </xdr:nvSpPr>
      <xdr:spPr bwMode="auto">
        <a:xfrm>
          <a:off x="1000125" y="26574750"/>
          <a:ext cx="0" cy="352425"/>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73" name="Text Box 242913"/>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1028700</xdr:colOff>
      <xdr:row>171</xdr:row>
      <xdr:rowOff>0</xdr:rowOff>
    </xdr:from>
    <xdr:to>
      <xdr:col>0</xdr:col>
      <xdr:colOff>1028700</xdr:colOff>
      <xdr:row>173</xdr:row>
      <xdr:rowOff>76200</xdr:rowOff>
    </xdr:to>
    <xdr:sp macro="" textlink="">
      <xdr:nvSpPr>
        <xdr:cNvPr id="258074" name="Text Box 242914"/>
        <xdr:cNvSpPr txBox="1">
          <a:spLocks noChangeArrowheads="1"/>
        </xdr:cNvSpPr>
      </xdr:nvSpPr>
      <xdr:spPr bwMode="auto">
        <a:xfrm>
          <a:off x="1028700" y="26574750"/>
          <a:ext cx="0" cy="400050"/>
        </a:xfrm>
        <a:prstGeom prst="rect">
          <a:avLst/>
        </a:prstGeom>
        <a:noFill/>
        <a:ln w="9525">
          <a:noFill/>
          <a:miter lim="800000"/>
          <a:headEnd/>
          <a:tailEnd/>
        </a:ln>
      </xdr:spPr>
    </xdr:sp>
    <xdr:clientData/>
  </xdr:twoCellAnchor>
  <xdr:twoCellAnchor editAs="oneCell">
    <xdr:from>
      <xdr:col>0</xdr:col>
      <xdr:colOff>1000125</xdr:colOff>
      <xdr:row>171</xdr:row>
      <xdr:rowOff>0</xdr:rowOff>
    </xdr:from>
    <xdr:to>
      <xdr:col>0</xdr:col>
      <xdr:colOff>1000125</xdr:colOff>
      <xdr:row>173</xdr:row>
      <xdr:rowOff>152400</xdr:rowOff>
    </xdr:to>
    <xdr:sp macro="" textlink="">
      <xdr:nvSpPr>
        <xdr:cNvPr id="258075" name="Text Box 242915"/>
        <xdr:cNvSpPr txBox="1">
          <a:spLocks noChangeArrowheads="1"/>
        </xdr:cNvSpPr>
      </xdr:nvSpPr>
      <xdr:spPr bwMode="auto">
        <a:xfrm>
          <a:off x="1000125" y="26574750"/>
          <a:ext cx="0" cy="4762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76" name="Text Box 242916"/>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77" name="Text Box 242917"/>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1000125</xdr:colOff>
      <xdr:row>167</xdr:row>
      <xdr:rowOff>0</xdr:rowOff>
    </xdr:from>
    <xdr:to>
      <xdr:col>0</xdr:col>
      <xdr:colOff>1000125</xdr:colOff>
      <xdr:row>170</xdr:row>
      <xdr:rowOff>28575</xdr:rowOff>
    </xdr:to>
    <xdr:sp macro="" textlink="">
      <xdr:nvSpPr>
        <xdr:cNvPr id="258078" name="Text Box 242918"/>
        <xdr:cNvSpPr txBox="1">
          <a:spLocks noChangeArrowheads="1"/>
        </xdr:cNvSpPr>
      </xdr:nvSpPr>
      <xdr:spPr bwMode="auto">
        <a:xfrm>
          <a:off x="1000125" y="25927050"/>
          <a:ext cx="0" cy="5143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76200</xdr:rowOff>
    </xdr:to>
    <xdr:sp macro="" textlink="">
      <xdr:nvSpPr>
        <xdr:cNvPr id="258079" name="Text Box 242919"/>
        <xdr:cNvSpPr txBox="1">
          <a:spLocks noChangeArrowheads="1"/>
        </xdr:cNvSpPr>
      </xdr:nvSpPr>
      <xdr:spPr bwMode="auto">
        <a:xfrm>
          <a:off x="1028700" y="25927050"/>
          <a:ext cx="0" cy="561975"/>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76200</xdr:rowOff>
    </xdr:to>
    <xdr:sp macro="" textlink="">
      <xdr:nvSpPr>
        <xdr:cNvPr id="258080" name="Text Box 242920"/>
        <xdr:cNvSpPr txBox="1">
          <a:spLocks noChangeArrowheads="1"/>
        </xdr:cNvSpPr>
      </xdr:nvSpPr>
      <xdr:spPr bwMode="auto">
        <a:xfrm>
          <a:off x="1028700" y="25927050"/>
          <a:ext cx="0" cy="561975"/>
        </a:xfrm>
        <a:prstGeom prst="rect">
          <a:avLst/>
        </a:prstGeom>
        <a:noFill/>
        <a:ln w="9525">
          <a:noFill/>
          <a:miter lim="800000"/>
          <a:headEnd/>
          <a:tailEnd/>
        </a:ln>
      </xdr:spPr>
    </xdr:sp>
    <xdr:clientData/>
  </xdr:twoCellAnchor>
  <xdr:twoCellAnchor editAs="oneCell">
    <xdr:from>
      <xdr:col>0</xdr:col>
      <xdr:colOff>1000125</xdr:colOff>
      <xdr:row>192</xdr:row>
      <xdr:rowOff>0</xdr:rowOff>
    </xdr:from>
    <xdr:to>
      <xdr:col>0</xdr:col>
      <xdr:colOff>1000125</xdr:colOff>
      <xdr:row>195</xdr:row>
      <xdr:rowOff>152400</xdr:rowOff>
    </xdr:to>
    <xdr:sp macro="" textlink="">
      <xdr:nvSpPr>
        <xdr:cNvPr id="258081" name="Text Box 242921"/>
        <xdr:cNvSpPr txBox="1">
          <a:spLocks noChangeArrowheads="1"/>
        </xdr:cNvSpPr>
      </xdr:nvSpPr>
      <xdr:spPr bwMode="auto">
        <a:xfrm>
          <a:off x="1000125" y="29813250"/>
          <a:ext cx="0" cy="638175"/>
        </a:xfrm>
        <a:prstGeom prst="rect">
          <a:avLst/>
        </a:prstGeom>
        <a:noFill/>
        <a:ln w="9525">
          <a:noFill/>
          <a:miter lim="800000"/>
          <a:headEnd/>
          <a:tailEnd/>
        </a:ln>
      </xdr:spPr>
    </xdr:sp>
    <xdr:clientData/>
  </xdr:twoCellAnchor>
  <xdr:twoCellAnchor editAs="oneCell">
    <xdr:from>
      <xdr:col>0</xdr:col>
      <xdr:colOff>1000125</xdr:colOff>
      <xdr:row>167</xdr:row>
      <xdr:rowOff>0</xdr:rowOff>
    </xdr:from>
    <xdr:to>
      <xdr:col>0</xdr:col>
      <xdr:colOff>1000125</xdr:colOff>
      <xdr:row>170</xdr:row>
      <xdr:rowOff>104775</xdr:rowOff>
    </xdr:to>
    <xdr:sp macro="" textlink="">
      <xdr:nvSpPr>
        <xdr:cNvPr id="258082" name="Text Box 242922"/>
        <xdr:cNvSpPr txBox="1">
          <a:spLocks noChangeArrowheads="1"/>
        </xdr:cNvSpPr>
      </xdr:nvSpPr>
      <xdr:spPr bwMode="auto">
        <a:xfrm>
          <a:off x="1000125"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83" name="Text Box 242923"/>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1028700</xdr:colOff>
      <xdr:row>167</xdr:row>
      <xdr:rowOff>0</xdr:rowOff>
    </xdr:from>
    <xdr:to>
      <xdr:col>0</xdr:col>
      <xdr:colOff>1028700</xdr:colOff>
      <xdr:row>170</xdr:row>
      <xdr:rowOff>104775</xdr:rowOff>
    </xdr:to>
    <xdr:sp macro="" textlink="">
      <xdr:nvSpPr>
        <xdr:cNvPr id="258084" name="Text Box 242924"/>
        <xdr:cNvSpPr txBox="1">
          <a:spLocks noChangeArrowheads="1"/>
        </xdr:cNvSpPr>
      </xdr:nvSpPr>
      <xdr:spPr bwMode="auto">
        <a:xfrm>
          <a:off x="1028700" y="25927050"/>
          <a:ext cx="0" cy="590550"/>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85" name="Text Box 242925"/>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1000125</xdr:colOff>
      <xdr:row>201</xdr:row>
      <xdr:rowOff>0</xdr:rowOff>
    </xdr:from>
    <xdr:to>
      <xdr:col>0</xdr:col>
      <xdr:colOff>1000125</xdr:colOff>
      <xdr:row>202</xdr:row>
      <xdr:rowOff>0</xdr:rowOff>
    </xdr:to>
    <xdr:sp macro="" textlink="">
      <xdr:nvSpPr>
        <xdr:cNvPr id="258086" name="Text Box 242926"/>
        <xdr:cNvSpPr txBox="1">
          <a:spLocks noChangeArrowheads="1"/>
        </xdr:cNvSpPr>
      </xdr:nvSpPr>
      <xdr:spPr bwMode="auto">
        <a:xfrm>
          <a:off x="1000125" y="31270575"/>
          <a:ext cx="0" cy="161925"/>
        </a:xfrm>
        <a:prstGeom prst="rect">
          <a:avLst/>
        </a:prstGeom>
        <a:noFill/>
        <a:ln w="9525">
          <a:noFill/>
          <a:miter lim="800000"/>
          <a:headEnd/>
          <a:tailEnd/>
        </a:ln>
      </xdr:spPr>
    </xdr:sp>
    <xdr:clientData/>
  </xdr:twoCellAnchor>
  <xdr:twoCellAnchor editAs="oneCell">
    <xdr:from>
      <xdr:col>0</xdr:col>
      <xdr:colOff>1028700</xdr:colOff>
      <xdr:row>192</xdr:row>
      <xdr:rowOff>0</xdr:rowOff>
    </xdr:from>
    <xdr:to>
      <xdr:col>0</xdr:col>
      <xdr:colOff>1028700</xdr:colOff>
      <xdr:row>194</xdr:row>
      <xdr:rowOff>0</xdr:rowOff>
    </xdr:to>
    <xdr:sp macro="" textlink="">
      <xdr:nvSpPr>
        <xdr:cNvPr id="258087" name="Text Box 242927"/>
        <xdr:cNvSpPr txBox="1">
          <a:spLocks noChangeArrowheads="1"/>
        </xdr:cNvSpPr>
      </xdr:nvSpPr>
      <xdr:spPr bwMode="auto">
        <a:xfrm>
          <a:off x="1028700" y="29813250"/>
          <a:ext cx="0" cy="323850"/>
        </a:xfrm>
        <a:prstGeom prst="rect">
          <a:avLst/>
        </a:prstGeom>
        <a:noFill/>
        <a:ln w="9525">
          <a:noFill/>
          <a:miter lim="800000"/>
          <a:headEnd/>
          <a:tailEnd/>
        </a:ln>
      </xdr:spPr>
    </xdr:sp>
    <xdr:clientData/>
  </xdr:twoCellAnchor>
  <xdr:twoCellAnchor editAs="oneCell">
    <xdr:from>
      <xdr:col>0</xdr:col>
      <xdr:colOff>1028700</xdr:colOff>
      <xdr:row>192</xdr:row>
      <xdr:rowOff>0</xdr:rowOff>
    </xdr:from>
    <xdr:to>
      <xdr:col>0</xdr:col>
      <xdr:colOff>1028700</xdr:colOff>
      <xdr:row>194</xdr:row>
      <xdr:rowOff>0</xdr:rowOff>
    </xdr:to>
    <xdr:sp macro="" textlink="">
      <xdr:nvSpPr>
        <xdr:cNvPr id="258088" name="Text Box 242928"/>
        <xdr:cNvSpPr txBox="1">
          <a:spLocks noChangeArrowheads="1"/>
        </xdr:cNvSpPr>
      </xdr:nvSpPr>
      <xdr:spPr bwMode="auto">
        <a:xfrm>
          <a:off x="1028700" y="29813250"/>
          <a:ext cx="0" cy="3238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89" name="Text Box 24292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0" name="Text Box 24293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1" name="Text Box 242931"/>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2" name="Text Box 242932"/>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3" name="Text Box 242933"/>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094" name="Text Box 242934"/>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5" name="Text Box 242935"/>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6" name="Text Box 24293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7" name="Text Box 24293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8" name="Text Box 242938"/>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099" name="Text Box 24293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0" name="Text Box 242940"/>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1" name="Text Box 242941"/>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02" name="Text Box 242942"/>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3" name="Text Box 242943"/>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04" name="Text Box 242944"/>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05" name="Text Box 242945"/>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06" name="Text Box 24294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07" name="Text Box 242947"/>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95250</xdr:rowOff>
    </xdr:to>
    <xdr:sp macro="" textlink="">
      <xdr:nvSpPr>
        <xdr:cNvPr id="258108" name="Text Box 242948"/>
        <xdr:cNvSpPr txBox="1">
          <a:spLocks noChangeArrowheads="1"/>
        </xdr:cNvSpPr>
      </xdr:nvSpPr>
      <xdr:spPr bwMode="auto">
        <a:xfrm>
          <a:off x="1028700" y="31756350"/>
          <a:ext cx="0" cy="952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95250</xdr:rowOff>
    </xdr:to>
    <xdr:sp macro="" textlink="">
      <xdr:nvSpPr>
        <xdr:cNvPr id="258109" name="Text Box 242949"/>
        <xdr:cNvSpPr txBox="1">
          <a:spLocks noChangeArrowheads="1"/>
        </xdr:cNvSpPr>
      </xdr:nvSpPr>
      <xdr:spPr bwMode="auto">
        <a:xfrm>
          <a:off x="1028700" y="31756350"/>
          <a:ext cx="0" cy="952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0" name="Text Box 24295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1" name="Text Box 242951"/>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2" name="Text Box 242952"/>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3" name="Text Box 242953"/>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4" name="Text Box 242954"/>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5" name="Text Box 242955"/>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16" name="Text Box 24295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17" name="Text Box 242957"/>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18" name="Text Box 242958"/>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19" name="Text Box 242959"/>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20" name="Text Box 242960"/>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85725</xdr:rowOff>
    </xdr:to>
    <xdr:sp macro="" textlink="">
      <xdr:nvSpPr>
        <xdr:cNvPr id="258121" name="Text Box 242961"/>
        <xdr:cNvSpPr txBox="1">
          <a:spLocks noChangeArrowheads="1"/>
        </xdr:cNvSpPr>
      </xdr:nvSpPr>
      <xdr:spPr bwMode="auto">
        <a:xfrm>
          <a:off x="1028700" y="31756350"/>
          <a:ext cx="0" cy="857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2" name="Text Box 242962"/>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3" name="Text Box 242963"/>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4" name="Text Box 242964"/>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25" name="Text Box 242965"/>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6" name="Text Box 242966"/>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7" name="Text Box 24296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28" name="Text Box 242968"/>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29" name="Text Box 242969"/>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0" name="Text Box 242970"/>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31" name="Text Box 242971"/>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2" name="Text Box 242972"/>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3" name="Text Box 242973"/>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204</xdr:row>
      <xdr:rowOff>133350</xdr:rowOff>
    </xdr:to>
    <xdr:sp macro="" textlink="">
      <xdr:nvSpPr>
        <xdr:cNvPr id="258134" name="Text Box 242974"/>
        <xdr:cNvSpPr txBox="1">
          <a:spLocks noChangeArrowheads="1"/>
        </xdr:cNvSpPr>
      </xdr:nvSpPr>
      <xdr:spPr bwMode="auto">
        <a:xfrm>
          <a:off x="1000125" y="31756350"/>
          <a:ext cx="0" cy="13335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35" name="Text Box 242975"/>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36" name="Text Box 242976"/>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7" name="Text Box 242977"/>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205</xdr:row>
      <xdr:rowOff>0</xdr:rowOff>
    </xdr:to>
    <xdr:sp macro="" textlink="">
      <xdr:nvSpPr>
        <xdr:cNvPr id="258138" name="Text Box 242978"/>
        <xdr:cNvSpPr txBox="1">
          <a:spLocks noChangeArrowheads="1"/>
        </xdr:cNvSpPr>
      </xdr:nvSpPr>
      <xdr:spPr bwMode="auto">
        <a:xfrm>
          <a:off x="1028700" y="31756350"/>
          <a:ext cx="0" cy="161925"/>
        </a:xfrm>
        <a:prstGeom prst="rect">
          <a:avLst/>
        </a:prstGeom>
        <a:noFill/>
        <a:ln w="9525">
          <a:noFill/>
          <a:miter lim="800000"/>
          <a:headEnd/>
          <a:tailEnd/>
        </a:ln>
      </xdr:spPr>
    </xdr:sp>
    <xdr:clientData/>
  </xdr:twoCellAnchor>
  <xdr:twoCellAnchor editAs="oneCell">
    <xdr:from>
      <xdr:col>0</xdr:col>
      <xdr:colOff>1000125</xdr:colOff>
      <xdr:row>204</xdr:row>
      <xdr:rowOff>0</xdr:rowOff>
    </xdr:from>
    <xdr:to>
      <xdr:col>0</xdr:col>
      <xdr:colOff>1000125</xdr:colOff>
      <xdr:row>205</xdr:row>
      <xdr:rowOff>0</xdr:rowOff>
    </xdr:to>
    <xdr:sp macro="" textlink="">
      <xdr:nvSpPr>
        <xdr:cNvPr id="258139" name="Text Box 242979"/>
        <xdr:cNvSpPr txBox="1">
          <a:spLocks noChangeArrowheads="1"/>
        </xdr:cNvSpPr>
      </xdr:nvSpPr>
      <xdr:spPr bwMode="auto">
        <a:xfrm>
          <a:off x="1000125" y="31756350"/>
          <a:ext cx="0" cy="161925"/>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40" name="Text Box 242980"/>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0</xdr:col>
      <xdr:colOff>1028700</xdr:colOff>
      <xdr:row>204</xdr:row>
      <xdr:rowOff>0</xdr:rowOff>
    </xdr:from>
    <xdr:to>
      <xdr:col>0</xdr:col>
      <xdr:colOff>1028700</xdr:colOff>
      <xdr:row>204</xdr:row>
      <xdr:rowOff>152400</xdr:rowOff>
    </xdr:to>
    <xdr:sp macro="" textlink="">
      <xdr:nvSpPr>
        <xdr:cNvPr id="258141" name="Text Box 242981"/>
        <xdr:cNvSpPr txBox="1">
          <a:spLocks noChangeArrowheads="1"/>
        </xdr:cNvSpPr>
      </xdr:nvSpPr>
      <xdr:spPr bwMode="auto">
        <a:xfrm>
          <a:off x="1028700" y="31756350"/>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2"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3"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4"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5"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6" name="Text Box 49"/>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47" name="Text Box 50"/>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4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0"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1" name="Text Box 3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2" name="Text Box 34"/>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3" name="Text Box 28"/>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4" name="Text Box 29"/>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55"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6" name="Text Box 31"/>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57" name="Text Box 32"/>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5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60"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95250</xdr:rowOff>
    </xdr:to>
    <xdr:sp macro="" textlink="">
      <xdr:nvSpPr>
        <xdr:cNvPr id="258161" name="Text Box 31"/>
        <xdr:cNvSpPr txBox="1">
          <a:spLocks noChangeArrowheads="1"/>
        </xdr:cNvSpPr>
      </xdr:nvSpPr>
      <xdr:spPr bwMode="auto">
        <a:xfrm>
          <a:off x="9277350" y="19611975"/>
          <a:ext cx="0" cy="952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95250</xdr:rowOff>
    </xdr:to>
    <xdr:sp macro="" textlink="">
      <xdr:nvSpPr>
        <xdr:cNvPr id="258162" name="Text Box 32"/>
        <xdr:cNvSpPr txBox="1">
          <a:spLocks noChangeArrowheads="1"/>
        </xdr:cNvSpPr>
      </xdr:nvSpPr>
      <xdr:spPr bwMode="auto">
        <a:xfrm>
          <a:off x="9277350" y="19611975"/>
          <a:ext cx="0" cy="952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3" name="Text Box 42"/>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4" name="Text Box 4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5"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6"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67"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68" name="Text Box 33"/>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69" name="Text Box 28"/>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0" name="Text Box 29"/>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71"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2" name="Text Box 31"/>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85725</xdr:rowOff>
    </xdr:to>
    <xdr:sp macro="" textlink="">
      <xdr:nvSpPr>
        <xdr:cNvPr id="258173" name="Text Box 32"/>
        <xdr:cNvSpPr txBox="1">
          <a:spLocks noChangeArrowheads="1"/>
        </xdr:cNvSpPr>
      </xdr:nvSpPr>
      <xdr:spPr bwMode="auto">
        <a:xfrm>
          <a:off x="9277350" y="19611975"/>
          <a:ext cx="0" cy="857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4"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5"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6" name="Text Box 49"/>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77" name="Text Box 50"/>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78"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79"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0"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1"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2"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3"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4"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5"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128</xdr:row>
      <xdr:rowOff>133350</xdr:rowOff>
    </xdr:to>
    <xdr:sp macro="" textlink="">
      <xdr:nvSpPr>
        <xdr:cNvPr id="258186" name="Text Box 30"/>
        <xdr:cNvSpPr txBox="1">
          <a:spLocks noChangeArrowheads="1"/>
        </xdr:cNvSpPr>
      </xdr:nvSpPr>
      <xdr:spPr bwMode="auto">
        <a:xfrm>
          <a:off x="9277350" y="19611975"/>
          <a:ext cx="0" cy="13335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87"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88"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89" name="Text Box 28"/>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129</xdr:row>
      <xdr:rowOff>0</xdr:rowOff>
    </xdr:to>
    <xdr:sp macro="" textlink="">
      <xdr:nvSpPr>
        <xdr:cNvPr id="258190" name="Text Box 29"/>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990600</xdr:colOff>
      <xdr:row>128</xdr:row>
      <xdr:rowOff>0</xdr:rowOff>
    </xdr:from>
    <xdr:to>
      <xdr:col>4</xdr:col>
      <xdr:colOff>0</xdr:colOff>
      <xdr:row>129</xdr:row>
      <xdr:rowOff>0</xdr:rowOff>
    </xdr:to>
    <xdr:sp macro="" textlink="">
      <xdr:nvSpPr>
        <xdr:cNvPr id="258191" name="Text Box 30"/>
        <xdr:cNvSpPr txBox="1">
          <a:spLocks noChangeArrowheads="1"/>
        </xdr:cNvSpPr>
      </xdr:nvSpPr>
      <xdr:spPr bwMode="auto">
        <a:xfrm>
          <a:off x="9277350" y="19611975"/>
          <a:ext cx="0" cy="161925"/>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92" name="Text Box 47"/>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3</xdr:col>
      <xdr:colOff>1028700</xdr:colOff>
      <xdr:row>128</xdr:row>
      <xdr:rowOff>0</xdr:rowOff>
    </xdr:from>
    <xdr:to>
      <xdr:col>4</xdr:col>
      <xdr:colOff>0</xdr:colOff>
      <xdr:row>128</xdr:row>
      <xdr:rowOff>152400</xdr:rowOff>
    </xdr:to>
    <xdr:sp macro="" textlink="">
      <xdr:nvSpPr>
        <xdr:cNvPr id="258193" name="Text Box 48"/>
        <xdr:cNvSpPr txBox="1">
          <a:spLocks noChangeArrowheads="1"/>
        </xdr:cNvSpPr>
      </xdr:nvSpPr>
      <xdr:spPr bwMode="auto">
        <a:xfrm>
          <a:off x="9277350" y="19611975"/>
          <a:ext cx="0" cy="152400"/>
        </a:xfrm>
        <a:prstGeom prst="rect">
          <a:avLst/>
        </a:prstGeom>
        <a:noFill/>
        <a:ln w="9525">
          <a:noFill/>
          <a:miter lim="800000"/>
          <a:headEnd/>
          <a:tailEnd/>
        </a:ln>
      </xdr:spPr>
    </xdr:sp>
    <xdr:clientData/>
  </xdr:twoCellAnchor>
  <xdr:twoCellAnchor editAs="oneCell">
    <xdr:from>
      <xdr:col>0</xdr:col>
      <xdr:colOff>1000125</xdr:colOff>
      <xdr:row>122</xdr:row>
      <xdr:rowOff>0</xdr:rowOff>
    </xdr:from>
    <xdr:to>
      <xdr:col>0</xdr:col>
      <xdr:colOff>1057275</xdr:colOff>
      <xdr:row>123</xdr:row>
      <xdr:rowOff>19050</xdr:rowOff>
    </xdr:to>
    <xdr:sp macro="" textlink="">
      <xdr:nvSpPr>
        <xdr:cNvPr id="258194" name="Text Box 243034"/>
        <xdr:cNvSpPr txBox="1">
          <a:spLocks noChangeArrowheads="1"/>
        </xdr:cNvSpPr>
      </xdr:nvSpPr>
      <xdr:spPr bwMode="auto">
        <a:xfrm>
          <a:off x="1000125" y="18640425"/>
          <a:ext cx="57150" cy="180975"/>
        </a:xfrm>
        <a:prstGeom prst="rect">
          <a:avLst/>
        </a:prstGeom>
        <a:noFill/>
        <a:ln w="9525">
          <a:noFill/>
          <a:miter lim="800000"/>
          <a:headEnd/>
          <a:tailEnd/>
        </a:ln>
      </xdr:spPr>
    </xdr:sp>
    <xdr:clientData/>
  </xdr:twoCellAnchor>
  <xdr:twoCellAnchor editAs="oneCell">
    <xdr:from>
      <xdr:col>0</xdr:col>
      <xdr:colOff>1000125</xdr:colOff>
      <xdr:row>122</xdr:row>
      <xdr:rowOff>0</xdr:rowOff>
    </xdr:from>
    <xdr:to>
      <xdr:col>0</xdr:col>
      <xdr:colOff>1057275</xdr:colOff>
      <xdr:row>123</xdr:row>
      <xdr:rowOff>19050</xdr:rowOff>
    </xdr:to>
    <xdr:sp macro="" textlink="">
      <xdr:nvSpPr>
        <xdr:cNvPr id="258195" name="Text Box 241648"/>
        <xdr:cNvSpPr txBox="1">
          <a:spLocks noChangeArrowheads="1"/>
        </xdr:cNvSpPr>
      </xdr:nvSpPr>
      <xdr:spPr bwMode="auto">
        <a:xfrm>
          <a:off x="1000125" y="18640425"/>
          <a:ext cx="57150" cy="180975"/>
        </a:xfrm>
        <a:prstGeom prst="rect">
          <a:avLst/>
        </a:prstGeom>
        <a:noFill/>
        <a:ln w="9525">
          <a:noFill/>
          <a:miter lim="800000"/>
          <a:headEnd/>
          <a:tailEnd/>
        </a:ln>
      </xdr:spPr>
    </xdr:sp>
    <xdr:clientData/>
  </xdr:twoCellAnchor>
  <xdr:twoCellAnchor editAs="oneCell">
    <xdr:from>
      <xdr:col>0</xdr:col>
      <xdr:colOff>1038225</xdr:colOff>
      <xdr:row>133</xdr:row>
      <xdr:rowOff>0</xdr:rowOff>
    </xdr:from>
    <xdr:to>
      <xdr:col>0</xdr:col>
      <xdr:colOff>1104900</xdr:colOff>
      <xdr:row>133</xdr:row>
      <xdr:rowOff>85725</xdr:rowOff>
    </xdr:to>
    <xdr:sp macro="" textlink="">
      <xdr:nvSpPr>
        <xdr:cNvPr id="258196" name="Text Box 241646"/>
        <xdr:cNvSpPr txBox="1">
          <a:spLocks noChangeArrowheads="1"/>
        </xdr:cNvSpPr>
      </xdr:nvSpPr>
      <xdr:spPr bwMode="auto">
        <a:xfrm>
          <a:off x="1038225" y="20421600"/>
          <a:ext cx="66675" cy="85725"/>
        </a:xfrm>
        <a:prstGeom prst="rect">
          <a:avLst/>
        </a:prstGeom>
        <a:noFill/>
        <a:ln w="9525">
          <a:noFill/>
          <a:miter lim="800000"/>
          <a:headEnd/>
          <a:tailEnd/>
        </a:ln>
      </xdr:spPr>
    </xdr:sp>
    <xdr:clientData/>
  </xdr:twoCellAnchor>
  <xdr:twoCellAnchor editAs="oneCell">
    <xdr:from>
      <xdr:col>0</xdr:col>
      <xdr:colOff>1038225</xdr:colOff>
      <xdr:row>133</xdr:row>
      <xdr:rowOff>0</xdr:rowOff>
    </xdr:from>
    <xdr:to>
      <xdr:col>0</xdr:col>
      <xdr:colOff>1104900</xdr:colOff>
      <xdr:row>133</xdr:row>
      <xdr:rowOff>85725</xdr:rowOff>
    </xdr:to>
    <xdr:sp macro="" textlink="">
      <xdr:nvSpPr>
        <xdr:cNvPr id="258197" name="Text Box 241647"/>
        <xdr:cNvSpPr txBox="1">
          <a:spLocks noChangeArrowheads="1"/>
        </xdr:cNvSpPr>
      </xdr:nvSpPr>
      <xdr:spPr bwMode="auto">
        <a:xfrm>
          <a:off x="1038225" y="20421600"/>
          <a:ext cx="66675" cy="85725"/>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medina/AppData/Local/Microsoft/Windows/Temporary%20Internet%20Files/Content.Outlook/H9NHVF0U/Matriz%20del%20Riesgo%20Vigilantes%20-%20Resguardos%20-%20Guardianias_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vlopez/Configuraci&#243;n%20local/Archivos%20temporales%20de%20Internet/OLK28/Matriz_del_Riesgo_Ver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os/FDC/01_Clientes/01_ISO/JV_RESGUARDOS/06_Carpeta%20de%20Trabajo/P03_Gesti&#243;n_Integrada/01_Riesgo/01_Riesgo/Ambiental/MATRIZ_RIESGO_J&amp;V_2503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vlopez/Configuraci&#243;n%20local/Archivos%20temporales%20de%20Internet/OLK28/Matriz_del_Riesgo_Aspectos_Positivo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SUKA/Documentos/FDC/Clientes/01_ISO/DHN/SGI-DHN%201/02_Documentos_Internos/P-04_Gesti&#243;n_Integrada/Matriz%20IAI/IAI-DHN_GENERAL%20V03%201311200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diaz/Documents/02_FDC_Consultores/P-11_Consultoria_ISO/13_Banco_Sangre/2_Banco_Sangre_SGC/7_Carpeta_de_Trabajo/CEMENA_Proyecto_SGC_2201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Asuka/AppData/Local/Microsoft/Windows/Temporary%20Internet%20Files/Content.Outlook/R9I3LPNK/Matriz%20del%20Riesgo%20Ver02_1310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Users\Administrador.lapcli\Desktop\IPER.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ELVI/AppData/Local/Microsoft/Windows/Temporary%20Internet%20Files/Low/Content.IE5/AJGGE4C0/MATRIZ_RIESGO_J&amp;V_15031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AI Vigilancia"/>
      <sheetName val="IPER_Vigilancia"/>
      <sheetName val="IAI_Guardiania"/>
      <sheetName val="IPER_Guardiania"/>
      <sheetName val="IAI_SP"/>
      <sheetName val="IPER_SP"/>
      <sheetName val="Tablas"/>
      <sheetName val="Lista_Peligro"/>
    </sheetNames>
    <sheetDataSet>
      <sheetData sheetId="0"/>
      <sheetData sheetId="1"/>
      <sheetData sheetId="2"/>
      <sheetData sheetId="3"/>
      <sheetData sheetId="4"/>
      <sheetData sheetId="5"/>
      <sheetData sheetId="6">
        <row r="92">
          <cell r="A92" t="str">
            <v>Abrir y cerrar portones</v>
          </cell>
        </row>
        <row r="93">
          <cell r="A93" t="str">
            <v>Abrir y cerrar puertas o portones</v>
          </cell>
        </row>
        <row r="94">
          <cell r="A94" t="str">
            <v>Actos Terroristas</v>
          </cell>
        </row>
        <row r="95">
          <cell r="A95" t="str">
            <v>Almacenar en forma inadecuada el arma</v>
          </cell>
        </row>
        <row r="96">
          <cell r="A96" t="str">
            <v>Almacenar en forma inadecuada la munición</v>
          </cell>
        </row>
        <row r="97">
          <cell r="A97" t="str">
            <v>Almacenar productos peligrosos</v>
          </cell>
        </row>
        <row r="98">
          <cell r="A98" t="str">
            <v>Alta frecuencia de accidentes</v>
          </cell>
        </row>
        <row r="99">
          <cell r="A99" t="str">
            <v>Ambiente de  Trabajos - Condiciones Climatológicas Adversas</v>
          </cell>
        </row>
        <row r="100">
          <cell r="A100" t="str">
            <v>Ambiente de descanso</v>
          </cell>
        </row>
        <row r="101">
          <cell r="A101" t="str">
            <v>Ambiente de Trabajo</v>
          </cell>
        </row>
        <row r="102">
          <cell r="A102" t="str">
            <v>Ambiente de Trabajo - Espacio de trabajo reducido</v>
          </cell>
        </row>
        <row r="103">
          <cell r="A103" t="str">
            <v>Ambiente de Trabajo - Frío excesivo</v>
          </cell>
        </row>
        <row r="104">
          <cell r="A104" t="str">
            <v>Ambiente de trabajo - mayor a 1.80 m de altura</v>
          </cell>
        </row>
        <row r="105">
          <cell r="A105" t="str">
            <v>Ambiente de trabajo - mayor a 2,500 msnm</v>
          </cell>
        </row>
        <row r="106">
          <cell r="A106" t="str">
            <v>Ambiente de Trabajo - Rondas</v>
          </cell>
        </row>
        <row r="107">
          <cell r="A107" t="str">
            <v>Ambiente de trabajo - Trabajo en solitario</v>
          </cell>
        </row>
        <row r="108">
          <cell r="A108" t="str">
            <v>Ambiente de Trabajo - Vigilancia de pie</v>
          </cell>
        </row>
        <row r="109">
          <cell r="A109" t="str">
            <v>Ambiente de Trabajo - Calor</v>
          </cell>
        </row>
        <row r="110">
          <cell r="A110" t="str">
            <v>Ambiente de Trabajo - Frío excesivo</v>
          </cell>
        </row>
        <row r="111">
          <cell r="A111" t="str">
            <v>Armamento en mal estado</v>
          </cell>
        </row>
        <row r="112">
          <cell r="A112" t="str">
            <v>Caída de la mercancía almacenada</v>
          </cell>
        </row>
        <row r="113">
          <cell r="A113" t="str">
            <v xml:space="preserve">Caída de objetos </v>
          </cell>
        </row>
        <row r="114">
          <cell r="A114" t="str">
            <v>Caída de objetos desde altura</v>
          </cell>
        </row>
        <row r="115">
          <cell r="A115" t="str">
            <v>Caída de piedra</v>
          </cell>
        </row>
        <row r="116">
          <cell r="A116" t="str">
            <v xml:space="preserve">Caída del personal </v>
          </cell>
        </row>
        <row r="117">
          <cell r="A117" t="str">
            <v>Calefacción deficiente</v>
          </cell>
        </row>
        <row r="118">
          <cell r="A118" t="str">
            <v>Cambio de llanta - Golpeado por: voladura de aros, pernas, pestañas</v>
          </cell>
        </row>
        <row r="119">
          <cell r="A119" t="str">
            <v>Cargar el contenedor</v>
          </cell>
        </row>
        <row r="120">
          <cell r="A120" t="str">
            <v>Colocación de piñas</v>
          </cell>
        </row>
        <row r="121">
          <cell r="A121" t="str">
            <v>Condiciones de Trabajo: Turnicidad, ritmos y jornadas de trabajo y acoso psicológico</v>
          </cell>
        </row>
        <row r="122">
          <cell r="A122" t="str">
            <v>Conducir vehículo</v>
          </cell>
        </row>
        <row r="123">
          <cell r="A123" t="str">
            <v>Conductor propio en estado etílico</v>
          </cell>
        </row>
        <row r="124">
          <cell r="A124" t="str">
            <v>Consumo de alimentos sin salubridad</v>
          </cell>
        </row>
        <row r="125">
          <cell r="A125" t="str">
            <v>Contacto con equipos mecánicos</v>
          </cell>
        </row>
        <row r="126">
          <cell r="A126" t="str">
            <v>Control de la mercadería en el container</v>
          </cell>
        </row>
        <row r="127">
          <cell r="A127" t="str">
            <v xml:space="preserve">Desorden, pánico colectivo al momento de evacuar </v>
          </cell>
        </row>
        <row r="128">
          <cell r="A128" t="str">
            <v>Desperfecto mecánico</v>
          </cell>
        </row>
        <row r="129">
          <cell r="A129" t="str">
            <v>Desplazamiento en las instalaciones (interiores - exteriores) - Atropello, Accidente</v>
          </cell>
        </row>
        <row r="130">
          <cell r="A130" t="str">
            <v xml:space="preserve">Emisión de olores ante aforo de contenedor que  contiene productos peligrosos (vapores orgánicos) </v>
          </cell>
        </row>
        <row r="131">
          <cell r="A131" t="str">
            <v>Emisión de partículas de Plomo en el aire</v>
          </cell>
        </row>
        <row r="132">
          <cell r="A132" t="str">
            <v>Emisión de partículas suspendidas en el aire</v>
          </cell>
        </row>
        <row r="133">
          <cell r="A133" t="str">
            <v>Emisión de polvillo de carbón activado por rotura de envases - Polvillo en contacto con los ojos</v>
          </cell>
        </row>
        <row r="134">
          <cell r="A134" t="str">
            <v xml:space="preserve">Equipo en movimiento </v>
          </cell>
        </row>
        <row r="135">
          <cell r="A135" t="str">
            <v>Estacionar vehículo - Choque, accidente</v>
          </cell>
        </row>
        <row r="136">
          <cell r="A136" t="str">
            <v>Exposición al medio ambiente (polvos, granos, arenas, cemento, otros)</v>
          </cell>
        </row>
        <row r="137">
          <cell r="A137" t="str">
            <v>Fuga de gas propano</v>
          </cell>
        </row>
        <row r="138">
          <cell r="A138" t="str">
            <v>Gases de combustión</v>
          </cell>
        </row>
        <row r="139">
          <cell r="A139" t="str">
            <v>Granizo</v>
          </cell>
        </row>
        <row r="140">
          <cell r="A140" t="str">
            <v>Hipotérmia</v>
          </cell>
        </row>
        <row r="141">
          <cell r="A141" t="str">
            <v>Huaico, lluvia, Alud</v>
          </cell>
        </row>
        <row r="142">
          <cell r="A142" t="str">
            <v>Incendio</v>
          </cell>
        </row>
        <row r="143">
          <cell r="A143" t="str">
            <v>Incomodidad</v>
          </cell>
        </row>
        <row r="144">
          <cell r="A144" t="str">
            <v xml:space="preserve">Incumplimiento con los horarios de refrigerio </v>
          </cell>
        </row>
        <row r="145">
          <cell r="A145" t="str">
            <v>Ingerir alimentos rápidamente</v>
          </cell>
        </row>
        <row r="146">
          <cell r="A146" t="str">
            <v xml:space="preserve">Inhalación de gases tóxicos </v>
          </cell>
        </row>
        <row r="147">
          <cell r="A147" t="str">
            <v>Inhalación de gases tóxicos (vapor de mercurio/ gas halógenas)</v>
          </cell>
        </row>
        <row r="148">
          <cell r="A148" t="str">
            <v>Inhalación de polvo</v>
          </cell>
        </row>
        <row r="149">
          <cell r="A149" t="str">
            <v>Inhalación del producto tóxico</v>
          </cell>
        </row>
        <row r="150">
          <cell r="A150" t="str">
            <v>Inspección en la parte superior de los vehículos</v>
          </cell>
        </row>
        <row r="151">
          <cell r="A151" t="str">
            <v>Instalaciones y conexiones eléctricas (tableros eléctricos, etc )</v>
          </cell>
        </row>
        <row r="152">
          <cell r="A152" t="str">
            <v>Intersecciones riesgosas o de alto tráfico</v>
          </cell>
        </row>
        <row r="153">
          <cell r="A153" t="str">
            <v>Inundación</v>
          </cell>
        </row>
        <row r="154">
          <cell r="A154" t="str">
            <v>Lesiones, golpes, muerte</v>
          </cell>
        </row>
        <row r="155">
          <cell r="A155" t="str">
            <v>Levantar cargas pesadas(mayores de 25 Kg) -  Sobreesfuerzo a la columna</v>
          </cell>
        </row>
        <row r="156">
          <cell r="A156" t="str">
            <v xml:space="preserve">Líquidos tóxicos en contacto con la piel </v>
          </cell>
        </row>
        <row r="157">
          <cell r="A157" t="str">
            <v>Locomotora  en movimiento - Choque, atropello, accidente</v>
          </cell>
        </row>
        <row r="158">
          <cell r="A158" t="str">
            <v>Lunas de garita</v>
          </cell>
        </row>
        <row r="159">
          <cell r="A159" t="str">
            <v>Manipulación de portones -  Sobreesfuerzo a la columna</v>
          </cell>
        </row>
        <row r="160">
          <cell r="A160" t="str">
            <v>Manipulación incorrecta del arma</v>
          </cell>
        </row>
        <row r="161">
          <cell r="A161" t="str">
            <v>Materiales punzo cortantes (puerta o ventana de vidrio, tijeras, etc)</v>
          </cell>
        </row>
        <row r="162">
          <cell r="A162" t="str">
            <v>Movimiento telúrico</v>
          </cell>
        </row>
        <row r="163">
          <cell r="A163" t="str">
            <v>Munición mal estado</v>
          </cell>
        </row>
        <row r="164">
          <cell r="A164" t="str">
            <v>Obstáculos en el piso (cables sueltos, etc)</v>
          </cell>
        </row>
        <row r="165">
          <cell r="A165" t="str">
            <v>Ondas eletromagnéticas</v>
          </cell>
        </row>
        <row r="166">
          <cell r="A166" t="str">
            <v>Pantalla de computadora</v>
          </cell>
        </row>
        <row r="167">
          <cell r="A167" t="str">
            <v xml:space="preserve">Pasadizo húmedo en el puesto </v>
          </cell>
        </row>
        <row r="168">
          <cell r="A168" t="str">
            <v>Permanecer sentado por prolongado tiempo</v>
          </cell>
        </row>
        <row r="169">
          <cell r="A169" t="str">
            <v>Persona con estado alterado</v>
          </cell>
        </row>
        <row r="170">
          <cell r="A170" t="str">
            <v>Persona en estado Etílico</v>
          </cell>
        </row>
        <row r="171">
          <cell r="A171" t="str">
            <v>Personal en estado Etílico</v>
          </cell>
        </row>
        <row r="172">
          <cell r="A172" t="str">
            <v xml:space="preserve">Pintura en contacto con la piel </v>
          </cell>
        </row>
        <row r="173">
          <cell r="A173" t="str">
            <v>Piso  resbaloso</v>
          </cell>
        </row>
        <row r="174">
          <cell r="A174" t="str">
            <v>Pisos a disnevel</v>
          </cell>
        </row>
        <row r="175">
          <cell r="A175" t="str">
            <v>Presencia de roedores</v>
          </cell>
        </row>
        <row r="176">
          <cell r="A176" t="str">
            <v xml:space="preserve">Polvo en contacto con los ojos </v>
          </cell>
        </row>
        <row r="177">
          <cell r="A177" t="str">
            <v>Potencial atentado al PMI</v>
          </cell>
        </row>
        <row r="178">
          <cell r="A178" t="str">
            <v>Potencial atropello</v>
          </cell>
        </row>
        <row r="179">
          <cell r="A179" t="str">
            <v>Potencial Atropello, choque</v>
          </cell>
        </row>
        <row r="180">
          <cell r="A180" t="str">
            <v>Potencial caída a abismo</v>
          </cell>
        </row>
        <row r="181">
          <cell r="A181" t="str">
            <v>Potencial caída al mismo y diferente nivel</v>
          </cell>
        </row>
        <row r="182">
          <cell r="A182" t="str">
            <v>Potencial contacto con paquetes peligrosos</v>
          </cell>
        </row>
        <row r="183">
          <cell r="A183" t="str">
            <v>Potencial de incendio o explosión</v>
          </cell>
        </row>
        <row r="184">
          <cell r="A184" t="str">
            <v>Potencial derrame de combustible</v>
          </cell>
        </row>
        <row r="185">
          <cell r="A185" t="str">
            <v>Potencial derrame de gasolinas y aceites</v>
          </cell>
        </row>
        <row r="186">
          <cell r="A186" t="str">
            <v>Potencial disparo del arma</v>
          </cell>
        </row>
        <row r="187">
          <cell r="A187" t="str">
            <v>Potencial electrocución</v>
          </cell>
        </row>
        <row r="188">
          <cell r="A188" t="str">
            <v xml:space="preserve">Potencial fuga del material refrigerante </v>
          </cell>
        </row>
        <row r="189">
          <cell r="A189" t="str">
            <v>Potencial huelga, disturbios</v>
          </cell>
        </row>
        <row r="190">
          <cell r="A190" t="str">
            <v>Potencial Inundación</v>
          </cell>
        </row>
        <row r="191">
          <cell r="A191" t="str">
            <v>Potencial invasión</v>
          </cell>
        </row>
        <row r="192">
          <cell r="A192" t="str">
            <v>Potencial presencia del arma</v>
          </cell>
        </row>
        <row r="193">
          <cell r="A193" t="str">
            <v>Potencial robo del armamento</v>
          </cell>
        </row>
        <row r="194">
          <cell r="A194" t="str">
            <v>Potencial robos de armamento</v>
          </cell>
        </row>
        <row r="195">
          <cell r="A195" t="str">
            <v>Potencial robos, asaltos</v>
          </cell>
        </row>
        <row r="196">
          <cell r="A196" t="str">
            <v>Potencial robos, asaltos, saqueos</v>
          </cell>
        </row>
        <row r="197">
          <cell r="A197" t="str">
            <v>Potencial robos, asaltos, secuestro</v>
          </cell>
        </row>
        <row r="198">
          <cell r="A198" t="str">
            <v>Potencial rodamiento</v>
          </cell>
        </row>
        <row r="199">
          <cell r="A199" t="str">
            <v>Potencial rodamiento (rampa/escaleras)</v>
          </cell>
        </row>
        <row r="200">
          <cell r="A200" t="str">
            <v>Presencia de aves</v>
          </cell>
        </row>
        <row r="201">
          <cell r="A201" t="str">
            <v>Presencia de aviones</v>
          </cell>
        </row>
        <row r="202">
          <cell r="A202" t="str">
            <v>Presencia de canes de vigilancia</v>
          </cell>
        </row>
        <row r="203">
          <cell r="A203" t="str">
            <v>Presencia de insectos y animales nacivos a la seguridad/salud</v>
          </cell>
        </row>
        <row r="204">
          <cell r="A204" t="str">
            <v>Presencia de ruidos</v>
          </cell>
        </row>
        <row r="205">
          <cell r="A205" t="str">
            <v>Prevención de atentados</v>
          </cell>
        </row>
        <row r="206">
          <cell r="A206" t="str">
            <v>Prolongado trabajo de pie</v>
          </cell>
        </row>
        <row r="207">
          <cell r="A207" t="str">
            <v>Realizar el toldeo / precintado  - Accidente, atropello</v>
          </cell>
        </row>
        <row r="208">
          <cell r="A208" t="str">
            <v xml:space="preserve">Residuos generados en la limpieza </v>
          </cell>
        </row>
        <row r="209">
          <cell r="A209" t="str">
            <v>Residuos generados en la limpieza - Inhalación de polvo</v>
          </cell>
        </row>
        <row r="210">
          <cell r="A210" t="str">
            <v xml:space="preserve">Residuos generados en la limpieza - Polvo en contacto con los ojos </v>
          </cell>
        </row>
        <row r="211">
          <cell r="A211" t="str">
            <v xml:space="preserve">Salpicadura  grasa o aceites </v>
          </cell>
        </row>
        <row r="212">
          <cell r="A212" t="str">
            <v>Sobreesfuerzo al abrir/cerrar tranqueras portones.</v>
          </cell>
        </row>
        <row r="213">
          <cell r="A213" t="str">
            <v>Terremoto - Sismo</v>
          </cell>
        </row>
        <row r="214">
          <cell r="A214" t="str">
            <v>Tormenta eléctrica</v>
          </cell>
        </row>
        <row r="215">
          <cell r="A215" t="str">
            <v>Tormenta de polvo y arena</v>
          </cell>
        </row>
        <row r="216">
          <cell r="A216" t="str">
            <v>Trabajos aislados</v>
          </cell>
        </row>
        <row r="217">
          <cell r="A217" t="str">
            <v>Trabajos nocturna</v>
          </cell>
        </row>
        <row r="218">
          <cell r="A218" t="str">
            <v>Tránsito en las instalaciones</v>
          </cell>
        </row>
        <row r="219">
          <cell r="A219" t="str">
            <v xml:space="preserve">Tránsito en zonas de alto riesgo </v>
          </cell>
        </row>
        <row r="220">
          <cell r="A220" t="str">
            <v>Tsunami</v>
          </cell>
        </row>
        <row r="221">
          <cell r="A221" t="str">
            <v>Uso de estantes (almacenaje de archivos)</v>
          </cell>
        </row>
        <row r="222">
          <cell r="A222" t="str">
            <v>Uso de Garret</v>
          </cell>
        </row>
        <row r="223">
          <cell r="A223" t="str">
            <v>Uso de implementos para limpieza de armas</v>
          </cell>
        </row>
        <row r="224">
          <cell r="A224" t="str">
            <v>Uso de mobiliario</v>
          </cell>
        </row>
        <row r="225">
          <cell r="A225" t="str">
            <v>Utilización de los instrumentos</v>
          </cell>
        </row>
        <row r="226">
          <cell r="A226" t="str">
            <v>Vaciado de frenas</v>
          </cell>
        </row>
        <row r="227">
          <cell r="A227" t="str">
            <v>Vehículo  en movimiento - Choque, atropello, accidente</v>
          </cell>
        </row>
        <row r="228">
          <cell r="A228" t="str">
            <v xml:space="preserve">Vehículo en movimiento  - Accidente con el tracto </v>
          </cell>
        </row>
        <row r="229">
          <cell r="A229" t="str">
            <v xml:space="preserve">Vehículo en movimiento  - Vibraciones que afectan a todo el organismo por hallarse dentro del vehículo en movimiento </v>
          </cell>
        </row>
        <row r="230">
          <cell r="A230" t="str">
            <v>Visita con menores hijos</v>
          </cell>
        </row>
        <row r="231">
          <cell r="A231" t="str">
            <v>Visitas</v>
          </cell>
        </row>
        <row r="232">
          <cell r="A232" t="str">
            <v>Voladura</v>
          </cell>
        </row>
        <row r="233">
          <cell r="A233" t="str">
            <v>Volcadura del vehículo</v>
          </cell>
        </row>
        <row r="236">
          <cell r="A236" t="str">
            <v>Accidente</v>
          </cell>
        </row>
        <row r="237">
          <cell r="A237" t="str">
            <v>Accidente y muerte</v>
          </cell>
        </row>
        <row r="238">
          <cell r="A238" t="str">
            <v>Afecciones a los músculos, huesos por exposición al frío</v>
          </cell>
        </row>
        <row r="239">
          <cell r="A239" t="str">
            <v>Afecciones a los músculos, huesos por exposición al frío</v>
          </cell>
        </row>
        <row r="240">
          <cell r="A240" t="str">
            <v>Ahogamiento, golpes, muerte</v>
          </cell>
        </row>
        <row r="241">
          <cell r="A241" t="str">
            <v>Asfixia</v>
          </cell>
        </row>
        <row r="242">
          <cell r="A242" t="str">
            <v>Asfixia y quemadura</v>
          </cell>
        </row>
        <row r="243">
          <cell r="A243" t="str">
            <v>Asfixia, quemadura, muerte</v>
          </cell>
        </row>
        <row r="244">
          <cell r="A244" t="str">
            <v>Atrapamiento</v>
          </cell>
        </row>
        <row r="245">
          <cell r="A245" t="str">
            <v>Atropello</v>
          </cell>
        </row>
        <row r="246">
          <cell r="A246" t="str">
            <v>Caída a diferente nivel mas de 1.8 m</v>
          </cell>
        </row>
        <row r="247">
          <cell r="A247" t="str">
            <v>Caída a diferente nivel menas de 1.8 m</v>
          </cell>
        </row>
        <row r="248">
          <cell r="A248" t="str">
            <v>Caída de las escaleras</v>
          </cell>
        </row>
        <row r="249">
          <cell r="A249" t="str">
            <v>Caída, golpes, contusiones</v>
          </cell>
        </row>
        <row r="250">
          <cell r="A250" t="str">
            <v>Choque, accidente</v>
          </cell>
        </row>
        <row r="251">
          <cell r="A251" t="str">
            <v xml:space="preserve">Conjuntivitis, irritación a la vista </v>
          </cell>
        </row>
        <row r="252">
          <cell r="A252" t="str">
            <v>Cortes por superficies punzo cortantes</v>
          </cell>
        </row>
        <row r="253">
          <cell r="A253" t="str">
            <v>Dermatitis, hongos, fiebre, insolación, influenza, alergias, hipotermia</v>
          </cell>
        </row>
        <row r="254">
          <cell r="A254" t="str">
            <v>Dermatitis, hongos, alergias.</v>
          </cell>
        </row>
        <row r="255">
          <cell r="A255" t="str">
            <v xml:space="preserve">Dermatitis, irritaciones a la piel </v>
          </cell>
        </row>
        <row r="256">
          <cell r="A256" t="str">
            <v>Deterioro de la Piel</v>
          </cell>
        </row>
        <row r="257">
          <cell r="A257" t="str">
            <v>Dolor abdominal, gastritis, anemia</v>
          </cell>
        </row>
        <row r="258">
          <cell r="A258" t="str">
            <v>Dolor de espalda, lumbalgia</v>
          </cell>
        </row>
        <row r="259">
          <cell r="A259" t="str">
            <v>Electrocución</v>
          </cell>
        </row>
        <row r="260">
          <cell r="A260" t="str">
            <v>Enfermedad Ocupacional</v>
          </cell>
        </row>
        <row r="261">
          <cell r="A261" t="str">
            <v>Enfermedades, infecciones, muerte</v>
          </cell>
        </row>
        <row r="262">
          <cell r="A262" t="str">
            <v>Exposición al sol - radiaciones no ionizantes</v>
          </cell>
        </row>
        <row r="263">
          <cell r="A263" t="str">
            <v>Ergonómico por condiciones de iluminación inadecuadas</v>
          </cell>
        </row>
        <row r="264">
          <cell r="A264" t="str">
            <v>Ergonómico por postura inadecuada</v>
          </cell>
        </row>
        <row r="265">
          <cell r="A265" t="str">
            <v>Ergonómico: Afecciones a los músculos, tendones, huesos, articulaciones</v>
          </cell>
        </row>
        <row r="266">
          <cell r="A266" t="str">
            <v>Estrés, agotamiento y cansancio</v>
          </cell>
        </row>
        <row r="267">
          <cell r="A267" t="str">
            <v>Estrés, mal humor, afecciones de los músculos, de los tendones, de los huesos, de las articulaciones</v>
          </cell>
        </row>
        <row r="268">
          <cell r="A268" t="str">
            <v>Exposición a ventilación deficiente</v>
          </cell>
        </row>
        <row r="269">
          <cell r="A269" t="str">
            <v>Exposición al medio ambiente</v>
          </cell>
        </row>
        <row r="270">
          <cell r="A270" t="str">
            <v>Falta de oxigeno</v>
          </cell>
        </row>
        <row r="271">
          <cell r="A271" t="str">
            <v>Fatiga</v>
          </cell>
        </row>
        <row r="272">
          <cell r="A272" t="str">
            <v>Fatiga, dolor de cabeza</v>
          </cell>
        </row>
        <row r="273">
          <cell r="A273" t="str">
            <v>Fracturas, lesión a la columna, hernia</v>
          </cell>
        </row>
        <row r="274">
          <cell r="A274" t="str">
            <v xml:space="preserve">Fracturas, muerte </v>
          </cell>
        </row>
        <row r="275">
          <cell r="A275" t="str">
            <v>Golpe a la cadera, brazos, pies, lesiones o muerte</v>
          </cell>
        </row>
        <row r="276">
          <cell r="A276" t="str">
            <v>Golpes</v>
          </cell>
        </row>
        <row r="277">
          <cell r="A277" t="str">
            <v>Golpes contra objetos/equipos</v>
          </cell>
        </row>
        <row r="278">
          <cell r="A278" t="str">
            <v>Golpes y fracturas</v>
          </cell>
        </row>
        <row r="279">
          <cell r="A279" t="str">
            <v>Golpes,  contusiones, fracturas</v>
          </cell>
        </row>
        <row r="280">
          <cell r="A280" t="str">
            <v xml:space="preserve">Golpes, contusiones </v>
          </cell>
        </row>
        <row r="281">
          <cell r="A281" t="str">
            <v xml:space="preserve">Golpes, contusiones, cortes en manos, rostro, muerte </v>
          </cell>
        </row>
        <row r="282">
          <cell r="A282" t="str">
            <v>Golpes, contusiones, fracturas</v>
          </cell>
        </row>
        <row r="283">
          <cell r="A283" t="str">
            <v>Golpes, contusiones, muerte</v>
          </cell>
        </row>
        <row r="284">
          <cell r="A284" t="str">
            <v>Golpes, cortes a las manos o alguna otra parte del cuerpo, atrapamiento</v>
          </cell>
        </row>
        <row r="285">
          <cell r="A285" t="str">
            <v>Golpes, cortes, atrapamiento</v>
          </cell>
        </row>
        <row r="286">
          <cell r="A286" t="str">
            <v>Golpes, fracturas, contusiones, muerte</v>
          </cell>
        </row>
        <row r="287">
          <cell r="A287" t="str">
            <v>Golpes, lesiones , muerte</v>
          </cell>
        </row>
        <row r="288">
          <cell r="A288" t="str">
            <v>Hipoacusia</v>
          </cell>
        </row>
        <row r="289">
          <cell r="A289" t="str">
            <v>Incendio</v>
          </cell>
        </row>
        <row r="290">
          <cell r="A290" t="str">
            <v>Inhalación del producto químico</v>
          </cell>
        </row>
        <row r="291">
          <cell r="A291" t="str">
            <v>Intoxicación por Gases</v>
          </cell>
        </row>
        <row r="292">
          <cell r="A292" t="str">
            <v>Intoxicación por Ingesta</v>
          </cell>
        </row>
        <row r="293">
          <cell r="A293" t="str">
            <v>Irritación a los ojos, conjuntivitis</v>
          </cell>
        </row>
        <row r="294">
          <cell r="A294" t="str">
            <v xml:space="preserve">Irritación, quemaduras a los ojos </v>
          </cell>
        </row>
        <row r="295">
          <cell r="A295" t="str">
            <v>Irritaciones a la piel, irritación a la vista, inhalación, daños por ingesta</v>
          </cell>
        </row>
        <row r="296">
          <cell r="A296" t="str">
            <v xml:space="preserve">Irritaciones, quemaduras a la piel </v>
          </cell>
        </row>
        <row r="297">
          <cell r="A297" t="str">
            <v>Lesiones , muerte</v>
          </cell>
        </row>
        <row r="298">
          <cell r="A298" t="str">
            <v>Lesiones a la garganta, ahogamiento , asfixia</v>
          </cell>
        </row>
        <row r="299">
          <cell r="A299" t="str">
            <v>Lesiones, cortes o muerte</v>
          </cell>
        </row>
        <row r="300">
          <cell r="A300" t="str">
            <v xml:space="preserve">Lesiones, cortes o muerte del personal </v>
          </cell>
        </row>
        <row r="301">
          <cell r="A301" t="str">
            <v xml:space="preserve">Lesiones, cortes, ahogamiento o muerte del personal </v>
          </cell>
        </row>
        <row r="302">
          <cell r="A302" t="str">
            <v>Lesiones, fracturas, golpes, muerte</v>
          </cell>
        </row>
        <row r="303">
          <cell r="A303" t="str">
            <v>Lesiones, golpes, muerte</v>
          </cell>
        </row>
        <row r="304">
          <cell r="A304" t="str">
            <v>Lesiones, muerte</v>
          </cell>
        </row>
        <row r="305">
          <cell r="A305" t="str">
            <v>Lesiones, quemaduras, muerte</v>
          </cell>
        </row>
        <row r="306">
          <cell r="A306" t="str">
            <v xml:space="preserve">Malestar estomacal </v>
          </cell>
        </row>
        <row r="307">
          <cell r="A307" t="str">
            <v>Mordedura</v>
          </cell>
        </row>
        <row r="308">
          <cell r="A308" t="str">
            <v>Muerte</v>
          </cell>
        </row>
        <row r="309">
          <cell r="A309" t="str">
            <v>Muerte por choque o atropello</v>
          </cell>
        </row>
        <row r="310">
          <cell r="A310" t="str">
            <v>Muerte por choque o volcadura</v>
          </cell>
        </row>
        <row r="311">
          <cell r="A311" t="str">
            <v>Muerte, fracturas, amputaciones</v>
          </cell>
        </row>
        <row r="312">
          <cell r="A312" t="str">
            <v xml:space="preserve">Neumoconiosis,  alergias </v>
          </cell>
        </row>
        <row r="313">
          <cell r="A313" t="str">
            <v>Paro cardiaco</v>
          </cell>
        </row>
        <row r="314">
          <cell r="A314" t="str">
            <v>Paro cardiaco , muerte , quemaduras, aneurisma</v>
          </cell>
        </row>
        <row r="315">
          <cell r="A315" t="str">
            <v>Paro cardiaco , muerte, aneurisma</v>
          </cell>
        </row>
        <row r="316">
          <cell r="A316" t="str">
            <v xml:space="preserve">Paro cardiaco / Envenenamiento </v>
          </cell>
        </row>
        <row r="317">
          <cell r="A317" t="str">
            <v>Potencial robo</v>
          </cell>
        </row>
        <row r="318">
          <cell r="A318" t="str">
            <v>Psicosociales</v>
          </cell>
        </row>
        <row r="319">
          <cell r="A319" t="str">
            <v>Quemaduras</v>
          </cell>
        </row>
        <row r="320">
          <cell r="A320" t="str">
            <v>Quemaduras, incendio</v>
          </cell>
        </row>
        <row r="321">
          <cell r="A321" t="str">
            <v>Sufrir agresión física o verbal</v>
          </cell>
        </row>
        <row r="322">
          <cell r="A322" t="str">
            <v>Tos, asma, irritaciones a las vías respiratorias</v>
          </cell>
        </row>
        <row r="323">
          <cell r="A323" t="str">
            <v>Tos, dolor de garganta por inhalación excesiva</v>
          </cell>
        </row>
      </sheetData>
      <sheetData sheetId="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AI Vigilancia"/>
      <sheetName val="IPER_Vigilancia"/>
      <sheetName val="IAI_SP"/>
      <sheetName val="IPER_SP"/>
      <sheetName val="IAI_Guardiania"/>
      <sheetName val="IPER_Guardiania"/>
      <sheetName val="Tablas"/>
    </sheetNames>
    <sheetDataSet>
      <sheetData sheetId="0"/>
      <sheetData sheetId="1" refreshError="1"/>
      <sheetData sheetId="2" refreshError="1"/>
      <sheetData sheetId="3" refreshError="1"/>
      <sheetData sheetId="4" refreshError="1"/>
      <sheetData sheetId="5" refreshError="1"/>
      <sheetData sheetId="6">
        <row r="3">
          <cell r="A3" t="str">
            <v>Acopio de Residuos</v>
          </cell>
        </row>
        <row r="4">
          <cell r="A4" t="str">
            <v>Almacenar productos peligrosos</v>
          </cell>
        </row>
        <row r="5">
          <cell r="A5" t="str">
            <v>Condiciones Climatológicas Adversas</v>
          </cell>
        </row>
        <row r="6">
          <cell r="A6" t="str">
            <v>Consumo de agua</v>
          </cell>
        </row>
        <row r="7">
          <cell r="A7" t="str">
            <v>Consumo de Combustible</v>
          </cell>
        </row>
        <row r="8">
          <cell r="A8" t="str">
            <v>Consumo de energía eléctrica</v>
          </cell>
        </row>
        <row r="9">
          <cell r="A9" t="str">
            <v>Consumo de Papel</v>
          </cell>
        </row>
        <row r="10">
          <cell r="A10" t="str">
            <v xml:space="preserve">Derrame de combustible, refrigerante, aditivos </v>
          </cell>
        </row>
        <row r="11">
          <cell r="A11" t="str">
            <v>Disposición de medicamentos vencidos.</v>
          </cell>
        </row>
        <row r="12">
          <cell r="A12" t="str">
            <v>Efluentes domesticos</v>
          </cell>
        </row>
        <row r="13">
          <cell r="A13" t="str">
            <v>Emisión de gases por combustión</v>
          </cell>
        </row>
        <row r="14">
          <cell r="A14" t="str">
            <v>Fuga del aire acondicionado</v>
          </cell>
        </row>
        <row r="15">
          <cell r="A15" t="str">
            <v>EPP en desuso</v>
          </cell>
        </row>
        <row r="16">
          <cell r="A16" t="str">
            <v>Generación de gases y vapores inorgánicos</v>
          </cell>
        </row>
        <row r="17">
          <cell r="A17" t="str">
            <v>Generación de ondas eletromagnéticas en el ambiente</v>
          </cell>
        </row>
        <row r="18">
          <cell r="A18" t="str">
            <v>Generación de Polvo</v>
          </cell>
        </row>
        <row r="19">
          <cell r="A19" t="str">
            <v>Generación de residuos de construcción</v>
          </cell>
        </row>
        <row r="20">
          <cell r="A20" t="str">
            <v>Generación de residuos electrónicos y eléctricos</v>
          </cell>
        </row>
        <row r="21">
          <cell r="A21" t="str">
            <v>Generación de residuos líquidos</v>
          </cell>
        </row>
        <row r="22">
          <cell r="A22" t="str">
            <v xml:space="preserve">Generación de residuos organicos </v>
          </cell>
        </row>
        <row r="23">
          <cell r="A23" t="str">
            <v>Generación de residuos organicos (poda de gras, restos de comida)</v>
          </cell>
        </row>
        <row r="24">
          <cell r="A24" t="str">
            <v xml:space="preserve">Generación de residuos solidos contaminados por heces </v>
          </cell>
        </row>
        <row r="25">
          <cell r="A25" t="str">
            <v>Generación de residuos solidos No peligrosos (Precinto, retazos de madera, toldos, sogas, chatarra, plástico, trapo, otros)</v>
          </cell>
        </row>
        <row r="26">
          <cell r="A26" t="str">
            <v>Generación de residuos solidos No peligrosos (Lapiceros, papel, clips, cinta adhesiva, accesorios limpieza, etc)</v>
          </cell>
        </row>
        <row r="27">
          <cell r="A27" t="str">
            <v>Generación de residuos solidos No peligrosos (Accesorios de limpieza y EPP en desuso no contaminado)</v>
          </cell>
        </row>
        <row r="28">
          <cell r="A28" t="str">
            <v>Generación de residuos solidos peligrosos (Baterias, pilas, baterias de litio de baja, neumáticos de baja)</v>
          </cell>
        </row>
        <row r="29">
          <cell r="A29" t="str">
            <v>Generación de residuos solidos peligrosos (Fluorescentes, toner, tintas, )</v>
          </cell>
        </row>
        <row r="30">
          <cell r="A30" t="str">
            <v>Generación de residuos solidos peligrosos (Casquillos, trapos con solvente, otros)</v>
          </cell>
        </row>
        <row r="31">
          <cell r="A31" t="str">
            <v>Generación de residuos solidos peligrosos (Accesorios de limpieza y EPP contaminados)</v>
          </cell>
        </row>
        <row r="32">
          <cell r="A32" t="str">
            <v>Generación de residuos solidos y líquidos</v>
          </cell>
        </row>
        <row r="33">
          <cell r="A33" t="str">
            <v>Generación de ruido</v>
          </cell>
        </row>
        <row r="34">
          <cell r="A34" t="str">
            <v>Mantenimiento de Casilleros</v>
          </cell>
        </row>
        <row r="35">
          <cell r="A35" t="str">
            <v>Mantenimiento de Infraestructura</v>
          </cell>
        </row>
        <row r="36">
          <cell r="A36" t="str">
            <v>Potencial caída de aceites y solventes usados para la limpieza y mantenimiento del armamento</v>
          </cell>
        </row>
        <row r="37">
          <cell r="A37" t="str">
            <v>Potencial caída de desinfectante, limpiavidrios, y otros productos de limpieza</v>
          </cell>
        </row>
        <row r="38">
          <cell r="A38" t="str">
            <v>Potencial Incendio</v>
          </cell>
        </row>
        <row r="39">
          <cell r="A39" t="str">
            <v>Potencial  de incendio por munición almacenada</v>
          </cell>
        </row>
        <row r="40">
          <cell r="A40" t="str">
            <v>Potencial  de incendio por corto circuito</v>
          </cell>
        </row>
        <row r="41">
          <cell r="A41" t="str">
            <v>Potencial de incendio o explosion por corto circuito en vehículos</v>
          </cell>
        </row>
        <row r="42">
          <cell r="A42" t="str">
            <v>Potencial derrame de detergentes</v>
          </cell>
        </row>
        <row r="43">
          <cell r="A43" t="str">
            <v>Potencial Fuga y/o Derrame de combustible</v>
          </cell>
        </row>
        <row r="44">
          <cell r="A44" t="str">
            <v>Potencial Fuga y/o Derrames de aceites y lubricantes  almacenados</v>
          </cell>
        </row>
        <row r="45">
          <cell r="A45" t="str">
            <v>Potencial fuga de GLP de cocina</v>
          </cell>
        </row>
        <row r="46">
          <cell r="A46" t="str">
            <v>Potencial  fuga  de GLP/GNV de vehículos</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IAI"/>
      <sheetName val="IAI_World Color"/>
      <sheetName val="IPER_World Color"/>
      <sheetName val="IAI SIDERPERÚ"/>
      <sheetName val="IPER_SIDERPERÚ"/>
      <sheetName val="IAI_CELIMA"/>
      <sheetName val="IPER_CELIMA"/>
      <sheetName val="IAI RIPLEY"/>
      <sheetName val="IPER_RIPLEY"/>
      <sheetName val="IAI_GLORIA HUACHIPA"/>
      <sheetName val="IAI_PEPSICO"/>
      <sheetName val="IAI_APOYO"/>
      <sheetName val="IPER_APOYO"/>
      <sheetName val="Emergencia"/>
      <sheetName val="Tipos"/>
      <sheetName val="Tabla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4">
          <cell r="A4" t="str">
            <v>Acopio de Residuos</v>
          </cell>
        </row>
        <row r="5">
          <cell r="A5" t="str">
            <v>Consumo de agua</v>
          </cell>
        </row>
        <row r="6">
          <cell r="A6" t="str">
            <v>Consumo de Combustible</v>
          </cell>
        </row>
        <row r="7">
          <cell r="A7" t="str">
            <v>Consumo de energía</v>
          </cell>
        </row>
        <row r="8">
          <cell r="A8" t="str">
            <v>Consumo de Papel</v>
          </cell>
        </row>
        <row r="9">
          <cell r="A9" t="str">
            <v>Derrame de aditivos para combustible</v>
          </cell>
        </row>
        <row r="10">
          <cell r="A10" t="str">
            <v>Derrame de productos agroveterinarios</v>
          </cell>
        </row>
        <row r="11">
          <cell r="A11" t="str">
            <v>Derrame de Refrigerante</v>
          </cell>
        </row>
        <row r="12">
          <cell r="A12" t="str">
            <v>Disposición de medicamentos vencidos.</v>
          </cell>
        </row>
        <row r="13">
          <cell r="A13" t="str">
            <v>Efluentes domesticos</v>
          </cell>
        </row>
        <row r="14">
          <cell r="A14" t="str">
            <v>Emisión de gases por combustión</v>
          </cell>
        </row>
        <row r="15">
          <cell r="A15" t="str">
            <v>Emisión de gases por combustión de terceros</v>
          </cell>
        </row>
        <row r="16">
          <cell r="A16" t="str">
            <v>Emisiones fugitivas del aire acondicionado</v>
          </cell>
        </row>
        <row r="17">
          <cell r="A17" t="str">
            <v>Epps en desuso</v>
          </cell>
        </row>
        <row r="18">
          <cell r="A18" t="str">
            <v xml:space="preserve">Explosiones de  compresora de aire                                         </v>
          </cell>
        </row>
        <row r="19">
          <cell r="A19" t="str">
            <v>Generación de gases y vapores inorgánicos</v>
          </cell>
        </row>
        <row r="20">
          <cell r="A20" t="str">
            <v>Generación de gases y vapores orgánicos</v>
          </cell>
        </row>
        <row r="21">
          <cell r="A21" t="str">
            <v>Generación de ondas eletromagnéticas en el ambiente</v>
          </cell>
        </row>
        <row r="22">
          <cell r="A22" t="str">
            <v>Generación de Polvo</v>
          </cell>
        </row>
        <row r="23">
          <cell r="A23" t="str">
            <v>Generación de residuos de construcción</v>
          </cell>
        </row>
        <row r="24">
          <cell r="A24" t="str">
            <v>Generación de residuos electrónicos y eléctricos</v>
          </cell>
        </row>
        <row r="25">
          <cell r="A25" t="str">
            <v xml:space="preserve">Generación de residuos organicos </v>
          </cell>
        </row>
        <row r="26">
          <cell r="A26" t="str">
            <v>Generación de residuos organicos (poda de gras)</v>
          </cell>
        </row>
        <row r="27">
          <cell r="A27" t="str">
            <v>Generación de residuos organicos (poda de gras, restos de comida)</v>
          </cell>
        </row>
        <row r="28">
          <cell r="A28" t="str">
            <v>Generación de residuos solidos (heces de ave, cartones, files en desuso, etc)</v>
          </cell>
        </row>
        <row r="29">
          <cell r="A29" t="str">
            <v>Generación de residuos solidos No peligrosos - (Precinto, retazos de madera,)</v>
          </cell>
        </row>
        <row r="30">
          <cell r="A30" t="str">
            <v>Generación de residuos solidos No peligrosos - (Toldos, sogas, fajas)</v>
          </cell>
        </row>
        <row r="31">
          <cell r="A31" t="str">
            <v>Generación de residuos solidos No peligrosos (Chatarra,mangueras de aire y corriente,)</v>
          </cell>
        </row>
        <row r="32">
          <cell r="A32" t="str">
            <v>Generación de residuos solidos No peligrosos (Lapiceros, papeles, clips, cinta adhesiva,etc)</v>
          </cell>
        </row>
        <row r="33">
          <cell r="A33" t="str">
            <v>Generación de residuos solidos No peligrosos(Accesorios de limpieza y Epp's en desuso contaminados)</v>
          </cell>
        </row>
        <row r="34">
          <cell r="A34" t="str">
            <v>Generación de residuos solidos No peligrosos(papeles)</v>
          </cell>
        </row>
        <row r="35">
          <cell r="A35" t="str">
            <v>Generación de residuos solidos No peligrosos(papeles, carton film y madera)</v>
          </cell>
        </row>
        <row r="36">
          <cell r="A36" t="str">
            <v>Generación de residuos solidos No peligrosos(tacos de madera, conos de seguridad,botellas de gaseosa, trapos con polvo)</v>
          </cell>
        </row>
        <row r="37">
          <cell r="A37" t="str">
            <v>Generación de residuos solidos peligrosos (Disminución de la vida útil de baterias, disminución de la viscosidad del aceite,desgaste de neumáticos)</v>
          </cell>
        </row>
        <row r="38">
          <cell r="A38" t="str">
            <v>Generación de residuos solidos peligrosos (Fluorescentes)</v>
          </cell>
        </row>
        <row r="39">
          <cell r="A39" t="str">
            <v>Generación de residuos solidos peligrosos (Fluorescentes, toner,tintas,baterias de litio)</v>
          </cell>
        </row>
        <row r="40">
          <cell r="A40" t="str">
            <v>Generación de residuos solidos peligrosos en el mantenimiento del arma(Accesorios de limpieza, Epp's en desuso)</v>
          </cell>
        </row>
        <row r="41">
          <cell r="A41" t="str">
            <v>Generación de residuos solidos peligrosos(Accesorios de limpieza y Epp's en desuso)</v>
          </cell>
        </row>
        <row r="42">
          <cell r="A42" t="str">
            <v>Generación de residuos solidos y líquidos</v>
          </cell>
        </row>
        <row r="43">
          <cell r="A43" t="str">
            <v>Generación de ruido</v>
          </cell>
        </row>
        <row r="44">
          <cell r="A44" t="str">
            <v>Potencial caída de aceites y solventes usados para la limpieza y mantenimiento del armamento</v>
          </cell>
        </row>
        <row r="45">
          <cell r="A45" t="str">
            <v>Potencial caída de desinfectante, limpiavidrios, y otros productos de limpieza</v>
          </cell>
        </row>
        <row r="46">
          <cell r="A46" t="str">
            <v>Potencial caída de líquido de soldar, productos de limpieza de piezas</v>
          </cell>
        </row>
        <row r="47">
          <cell r="A47" t="str">
            <v>Potencial Incendio</v>
          </cell>
        </row>
        <row r="48">
          <cell r="A48" t="str">
            <v>Potencial  de incendio por explosión del armamento almacenado</v>
          </cell>
        </row>
        <row r="49">
          <cell r="A49" t="str">
            <v>Potencial  de incendio por corto circuito</v>
          </cell>
        </row>
        <row r="50">
          <cell r="A50" t="str">
            <v>Potencial  de incendio por corto circuito en oficinas</v>
          </cell>
        </row>
        <row r="51">
          <cell r="A51" t="str">
            <v>Potencial de incendio o explosion por corto circuito en unidades</v>
          </cell>
        </row>
        <row r="52">
          <cell r="A52" t="str">
            <v>Potencial de incendio o explosion por corto circuito en unidades   de terceros</v>
          </cell>
        </row>
        <row r="53">
          <cell r="A53" t="str">
            <v>Potencial derrame de detergente por mal apilamiento</v>
          </cell>
        </row>
        <row r="54">
          <cell r="A54" t="str">
            <v>Potencial derrame de detergente por mal apilamiento o mal trincado</v>
          </cell>
        </row>
        <row r="55">
          <cell r="A55" t="str">
            <v>Potencial derrame de detergentes</v>
          </cell>
        </row>
        <row r="56">
          <cell r="A56" t="str">
            <v>Potencial derrame de grasa de tornameza</v>
          </cell>
        </row>
        <row r="57">
          <cell r="A57" t="str">
            <v>Potencial derrame de lubricantes , diessel por Sismos</v>
          </cell>
        </row>
        <row r="58">
          <cell r="A58" t="str">
            <v>Potencial fuga de hidrolina (Estockas)</v>
          </cell>
        </row>
        <row r="59">
          <cell r="A59" t="str">
            <v>Potencial Fuga y/o Derrame de Diessel, aceites del vehiculo  por terceros.</v>
          </cell>
        </row>
        <row r="60">
          <cell r="A60" t="str">
            <v>Potencial Fuga y/o Derrame de Diessel, aceites del vehiculo.</v>
          </cell>
        </row>
        <row r="61">
          <cell r="A61" t="str">
            <v>Potencial Fuga y/o Derrame de hidrolina</v>
          </cell>
        </row>
        <row r="62">
          <cell r="A62" t="str">
            <v>Potencial Fuga y/o Derrames de aceites y lubricantes  almacenados</v>
          </cell>
        </row>
        <row r="63">
          <cell r="A63" t="str">
            <v>Presencia de polvo</v>
          </cell>
        </row>
        <row r="64">
          <cell r="A64" t="str">
            <v>Uso de arma</v>
          </cell>
        </row>
        <row r="65">
          <cell r="A65" t="str">
            <v>Potenciales  fugas  de GLP</v>
          </cell>
        </row>
        <row r="84">
          <cell r="A84" t="str">
            <v>Rutinaria</v>
          </cell>
        </row>
        <row r="85">
          <cell r="A85" t="str">
            <v>No Rutinaria</v>
          </cell>
        </row>
        <row r="86">
          <cell r="A86" t="str">
            <v>Emergencia</v>
          </cell>
        </row>
        <row r="103">
          <cell r="A103" t="str">
            <v>Seguridad</v>
          </cell>
        </row>
        <row r="104">
          <cell r="A104" t="str">
            <v>Salud</v>
          </cell>
        </row>
        <row r="105">
          <cell r="A105" t="str">
            <v>Seguridad y Salud</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IAI Positivos"/>
      <sheetName val="Tablas"/>
    </sheetNames>
    <sheetDataSet>
      <sheetData sheetId="0"/>
      <sheetData sheetId="1">
        <row r="3">
          <cell r="A3" t="str">
            <v>Acopio de Residuos</v>
          </cell>
        </row>
        <row r="4">
          <cell r="A4" t="str">
            <v>Almacenar productos peligrosos</v>
          </cell>
        </row>
        <row r="5">
          <cell r="A5" t="str">
            <v>Condiciones Climatológicas Adversas</v>
          </cell>
        </row>
        <row r="6">
          <cell r="A6" t="str">
            <v>Consumo de agua</v>
          </cell>
        </row>
        <row r="7">
          <cell r="A7" t="str">
            <v>Consumo de Combustible</v>
          </cell>
        </row>
        <row r="8">
          <cell r="A8" t="str">
            <v>Consumo de energía eléctrica</v>
          </cell>
        </row>
        <row r="9">
          <cell r="A9" t="str">
            <v>Consumo de Papel</v>
          </cell>
        </row>
        <row r="10">
          <cell r="A10" t="str">
            <v xml:space="preserve">Derrame de combustible, refrigerante, aditivos </v>
          </cell>
        </row>
        <row r="11">
          <cell r="A11" t="str">
            <v>Disposición de medicamentos vencidos.</v>
          </cell>
        </row>
        <row r="12">
          <cell r="A12" t="str">
            <v>Efluentes domesticos</v>
          </cell>
        </row>
        <row r="13">
          <cell r="A13" t="str">
            <v>Emisión de gases por combustión</v>
          </cell>
        </row>
        <row r="14">
          <cell r="A14" t="str">
            <v>Fuga del aire acondicionado</v>
          </cell>
        </row>
        <row r="15">
          <cell r="A15" t="str">
            <v>Existencia de areas verdes</v>
          </cell>
        </row>
        <row r="16">
          <cell r="A16" t="str">
            <v>EPP en desuso</v>
          </cell>
        </row>
        <row r="17">
          <cell r="A17" t="str">
            <v>Generación de gases y vapores inorgánicos</v>
          </cell>
        </row>
        <row r="18">
          <cell r="A18" t="str">
            <v>Generación de ondas eletromagnéticas en el ambiente</v>
          </cell>
        </row>
        <row r="19">
          <cell r="A19" t="str">
            <v>Generación de Polvo</v>
          </cell>
        </row>
        <row r="20">
          <cell r="A20" t="str">
            <v>Generación de residuos de construcción</v>
          </cell>
        </row>
        <row r="21">
          <cell r="A21" t="str">
            <v>Generación de residuos electrónicos y eléctricos</v>
          </cell>
        </row>
        <row r="22">
          <cell r="A22" t="str">
            <v>Generación de residuos líquidos</v>
          </cell>
        </row>
        <row r="23">
          <cell r="A23" t="str">
            <v xml:space="preserve">Generación de residuos organicos </v>
          </cell>
        </row>
        <row r="24">
          <cell r="A24" t="str">
            <v>Generación de residuos organicos (poda de gras, restos de comida)</v>
          </cell>
        </row>
        <row r="25">
          <cell r="A25" t="str">
            <v xml:space="preserve">Generación de residuos solidos contaminados por heces </v>
          </cell>
        </row>
        <row r="26">
          <cell r="A26" t="str">
            <v>Generación de residuos solidos No peligrosos (Precinto, retazos de madera, toldos, sogas, chatarra, plástico, trapo, otros)</v>
          </cell>
        </row>
        <row r="27">
          <cell r="A27" t="str">
            <v>Generación de residuos solidos No peligrosos (Lapiceros, papel, clips, cinta adhesiva, accesorios limpieza, etc)</v>
          </cell>
        </row>
        <row r="28">
          <cell r="A28" t="str">
            <v>Generación de residuos solidos No peligrosos (Accesorios de limpieza y EPP en desuso no contaminado)</v>
          </cell>
        </row>
        <row r="29">
          <cell r="A29" t="str">
            <v>Generación de residuos solidos peligrosos (Baterias, pilas, baterias de litio de baja, neumáticos de baja)</v>
          </cell>
        </row>
        <row r="30">
          <cell r="A30" t="str">
            <v>Generación de residuos solidos peligrosos (Fluorescentes, toner, tintas, )</v>
          </cell>
        </row>
        <row r="31">
          <cell r="A31" t="str">
            <v>Generación de residuos solidos peligrosos (Casquillos, trapos con solvente, otros)</v>
          </cell>
        </row>
        <row r="32">
          <cell r="A32" t="str">
            <v>Generación de residuos solidos peligrosos (Accesorios de limpieza y EPP contaminados)</v>
          </cell>
        </row>
        <row r="33">
          <cell r="A33" t="str">
            <v>Generación de residuos solidos y líquidos</v>
          </cell>
        </row>
        <row r="34">
          <cell r="A34" t="str">
            <v>Generación de ruido</v>
          </cell>
        </row>
        <row r="35">
          <cell r="A35" t="str">
            <v>Incremento de areas verdes</v>
          </cell>
        </row>
        <row r="36">
          <cell r="A36" t="str">
            <v>Mantenimiento de Casilleros</v>
          </cell>
        </row>
        <row r="37">
          <cell r="A37" t="str">
            <v>Mantenimiento de Infraestructura</v>
          </cell>
        </row>
        <row r="38">
          <cell r="A38" t="str">
            <v>Potencial caída de aceites y solventes usados para la limpieza y mantenimiento del armamento</v>
          </cell>
        </row>
        <row r="39">
          <cell r="A39" t="str">
            <v>Potencial caída de desinfectante, limpiavidrios, y otros productos de limpieza</v>
          </cell>
        </row>
        <row r="40">
          <cell r="A40" t="str">
            <v>Potencial Incendio</v>
          </cell>
        </row>
        <row r="41">
          <cell r="A41" t="str">
            <v>Potencial  de incendio por munición almacenada</v>
          </cell>
        </row>
        <row r="42">
          <cell r="A42" t="str">
            <v>Potencial  de incendio por corto circuito</v>
          </cell>
        </row>
        <row r="43">
          <cell r="A43" t="str">
            <v>Potencial de incendio o explosion por corto circuito en vehículos</v>
          </cell>
        </row>
        <row r="44">
          <cell r="A44" t="str">
            <v>Potencial derrame de detergentes</v>
          </cell>
        </row>
        <row r="45">
          <cell r="A45" t="str">
            <v>Potencial Fuga y/o Derrame de combustible</v>
          </cell>
        </row>
        <row r="46">
          <cell r="A46" t="str">
            <v>Potencial Fuga y/o Derrames de aceites y lubricantes  almacenados</v>
          </cell>
        </row>
        <row r="47">
          <cell r="A47" t="str">
            <v>Potencial fuga de GLP de cocina</v>
          </cell>
        </row>
        <row r="48">
          <cell r="A48" t="str">
            <v>Potencial  fuga  de GLP/GNV de vehículos</v>
          </cell>
        </row>
        <row r="52">
          <cell r="A52" t="str">
            <v>Adision de materia organica al suelo</v>
          </cell>
        </row>
        <row r="53">
          <cell r="A53" t="str">
            <v>Agotamiento del recurso natural</v>
          </cell>
        </row>
        <row r="54">
          <cell r="A54" t="str">
            <v>Agotamiento del recurso natural agua</v>
          </cell>
        </row>
        <row r="55">
          <cell r="A55" t="str">
            <v>Agotamiento del recurso natural energía eléctrica</v>
          </cell>
        </row>
        <row r="56">
          <cell r="A56" t="str">
            <v xml:space="preserve">Contaminación de aire, suelo </v>
          </cell>
        </row>
        <row r="57">
          <cell r="A57" t="str">
            <v>Contaminación de suelo</v>
          </cell>
        </row>
        <row r="58">
          <cell r="A58" t="str">
            <v>Contaminación del agua</v>
          </cell>
        </row>
        <row r="59">
          <cell r="A59" t="str">
            <v>Contaminación del agua y suelo</v>
          </cell>
        </row>
        <row r="60">
          <cell r="A60" t="str">
            <v>Contaminación del agua, suelo y aire</v>
          </cell>
        </row>
        <row r="61">
          <cell r="A61" t="str">
            <v>Contaminación del aire</v>
          </cell>
        </row>
        <row r="62">
          <cell r="A62" t="str">
            <v>Contaminación sonora</v>
          </cell>
        </row>
        <row r="63">
          <cell r="A63" t="str">
            <v>Desarrollo vegetal</v>
          </cell>
        </row>
        <row r="64">
          <cell r="A64" t="str">
            <v>Deterioro de la capa de ozono.</v>
          </cell>
        </row>
        <row r="65">
          <cell r="A65" t="str">
            <v>Disminución de la vida util del relleno sanitario</v>
          </cell>
        </row>
        <row r="66">
          <cell r="A66" t="str">
            <v>Modificacion del paisaje</v>
          </cell>
        </row>
        <row r="67">
          <cell r="A67" t="str">
            <v>Purificacion de aire</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MAPA"/>
      <sheetName val="IAI"/>
      <sheetName val="IAI Positivos"/>
      <sheetName val="Pasivos"/>
      <sheetName val="P01"/>
      <sheetName val="P02"/>
      <sheetName val="P03"/>
      <sheetName val="P04"/>
      <sheetName val="P11"/>
      <sheetName val="P12"/>
      <sheetName val="P13 "/>
      <sheetName val="P14"/>
      <sheetName val="P15"/>
      <sheetName val="P16"/>
      <sheetName val="P17"/>
      <sheetName val="P18"/>
      <sheetName val="P19"/>
      <sheetName val="P20"/>
      <sheetName val="P21"/>
      <sheetName val="P22"/>
      <sheetName val="P23"/>
      <sheetName val="P24"/>
      <sheetName val="P31"/>
      <sheetName val="P25"/>
      <sheetName val="P32"/>
      <sheetName val="P33"/>
      <sheetName val="P34"/>
      <sheetName val="P35"/>
      <sheetName val="P36"/>
      <sheetName val="P37"/>
      <sheetName val="Naviera"/>
      <sheetName val="COMUHID"/>
      <sheetName val="Tabl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72">
          <cell r="A72" t="str">
            <v>No Existe</v>
          </cell>
        </row>
        <row r="73">
          <cell r="A73" t="str">
            <v>Pobre</v>
          </cell>
        </row>
        <row r="74">
          <cell r="A74" t="str">
            <v>Med-Eficaz</v>
          </cell>
        </row>
        <row r="75">
          <cell r="A75" t="str">
            <v>Eficaz</v>
          </cell>
        </row>
        <row r="79">
          <cell r="A79" t="str">
            <v>Producto</v>
          </cell>
        </row>
        <row r="80">
          <cell r="A80" t="str">
            <v>Actividad</v>
          </cell>
        </row>
        <row r="81">
          <cell r="A81" t="str">
            <v>Servicio</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Gantt"/>
      <sheetName val="Documentos"/>
      <sheetName val="RRHH"/>
      <sheetName val="Curva"/>
      <sheetName val="Tablas"/>
    </sheetNames>
    <sheetDataSet>
      <sheetData sheetId="0" refreshError="1"/>
      <sheetData sheetId="1" refreshError="1"/>
      <sheetData sheetId="2" refreshError="1"/>
      <sheetData sheetId="3" refreshError="1"/>
      <sheetData sheetId="4">
        <row r="42">
          <cell r="A42" t="str">
            <v>Pendiente</v>
          </cell>
        </row>
        <row r="43">
          <cell r="A43" t="str">
            <v>Ejecutado</v>
          </cell>
        </row>
        <row r="44">
          <cell r="A44" t="str">
            <v>Elaborado</v>
          </cell>
        </row>
        <row r="45">
          <cell r="A45" t="str">
            <v>Revisado</v>
          </cell>
        </row>
        <row r="46">
          <cell r="A46" t="str">
            <v>Autorizado</v>
          </cell>
        </row>
        <row r="47">
          <cell r="A47" t="str">
            <v>Publicado</v>
          </cell>
        </row>
      </sheetData>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IAI Vigilancia"/>
      <sheetName val="IPER_Vigilancia"/>
      <sheetName val="IAI_SP"/>
      <sheetName val="IPER_SP"/>
      <sheetName val="IAI_Guardiania"/>
      <sheetName val="IPER_Guardiania"/>
      <sheetName val="Tablas"/>
    </sheetNames>
    <sheetDataSet>
      <sheetData sheetId="0" refreshError="1"/>
      <sheetData sheetId="1" refreshError="1"/>
      <sheetData sheetId="2" refreshError="1"/>
      <sheetData sheetId="3" refreshError="1"/>
      <sheetData sheetId="4" refreshError="1"/>
      <sheetData sheetId="5" refreshError="1"/>
      <sheetData sheetId="6">
        <row r="85">
          <cell r="A85" t="str">
            <v>Almacenar productos peligrosos</v>
          </cell>
        </row>
        <row r="86">
          <cell r="A86" t="str">
            <v>Almacenar en forma inadecuada el arma</v>
          </cell>
        </row>
        <row r="87">
          <cell r="A87" t="str">
            <v>Almacenar en forma inadecuada la munición</v>
          </cell>
        </row>
        <row r="88">
          <cell r="A88" t="str">
            <v>Alta frecuencia de accidentes</v>
          </cell>
        </row>
        <row r="89">
          <cell r="A89" t="str">
            <v>Actos Terroristas</v>
          </cell>
        </row>
        <row r="90">
          <cell r="A90" t="str">
            <v>Ambiente de  Trabajos - Condiciones Climatológicas Adversas</v>
          </cell>
        </row>
        <row r="91">
          <cell r="A91" t="str">
            <v>Ambiente de descanso</v>
          </cell>
        </row>
        <row r="92">
          <cell r="A92" t="str">
            <v>Ambiente de Trabajo</v>
          </cell>
        </row>
        <row r="93">
          <cell r="A93" t="str">
            <v>Ambiente de Trabajo - Espacio de trabajo reducido</v>
          </cell>
        </row>
        <row r="94">
          <cell r="A94" t="str">
            <v>Ambiente de trabajo - mayor a 1.80 m de altura</v>
          </cell>
        </row>
        <row r="95">
          <cell r="A95" t="str">
            <v>Abrir y cerrar portones</v>
          </cell>
        </row>
        <row r="96">
          <cell r="A96" t="str">
            <v>Ambiente de trabajo - mayor a 2,500 msnm</v>
          </cell>
        </row>
        <row r="97">
          <cell r="A97" t="str">
            <v>Ambiente de trabajo - Trabajo en solitario</v>
          </cell>
        </row>
        <row r="98">
          <cell r="A98" t="str">
            <v>Ambiente de Trabajo - Vigilancia de pie</v>
          </cell>
        </row>
        <row r="99">
          <cell r="A99" t="str">
            <v>Armamento en mal estado</v>
          </cell>
        </row>
        <row r="100">
          <cell r="A100" t="str">
            <v>Caída de la mercancía almacenada</v>
          </cell>
        </row>
        <row r="101">
          <cell r="A101" t="str">
            <v>Caída de piedra</v>
          </cell>
        </row>
        <row r="102">
          <cell r="A102" t="str">
            <v xml:space="preserve">Caída de objetos </v>
          </cell>
        </row>
        <row r="103">
          <cell r="A103" t="str">
            <v xml:space="preserve">Caída del personal </v>
          </cell>
        </row>
        <row r="104">
          <cell r="A104" t="str">
            <v>Calefacción deficiente</v>
          </cell>
        </row>
        <row r="105">
          <cell r="A105" t="str">
            <v>Cambio de llanta - Golpeado por: voladura de aros, pernas, pestañas</v>
          </cell>
        </row>
        <row r="106">
          <cell r="A106" t="str">
            <v>Cargar el contenedor</v>
          </cell>
        </row>
        <row r="107">
          <cell r="A107" t="str">
            <v>Colocación de piñas</v>
          </cell>
        </row>
        <row r="108">
          <cell r="A108" t="str">
            <v>Lunas de garita</v>
          </cell>
        </row>
        <row r="109">
          <cell r="A109" t="str">
            <v>Pantalla de computadora</v>
          </cell>
        </row>
        <row r="110">
          <cell r="A110" t="str">
            <v xml:space="preserve">Pasadizo húmedo en el puesto </v>
          </cell>
        </row>
        <row r="111">
          <cell r="A111" t="str">
            <v>Condiciones de Trabajo: Turnicidad, ritmos y jornadas de trabajo y acoso psicológico</v>
          </cell>
        </row>
        <row r="112">
          <cell r="A112" t="str">
            <v>Conducir vehículo</v>
          </cell>
        </row>
        <row r="113">
          <cell r="A113" t="str">
            <v>Conductor propio en estado etílico</v>
          </cell>
        </row>
        <row r="114">
          <cell r="A114" t="str">
            <v>Consumo de alimentos sin salubridad</v>
          </cell>
        </row>
        <row r="115">
          <cell r="A115" t="str">
            <v>Contacto con equipos mecánicos</v>
          </cell>
        </row>
        <row r="116">
          <cell r="A116" t="str">
            <v>Control de la mercadería en el container</v>
          </cell>
        </row>
        <row r="117">
          <cell r="A117" t="str">
            <v xml:space="preserve">Desorden, pánico colectivo al momento de evacuar </v>
          </cell>
        </row>
        <row r="118">
          <cell r="A118" t="str">
            <v>Desperfecto mecánico</v>
          </cell>
        </row>
        <row r="119">
          <cell r="A119" t="str">
            <v>Desplazamiento en las instalaciones (interiores - exteriores) - Atropello, Accidente</v>
          </cell>
        </row>
        <row r="120">
          <cell r="A120" t="str">
            <v xml:space="preserve">Emisión de olores ante aforo de contenedor que  contiene productos peligrosos (vapores orgánicos) </v>
          </cell>
        </row>
        <row r="121">
          <cell r="A121" t="str">
            <v>Emisión de partículas de Plomo en el aire</v>
          </cell>
        </row>
        <row r="122">
          <cell r="A122" t="str">
            <v>Emisión de partículas suspendidas en el aire</v>
          </cell>
        </row>
        <row r="123">
          <cell r="A123" t="str">
            <v>Emisión de polvillo de carbón activado por rotura de envases - Polvillo en contacto con los ojos</v>
          </cell>
        </row>
        <row r="124">
          <cell r="A124" t="str">
            <v xml:space="preserve">Equipo en movimiento </v>
          </cell>
        </row>
        <row r="125">
          <cell r="A125" t="str">
            <v>Estacionar vehículo - Choque, accidente</v>
          </cell>
        </row>
        <row r="126">
          <cell r="A126" t="str">
            <v>Ambiente de Trabajo - Frío excesivo</v>
          </cell>
        </row>
        <row r="127">
          <cell r="A127" t="str">
            <v>Gases de combustión</v>
          </cell>
        </row>
        <row r="128">
          <cell r="A128" t="str">
            <v>Granizo</v>
          </cell>
        </row>
        <row r="129">
          <cell r="A129" t="str">
            <v>Huaico, lluvia, Alud</v>
          </cell>
        </row>
        <row r="130">
          <cell r="A130" t="str">
            <v>Incendio</v>
          </cell>
        </row>
        <row r="131">
          <cell r="A131" t="str">
            <v>Incomodidad</v>
          </cell>
        </row>
        <row r="132">
          <cell r="A132" t="str">
            <v xml:space="preserve">Incumplimiento con los horarios de refrigerio </v>
          </cell>
        </row>
        <row r="133">
          <cell r="A133" t="str">
            <v>Ingerir alimentos rápidamente</v>
          </cell>
        </row>
        <row r="134">
          <cell r="A134" t="str">
            <v xml:space="preserve">Inhalación de gases tóxicos </v>
          </cell>
        </row>
        <row r="135">
          <cell r="A135" t="str">
            <v>Inhalación de gases tóxicos (vapor de mercurio/ gas halógenas)</v>
          </cell>
        </row>
        <row r="136">
          <cell r="A136" t="str">
            <v>Inhalación de polvo</v>
          </cell>
        </row>
        <row r="137">
          <cell r="A137" t="str">
            <v>Inhalación del producto tóxico</v>
          </cell>
        </row>
        <row r="138">
          <cell r="A138" t="str">
            <v>Instalaciones y conexiones eléctricas (tableros eléctricos, etc )</v>
          </cell>
        </row>
        <row r="139">
          <cell r="A139" t="str">
            <v>Inspección en la parte superior de los vehículos</v>
          </cell>
        </row>
        <row r="140">
          <cell r="A140" t="str">
            <v>Intersecciones riesgosas o de alto tráfico</v>
          </cell>
        </row>
        <row r="141">
          <cell r="A141" t="str">
            <v>Inundación</v>
          </cell>
        </row>
        <row r="142">
          <cell r="A142" t="str">
            <v>Lesiones, golpes, muerte</v>
          </cell>
        </row>
        <row r="143">
          <cell r="A143" t="str">
            <v>Levantar cargas pesadas(mayores de 25 Kg) -  Sobreesfuerzo a la columna</v>
          </cell>
        </row>
        <row r="144">
          <cell r="A144" t="str">
            <v xml:space="preserve">Líquidos tóxicos en contacto con la piel </v>
          </cell>
        </row>
        <row r="145">
          <cell r="A145" t="str">
            <v>Locomotora  en movimiento - Choque, atropello, accidente</v>
          </cell>
        </row>
        <row r="146">
          <cell r="A146" t="str">
            <v>Manipulación de portones -  Sobreesfuerzo a la columna</v>
          </cell>
        </row>
        <row r="147">
          <cell r="A147" t="str">
            <v>Manipulación incorrecta del arma</v>
          </cell>
        </row>
        <row r="148">
          <cell r="A148" t="str">
            <v>Materiales punzo cortantes (puerta o ventana de vidrio, tijeras, etc)</v>
          </cell>
        </row>
        <row r="149">
          <cell r="A149" t="str">
            <v>Movimiento telúrico</v>
          </cell>
        </row>
        <row r="150">
          <cell r="A150" t="str">
            <v>Munición mal estado</v>
          </cell>
        </row>
        <row r="151">
          <cell r="A151" t="str">
            <v>Obstáculos en el piso (cables sueltos, etc)</v>
          </cell>
        </row>
        <row r="152">
          <cell r="A152" t="str">
            <v>Permanecer sentado por prolongado tiempo</v>
          </cell>
        </row>
        <row r="153">
          <cell r="A153" t="str">
            <v>Persona con estado alterado</v>
          </cell>
        </row>
        <row r="154">
          <cell r="A154" t="str">
            <v>Persona en estado Etílico</v>
          </cell>
        </row>
        <row r="155">
          <cell r="A155" t="str">
            <v>Personal en estado Etílico</v>
          </cell>
        </row>
        <row r="156">
          <cell r="A156" t="str">
            <v xml:space="preserve">Pintura en contacto con la piel </v>
          </cell>
        </row>
        <row r="157">
          <cell r="A157" t="str">
            <v>Piso  resbaloso</v>
          </cell>
        </row>
        <row r="158">
          <cell r="A158" t="str">
            <v>Pisos a disnevel</v>
          </cell>
        </row>
        <row r="159">
          <cell r="A159" t="str">
            <v xml:space="preserve">Polvo en contacto con los ojos </v>
          </cell>
        </row>
        <row r="160">
          <cell r="A160" t="str">
            <v>Potencial atentado al PMI</v>
          </cell>
        </row>
        <row r="161">
          <cell r="A161" t="str">
            <v>Potencial atropello</v>
          </cell>
        </row>
        <row r="162">
          <cell r="A162" t="str">
            <v>Potencial Atropello, choque</v>
          </cell>
        </row>
        <row r="163">
          <cell r="A163" t="str">
            <v>Potencial caída al mismo y diferente nivel</v>
          </cell>
        </row>
        <row r="164">
          <cell r="A164" t="str">
            <v>Potencial caída a abismo</v>
          </cell>
        </row>
        <row r="165">
          <cell r="A165" t="str">
            <v>Potencial de incendio o explosión</v>
          </cell>
        </row>
        <row r="166">
          <cell r="A166" t="str">
            <v>Potencial presencia del arma</v>
          </cell>
        </row>
        <row r="167">
          <cell r="A167" t="str">
            <v>Potencial disparo del arma</v>
          </cell>
        </row>
        <row r="168">
          <cell r="A168" t="str">
            <v>Potencial electrocución</v>
          </cell>
        </row>
        <row r="169">
          <cell r="A169" t="str">
            <v>Potencial derrame de combustible</v>
          </cell>
        </row>
        <row r="170">
          <cell r="A170" t="str">
            <v>Potencial contacto con paquetes peligrosos</v>
          </cell>
        </row>
        <row r="171">
          <cell r="A171" t="str">
            <v xml:space="preserve">Potencial fuga del material refrigerante </v>
          </cell>
        </row>
        <row r="172">
          <cell r="A172" t="str">
            <v>Potencial huelga, disturbios</v>
          </cell>
        </row>
        <row r="173">
          <cell r="A173" t="str">
            <v>Potencial Inundación</v>
          </cell>
        </row>
        <row r="174">
          <cell r="A174" t="str">
            <v>Potencial invasión</v>
          </cell>
        </row>
        <row r="175">
          <cell r="A175" t="str">
            <v>Potencial robo del armamento</v>
          </cell>
        </row>
        <row r="176">
          <cell r="A176" t="str">
            <v>Potencial robos, asaltos</v>
          </cell>
        </row>
        <row r="177">
          <cell r="A177" t="str">
            <v>Potencial robos, asaltos, saqueos</v>
          </cell>
        </row>
        <row r="178">
          <cell r="A178" t="str">
            <v>Potencial robos, asaltos, secuestro</v>
          </cell>
        </row>
        <row r="179">
          <cell r="A179" t="str">
            <v>Potencial robos de armamento</v>
          </cell>
        </row>
        <row r="180">
          <cell r="A180" t="str">
            <v>Potencial rodamiento (rampa/escaleras)</v>
          </cell>
        </row>
        <row r="181">
          <cell r="A181" t="str">
            <v>Potencial rodamiento</v>
          </cell>
        </row>
        <row r="182">
          <cell r="A182" t="str">
            <v>Presencia de canes de vigilancia</v>
          </cell>
        </row>
        <row r="183">
          <cell r="A183" t="str">
            <v>Presencia de insectos y animales nacivos a la seguridad/salud</v>
          </cell>
        </row>
        <row r="184">
          <cell r="A184" t="str">
            <v>Prevención de atentados</v>
          </cell>
        </row>
        <row r="185">
          <cell r="A185" t="str">
            <v>Presencia de aviones</v>
          </cell>
        </row>
        <row r="186">
          <cell r="A186" t="str">
            <v>Presencia de aves</v>
          </cell>
        </row>
        <row r="187">
          <cell r="A187" t="str">
            <v>Realizar el toldeo / precintado  - Accidente, atropello</v>
          </cell>
        </row>
        <row r="188">
          <cell r="A188" t="str">
            <v xml:space="preserve">Residuos generados en la limpieza </v>
          </cell>
        </row>
        <row r="189">
          <cell r="A189" t="str">
            <v>Residuos generados en la limpieza - Inhalación de polvo</v>
          </cell>
        </row>
        <row r="190">
          <cell r="A190" t="str">
            <v>Presencia de ruidos</v>
          </cell>
        </row>
        <row r="191">
          <cell r="A191" t="str">
            <v xml:space="preserve">Residuos generados en la limpieza - Polvo en contacto con los ojos </v>
          </cell>
        </row>
        <row r="192">
          <cell r="A192" t="str">
            <v xml:space="preserve">Salpicadura  grasa o aceites </v>
          </cell>
        </row>
        <row r="193">
          <cell r="A193" t="str">
            <v>Sobreesfuerzo al abrir/cerrar tranqueras portones.</v>
          </cell>
        </row>
        <row r="194">
          <cell r="A194" t="str">
            <v>Tormenta eléctrica</v>
          </cell>
        </row>
        <row r="195">
          <cell r="A195" t="str">
            <v>Trabajos aislados</v>
          </cell>
        </row>
        <row r="196">
          <cell r="A196" t="str">
            <v>Trabajos nocturna</v>
          </cell>
        </row>
        <row r="197">
          <cell r="A197" t="str">
            <v>Tránsito en las instalaciones</v>
          </cell>
        </row>
        <row r="198">
          <cell r="A198" t="str">
            <v xml:space="preserve">Tránsito en zonas de alto riesgo </v>
          </cell>
        </row>
        <row r="199">
          <cell r="A199" t="str">
            <v>Terremoto - Sismo</v>
          </cell>
        </row>
        <row r="200">
          <cell r="A200" t="str">
            <v>Prolongado trabajo de pie</v>
          </cell>
        </row>
        <row r="201">
          <cell r="A201" t="str">
            <v>Tsunami</v>
          </cell>
        </row>
        <row r="202">
          <cell r="A202" t="str">
            <v>Utilización de los instrumentos</v>
          </cell>
        </row>
        <row r="203">
          <cell r="A203" t="str">
            <v>Uso de detergentes de limpieza de armas</v>
          </cell>
        </row>
        <row r="204">
          <cell r="A204" t="str">
            <v>Uso de estantes (almacenaje de archivos)</v>
          </cell>
        </row>
        <row r="205">
          <cell r="A205" t="str">
            <v>Uso de Garret</v>
          </cell>
        </row>
        <row r="206">
          <cell r="A206" t="str">
            <v>Uso de mobiliario</v>
          </cell>
        </row>
        <row r="207">
          <cell r="A207" t="str">
            <v>Vaciado de frenas</v>
          </cell>
        </row>
        <row r="208">
          <cell r="A208" t="str">
            <v>Vehículo  en movimiento - Choque, atropello, accidente</v>
          </cell>
        </row>
        <row r="209">
          <cell r="A209" t="str">
            <v xml:space="preserve">Vehículo en movimiento  - Accidente con el tracto </v>
          </cell>
        </row>
        <row r="210">
          <cell r="A210" t="str">
            <v xml:space="preserve">Vehículo en movimiento  - Vibraciones que afectan a todo el organismo por hallarse dentro del vehículo en movimiento </v>
          </cell>
        </row>
        <row r="211">
          <cell r="A211" t="str">
            <v>Voladura</v>
          </cell>
        </row>
        <row r="212">
          <cell r="A212" t="str">
            <v>Volcadura del vehículo</v>
          </cell>
        </row>
      </sheetData>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TABLAS"/>
      <sheetName val="NIVELES DE RIESGO"/>
      <sheetName val="TALLER"/>
    </sheetNames>
    <sheetDataSet>
      <sheetData sheetId="0">
        <row r="5">
          <cell r="B5" t="str">
            <v xml:space="preserve">Caídas a distinto nivel                 </v>
          </cell>
        </row>
        <row r="6">
          <cell r="B6" t="str">
            <v xml:space="preserve">Caídas al mismo nivel                            </v>
          </cell>
        </row>
        <row r="7">
          <cell r="B7" t="str">
            <v xml:space="preserve">Desplome, derrumbamiento                            </v>
          </cell>
        </row>
        <row r="8">
          <cell r="B8" t="str">
            <v xml:space="preserve">Caídas manipulación de objetos                      </v>
          </cell>
        </row>
        <row r="9">
          <cell r="B9" t="str">
            <v xml:space="preserve">Choques de objetos desprendidos                     </v>
          </cell>
        </row>
        <row r="10">
          <cell r="B10" t="str">
            <v xml:space="preserve"> Pisadas sobre objetos                               </v>
          </cell>
        </row>
        <row r="11">
          <cell r="B11" t="str">
            <v xml:space="preserve">Choques contra objetos inmóviles                     </v>
          </cell>
        </row>
        <row r="12">
          <cell r="B12" t="str">
            <v xml:space="preserve">Choques contra objetos móviles                       </v>
          </cell>
        </row>
        <row r="13">
          <cell r="B13" t="str">
            <v xml:space="preserve">Golpes - Cortes                                      </v>
          </cell>
        </row>
        <row r="14">
          <cell r="B14" t="str">
            <v xml:space="preserve">Proyección de Partículas                             </v>
          </cell>
        </row>
        <row r="15">
          <cell r="B15" t="str">
            <v xml:space="preserve">Atrapamiento por o entre objetos                     </v>
          </cell>
        </row>
        <row r="16">
          <cell r="B16" t="str">
            <v xml:space="preserve">Atrapamiento por vuelco de máquinas                 </v>
          </cell>
        </row>
        <row r="17">
          <cell r="B17" t="str">
            <v xml:space="preserve">Sobreesfuerzo                                        </v>
          </cell>
        </row>
        <row r="18">
          <cell r="B18" t="str">
            <v xml:space="preserve">Exposición o temperaturas extremas                  </v>
          </cell>
        </row>
        <row r="19">
          <cell r="B19" t="str">
            <v xml:space="preserve">Contactos térmicos                                  </v>
          </cell>
        </row>
        <row r="20">
          <cell r="B20" t="str">
            <v xml:space="preserve">Contactos eléctricos directos                       </v>
          </cell>
        </row>
        <row r="21">
          <cell r="B21" t="str">
            <v xml:space="preserve">Contactos eléctricos indirectos                     </v>
          </cell>
        </row>
        <row r="22">
          <cell r="B22" t="str">
            <v xml:space="preserve">Exposición a sustancias nocivas                      </v>
          </cell>
        </row>
        <row r="23">
          <cell r="B23" t="str">
            <v xml:space="preserve">Exposición a sustancias cáusticas                    </v>
          </cell>
        </row>
        <row r="24">
          <cell r="B24" t="str">
            <v xml:space="preserve">Exposición a radiaciones                            </v>
          </cell>
        </row>
        <row r="25">
          <cell r="B25" t="str">
            <v xml:space="preserve">Explosiones                                         </v>
          </cell>
        </row>
        <row r="26">
          <cell r="B26" t="str">
            <v xml:space="preserve">Incendios                                           </v>
          </cell>
        </row>
        <row r="27">
          <cell r="B27" t="str">
            <v xml:space="preserve">Accidentes causados por seres vivos                 </v>
          </cell>
        </row>
        <row r="28">
          <cell r="B28" t="str">
            <v xml:space="preserve">Atropello o golpe con vehículos                     </v>
          </cell>
        </row>
        <row r="29">
          <cell r="B29" t="str">
            <v xml:space="preserve">Contaminantes químicos: vapores                     </v>
          </cell>
        </row>
        <row r="30">
          <cell r="B30" t="str">
            <v xml:space="preserve">Contaminantes químicos: gases                       </v>
          </cell>
        </row>
        <row r="31">
          <cell r="B31" t="str">
            <v xml:space="preserve">Contaminantes químicos: Aerosoles, polvo             </v>
          </cell>
        </row>
        <row r="32">
          <cell r="B32" t="str">
            <v xml:space="preserve">Contaminantes químicos: Metales                      </v>
          </cell>
        </row>
        <row r="33">
          <cell r="B33" t="str">
            <v xml:space="preserve">Contaminantes biológicos                            </v>
          </cell>
        </row>
        <row r="34">
          <cell r="B34" t="str">
            <v xml:space="preserve">Ruido                                                </v>
          </cell>
        </row>
        <row r="35">
          <cell r="B35" t="str">
            <v xml:space="preserve">Vibraciones                                         </v>
          </cell>
        </row>
        <row r="36">
          <cell r="B36" t="str">
            <v xml:space="preserve">Iluminación                                         </v>
          </cell>
        </row>
        <row r="37">
          <cell r="B37" t="str">
            <v xml:space="preserve">Temperatura (calor-frío)                            </v>
          </cell>
        </row>
        <row r="38">
          <cell r="B38" t="str">
            <v xml:space="preserve">Radiaciones ionizantes                               </v>
          </cell>
        </row>
        <row r="39">
          <cell r="B39" t="str">
            <v xml:space="preserve">Radiaciones no ionizantes                            </v>
          </cell>
        </row>
        <row r="40">
          <cell r="B40" t="str">
            <v xml:space="preserve">Puestos de trabajo con pantallas de visualización    </v>
          </cell>
        </row>
        <row r="41">
          <cell r="B41" t="str">
            <v xml:space="preserve">Carga física: Posición                               </v>
          </cell>
        </row>
        <row r="42">
          <cell r="B42" t="str">
            <v xml:space="preserve">Carga física: Desplazamiento                        </v>
          </cell>
        </row>
        <row r="43">
          <cell r="B43" t="str">
            <v xml:space="preserve">Carga física: Esfuerzo                               </v>
          </cell>
        </row>
        <row r="44">
          <cell r="B44" t="str">
            <v xml:space="preserve">Carga física: Manejo de cargas                   </v>
          </cell>
        </row>
        <row r="45">
          <cell r="B45" t="str">
            <v xml:space="preserve">Carga mental                                       </v>
          </cell>
        </row>
        <row r="46">
          <cell r="B46" t="str">
            <v xml:space="preserve">Insatisfacción                              </v>
          </cell>
        </row>
      </sheetData>
      <sheetData sheetId="1"/>
      <sheetData sheetId="2"/>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IAI"/>
      <sheetName val="IAI_World Color"/>
      <sheetName val="IPER_World Color"/>
      <sheetName val="IAI SIDERPERÚ"/>
      <sheetName val="IPER_SIDERPERÚ"/>
      <sheetName val="IAI_CELIMA"/>
      <sheetName val="IPER_CELIMA"/>
      <sheetName val="IAI RIPLEY"/>
      <sheetName val="IPER_RIPLEY"/>
      <sheetName val="IAI_GLORIA HUACHIPA"/>
      <sheetName val="Emergencia"/>
      <sheetName val="Tipos"/>
      <sheetName val="Tabl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83">
          <cell r="A83" t="str">
            <v>Rutinaria</v>
          </cell>
        </row>
        <row r="84">
          <cell r="A84" t="str">
            <v>No Rutinaria</v>
          </cell>
        </row>
        <row r="85">
          <cell r="A85" t="str">
            <v>Emergencia</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T137"/>
  <sheetViews>
    <sheetView showGridLines="0" zoomScale="70" zoomScaleNormal="70" zoomScaleSheetLayoutView="70" workbookViewId="0">
      <pane xSplit="5" ySplit="5" topLeftCell="F6" activePane="bottomRight" state="frozen"/>
      <selection pane="topRight" activeCell="F1" sqref="F1"/>
      <selection pane="bottomLeft" activeCell="A6" sqref="A6"/>
      <selection pane="bottomRight" activeCell="C10" sqref="C10"/>
    </sheetView>
  </sheetViews>
  <sheetFormatPr baseColWidth="10" defaultColWidth="10.28515625" defaultRowHeight="12.75"/>
  <cols>
    <col min="1" max="1" width="22.42578125" style="67" customWidth="1"/>
    <col min="2" max="2" width="18.7109375" style="261" customWidth="1"/>
    <col min="3" max="3" width="20.7109375" style="123" customWidth="1"/>
    <col min="4" max="4" width="33.140625" style="124" customWidth="1"/>
    <col min="5" max="5" width="27.140625" style="393" customWidth="1"/>
    <col min="6" max="6" width="11.5703125" style="126" customWidth="1"/>
    <col min="7" max="7" width="5.140625" style="394" customWidth="1"/>
    <col min="8" max="8" width="5.42578125" style="394" customWidth="1"/>
    <col min="9" max="9" width="8" style="393" customWidth="1"/>
    <col min="10" max="10" width="11" style="393" customWidth="1"/>
    <col min="11" max="11" width="7.5703125" style="388" customWidth="1"/>
    <col min="12" max="12" width="7.7109375" style="388" customWidth="1"/>
    <col min="13" max="13" width="18" style="386" customWidth="1"/>
    <col min="14" max="15" width="20.85546875" style="386" customWidth="1"/>
    <col min="16" max="16" width="24.140625" style="386" customWidth="1"/>
    <col min="17" max="17" width="15.5703125" style="386" customWidth="1"/>
    <col min="18" max="18" width="18.7109375" style="128" customWidth="1"/>
    <col min="19" max="19" width="10.28515625" style="3"/>
    <col min="20" max="20" width="44.85546875" style="3" customWidth="1"/>
    <col min="21" max="21" width="12.140625" style="3" bestFit="1" customWidth="1"/>
    <col min="22" max="22" width="13.7109375" style="3" bestFit="1" customWidth="1"/>
    <col min="23" max="125" width="10.28515625" style="3"/>
    <col min="126" max="126" width="64.85546875" style="3" customWidth="1"/>
    <col min="127" max="127" width="40.7109375" style="3" customWidth="1"/>
    <col min="128" max="16384" width="10.28515625" style="3"/>
  </cols>
  <sheetData>
    <row r="1" spans="1:20" ht="18.75" customHeight="1">
      <c r="A1" s="206" t="s">
        <v>679</v>
      </c>
      <c r="B1" s="259"/>
    </row>
    <row r="2" spans="1:20" ht="18.75" customHeight="1">
      <c r="A2" s="1029" t="s">
        <v>678</v>
      </c>
      <c r="B2" s="260"/>
    </row>
    <row r="3" spans="1:20" ht="13.5" thickBot="1">
      <c r="A3" s="206"/>
    </row>
    <row r="4" spans="1:20" ht="20.100000000000001" customHeight="1">
      <c r="A4" s="1089" t="s">
        <v>0</v>
      </c>
      <c r="B4" s="1091" t="s">
        <v>1</v>
      </c>
      <c r="C4" s="1092" t="s">
        <v>2</v>
      </c>
      <c r="D4" s="1091" t="s">
        <v>3</v>
      </c>
      <c r="E4" s="1082" t="s">
        <v>4</v>
      </c>
      <c r="F4" s="1084" t="s">
        <v>5</v>
      </c>
      <c r="G4" s="1093" t="s">
        <v>6</v>
      </c>
      <c r="H4" s="1095" t="s">
        <v>7</v>
      </c>
      <c r="I4" s="1097" t="s">
        <v>8</v>
      </c>
      <c r="J4" s="1098"/>
      <c r="K4" s="1099" t="s">
        <v>9</v>
      </c>
      <c r="L4" s="1100"/>
      <c r="M4" s="1100"/>
      <c r="N4" s="1100"/>
      <c r="O4" s="1100"/>
      <c r="P4" s="1100"/>
      <c r="Q4" s="1101"/>
      <c r="R4" s="1102" t="s">
        <v>10</v>
      </c>
      <c r="S4" s="1"/>
      <c r="T4" s="2"/>
    </row>
    <row r="5" spans="1:20" s="5" customFormat="1" ht="30.6" customHeight="1" thickBot="1">
      <c r="A5" s="1090"/>
      <c r="B5" s="1085"/>
      <c r="C5" s="1083"/>
      <c r="D5" s="1085"/>
      <c r="E5" s="1083"/>
      <c r="F5" s="1085"/>
      <c r="G5" s="1094"/>
      <c r="H5" s="1096"/>
      <c r="I5" s="232" t="s">
        <v>11</v>
      </c>
      <c r="J5" s="212" t="s">
        <v>12</v>
      </c>
      <c r="K5" s="228" t="s">
        <v>13</v>
      </c>
      <c r="L5" s="229" t="s">
        <v>14</v>
      </c>
      <c r="M5" s="230" t="s">
        <v>15</v>
      </c>
      <c r="N5" s="230" t="s">
        <v>16</v>
      </c>
      <c r="O5" s="229" t="s">
        <v>17</v>
      </c>
      <c r="P5" s="229" t="s">
        <v>18</v>
      </c>
      <c r="Q5" s="231" t="s">
        <v>19</v>
      </c>
      <c r="R5" s="1103"/>
      <c r="S5" s="4"/>
    </row>
    <row r="6" spans="1:20" s="5" customFormat="1" ht="45" customHeight="1">
      <c r="A6" s="1086" t="s">
        <v>698</v>
      </c>
      <c r="B6" s="262"/>
      <c r="C6" s="6" t="s">
        <v>20</v>
      </c>
      <c r="D6" s="7" t="s">
        <v>83</v>
      </c>
      <c r="E6" s="8" t="s">
        <v>102</v>
      </c>
      <c r="F6" s="9" t="s">
        <v>22</v>
      </c>
      <c r="G6" s="10">
        <v>2</v>
      </c>
      <c r="H6" s="10">
        <v>1</v>
      </c>
      <c r="I6" s="83">
        <f t="shared" ref="I6:I53" si="0">+G6*H6</f>
        <v>2</v>
      </c>
      <c r="J6" s="12" t="str">
        <f t="shared" ref="J6:J53" si="1">IF(I6=1,"Aceptable",IF(I6=2,"Aceptable con restricción",IF(I6=3,"Aceptable con restricción",IF(I6=4,"Aceptable con restricción",IF(I6=6,"No Aceptable",IF(I6=9,"No Aceptable"))))))</f>
        <v>Aceptable con restricción</v>
      </c>
      <c r="K6" s="322" t="s">
        <v>36</v>
      </c>
      <c r="L6" s="322" t="s">
        <v>36</v>
      </c>
      <c r="M6" s="395" t="s">
        <v>432</v>
      </c>
      <c r="N6" s="395" t="s">
        <v>504</v>
      </c>
      <c r="O6" s="395"/>
      <c r="P6" s="395" t="s">
        <v>505</v>
      </c>
      <c r="Q6" s="396"/>
      <c r="R6" s="551"/>
      <c r="S6" s="4"/>
    </row>
    <row r="7" spans="1:20" s="5" customFormat="1" ht="45" customHeight="1">
      <c r="A7" s="1087"/>
      <c r="B7" s="263"/>
      <c r="C7" s="13"/>
      <c r="D7" s="691" t="s">
        <v>564</v>
      </c>
      <c r="E7" s="692" t="s">
        <v>102</v>
      </c>
      <c r="F7" s="28" t="s">
        <v>22</v>
      </c>
      <c r="G7" s="29">
        <v>2</v>
      </c>
      <c r="H7" s="29">
        <v>2</v>
      </c>
      <c r="I7" s="88">
        <f t="shared" si="0"/>
        <v>4</v>
      </c>
      <c r="J7" s="210" t="str">
        <f t="shared" si="1"/>
        <v>Aceptable con restricción</v>
      </c>
      <c r="K7" s="389" t="s">
        <v>36</v>
      </c>
      <c r="L7" s="389" t="s">
        <v>36</v>
      </c>
      <c r="M7" s="384" t="s">
        <v>432</v>
      </c>
      <c r="N7" s="384" t="s">
        <v>504</v>
      </c>
      <c r="O7" s="384"/>
      <c r="P7" s="384" t="s">
        <v>505</v>
      </c>
      <c r="Q7" s="411"/>
      <c r="R7" s="564"/>
      <c r="S7" s="4"/>
    </row>
    <row r="8" spans="1:20" s="5" customFormat="1" ht="45" customHeight="1">
      <c r="A8" s="1088"/>
      <c r="B8" s="263"/>
      <c r="C8" s="13"/>
      <c r="D8" s="14" t="s">
        <v>24</v>
      </c>
      <c r="E8" s="15" t="s">
        <v>21</v>
      </c>
      <c r="F8" s="16" t="s">
        <v>22</v>
      </c>
      <c r="G8" s="17">
        <v>3</v>
      </c>
      <c r="H8" s="17">
        <v>1</v>
      </c>
      <c r="I8" s="11">
        <f t="shared" si="0"/>
        <v>3</v>
      </c>
      <c r="J8" s="18" t="str">
        <f t="shared" si="1"/>
        <v>Aceptable con restricción</v>
      </c>
      <c r="K8" s="323" t="s">
        <v>36</v>
      </c>
      <c r="L8" s="323" t="s">
        <v>36</v>
      </c>
      <c r="M8" s="19"/>
      <c r="N8" s="383" t="s">
        <v>504</v>
      </c>
      <c r="O8" s="383"/>
      <c r="P8" s="384" t="s">
        <v>505</v>
      </c>
      <c r="Q8" s="397"/>
      <c r="R8" s="552"/>
      <c r="S8" s="4"/>
    </row>
    <row r="9" spans="1:20" s="5" customFormat="1" ht="67.5" customHeight="1">
      <c r="A9" s="1088"/>
      <c r="B9" s="263"/>
      <c r="C9" s="13"/>
      <c r="D9" s="14" t="s">
        <v>206</v>
      </c>
      <c r="E9" s="15" t="s">
        <v>25</v>
      </c>
      <c r="F9" s="19" t="s">
        <v>22</v>
      </c>
      <c r="G9" s="17">
        <v>2</v>
      </c>
      <c r="H9" s="17">
        <v>1</v>
      </c>
      <c r="I9" s="11">
        <f t="shared" si="0"/>
        <v>2</v>
      </c>
      <c r="J9" s="18" t="str">
        <f t="shared" si="1"/>
        <v>Aceptable con restricción</v>
      </c>
      <c r="K9" s="323" t="s">
        <v>36</v>
      </c>
      <c r="L9" s="323" t="s">
        <v>36</v>
      </c>
      <c r="M9" s="383" t="s">
        <v>432</v>
      </c>
      <c r="N9" s="383" t="s">
        <v>504</v>
      </c>
      <c r="O9" s="383" t="s">
        <v>26</v>
      </c>
      <c r="P9" s="383" t="s">
        <v>507</v>
      </c>
      <c r="Q9" s="397"/>
      <c r="R9" s="552"/>
      <c r="S9" s="4"/>
    </row>
    <row r="10" spans="1:20" s="5" customFormat="1" ht="47.25" customHeight="1">
      <c r="A10" s="1088"/>
      <c r="B10" s="263"/>
      <c r="C10" s="13"/>
      <c r="D10" s="227" t="s">
        <v>488</v>
      </c>
      <c r="E10" s="15" t="s">
        <v>27</v>
      </c>
      <c r="F10" s="19" t="s">
        <v>22</v>
      </c>
      <c r="G10" s="17">
        <v>2</v>
      </c>
      <c r="H10" s="17">
        <v>2</v>
      </c>
      <c r="I10" s="11">
        <f t="shared" si="0"/>
        <v>4</v>
      </c>
      <c r="J10" s="18" t="str">
        <f t="shared" si="1"/>
        <v>Aceptable con restricción</v>
      </c>
      <c r="K10" s="323" t="s">
        <v>36</v>
      </c>
      <c r="L10" s="323" t="s">
        <v>36</v>
      </c>
      <c r="M10" s="383" t="s">
        <v>432</v>
      </c>
      <c r="N10" s="383"/>
      <c r="O10" s="383"/>
      <c r="P10" s="383"/>
      <c r="Q10" s="397"/>
      <c r="R10" s="381" t="s">
        <v>548</v>
      </c>
      <c r="S10" s="4"/>
    </row>
    <row r="11" spans="1:20" s="5" customFormat="1" ht="56.25" customHeight="1">
      <c r="A11" s="1088"/>
      <c r="B11" s="263"/>
      <c r="C11" s="13"/>
      <c r="D11" s="14" t="s">
        <v>90</v>
      </c>
      <c r="E11" s="15" t="s">
        <v>213</v>
      </c>
      <c r="F11" s="19" t="s">
        <v>22</v>
      </c>
      <c r="G11" s="17">
        <v>1</v>
      </c>
      <c r="H11" s="17">
        <v>2</v>
      </c>
      <c r="I11" s="11">
        <f t="shared" si="0"/>
        <v>2</v>
      </c>
      <c r="J11" s="18" t="str">
        <f t="shared" si="1"/>
        <v>Aceptable con restricción</v>
      </c>
      <c r="K11" s="323" t="s">
        <v>36</v>
      </c>
      <c r="L11" s="323" t="s">
        <v>36</v>
      </c>
      <c r="M11" s="383"/>
      <c r="N11" s="383" t="s">
        <v>504</v>
      </c>
      <c r="O11" s="383" t="s">
        <v>26</v>
      </c>
      <c r="P11" s="383"/>
      <c r="Q11" s="397"/>
      <c r="R11" s="552"/>
      <c r="S11" s="4"/>
    </row>
    <row r="12" spans="1:20" s="5" customFormat="1" ht="36" customHeight="1">
      <c r="A12" s="1088"/>
      <c r="B12" s="263"/>
      <c r="C12" s="13"/>
      <c r="D12" s="14" t="s">
        <v>94</v>
      </c>
      <c r="E12" s="15" t="s">
        <v>29</v>
      </c>
      <c r="F12" s="16" t="s">
        <v>30</v>
      </c>
      <c r="G12" s="17">
        <v>2</v>
      </c>
      <c r="H12" s="17">
        <v>2</v>
      </c>
      <c r="I12" s="11">
        <f t="shared" si="0"/>
        <v>4</v>
      </c>
      <c r="J12" s="18" t="str">
        <f t="shared" si="1"/>
        <v>Aceptable con restricción</v>
      </c>
      <c r="K12" s="323" t="s">
        <v>36</v>
      </c>
      <c r="L12" s="323" t="s">
        <v>36</v>
      </c>
      <c r="M12" s="383"/>
      <c r="N12" s="383" t="s">
        <v>504</v>
      </c>
      <c r="O12" s="383" t="s">
        <v>26</v>
      </c>
      <c r="P12" s="383" t="s">
        <v>444</v>
      </c>
      <c r="Q12" s="397"/>
      <c r="R12" s="552"/>
      <c r="S12" s="4"/>
    </row>
    <row r="13" spans="1:20" s="5" customFormat="1" ht="51.75" customHeight="1" thickBot="1">
      <c r="A13" s="1088"/>
      <c r="B13" s="264"/>
      <c r="C13" s="213"/>
      <c r="D13" s="20" t="s">
        <v>453</v>
      </c>
      <c r="E13" s="21" t="s">
        <v>28</v>
      </c>
      <c r="F13" s="22" t="s">
        <v>31</v>
      </c>
      <c r="G13" s="23">
        <v>2</v>
      </c>
      <c r="H13" s="23">
        <v>2</v>
      </c>
      <c r="I13" s="87">
        <f t="shared" si="0"/>
        <v>4</v>
      </c>
      <c r="J13" s="24" t="str">
        <f t="shared" si="1"/>
        <v>Aceptable con restricción</v>
      </c>
      <c r="K13" s="324" t="s">
        <v>36</v>
      </c>
      <c r="L13" s="324" t="s">
        <v>36</v>
      </c>
      <c r="M13" s="385" t="s">
        <v>450</v>
      </c>
      <c r="N13" s="385" t="s">
        <v>504</v>
      </c>
      <c r="O13" s="385" t="s">
        <v>26</v>
      </c>
      <c r="P13" s="385" t="s">
        <v>506</v>
      </c>
      <c r="Q13" s="398"/>
      <c r="R13" s="553"/>
      <c r="S13" s="4"/>
    </row>
    <row r="14" spans="1:20" s="5" customFormat="1" ht="38.25">
      <c r="A14" s="70" t="s">
        <v>433</v>
      </c>
      <c r="B14" s="265" t="s">
        <v>681</v>
      </c>
      <c r="C14" s="340" t="s">
        <v>33</v>
      </c>
      <c r="D14" s="7" t="s">
        <v>83</v>
      </c>
      <c r="E14" s="8" t="s">
        <v>102</v>
      </c>
      <c r="F14" s="9" t="s">
        <v>22</v>
      </c>
      <c r="G14" s="10">
        <v>2</v>
      </c>
      <c r="H14" s="10">
        <v>1</v>
      </c>
      <c r="I14" s="83">
        <f t="shared" si="0"/>
        <v>2</v>
      </c>
      <c r="J14" s="12" t="str">
        <f t="shared" si="1"/>
        <v>Aceptable con restricción</v>
      </c>
      <c r="K14" s="322" t="s">
        <v>36</v>
      </c>
      <c r="L14" s="322" t="s">
        <v>36</v>
      </c>
      <c r="M14" s="395" t="s">
        <v>432</v>
      </c>
      <c r="N14" s="384" t="s">
        <v>504</v>
      </c>
      <c r="O14" s="395"/>
      <c r="P14" s="395" t="s">
        <v>505</v>
      </c>
      <c r="Q14" s="399"/>
      <c r="R14" s="554"/>
      <c r="S14" s="4"/>
    </row>
    <row r="15" spans="1:20" s="5" customFormat="1" ht="38.25">
      <c r="A15" s="698"/>
      <c r="B15" s="266"/>
      <c r="C15" s="31"/>
      <c r="D15" s="32" t="s">
        <v>34</v>
      </c>
      <c r="E15" s="15" t="s">
        <v>25</v>
      </c>
      <c r="F15" s="19" t="s">
        <v>31</v>
      </c>
      <c r="G15" s="17">
        <v>2</v>
      </c>
      <c r="H15" s="17">
        <v>2</v>
      </c>
      <c r="I15" s="11">
        <f t="shared" si="0"/>
        <v>4</v>
      </c>
      <c r="J15" s="18" t="str">
        <f t="shared" si="1"/>
        <v>Aceptable con restricción</v>
      </c>
      <c r="K15" s="323" t="s">
        <v>35</v>
      </c>
      <c r="L15" s="323" t="s">
        <v>36</v>
      </c>
      <c r="M15" s="383" t="s">
        <v>432</v>
      </c>
      <c r="N15" s="383" t="s">
        <v>504</v>
      </c>
      <c r="O15" s="383" t="s">
        <v>26</v>
      </c>
      <c r="P15" s="383" t="s">
        <v>530</v>
      </c>
      <c r="Q15" s="400"/>
      <c r="R15" s="555"/>
      <c r="S15" s="4"/>
    </row>
    <row r="16" spans="1:20" s="5" customFormat="1" ht="25.5">
      <c r="A16" s="698"/>
      <c r="B16" s="266"/>
      <c r="C16" s="31"/>
      <c r="D16" s="32" t="s">
        <v>94</v>
      </c>
      <c r="E16" s="15" t="s">
        <v>29</v>
      </c>
      <c r="F16" s="16" t="s">
        <v>30</v>
      </c>
      <c r="G16" s="17">
        <v>2</v>
      </c>
      <c r="H16" s="17">
        <v>2</v>
      </c>
      <c r="I16" s="11">
        <f t="shared" si="0"/>
        <v>4</v>
      </c>
      <c r="J16" s="18" t="str">
        <f t="shared" si="1"/>
        <v>Aceptable con restricción</v>
      </c>
      <c r="K16" s="323" t="s">
        <v>36</v>
      </c>
      <c r="L16" s="323" t="s">
        <v>36</v>
      </c>
      <c r="M16" s="383"/>
      <c r="N16" s="383" t="s">
        <v>504</v>
      </c>
      <c r="O16" s="383" t="s">
        <v>26</v>
      </c>
      <c r="P16" s="383" t="s">
        <v>444</v>
      </c>
      <c r="Q16" s="400"/>
      <c r="R16" s="555"/>
      <c r="S16" s="4"/>
    </row>
    <row r="17" spans="1:19" s="5" customFormat="1" ht="47.25" customHeight="1" thickBot="1">
      <c r="A17" s="698"/>
      <c r="B17" s="266"/>
      <c r="C17" s="58"/>
      <c r="D17" s="33" t="s">
        <v>453</v>
      </c>
      <c r="E17" s="21" t="s">
        <v>28</v>
      </c>
      <c r="F17" s="22" t="s">
        <v>31</v>
      </c>
      <c r="G17" s="23">
        <v>2</v>
      </c>
      <c r="H17" s="23">
        <v>2</v>
      </c>
      <c r="I17" s="87">
        <f t="shared" si="0"/>
        <v>4</v>
      </c>
      <c r="J17" s="24" t="str">
        <f t="shared" si="1"/>
        <v>Aceptable con restricción</v>
      </c>
      <c r="K17" s="324" t="s">
        <v>36</v>
      </c>
      <c r="L17" s="324" t="s">
        <v>36</v>
      </c>
      <c r="M17" s="385" t="s">
        <v>450</v>
      </c>
      <c r="N17" s="385" t="s">
        <v>504</v>
      </c>
      <c r="O17" s="385" t="s">
        <v>26</v>
      </c>
      <c r="P17" s="385" t="s">
        <v>506</v>
      </c>
      <c r="Q17" s="401"/>
      <c r="R17" s="556"/>
      <c r="S17" s="4"/>
    </row>
    <row r="18" spans="1:19" ht="25.5">
      <c r="A18" s="143"/>
      <c r="B18" s="266"/>
      <c r="C18" s="253" t="s">
        <v>699</v>
      </c>
      <c r="D18" s="7" t="s">
        <v>83</v>
      </c>
      <c r="E18" s="8" t="s">
        <v>102</v>
      </c>
      <c r="F18" s="9" t="s">
        <v>22</v>
      </c>
      <c r="G18" s="10">
        <v>2</v>
      </c>
      <c r="H18" s="10">
        <v>1</v>
      </c>
      <c r="I18" s="88">
        <f>+G18*H18</f>
        <v>2</v>
      </c>
      <c r="J18" s="12" t="str">
        <f>IF(I18=1,"Aceptable",IF(I18=2,"Aceptable con restricción",IF(I18=3,"Aceptable con restricción",IF(I18=4,"Aceptable con restricción",IF(I18=6,"No Aceptable",IF(I18=9,"No Aceptable"))))))</f>
        <v>Aceptable con restricción</v>
      </c>
      <c r="K18" s="322" t="s">
        <v>36</v>
      </c>
      <c r="L18" s="322" t="s">
        <v>36</v>
      </c>
      <c r="M18" s="395" t="s">
        <v>432</v>
      </c>
      <c r="N18" s="384" t="s">
        <v>504</v>
      </c>
      <c r="O18" s="395"/>
      <c r="P18" s="395" t="s">
        <v>505</v>
      </c>
      <c r="Q18" s="399"/>
      <c r="R18" s="554"/>
    </row>
    <row r="19" spans="1:19" ht="45" customHeight="1">
      <c r="A19" s="143"/>
      <c r="B19" s="269"/>
      <c r="C19" s="252"/>
      <c r="D19" s="14" t="s">
        <v>24</v>
      </c>
      <c r="E19" s="15" t="s">
        <v>21</v>
      </c>
      <c r="F19" s="16" t="s">
        <v>22</v>
      </c>
      <c r="G19" s="17">
        <v>3</v>
      </c>
      <c r="H19" s="17">
        <v>1</v>
      </c>
      <c r="I19" s="11">
        <f>+G19*H19</f>
        <v>3</v>
      </c>
      <c r="J19" s="18" t="str">
        <f>IF(I19=1,"Aceptable",IF(I19=2,"Aceptable con restricción",IF(I19=3,"Aceptable con restricción",IF(I19=4,"Aceptable con restricción",IF(I19=6,"No Aceptable",IF(I19=9,"No Aceptable"))))))</f>
        <v>Aceptable con restricción</v>
      </c>
      <c r="K19" s="323" t="s">
        <v>36</v>
      </c>
      <c r="L19" s="323" t="s">
        <v>36</v>
      </c>
      <c r="M19" s="19"/>
      <c r="N19" s="383" t="s">
        <v>504</v>
      </c>
      <c r="O19" s="383"/>
      <c r="P19" s="383" t="s">
        <v>505</v>
      </c>
      <c r="Q19" s="400"/>
      <c r="R19" s="555"/>
    </row>
    <row r="20" spans="1:19" ht="25.5">
      <c r="A20" s="143"/>
      <c r="B20" s="269"/>
      <c r="C20" s="252"/>
      <c r="D20" s="14" t="s">
        <v>94</v>
      </c>
      <c r="E20" s="15" t="s">
        <v>29</v>
      </c>
      <c r="F20" s="16" t="s">
        <v>30</v>
      </c>
      <c r="G20" s="17">
        <v>2</v>
      </c>
      <c r="H20" s="17">
        <v>2</v>
      </c>
      <c r="I20" s="11">
        <f>+G20*H20</f>
        <v>4</v>
      </c>
      <c r="J20" s="18" t="str">
        <f>IF(I20=1,"Aceptable",IF(I20=2,"Aceptable con restricción",IF(I20=3,"Aceptable con restricción",IF(I20=4,"Aceptable con restricción",IF(I20=6,"No Aceptable",IF(I20=9,"No Aceptable"))))))</f>
        <v>Aceptable con restricción</v>
      </c>
      <c r="K20" s="323" t="s">
        <v>36</v>
      </c>
      <c r="L20" s="323" t="s">
        <v>36</v>
      </c>
      <c r="M20" s="383"/>
      <c r="N20" s="383" t="s">
        <v>504</v>
      </c>
      <c r="O20" s="383" t="s">
        <v>26</v>
      </c>
      <c r="P20" s="383" t="s">
        <v>444</v>
      </c>
      <c r="Q20" s="400"/>
      <c r="R20" s="555"/>
    </row>
    <row r="21" spans="1:19" ht="38.25">
      <c r="A21" s="143"/>
      <c r="B21" s="269"/>
      <c r="C21" s="252"/>
      <c r="D21" s="14" t="s">
        <v>453</v>
      </c>
      <c r="E21" s="15" t="s">
        <v>28</v>
      </c>
      <c r="F21" s="19" t="s">
        <v>31</v>
      </c>
      <c r="G21" s="17">
        <v>2</v>
      </c>
      <c r="H21" s="17">
        <v>2</v>
      </c>
      <c r="I21" s="11">
        <f>+G21*H21</f>
        <v>4</v>
      </c>
      <c r="J21" s="18" t="str">
        <f>IF(I21=1,"Aceptable",IF(I21=2,"Aceptable con restricción",IF(I21=3,"Aceptable con restricción",IF(I21=4,"Aceptable con restricción",IF(I21=6,"No Aceptable",IF(I21=9,"No Aceptable"))))))</f>
        <v>Aceptable con restricción</v>
      </c>
      <c r="K21" s="323" t="s">
        <v>36</v>
      </c>
      <c r="L21" s="323" t="s">
        <v>36</v>
      </c>
      <c r="M21" s="383" t="s">
        <v>450</v>
      </c>
      <c r="N21" s="383" t="s">
        <v>504</v>
      </c>
      <c r="O21" s="383" t="s">
        <v>26</v>
      </c>
      <c r="P21" s="383" t="s">
        <v>506</v>
      </c>
      <c r="Q21" s="400"/>
      <c r="R21" s="555"/>
    </row>
    <row r="22" spans="1:19" ht="26.25" thickBot="1">
      <c r="A22" s="143"/>
      <c r="B22" s="269"/>
      <c r="C22" s="1031"/>
      <c r="D22" s="20" t="s">
        <v>49</v>
      </c>
      <c r="E22" s="21" t="s">
        <v>25</v>
      </c>
      <c r="F22" s="22" t="s">
        <v>22</v>
      </c>
      <c r="G22" s="23">
        <v>2</v>
      </c>
      <c r="H22" s="23">
        <v>2</v>
      </c>
      <c r="I22" s="87">
        <f>+G22*H22</f>
        <v>4</v>
      </c>
      <c r="J22" s="24" t="str">
        <f>IF(I22=1,"Aceptable",IF(I22=2,"Aceptable con restricción",IF(I22=3,"Aceptable con restricción",IF(I22=4,"Aceptable con restricción",IF(I22=6,"No Aceptable",IF(I22=9,"No Aceptable"))))))</f>
        <v>Aceptable con restricción</v>
      </c>
      <c r="K22" s="324" t="s">
        <v>36</v>
      </c>
      <c r="L22" s="324" t="s">
        <v>35</v>
      </c>
      <c r="M22" s="385" t="s">
        <v>432</v>
      </c>
      <c r="N22" s="385" t="s">
        <v>504</v>
      </c>
      <c r="O22" s="385" t="s">
        <v>536</v>
      </c>
      <c r="P22" s="385" t="s">
        <v>507</v>
      </c>
      <c r="Q22" s="401"/>
      <c r="R22" s="541"/>
    </row>
    <row r="23" spans="1:19" s="5" customFormat="1" ht="36" customHeight="1">
      <c r="B23" s="263"/>
      <c r="C23" s="35" t="s">
        <v>691</v>
      </c>
      <c r="D23" s="52" t="s">
        <v>40</v>
      </c>
      <c r="E23" s="224" t="s">
        <v>27</v>
      </c>
      <c r="F23" s="28" t="s">
        <v>22</v>
      </c>
      <c r="G23" s="29">
        <v>1</v>
      </c>
      <c r="H23" s="29">
        <v>2</v>
      </c>
      <c r="I23" s="88">
        <f t="shared" si="0"/>
        <v>2</v>
      </c>
      <c r="J23" s="210" t="str">
        <f t="shared" si="1"/>
        <v>Aceptable con restricción</v>
      </c>
      <c r="K23" s="389" t="s">
        <v>36</v>
      </c>
      <c r="L23" s="389" t="s">
        <v>36</v>
      </c>
      <c r="M23" s="384"/>
      <c r="N23" s="384" t="s">
        <v>504</v>
      </c>
      <c r="O23" s="384"/>
      <c r="P23" s="384" t="s">
        <v>531</v>
      </c>
      <c r="Q23" s="1030"/>
      <c r="R23" s="557"/>
      <c r="S23" s="4"/>
    </row>
    <row r="24" spans="1:19" s="5" customFormat="1" ht="36.75" customHeight="1">
      <c r="A24" s="30"/>
      <c r="B24" s="263"/>
      <c r="C24" s="35"/>
      <c r="D24" s="40" t="s">
        <v>97</v>
      </c>
      <c r="E24" s="41" t="s">
        <v>25</v>
      </c>
      <c r="F24" s="16" t="s">
        <v>30</v>
      </c>
      <c r="G24" s="17">
        <v>1</v>
      </c>
      <c r="H24" s="17">
        <v>2</v>
      </c>
      <c r="I24" s="11">
        <f t="shared" si="0"/>
        <v>2</v>
      </c>
      <c r="J24" s="18" t="str">
        <f t="shared" si="1"/>
        <v>Aceptable con restricción</v>
      </c>
      <c r="K24" s="323" t="s">
        <v>36</v>
      </c>
      <c r="L24" s="323" t="s">
        <v>36</v>
      </c>
      <c r="M24" s="383"/>
      <c r="N24" s="383" t="s">
        <v>504</v>
      </c>
      <c r="O24" s="383" t="s">
        <v>532</v>
      </c>
      <c r="P24" s="383" t="s">
        <v>530</v>
      </c>
      <c r="Q24" s="400" t="s">
        <v>41</v>
      </c>
      <c r="R24" s="555"/>
      <c r="S24" s="4"/>
    </row>
    <row r="25" spans="1:19" s="5" customFormat="1" ht="39" customHeight="1">
      <c r="A25" s="30"/>
      <c r="B25" s="263"/>
      <c r="C25" s="35"/>
      <c r="D25" s="40" t="s">
        <v>42</v>
      </c>
      <c r="E25" s="41" t="s">
        <v>43</v>
      </c>
      <c r="F25" s="16" t="s">
        <v>22</v>
      </c>
      <c r="G25" s="17">
        <v>1</v>
      </c>
      <c r="H25" s="17">
        <v>2</v>
      </c>
      <c r="I25" s="11">
        <f t="shared" si="0"/>
        <v>2</v>
      </c>
      <c r="J25" s="18" t="str">
        <f t="shared" si="1"/>
        <v>Aceptable con restricción</v>
      </c>
      <c r="K25" s="323" t="s">
        <v>36</v>
      </c>
      <c r="L25" s="323" t="s">
        <v>36</v>
      </c>
      <c r="M25" s="383" t="s">
        <v>432</v>
      </c>
      <c r="N25" s="383" t="s">
        <v>504</v>
      </c>
      <c r="O25" s="16"/>
      <c r="P25" s="383"/>
      <c r="Q25" s="400" t="s">
        <v>489</v>
      </c>
      <c r="R25" s="555"/>
      <c r="S25" s="4"/>
    </row>
    <row r="26" spans="1:19" s="5" customFormat="1" ht="60.75" customHeight="1">
      <c r="A26" s="30"/>
      <c r="B26" s="263"/>
      <c r="C26" s="35"/>
      <c r="D26" s="40" t="s">
        <v>205</v>
      </c>
      <c r="E26" s="41" t="s">
        <v>28</v>
      </c>
      <c r="F26" s="16" t="s">
        <v>22</v>
      </c>
      <c r="G26" s="17">
        <v>1</v>
      </c>
      <c r="H26" s="17">
        <v>2</v>
      </c>
      <c r="I26" s="11">
        <f t="shared" si="0"/>
        <v>2</v>
      </c>
      <c r="J26" s="18" t="str">
        <f t="shared" si="1"/>
        <v>Aceptable con restricción</v>
      </c>
      <c r="K26" s="323" t="s">
        <v>36</v>
      </c>
      <c r="L26" s="323" t="s">
        <v>36</v>
      </c>
      <c r="M26" s="383"/>
      <c r="N26" s="383" t="s">
        <v>504</v>
      </c>
      <c r="O26" s="383" t="s">
        <v>26</v>
      </c>
      <c r="P26" s="383" t="s">
        <v>506</v>
      </c>
      <c r="Q26" s="400"/>
      <c r="R26" s="555"/>
      <c r="S26" s="4"/>
    </row>
    <row r="27" spans="1:19" s="5" customFormat="1" ht="25.5">
      <c r="A27" s="30"/>
      <c r="B27" s="263"/>
      <c r="C27" s="35"/>
      <c r="D27" s="40" t="s">
        <v>94</v>
      </c>
      <c r="E27" s="41" t="s">
        <v>29</v>
      </c>
      <c r="F27" s="16" t="s">
        <v>30</v>
      </c>
      <c r="G27" s="17">
        <v>1</v>
      </c>
      <c r="H27" s="17">
        <v>2</v>
      </c>
      <c r="I27" s="11">
        <f t="shared" si="0"/>
        <v>2</v>
      </c>
      <c r="J27" s="18" t="str">
        <f t="shared" si="1"/>
        <v>Aceptable con restricción</v>
      </c>
      <c r="K27" s="323" t="s">
        <v>36</v>
      </c>
      <c r="L27" s="323" t="s">
        <v>36</v>
      </c>
      <c r="M27" s="383"/>
      <c r="N27" s="383" t="s">
        <v>504</v>
      </c>
      <c r="O27" s="383" t="s">
        <v>26</v>
      </c>
      <c r="P27" s="383" t="s">
        <v>444</v>
      </c>
      <c r="Q27" s="400"/>
      <c r="R27" s="555"/>
      <c r="S27" s="4"/>
    </row>
    <row r="28" spans="1:19" s="5" customFormat="1" ht="36.75" customHeight="1" thickBot="1">
      <c r="A28" s="30"/>
      <c r="B28" s="263"/>
      <c r="C28" s="35"/>
      <c r="D28" s="46" t="s">
        <v>44</v>
      </c>
      <c r="E28" s="47" t="s">
        <v>21</v>
      </c>
      <c r="F28" s="48" t="s">
        <v>22</v>
      </c>
      <c r="G28" s="49">
        <v>1</v>
      </c>
      <c r="H28" s="49">
        <v>2</v>
      </c>
      <c r="I28" s="87">
        <f t="shared" si="0"/>
        <v>2</v>
      </c>
      <c r="J28" s="209" t="str">
        <f t="shared" si="1"/>
        <v>Aceptable con restricción</v>
      </c>
      <c r="K28" s="390" t="s">
        <v>36</v>
      </c>
      <c r="L28" s="390" t="s">
        <v>36</v>
      </c>
      <c r="M28" s="385" t="s">
        <v>510</v>
      </c>
      <c r="N28" s="385" t="s">
        <v>504</v>
      </c>
      <c r="O28" s="385" t="s">
        <v>45</v>
      </c>
      <c r="P28" s="385" t="s">
        <v>505</v>
      </c>
      <c r="Q28" s="403"/>
      <c r="R28" s="558"/>
      <c r="S28" s="4"/>
    </row>
    <row r="29" spans="1:19" s="5" customFormat="1" ht="38.25">
      <c r="A29" s="30"/>
      <c r="B29" s="263"/>
      <c r="C29" s="34" t="s">
        <v>47</v>
      </c>
      <c r="D29" s="37" t="s">
        <v>97</v>
      </c>
      <c r="E29" s="50" t="s">
        <v>25</v>
      </c>
      <c r="F29" s="51" t="s">
        <v>30</v>
      </c>
      <c r="G29" s="10">
        <v>1</v>
      </c>
      <c r="H29" s="10">
        <v>2</v>
      </c>
      <c r="I29" s="88">
        <f t="shared" si="0"/>
        <v>2</v>
      </c>
      <c r="J29" s="12" t="str">
        <f t="shared" si="1"/>
        <v>Aceptable con restricción</v>
      </c>
      <c r="K29" s="322" t="s">
        <v>36</v>
      </c>
      <c r="L29" s="322" t="s">
        <v>36</v>
      </c>
      <c r="M29" s="383"/>
      <c r="N29" s="383" t="s">
        <v>504</v>
      </c>
      <c r="O29" s="383" t="s">
        <v>532</v>
      </c>
      <c r="P29" s="383" t="s">
        <v>530</v>
      </c>
      <c r="Q29" s="404" t="s">
        <v>41</v>
      </c>
      <c r="R29" s="554"/>
      <c r="S29" s="4"/>
    </row>
    <row r="30" spans="1:19" s="5" customFormat="1" ht="33" customHeight="1">
      <c r="A30" s="30"/>
      <c r="B30" s="263"/>
      <c r="C30" s="35"/>
      <c r="D30" s="52" t="s">
        <v>42</v>
      </c>
      <c r="E30" s="53" t="s">
        <v>43</v>
      </c>
      <c r="F30" s="54" t="s">
        <v>22</v>
      </c>
      <c r="G30" s="17">
        <v>1</v>
      </c>
      <c r="H30" s="17">
        <v>3</v>
      </c>
      <c r="I30" s="11">
        <f t="shared" si="0"/>
        <v>3</v>
      </c>
      <c r="J30" s="18" t="str">
        <f t="shared" si="1"/>
        <v>Aceptable con restricción</v>
      </c>
      <c r="K30" s="323" t="s">
        <v>36</v>
      </c>
      <c r="L30" s="323" t="s">
        <v>36</v>
      </c>
      <c r="M30" s="383" t="s">
        <v>432</v>
      </c>
      <c r="N30" s="383" t="s">
        <v>504</v>
      </c>
      <c r="O30" s="16"/>
      <c r="P30" s="383"/>
      <c r="Q30" s="400" t="s">
        <v>489</v>
      </c>
      <c r="R30" s="555"/>
      <c r="S30" s="4"/>
    </row>
    <row r="31" spans="1:19" s="5" customFormat="1" ht="61.5" customHeight="1" thickBot="1">
      <c r="A31" s="697"/>
      <c r="B31" s="264"/>
      <c r="C31" s="36"/>
      <c r="D31" s="55" t="s">
        <v>205</v>
      </c>
      <c r="E31" s="56" t="s">
        <v>25</v>
      </c>
      <c r="F31" s="57" t="s">
        <v>22</v>
      </c>
      <c r="G31" s="23">
        <v>1</v>
      </c>
      <c r="H31" s="23">
        <v>2</v>
      </c>
      <c r="I31" s="87">
        <f t="shared" si="0"/>
        <v>2</v>
      </c>
      <c r="J31" s="24" t="str">
        <f t="shared" si="1"/>
        <v>Aceptable con restricción</v>
      </c>
      <c r="K31" s="324" t="s">
        <v>36</v>
      </c>
      <c r="L31" s="324" t="s">
        <v>36</v>
      </c>
      <c r="M31" s="385"/>
      <c r="N31" s="385" t="s">
        <v>504</v>
      </c>
      <c r="O31" s="385" t="s">
        <v>26</v>
      </c>
      <c r="P31" s="385" t="s">
        <v>507</v>
      </c>
      <c r="Q31" s="401"/>
      <c r="R31" s="556"/>
      <c r="S31" s="4"/>
    </row>
    <row r="32" spans="1:19" s="5" customFormat="1" ht="37.5" customHeight="1">
      <c r="A32" s="698" t="s">
        <v>435</v>
      </c>
      <c r="B32" s="271"/>
      <c r="C32" s="31" t="s">
        <v>692</v>
      </c>
      <c r="D32" s="66" t="s">
        <v>83</v>
      </c>
      <c r="E32" s="27" t="s">
        <v>102</v>
      </c>
      <c r="F32" s="28" t="s">
        <v>22</v>
      </c>
      <c r="G32" s="29">
        <v>2</v>
      </c>
      <c r="H32" s="29">
        <v>1</v>
      </c>
      <c r="I32" s="88">
        <f t="shared" si="0"/>
        <v>2</v>
      </c>
      <c r="J32" s="210" t="str">
        <f t="shared" si="1"/>
        <v>Aceptable con restricción</v>
      </c>
      <c r="K32" s="389" t="s">
        <v>36</v>
      </c>
      <c r="L32" s="389" t="s">
        <v>36</v>
      </c>
      <c r="M32" s="384" t="s">
        <v>432</v>
      </c>
      <c r="N32" s="384" t="s">
        <v>504</v>
      </c>
      <c r="O32" s="384"/>
      <c r="P32" s="384" t="s">
        <v>505</v>
      </c>
      <c r="Q32" s="404"/>
      <c r="R32" s="554"/>
      <c r="S32" s="4"/>
    </row>
    <row r="33" spans="1:19" s="5" customFormat="1" ht="37.5" customHeight="1">
      <c r="A33" s="64"/>
      <c r="B33" s="271"/>
      <c r="C33" s="31"/>
      <c r="D33" s="66" t="s">
        <v>24</v>
      </c>
      <c r="E33" s="27" t="s">
        <v>21</v>
      </c>
      <c r="F33" s="28" t="s">
        <v>22</v>
      </c>
      <c r="G33" s="29">
        <v>3</v>
      </c>
      <c r="H33" s="29">
        <v>1</v>
      </c>
      <c r="I33" s="88">
        <f t="shared" si="0"/>
        <v>3</v>
      </c>
      <c r="J33" s="210" t="str">
        <f t="shared" si="1"/>
        <v>Aceptable con restricción</v>
      </c>
      <c r="K33" s="389" t="s">
        <v>36</v>
      </c>
      <c r="L33" s="389" t="s">
        <v>36</v>
      </c>
      <c r="M33" s="387"/>
      <c r="N33" s="383" t="s">
        <v>504</v>
      </c>
      <c r="O33" s="384"/>
      <c r="P33" s="384" t="s">
        <v>505</v>
      </c>
      <c r="Q33" s="404"/>
      <c r="R33" s="557"/>
      <c r="S33" s="4"/>
    </row>
    <row r="34" spans="1:19" s="5" customFormat="1" ht="37.5" customHeight="1">
      <c r="A34" s="64"/>
      <c r="B34" s="271"/>
      <c r="C34" s="31"/>
      <c r="D34" s="66" t="s">
        <v>42</v>
      </c>
      <c r="E34" s="27" t="s">
        <v>43</v>
      </c>
      <c r="F34" s="28" t="s">
        <v>22</v>
      </c>
      <c r="G34" s="29">
        <v>2</v>
      </c>
      <c r="H34" s="29">
        <v>1</v>
      </c>
      <c r="I34" s="11">
        <f t="shared" si="0"/>
        <v>2</v>
      </c>
      <c r="J34" s="210" t="str">
        <f t="shared" si="1"/>
        <v>Aceptable con restricción</v>
      </c>
      <c r="K34" s="323" t="s">
        <v>36</v>
      </c>
      <c r="L34" s="323" t="s">
        <v>36</v>
      </c>
      <c r="M34" s="384" t="s">
        <v>432</v>
      </c>
      <c r="N34" s="384"/>
      <c r="O34" s="384"/>
      <c r="P34" s="384"/>
      <c r="Q34" s="404"/>
      <c r="R34" s="557"/>
      <c r="S34" s="4"/>
    </row>
    <row r="35" spans="1:19" s="5" customFormat="1" ht="35.25" customHeight="1">
      <c r="A35" s="64"/>
      <c r="B35" s="271"/>
      <c r="C35" s="31"/>
      <c r="D35" s="14" t="s">
        <v>90</v>
      </c>
      <c r="E35" s="15" t="s">
        <v>28</v>
      </c>
      <c r="F35" s="19" t="s">
        <v>22</v>
      </c>
      <c r="G35" s="17">
        <v>2</v>
      </c>
      <c r="H35" s="17">
        <v>2</v>
      </c>
      <c r="I35" s="11">
        <f t="shared" si="0"/>
        <v>4</v>
      </c>
      <c r="J35" s="18" t="str">
        <f t="shared" si="1"/>
        <v>Aceptable con restricción</v>
      </c>
      <c r="K35" s="323" t="s">
        <v>36</v>
      </c>
      <c r="L35" s="323" t="s">
        <v>36</v>
      </c>
      <c r="M35" s="383"/>
      <c r="N35" s="383" t="s">
        <v>504</v>
      </c>
      <c r="O35" s="383" t="s">
        <v>26</v>
      </c>
      <c r="P35" s="383" t="s">
        <v>506</v>
      </c>
      <c r="Q35" s="400"/>
      <c r="R35" s="555"/>
      <c r="S35" s="4"/>
    </row>
    <row r="36" spans="1:19" s="5" customFormat="1" ht="25.5">
      <c r="A36" s="64"/>
      <c r="B36" s="271"/>
      <c r="C36" s="31"/>
      <c r="D36" s="32" t="s">
        <v>94</v>
      </c>
      <c r="E36" s="15" t="s">
        <v>29</v>
      </c>
      <c r="F36" s="16" t="s">
        <v>30</v>
      </c>
      <c r="G36" s="17">
        <v>2</v>
      </c>
      <c r="H36" s="17">
        <v>2</v>
      </c>
      <c r="I36" s="11">
        <f t="shared" si="0"/>
        <v>4</v>
      </c>
      <c r="J36" s="18" t="str">
        <f t="shared" si="1"/>
        <v>Aceptable con restricción</v>
      </c>
      <c r="K36" s="323" t="s">
        <v>36</v>
      </c>
      <c r="L36" s="323" t="s">
        <v>36</v>
      </c>
      <c r="M36" s="383"/>
      <c r="N36" s="383" t="s">
        <v>504</v>
      </c>
      <c r="O36" s="383" t="s">
        <v>26</v>
      </c>
      <c r="P36" s="383" t="s">
        <v>444</v>
      </c>
      <c r="Q36" s="400"/>
      <c r="R36" s="555"/>
      <c r="S36" s="4"/>
    </row>
    <row r="37" spans="1:19" s="5" customFormat="1" ht="48.75" customHeight="1" thickBot="1">
      <c r="A37" s="64"/>
      <c r="B37" s="271"/>
      <c r="C37" s="58"/>
      <c r="D37" s="20" t="s">
        <v>453</v>
      </c>
      <c r="E37" s="21" t="s">
        <v>28</v>
      </c>
      <c r="F37" s="22" t="s">
        <v>31</v>
      </c>
      <c r="G37" s="23">
        <v>2</v>
      </c>
      <c r="H37" s="23">
        <v>2</v>
      </c>
      <c r="I37" s="87">
        <f t="shared" si="0"/>
        <v>4</v>
      </c>
      <c r="J37" s="24" t="str">
        <f t="shared" si="1"/>
        <v>Aceptable con restricción</v>
      </c>
      <c r="K37" s="324" t="s">
        <v>36</v>
      </c>
      <c r="L37" s="324" t="s">
        <v>36</v>
      </c>
      <c r="M37" s="385" t="s">
        <v>450</v>
      </c>
      <c r="N37" s="385" t="s">
        <v>504</v>
      </c>
      <c r="O37" s="385" t="s">
        <v>26</v>
      </c>
      <c r="P37" s="385" t="s">
        <v>507</v>
      </c>
      <c r="Q37" s="401"/>
      <c r="R37" s="556"/>
      <c r="S37" s="4"/>
    </row>
    <row r="38" spans="1:19" ht="33.75" customHeight="1">
      <c r="A38" s="71"/>
      <c r="B38" s="272" t="s">
        <v>52</v>
      </c>
      <c r="C38" s="25" t="s">
        <v>53</v>
      </c>
      <c r="D38" s="72" t="s">
        <v>97</v>
      </c>
      <c r="E38" s="50" t="s">
        <v>25</v>
      </c>
      <c r="F38" s="51" t="s">
        <v>30</v>
      </c>
      <c r="G38" s="10">
        <v>1</v>
      </c>
      <c r="H38" s="10">
        <v>2</v>
      </c>
      <c r="I38" s="83">
        <f t="shared" si="0"/>
        <v>2</v>
      </c>
      <c r="J38" s="12" t="str">
        <f t="shared" si="1"/>
        <v>Aceptable con restricción</v>
      </c>
      <c r="K38" s="322" t="s">
        <v>36</v>
      </c>
      <c r="L38" s="322" t="s">
        <v>36</v>
      </c>
      <c r="M38" s="395" t="s">
        <v>510</v>
      </c>
      <c r="N38" s="384" t="s">
        <v>504</v>
      </c>
      <c r="O38" s="395"/>
      <c r="P38" s="395" t="s">
        <v>444</v>
      </c>
      <c r="Q38" s="399"/>
      <c r="R38" s="554"/>
    </row>
    <row r="39" spans="1:19" s="5" customFormat="1" ht="25.5">
      <c r="A39" s="64"/>
      <c r="B39" s="1020"/>
      <c r="C39" s="673"/>
      <c r="D39" s="14" t="s">
        <v>44</v>
      </c>
      <c r="E39" s="15" t="s">
        <v>21</v>
      </c>
      <c r="F39" s="16" t="s">
        <v>22</v>
      </c>
      <c r="G39" s="17">
        <v>2</v>
      </c>
      <c r="H39" s="17">
        <v>2</v>
      </c>
      <c r="I39" s="11">
        <f t="shared" si="0"/>
        <v>4</v>
      </c>
      <c r="J39" s="18" t="str">
        <f t="shared" si="1"/>
        <v>Aceptable con restricción</v>
      </c>
      <c r="K39" s="323" t="s">
        <v>36</v>
      </c>
      <c r="L39" s="323" t="s">
        <v>36</v>
      </c>
      <c r="M39" s="383" t="s">
        <v>689</v>
      </c>
      <c r="N39" s="383" t="s">
        <v>504</v>
      </c>
      <c r="O39" s="384"/>
      <c r="P39" s="383" t="s">
        <v>511</v>
      </c>
      <c r="Q39" s="397"/>
      <c r="R39" s="381" t="s">
        <v>690</v>
      </c>
      <c r="S39" s="525"/>
    </row>
    <row r="40" spans="1:19" ht="40.5" customHeight="1">
      <c r="A40" s="71"/>
      <c r="B40" s="273"/>
      <c r="C40" s="74"/>
      <c r="D40" s="75" t="s">
        <v>42</v>
      </c>
      <c r="E40" s="53" t="s">
        <v>43</v>
      </c>
      <c r="F40" s="54" t="s">
        <v>22</v>
      </c>
      <c r="G40" s="17">
        <v>1</v>
      </c>
      <c r="H40" s="17">
        <v>1</v>
      </c>
      <c r="I40" s="11">
        <f t="shared" si="0"/>
        <v>1</v>
      </c>
      <c r="J40" s="18" t="str">
        <f t="shared" si="1"/>
        <v>Aceptable</v>
      </c>
      <c r="K40" s="323" t="s">
        <v>36</v>
      </c>
      <c r="L40" s="323" t="s">
        <v>36</v>
      </c>
      <c r="M40" s="383" t="s">
        <v>432</v>
      </c>
      <c r="N40" s="383" t="s">
        <v>504</v>
      </c>
      <c r="O40" s="383"/>
      <c r="P40" s="383"/>
      <c r="Q40" s="400"/>
      <c r="R40" s="555"/>
    </row>
    <row r="41" spans="1:19" ht="51.75" thickBot="1">
      <c r="A41" s="71"/>
      <c r="B41" s="274"/>
      <c r="C41" s="85"/>
      <c r="D41" s="76" t="s">
        <v>205</v>
      </c>
      <c r="E41" s="56" t="s">
        <v>25</v>
      </c>
      <c r="F41" s="57" t="s">
        <v>22</v>
      </c>
      <c r="G41" s="23">
        <v>1</v>
      </c>
      <c r="H41" s="23">
        <v>2</v>
      </c>
      <c r="I41" s="87">
        <f t="shared" si="0"/>
        <v>2</v>
      </c>
      <c r="J41" s="24" t="str">
        <f t="shared" si="1"/>
        <v>Aceptable con restricción</v>
      </c>
      <c r="K41" s="324" t="s">
        <v>36</v>
      </c>
      <c r="L41" s="324" t="s">
        <v>36</v>
      </c>
      <c r="M41" s="385"/>
      <c r="N41" s="385" t="s">
        <v>504</v>
      </c>
      <c r="O41" s="385" t="s">
        <v>26</v>
      </c>
      <c r="P41" s="385" t="s">
        <v>507</v>
      </c>
      <c r="Q41" s="401"/>
      <c r="R41" s="556"/>
    </row>
    <row r="42" spans="1:19" ht="63.75">
      <c r="A42" s="71"/>
      <c r="B42" s="275" t="s">
        <v>54</v>
      </c>
      <c r="C42" s="31" t="s">
        <v>55</v>
      </c>
      <c r="D42" s="75" t="s">
        <v>40</v>
      </c>
      <c r="E42" s="224" t="s">
        <v>27</v>
      </c>
      <c r="F42" s="28" t="s">
        <v>22</v>
      </c>
      <c r="G42" s="29">
        <v>1</v>
      </c>
      <c r="H42" s="29">
        <v>2</v>
      </c>
      <c r="I42" s="88">
        <f t="shared" si="0"/>
        <v>2</v>
      </c>
      <c r="J42" s="210" t="str">
        <f t="shared" si="1"/>
        <v>Aceptable con restricción</v>
      </c>
      <c r="K42" s="389" t="s">
        <v>36</v>
      </c>
      <c r="L42" s="389" t="s">
        <v>36</v>
      </c>
      <c r="M42" s="384" t="s">
        <v>510</v>
      </c>
      <c r="N42" s="384" t="s">
        <v>504</v>
      </c>
      <c r="O42" s="384" t="s">
        <v>45</v>
      </c>
      <c r="P42" s="384" t="s">
        <v>535</v>
      </c>
      <c r="Q42" s="404"/>
      <c r="R42" s="557"/>
    </row>
    <row r="43" spans="1:19" ht="38.25">
      <c r="A43" s="71"/>
      <c r="B43" s="276"/>
      <c r="C43" s="74"/>
      <c r="D43" s="79" t="s">
        <v>97</v>
      </c>
      <c r="E43" s="41" t="s">
        <v>25</v>
      </c>
      <c r="F43" s="16" t="s">
        <v>30</v>
      </c>
      <c r="G43" s="17">
        <v>1</v>
      </c>
      <c r="H43" s="17">
        <v>2</v>
      </c>
      <c r="I43" s="11">
        <f t="shared" si="0"/>
        <v>2</v>
      </c>
      <c r="J43" s="18" t="str">
        <f t="shared" si="1"/>
        <v>Aceptable con restricción</v>
      </c>
      <c r="K43" s="323" t="s">
        <v>36</v>
      </c>
      <c r="L43" s="323" t="s">
        <v>36</v>
      </c>
      <c r="M43" s="383" t="s">
        <v>510</v>
      </c>
      <c r="N43" s="383" t="s">
        <v>504</v>
      </c>
      <c r="O43" s="383" t="s">
        <v>46</v>
      </c>
      <c r="P43" s="383" t="s">
        <v>534</v>
      </c>
      <c r="Q43" s="400"/>
      <c r="R43" s="555"/>
    </row>
    <row r="44" spans="1:19" ht="36.75" customHeight="1">
      <c r="A44" s="71"/>
      <c r="B44" s="277"/>
      <c r="C44" s="74"/>
      <c r="D44" s="79" t="s">
        <v>42</v>
      </c>
      <c r="E44" s="41" t="s">
        <v>43</v>
      </c>
      <c r="F44" s="16" t="s">
        <v>22</v>
      </c>
      <c r="G44" s="17">
        <v>1</v>
      </c>
      <c r="H44" s="17">
        <v>2</v>
      </c>
      <c r="I44" s="11">
        <f t="shared" si="0"/>
        <v>2</v>
      </c>
      <c r="J44" s="18" t="str">
        <f t="shared" si="1"/>
        <v>Aceptable con restricción</v>
      </c>
      <c r="K44" s="323" t="s">
        <v>36</v>
      </c>
      <c r="L44" s="323" t="s">
        <v>36</v>
      </c>
      <c r="M44" s="383" t="s">
        <v>432</v>
      </c>
      <c r="N44" s="383"/>
      <c r="O44" s="383"/>
      <c r="P44" s="383"/>
      <c r="Q44" s="400"/>
      <c r="R44" s="555"/>
    </row>
    <row r="45" spans="1:19" ht="43.5" customHeight="1">
      <c r="A45" s="71"/>
      <c r="B45" s="276"/>
      <c r="C45" s="74"/>
      <c r="D45" s="79" t="s">
        <v>208</v>
      </c>
      <c r="E45" s="41" t="s">
        <v>28</v>
      </c>
      <c r="F45" s="16" t="s">
        <v>22</v>
      </c>
      <c r="G45" s="17">
        <v>1</v>
      </c>
      <c r="H45" s="17">
        <v>2</v>
      </c>
      <c r="I45" s="11">
        <f t="shared" si="0"/>
        <v>2</v>
      </c>
      <c r="J45" s="18" t="str">
        <f t="shared" si="1"/>
        <v>Aceptable con restricción</v>
      </c>
      <c r="K45" s="323" t="s">
        <v>36</v>
      </c>
      <c r="L45" s="323" t="s">
        <v>36</v>
      </c>
      <c r="M45" s="383" t="s">
        <v>450</v>
      </c>
      <c r="N45" s="383" t="s">
        <v>504</v>
      </c>
      <c r="O45" s="383" t="s">
        <v>26</v>
      </c>
      <c r="P45" s="383" t="s">
        <v>506</v>
      </c>
      <c r="Q45" s="400"/>
      <c r="R45" s="555"/>
    </row>
    <row r="46" spans="1:19" ht="36" customHeight="1">
      <c r="A46" s="71"/>
      <c r="B46" s="276"/>
      <c r="C46" s="74"/>
      <c r="D46" s="79" t="s">
        <v>94</v>
      </c>
      <c r="E46" s="41" t="s">
        <v>29</v>
      </c>
      <c r="F46" s="16" t="s">
        <v>30</v>
      </c>
      <c r="G46" s="17">
        <v>1</v>
      </c>
      <c r="H46" s="17">
        <v>2</v>
      </c>
      <c r="I46" s="11">
        <f t="shared" si="0"/>
        <v>2</v>
      </c>
      <c r="J46" s="18" t="str">
        <f t="shared" si="1"/>
        <v>Aceptable con restricción</v>
      </c>
      <c r="K46" s="323" t="s">
        <v>36</v>
      </c>
      <c r="L46" s="323" t="s">
        <v>36</v>
      </c>
      <c r="M46" s="383"/>
      <c r="N46" s="383" t="s">
        <v>504</v>
      </c>
      <c r="O46" s="383"/>
      <c r="P46" s="383" t="s">
        <v>444</v>
      </c>
      <c r="Q46" s="400"/>
      <c r="R46" s="555"/>
    </row>
    <row r="47" spans="1:19" ht="36" customHeight="1" thickBot="1">
      <c r="A47" s="71"/>
      <c r="B47" s="276"/>
      <c r="C47" s="74"/>
      <c r="D47" s="80" t="s">
        <v>44</v>
      </c>
      <c r="E47" s="47" t="s">
        <v>21</v>
      </c>
      <c r="F47" s="48" t="s">
        <v>22</v>
      </c>
      <c r="G47" s="49">
        <v>1</v>
      </c>
      <c r="H47" s="49">
        <v>2</v>
      </c>
      <c r="I47" s="87">
        <f t="shared" si="0"/>
        <v>2</v>
      </c>
      <c r="J47" s="209" t="str">
        <f t="shared" si="1"/>
        <v>Aceptable con restricción</v>
      </c>
      <c r="K47" s="390" t="s">
        <v>36</v>
      </c>
      <c r="L47" s="390" t="s">
        <v>36</v>
      </c>
      <c r="M47" s="405" t="s">
        <v>510</v>
      </c>
      <c r="N47" s="385" t="s">
        <v>504</v>
      </c>
      <c r="O47" s="405"/>
      <c r="P47" s="405" t="s">
        <v>511</v>
      </c>
      <c r="Q47" s="406"/>
      <c r="R47" s="558"/>
    </row>
    <row r="48" spans="1:19" ht="51">
      <c r="A48" s="71"/>
      <c r="B48" s="286" t="s">
        <v>56</v>
      </c>
      <c r="C48" s="250" t="s">
        <v>456</v>
      </c>
      <c r="D48" s="7" t="s">
        <v>24</v>
      </c>
      <c r="E48" s="8" t="s">
        <v>21</v>
      </c>
      <c r="F48" s="9" t="s">
        <v>22</v>
      </c>
      <c r="G48" s="10">
        <v>3</v>
      </c>
      <c r="H48" s="10">
        <v>1</v>
      </c>
      <c r="I48" s="88">
        <f t="shared" si="0"/>
        <v>3</v>
      </c>
      <c r="J48" s="12" t="str">
        <f t="shared" si="1"/>
        <v>Aceptable con restricción</v>
      </c>
      <c r="K48" s="322" t="s">
        <v>36</v>
      </c>
      <c r="L48" s="322" t="s">
        <v>36</v>
      </c>
      <c r="M48" s="110"/>
      <c r="N48" s="384" t="s">
        <v>504</v>
      </c>
      <c r="O48" s="395"/>
      <c r="P48" s="395" t="s">
        <v>505</v>
      </c>
      <c r="Q48" s="399"/>
      <c r="R48" s="554"/>
    </row>
    <row r="49" spans="1:19" ht="51.75" thickBot="1">
      <c r="A49" s="71"/>
      <c r="B49" s="278"/>
      <c r="C49" s="249"/>
      <c r="D49" s="81" t="s">
        <v>206</v>
      </c>
      <c r="E49" s="77" t="s">
        <v>25</v>
      </c>
      <c r="F49" s="78" t="s">
        <v>22</v>
      </c>
      <c r="G49" s="49">
        <v>1</v>
      </c>
      <c r="H49" s="49">
        <v>2</v>
      </c>
      <c r="I49" s="82">
        <f t="shared" si="0"/>
        <v>2</v>
      </c>
      <c r="J49" s="209" t="str">
        <f t="shared" si="1"/>
        <v>Aceptable con restricción</v>
      </c>
      <c r="K49" s="390" t="s">
        <v>36</v>
      </c>
      <c r="L49" s="390" t="s">
        <v>36</v>
      </c>
      <c r="M49" s="405"/>
      <c r="N49" s="385" t="s">
        <v>504</v>
      </c>
      <c r="O49" s="405" t="s">
        <v>26</v>
      </c>
      <c r="P49" s="405" t="s">
        <v>507</v>
      </c>
      <c r="Q49" s="407"/>
      <c r="R49" s="558"/>
    </row>
    <row r="50" spans="1:19" ht="63.75">
      <c r="A50" s="70" t="s">
        <v>436</v>
      </c>
      <c r="B50" s="279" t="s">
        <v>57</v>
      </c>
      <c r="C50" s="25" t="s">
        <v>55</v>
      </c>
      <c r="D50" s="72" t="s">
        <v>40</v>
      </c>
      <c r="E50" s="38" t="s">
        <v>27</v>
      </c>
      <c r="F50" s="9" t="s">
        <v>22</v>
      </c>
      <c r="G50" s="10">
        <v>1</v>
      </c>
      <c r="H50" s="10">
        <v>2</v>
      </c>
      <c r="I50" s="83">
        <f t="shared" si="0"/>
        <v>2</v>
      </c>
      <c r="J50" s="12" t="str">
        <f t="shared" si="1"/>
        <v>Aceptable con restricción</v>
      </c>
      <c r="K50" s="322" t="s">
        <v>36</v>
      </c>
      <c r="L50" s="322" t="s">
        <v>36</v>
      </c>
      <c r="M50" s="395" t="s">
        <v>510</v>
      </c>
      <c r="N50" s="384" t="s">
        <v>504</v>
      </c>
      <c r="O50" s="395" t="s">
        <v>45</v>
      </c>
      <c r="P50" s="395" t="s">
        <v>535</v>
      </c>
      <c r="Q50" s="399"/>
      <c r="R50" s="554"/>
    </row>
    <row r="51" spans="1:19" ht="38.25">
      <c r="A51" s="71"/>
      <c r="B51" s="276"/>
      <c r="C51" s="74"/>
      <c r="D51" s="79" t="s">
        <v>97</v>
      </c>
      <c r="E51" s="41" t="s">
        <v>25</v>
      </c>
      <c r="F51" s="16" t="s">
        <v>30</v>
      </c>
      <c r="G51" s="17">
        <v>1</v>
      </c>
      <c r="H51" s="17">
        <v>2</v>
      </c>
      <c r="I51" s="11">
        <f t="shared" si="0"/>
        <v>2</v>
      </c>
      <c r="J51" s="18" t="str">
        <f t="shared" si="1"/>
        <v>Aceptable con restricción</v>
      </c>
      <c r="K51" s="323" t="s">
        <v>36</v>
      </c>
      <c r="L51" s="323" t="s">
        <v>36</v>
      </c>
      <c r="M51" s="383" t="s">
        <v>510</v>
      </c>
      <c r="N51" s="383" t="s">
        <v>504</v>
      </c>
      <c r="O51" s="383" t="s">
        <v>46</v>
      </c>
      <c r="P51" s="383" t="s">
        <v>444</v>
      </c>
      <c r="Q51" s="400"/>
      <c r="R51" s="555"/>
    </row>
    <row r="52" spans="1:19" ht="35.25" customHeight="1">
      <c r="A52" s="71"/>
      <c r="B52" s="277"/>
      <c r="C52" s="74"/>
      <c r="D52" s="79" t="s">
        <v>42</v>
      </c>
      <c r="E52" s="41" t="s">
        <v>43</v>
      </c>
      <c r="F52" s="16" t="s">
        <v>22</v>
      </c>
      <c r="G52" s="17">
        <v>1</v>
      </c>
      <c r="H52" s="17">
        <v>2</v>
      </c>
      <c r="I52" s="11">
        <f t="shared" si="0"/>
        <v>2</v>
      </c>
      <c r="J52" s="18" t="str">
        <f t="shared" si="1"/>
        <v>Aceptable con restricción</v>
      </c>
      <c r="K52" s="323" t="s">
        <v>36</v>
      </c>
      <c r="L52" s="323" t="s">
        <v>36</v>
      </c>
      <c r="M52" s="383" t="s">
        <v>432</v>
      </c>
      <c r="N52" s="383"/>
      <c r="O52" s="383"/>
      <c r="P52" s="383"/>
      <c r="Q52" s="400"/>
      <c r="R52" s="555"/>
    </row>
    <row r="53" spans="1:19" ht="38.25">
      <c r="A53" s="71"/>
      <c r="B53" s="276"/>
      <c r="C53" s="74"/>
      <c r="D53" s="79" t="s">
        <v>208</v>
      </c>
      <c r="E53" s="41" t="s">
        <v>28</v>
      </c>
      <c r="F53" s="16" t="s">
        <v>22</v>
      </c>
      <c r="G53" s="17">
        <v>1</v>
      </c>
      <c r="H53" s="17">
        <v>2</v>
      </c>
      <c r="I53" s="11">
        <f t="shared" si="0"/>
        <v>2</v>
      </c>
      <c r="J53" s="18" t="str">
        <f t="shared" si="1"/>
        <v>Aceptable con restricción</v>
      </c>
      <c r="K53" s="323" t="s">
        <v>36</v>
      </c>
      <c r="L53" s="323" t="s">
        <v>36</v>
      </c>
      <c r="M53" s="383"/>
      <c r="N53" s="383" t="s">
        <v>504</v>
      </c>
      <c r="O53" s="383" t="s">
        <v>26</v>
      </c>
      <c r="P53" s="383" t="s">
        <v>506</v>
      </c>
      <c r="Q53" s="400"/>
      <c r="R53" s="555"/>
    </row>
    <row r="54" spans="1:19" ht="39" thickBot="1">
      <c r="A54" s="71"/>
      <c r="B54" s="276"/>
      <c r="C54" s="85"/>
      <c r="D54" s="86" t="s">
        <v>94</v>
      </c>
      <c r="E54" s="43" t="s">
        <v>29</v>
      </c>
      <c r="F54" s="44" t="s">
        <v>30</v>
      </c>
      <c r="G54" s="23">
        <v>1</v>
      </c>
      <c r="H54" s="23">
        <v>2</v>
      </c>
      <c r="I54" s="87">
        <f t="shared" ref="I54:I111" si="2">+G54*H54</f>
        <v>2</v>
      </c>
      <c r="J54" s="24" t="str">
        <f t="shared" ref="J54:J79" si="3">IF(I54=1,"Aceptable",IF(I54=2,"Aceptable con restricción",IF(I54=3,"Aceptable con restricción",IF(I54=4,"Aceptable con restricción",IF(I54=6,"No Aceptable",IF(I54=9,"No Aceptable"))))))</f>
        <v>Aceptable con restricción</v>
      </c>
      <c r="K54" s="324" t="s">
        <v>36</v>
      </c>
      <c r="L54" s="324" t="s">
        <v>36</v>
      </c>
      <c r="M54" s="385"/>
      <c r="N54" s="385" t="s">
        <v>504</v>
      </c>
      <c r="O54" s="385" t="s">
        <v>26</v>
      </c>
      <c r="P54" s="385" t="s">
        <v>529</v>
      </c>
      <c r="Q54" s="401"/>
      <c r="R54" s="556"/>
    </row>
    <row r="55" spans="1:19" ht="103.5" customHeight="1">
      <c r="A55" s="71"/>
      <c r="B55" s="278"/>
      <c r="C55" s="267" t="s">
        <v>494</v>
      </c>
      <c r="D55" s="66" t="s">
        <v>208</v>
      </c>
      <c r="E55" s="224" t="s">
        <v>25</v>
      </c>
      <c r="F55" s="28" t="s">
        <v>22</v>
      </c>
      <c r="G55" s="355">
        <v>1</v>
      </c>
      <c r="H55" s="355">
        <v>2</v>
      </c>
      <c r="I55" s="88">
        <f>+G55*H55</f>
        <v>2</v>
      </c>
      <c r="J55" s="210" t="str">
        <f>IF(I55=1,"Aceptable",IF(I55=2,"Aceptable con restricción",IF(I55=3,"Aceptable con restricción",IF(I55=4,"Aceptable con restricción",IF(I55=6,"No Aceptable",IF(I55=9,"No Aceptable"))))))</f>
        <v>Aceptable con restricción</v>
      </c>
      <c r="K55" s="389" t="s">
        <v>36</v>
      </c>
      <c r="L55" s="389" t="s">
        <v>36</v>
      </c>
      <c r="M55" s="384" t="s">
        <v>450</v>
      </c>
      <c r="N55" s="384" t="s">
        <v>504</v>
      </c>
      <c r="O55" s="384" t="s">
        <v>26</v>
      </c>
      <c r="P55" s="384" t="s">
        <v>507</v>
      </c>
      <c r="Q55" s="411"/>
      <c r="R55" s="563" t="s">
        <v>542</v>
      </c>
    </row>
    <row r="56" spans="1:19" ht="38.25">
      <c r="A56" s="71"/>
      <c r="B56" s="276"/>
      <c r="C56" s="74"/>
      <c r="D56" s="79" t="s">
        <v>97</v>
      </c>
      <c r="E56" s="41" t="s">
        <v>25</v>
      </c>
      <c r="F56" s="16" t="s">
        <v>30</v>
      </c>
      <c r="G56" s="17">
        <v>1</v>
      </c>
      <c r="H56" s="17">
        <v>2</v>
      </c>
      <c r="I56" s="11">
        <f t="shared" ref="I56" si="4">+G56*H56</f>
        <v>2</v>
      </c>
      <c r="J56" s="18" t="str">
        <f t="shared" ref="J56" si="5">IF(I56=1,"Aceptable",IF(I56=2,"Aceptable con restricción",IF(I56=3,"Aceptable con restricción",IF(I56=4,"Aceptable con restricción",IF(I56=6,"No Aceptable",IF(I56=9,"No Aceptable"))))))</f>
        <v>Aceptable con restricción</v>
      </c>
      <c r="K56" s="323" t="s">
        <v>36</v>
      </c>
      <c r="L56" s="323" t="s">
        <v>36</v>
      </c>
      <c r="M56" s="383" t="s">
        <v>510</v>
      </c>
      <c r="N56" s="383" t="s">
        <v>504</v>
      </c>
      <c r="O56" s="383" t="s">
        <v>46</v>
      </c>
      <c r="P56" s="383" t="s">
        <v>444</v>
      </c>
      <c r="Q56" s="400"/>
      <c r="R56" s="555"/>
    </row>
    <row r="57" spans="1:19" ht="30.75" customHeight="1" thickBot="1">
      <c r="A57" s="84"/>
      <c r="B57" s="280"/>
      <c r="C57" s="85"/>
      <c r="D57" s="86" t="s">
        <v>44</v>
      </c>
      <c r="E57" s="43" t="s">
        <v>21</v>
      </c>
      <c r="F57" s="44" t="s">
        <v>22</v>
      </c>
      <c r="G57" s="23">
        <v>1</v>
      </c>
      <c r="H57" s="23">
        <v>2</v>
      </c>
      <c r="I57" s="87">
        <f t="shared" si="2"/>
        <v>2</v>
      </c>
      <c r="J57" s="24" t="str">
        <f t="shared" si="3"/>
        <v>Aceptable con restricción</v>
      </c>
      <c r="K57" s="324" t="s">
        <v>36</v>
      </c>
      <c r="L57" s="324" t="s">
        <v>36</v>
      </c>
      <c r="M57" s="385" t="s">
        <v>510</v>
      </c>
      <c r="N57" s="385" t="s">
        <v>504</v>
      </c>
      <c r="O57" s="385"/>
      <c r="P57" s="385" t="s">
        <v>45</v>
      </c>
      <c r="Q57" s="403"/>
      <c r="R57" s="556"/>
    </row>
    <row r="58" spans="1:19" s="5" customFormat="1" ht="36" customHeight="1">
      <c r="A58" s="65" t="s">
        <v>437</v>
      </c>
      <c r="B58" s="251" t="s">
        <v>61</v>
      </c>
      <c r="C58" s="25" t="s">
        <v>20</v>
      </c>
      <c r="D58" s="7" t="s">
        <v>83</v>
      </c>
      <c r="E58" s="8" t="s">
        <v>102</v>
      </c>
      <c r="F58" s="9" t="s">
        <v>22</v>
      </c>
      <c r="G58" s="10">
        <v>2</v>
      </c>
      <c r="H58" s="10">
        <v>1</v>
      </c>
      <c r="I58" s="83">
        <f t="shared" si="2"/>
        <v>2</v>
      </c>
      <c r="J58" s="12" t="str">
        <f t="shared" si="3"/>
        <v>Aceptable con restricción</v>
      </c>
      <c r="K58" s="322" t="s">
        <v>36</v>
      </c>
      <c r="L58" s="322" t="s">
        <v>36</v>
      </c>
      <c r="M58" s="395" t="s">
        <v>432</v>
      </c>
      <c r="N58" s="384" t="s">
        <v>504</v>
      </c>
      <c r="O58" s="395"/>
      <c r="P58" s="395" t="s">
        <v>505</v>
      </c>
      <c r="Q58" s="399"/>
      <c r="R58" s="554"/>
      <c r="S58" s="4"/>
    </row>
    <row r="59" spans="1:19" s="5" customFormat="1" ht="36" customHeight="1">
      <c r="A59" s="64"/>
      <c r="B59" s="263"/>
      <c r="C59" s="31"/>
      <c r="D59" s="66" t="s">
        <v>24</v>
      </c>
      <c r="E59" s="27" t="s">
        <v>21</v>
      </c>
      <c r="F59" s="28" t="s">
        <v>22</v>
      </c>
      <c r="G59" s="29">
        <v>3</v>
      </c>
      <c r="H59" s="29">
        <v>1</v>
      </c>
      <c r="I59" s="88">
        <f t="shared" si="2"/>
        <v>3</v>
      </c>
      <c r="J59" s="210" t="str">
        <f t="shared" si="3"/>
        <v>Aceptable con restricción</v>
      </c>
      <c r="K59" s="389" t="s">
        <v>36</v>
      </c>
      <c r="L59" s="389" t="s">
        <v>36</v>
      </c>
      <c r="M59" s="387"/>
      <c r="N59" s="383" t="s">
        <v>504</v>
      </c>
      <c r="O59" s="384"/>
      <c r="P59" s="384" t="s">
        <v>505</v>
      </c>
      <c r="Q59" s="404"/>
      <c r="R59" s="557"/>
      <c r="S59" s="4"/>
    </row>
    <row r="60" spans="1:19" s="5" customFormat="1" ht="36" customHeight="1">
      <c r="A60" s="64"/>
      <c r="B60" s="263"/>
      <c r="C60" s="31"/>
      <c r="D60" s="66" t="s">
        <v>42</v>
      </c>
      <c r="E60" s="27" t="s">
        <v>43</v>
      </c>
      <c r="F60" s="28" t="s">
        <v>22</v>
      </c>
      <c r="G60" s="29">
        <v>2</v>
      </c>
      <c r="H60" s="29">
        <v>1</v>
      </c>
      <c r="I60" s="11">
        <f t="shared" si="2"/>
        <v>2</v>
      </c>
      <c r="J60" s="210" t="str">
        <f t="shared" si="3"/>
        <v>Aceptable con restricción</v>
      </c>
      <c r="K60" s="323" t="s">
        <v>36</v>
      </c>
      <c r="L60" s="323" t="s">
        <v>36</v>
      </c>
      <c r="M60" s="384" t="s">
        <v>432</v>
      </c>
      <c r="N60" s="384"/>
      <c r="O60" s="384"/>
      <c r="P60" s="384"/>
      <c r="Q60" s="404"/>
      <c r="R60" s="557"/>
      <c r="S60" s="4"/>
    </row>
    <row r="61" spans="1:19" s="5" customFormat="1" ht="33" customHeight="1">
      <c r="A61" s="64"/>
      <c r="B61" s="263"/>
      <c r="C61" s="31"/>
      <c r="D61" s="14" t="s">
        <v>90</v>
      </c>
      <c r="E61" s="15" t="s">
        <v>28</v>
      </c>
      <c r="F61" s="19" t="s">
        <v>22</v>
      </c>
      <c r="G61" s="17">
        <v>2</v>
      </c>
      <c r="H61" s="17">
        <v>2</v>
      </c>
      <c r="I61" s="11">
        <f t="shared" si="2"/>
        <v>4</v>
      </c>
      <c r="J61" s="18" t="str">
        <f t="shared" si="3"/>
        <v>Aceptable con restricción</v>
      </c>
      <c r="K61" s="323" t="s">
        <v>36</v>
      </c>
      <c r="L61" s="323" t="s">
        <v>36</v>
      </c>
      <c r="M61" s="383"/>
      <c r="N61" s="383" t="s">
        <v>504</v>
      </c>
      <c r="O61" s="383" t="s">
        <v>26</v>
      </c>
      <c r="P61" s="383" t="s">
        <v>507</v>
      </c>
      <c r="Q61" s="400"/>
      <c r="R61" s="555"/>
      <c r="S61" s="4"/>
    </row>
    <row r="62" spans="1:19" s="5" customFormat="1" ht="37.5" customHeight="1">
      <c r="A62" s="64"/>
      <c r="B62" s="263"/>
      <c r="C62" s="31"/>
      <c r="D62" s="32" t="s">
        <v>94</v>
      </c>
      <c r="E62" s="15" t="s">
        <v>29</v>
      </c>
      <c r="F62" s="16" t="s">
        <v>30</v>
      </c>
      <c r="G62" s="17">
        <v>2</v>
      </c>
      <c r="H62" s="17">
        <v>2</v>
      </c>
      <c r="I62" s="11">
        <f t="shared" si="2"/>
        <v>4</v>
      </c>
      <c r="J62" s="18" t="str">
        <f t="shared" si="3"/>
        <v>Aceptable con restricción</v>
      </c>
      <c r="K62" s="323" t="s">
        <v>36</v>
      </c>
      <c r="L62" s="323" t="s">
        <v>36</v>
      </c>
      <c r="M62" s="383"/>
      <c r="N62" s="383" t="s">
        <v>504</v>
      </c>
      <c r="O62" s="383" t="s">
        <v>26</v>
      </c>
      <c r="P62" s="383" t="s">
        <v>444</v>
      </c>
      <c r="Q62" s="400"/>
      <c r="R62" s="555"/>
      <c r="S62" s="4"/>
    </row>
    <row r="63" spans="1:19" s="5" customFormat="1" ht="45.75" customHeight="1" thickBot="1">
      <c r="A63" s="64"/>
      <c r="B63" s="263"/>
      <c r="C63" s="31"/>
      <c r="D63" s="20" t="s">
        <v>453</v>
      </c>
      <c r="E63" s="21" t="s">
        <v>28</v>
      </c>
      <c r="F63" s="22" t="s">
        <v>31</v>
      </c>
      <c r="G63" s="23">
        <v>2</v>
      </c>
      <c r="H63" s="23">
        <v>2</v>
      </c>
      <c r="I63" s="87">
        <f t="shared" si="2"/>
        <v>4</v>
      </c>
      <c r="J63" s="24" t="str">
        <f t="shared" si="3"/>
        <v>Aceptable con restricción</v>
      </c>
      <c r="K63" s="324" t="s">
        <v>36</v>
      </c>
      <c r="L63" s="324" t="s">
        <v>36</v>
      </c>
      <c r="M63" s="385" t="s">
        <v>450</v>
      </c>
      <c r="N63" s="385" t="s">
        <v>504</v>
      </c>
      <c r="O63" s="385" t="s">
        <v>26</v>
      </c>
      <c r="P63" s="385" t="s">
        <v>507</v>
      </c>
      <c r="Q63" s="401"/>
      <c r="R63" s="556"/>
      <c r="S63" s="4"/>
    </row>
    <row r="64" spans="1:19" s="5" customFormat="1" ht="38.25">
      <c r="A64" s="64"/>
      <c r="B64" s="35"/>
      <c r="C64" s="1033" t="s">
        <v>702</v>
      </c>
      <c r="D64" s="562" t="s">
        <v>703</v>
      </c>
      <c r="E64" s="27" t="s">
        <v>25</v>
      </c>
      <c r="F64" s="387" t="s">
        <v>31</v>
      </c>
      <c r="G64" s="29">
        <v>1</v>
      </c>
      <c r="H64" s="29">
        <v>3</v>
      </c>
      <c r="I64" s="88">
        <f t="shared" si="2"/>
        <v>3</v>
      </c>
      <c r="J64" s="210" t="str">
        <f t="shared" si="3"/>
        <v>Aceptable con restricción</v>
      </c>
      <c r="K64" s="389" t="s">
        <v>36</v>
      </c>
      <c r="L64" s="389" t="s">
        <v>36</v>
      </c>
      <c r="M64" s="524" t="s">
        <v>432</v>
      </c>
      <c r="N64" s="524" t="s">
        <v>504</v>
      </c>
      <c r="O64" s="997" t="s">
        <v>701</v>
      </c>
      <c r="P64" s="997" t="s">
        <v>706</v>
      </c>
      <c r="Q64" s="411"/>
      <c r="R64" s="1034"/>
      <c r="S64" s="525"/>
    </row>
    <row r="65" spans="1:19" s="5" customFormat="1" ht="39" thickBot="1">
      <c r="A65" s="64"/>
      <c r="B65" s="35"/>
      <c r="C65" s="1006"/>
      <c r="D65" s="1008" t="s">
        <v>95</v>
      </c>
      <c r="E65" s="60" t="s">
        <v>29</v>
      </c>
      <c r="F65" s="61" t="s">
        <v>31</v>
      </c>
      <c r="G65" s="49">
        <v>3</v>
      </c>
      <c r="H65" s="49">
        <v>1</v>
      </c>
      <c r="I65" s="87">
        <f t="shared" si="2"/>
        <v>3</v>
      </c>
      <c r="J65" s="209" t="str">
        <f t="shared" si="3"/>
        <v>Aceptable con restricción</v>
      </c>
      <c r="K65" s="390" t="s">
        <v>36</v>
      </c>
      <c r="L65" s="390" t="s">
        <v>36</v>
      </c>
      <c r="M65" s="529" t="s">
        <v>432</v>
      </c>
      <c r="N65" s="523" t="s">
        <v>504</v>
      </c>
      <c r="O65" s="523"/>
      <c r="P65" s="527" t="s">
        <v>707</v>
      </c>
      <c r="Q65" s="410"/>
      <c r="R65" s="1035"/>
      <c r="S65" s="525"/>
    </row>
    <row r="66" spans="1:19" ht="38.25">
      <c r="A66" s="71"/>
      <c r="B66" s="281" t="s">
        <v>62</v>
      </c>
      <c r="C66" s="6" t="s">
        <v>696</v>
      </c>
      <c r="D66" s="7" t="s">
        <v>83</v>
      </c>
      <c r="E66" s="8" t="s">
        <v>102</v>
      </c>
      <c r="F66" s="9" t="s">
        <v>22</v>
      </c>
      <c r="G66" s="10">
        <v>2</v>
      </c>
      <c r="H66" s="10">
        <v>1</v>
      </c>
      <c r="I66" s="88">
        <f t="shared" si="2"/>
        <v>2</v>
      </c>
      <c r="J66" s="12" t="str">
        <f t="shared" si="3"/>
        <v>Aceptable con restricción</v>
      </c>
      <c r="K66" s="322" t="s">
        <v>36</v>
      </c>
      <c r="L66" s="322" t="s">
        <v>36</v>
      </c>
      <c r="M66" s="395" t="s">
        <v>432</v>
      </c>
      <c r="N66" s="384" t="s">
        <v>504</v>
      </c>
      <c r="O66" s="395"/>
      <c r="P66" s="395" t="s">
        <v>505</v>
      </c>
      <c r="Q66" s="396"/>
      <c r="R66" s="551"/>
    </row>
    <row r="67" spans="1:19" ht="47.25" customHeight="1">
      <c r="A67" s="71"/>
      <c r="B67" s="278"/>
      <c r="C67" s="89"/>
      <c r="D67" s="14" t="s">
        <v>453</v>
      </c>
      <c r="E67" s="41" t="s">
        <v>25</v>
      </c>
      <c r="F67" s="16" t="s">
        <v>22</v>
      </c>
      <c r="G67" s="17">
        <v>1</v>
      </c>
      <c r="H67" s="17">
        <v>2</v>
      </c>
      <c r="I67" s="11">
        <f t="shared" si="2"/>
        <v>2</v>
      </c>
      <c r="J67" s="18" t="str">
        <f t="shared" si="3"/>
        <v>Aceptable con restricción</v>
      </c>
      <c r="K67" s="323" t="s">
        <v>36</v>
      </c>
      <c r="L67" s="323" t="s">
        <v>36</v>
      </c>
      <c r="M67" s="383" t="s">
        <v>450</v>
      </c>
      <c r="N67" s="383" t="s">
        <v>504</v>
      </c>
      <c r="O67" s="383" t="s">
        <v>26</v>
      </c>
      <c r="P67" s="383" t="s">
        <v>507</v>
      </c>
      <c r="Q67" s="397"/>
      <c r="R67" s="552"/>
    </row>
    <row r="68" spans="1:19" ht="43.5" customHeight="1">
      <c r="A68" s="71"/>
      <c r="B68" s="278"/>
      <c r="C68" s="92"/>
      <c r="D68" s="14" t="s">
        <v>210</v>
      </c>
      <c r="E68" s="15" t="s">
        <v>28</v>
      </c>
      <c r="F68" s="19" t="s">
        <v>31</v>
      </c>
      <c r="G68" s="17">
        <v>2</v>
      </c>
      <c r="H68" s="17">
        <v>2</v>
      </c>
      <c r="I68" s="11">
        <f t="shared" si="2"/>
        <v>4</v>
      </c>
      <c r="J68" s="18" t="str">
        <f t="shared" si="3"/>
        <v>Aceptable con restricción</v>
      </c>
      <c r="K68" s="323" t="s">
        <v>36</v>
      </c>
      <c r="L68" s="323" t="s">
        <v>36</v>
      </c>
      <c r="M68" s="383"/>
      <c r="N68" s="383" t="s">
        <v>504</v>
      </c>
      <c r="O68" s="383" t="s">
        <v>26</v>
      </c>
      <c r="P68" s="383" t="s">
        <v>522</v>
      </c>
      <c r="Q68" s="397"/>
      <c r="R68" s="552"/>
    </row>
    <row r="69" spans="1:19" ht="36" customHeight="1" thickBot="1">
      <c r="A69" s="71"/>
      <c r="B69" s="278"/>
      <c r="C69" s="90"/>
      <c r="D69" s="20" t="s">
        <v>94</v>
      </c>
      <c r="E69" s="21" t="s">
        <v>29</v>
      </c>
      <c r="F69" s="44" t="s">
        <v>30</v>
      </c>
      <c r="G69" s="23">
        <v>2</v>
      </c>
      <c r="H69" s="23">
        <v>2</v>
      </c>
      <c r="I69" s="87">
        <f>+G69*H69</f>
        <v>4</v>
      </c>
      <c r="J69" s="24" t="str">
        <f>IF(I69=1,"Aceptable",IF(I69=2,"Aceptable con restricción",IF(I69=3,"Aceptable con restricción",IF(I69=4,"Aceptable con restricción",IF(I69=6,"No Aceptable",IF(I69=9,"No Aceptable"))))))</f>
        <v>Aceptable con restricción</v>
      </c>
      <c r="K69" s="324" t="s">
        <v>36</v>
      </c>
      <c r="L69" s="324" t="s">
        <v>36</v>
      </c>
      <c r="M69" s="385"/>
      <c r="N69" s="385" t="s">
        <v>504</v>
      </c>
      <c r="O69" s="385" t="s">
        <v>26</v>
      </c>
      <c r="P69" s="385" t="s">
        <v>444</v>
      </c>
      <c r="Q69" s="398"/>
      <c r="R69" s="553"/>
    </row>
    <row r="70" spans="1:19" ht="102.75" thickBot="1">
      <c r="A70" s="71"/>
      <c r="B70" s="278"/>
      <c r="C70" s="267" t="s">
        <v>494</v>
      </c>
      <c r="D70" s="66" t="s">
        <v>208</v>
      </c>
      <c r="E70" s="224" t="s">
        <v>25</v>
      </c>
      <c r="F70" s="28" t="s">
        <v>22</v>
      </c>
      <c r="G70" s="355">
        <v>1</v>
      </c>
      <c r="H70" s="355">
        <v>2</v>
      </c>
      <c r="I70" s="222">
        <f>+G70*H70</f>
        <v>2</v>
      </c>
      <c r="J70" s="210" t="str">
        <f>IF(I70=1,"Aceptable",IF(I70=2,"Aceptable con restricción",IF(I70=3,"Aceptable con restricción",IF(I70=4,"Aceptable con restricción",IF(I70=6,"No Aceptable",IF(I70=9,"No Aceptable"))))))</f>
        <v>Aceptable con restricción</v>
      </c>
      <c r="K70" s="389" t="s">
        <v>36</v>
      </c>
      <c r="L70" s="389" t="s">
        <v>36</v>
      </c>
      <c r="M70" s="384" t="s">
        <v>450</v>
      </c>
      <c r="N70" s="408" t="s">
        <v>504</v>
      </c>
      <c r="O70" s="384" t="s">
        <v>26</v>
      </c>
      <c r="P70" s="384" t="s">
        <v>507</v>
      </c>
      <c r="Q70" s="411"/>
      <c r="R70" s="563" t="s">
        <v>542</v>
      </c>
    </row>
    <row r="71" spans="1:19" ht="46.5" customHeight="1">
      <c r="A71" s="71"/>
      <c r="B71" s="278"/>
      <c r="C71" s="99" t="s">
        <v>66</v>
      </c>
      <c r="D71" s="106" t="s">
        <v>210</v>
      </c>
      <c r="E71" s="107" t="s">
        <v>25</v>
      </c>
      <c r="F71" s="8" t="s">
        <v>22</v>
      </c>
      <c r="G71" s="95">
        <v>1</v>
      </c>
      <c r="H71" s="95">
        <v>1</v>
      </c>
      <c r="I71" s="88">
        <f t="shared" si="2"/>
        <v>1</v>
      </c>
      <c r="J71" s="12" t="str">
        <f t="shared" si="3"/>
        <v>Aceptable</v>
      </c>
      <c r="K71" s="322" t="s">
        <v>36</v>
      </c>
      <c r="L71" s="322" t="s">
        <v>36</v>
      </c>
      <c r="M71" s="395"/>
      <c r="N71" s="384" t="s">
        <v>504</v>
      </c>
      <c r="O71" s="395" t="s">
        <v>26</v>
      </c>
      <c r="P71" s="395" t="s">
        <v>507</v>
      </c>
      <c r="Q71" s="399"/>
      <c r="R71" s="39"/>
    </row>
    <row r="72" spans="1:19" ht="65.25" customHeight="1" thickBot="1">
      <c r="A72" s="84"/>
      <c r="B72" s="283"/>
      <c r="C72" s="85"/>
      <c r="D72" s="105" t="s">
        <v>205</v>
      </c>
      <c r="E72" s="109" t="s">
        <v>25</v>
      </c>
      <c r="F72" s="21" t="s">
        <v>22</v>
      </c>
      <c r="G72" s="98">
        <v>2</v>
      </c>
      <c r="H72" s="98">
        <v>2</v>
      </c>
      <c r="I72" s="87">
        <f t="shared" si="2"/>
        <v>4</v>
      </c>
      <c r="J72" s="24" t="str">
        <f t="shared" si="3"/>
        <v>Aceptable con restricción</v>
      </c>
      <c r="K72" s="324" t="s">
        <v>36</v>
      </c>
      <c r="L72" s="324" t="s">
        <v>36</v>
      </c>
      <c r="M72" s="385"/>
      <c r="N72" s="385" t="s">
        <v>504</v>
      </c>
      <c r="O72" s="385" t="s">
        <v>26</v>
      </c>
      <c r="P72" s="385" t="s">
        <v>507</v>
      </c>
      <c r="Q72" s="401"/>
      <c r="R72" s="45"/>
    </row>
    <row r="73" spans="1:19" s="5" customFormat="1" ht="36.75" customHeight="1">
      <c r="A73" s="63" t="s">
        <v>438</v>
      </c>
      <c r="B73" s="263"/>
      <c r="C73" s="31" t="s">
        <v>20</v>
      </c>
      <c r="D73" s="7" t="s">
        <v>83</v>
      </c>
      <c r="E73" s="8" t="s">
        <v>102</v>
      </c>
      <c r="F73" s="9" t="s">
        <v>22</v>
      </c>
      <c r="G73" s="10">
        <v>2</v>
      </c>
      <c r="H73" s="10">
        <v>1</v>
      </c>
      <c r="I73" s="83">
        <f t="shared" si="2"/>
        <v>2</v>
      </c>
      <c r="J73" s="12" t="str">
        <f t="shared" si="3"/>
        <v>Aceptable con restricción</v>
      </c>
      <c r="K73" s="322" t="s">
        <v>36</v>
      </c>
      <c r="L73" s="322" t="s">
        <v>36</v>
      </c>
      <c r="M73" s="395" t="s">
        <v>432</v>
      </c>
      <c r="N73" s="395" t="s">
        <v>504</v>
      </c>
      <c r="O73" s="395"/>
      <c r="P73" s="395" t="s">
        <v>505</v>
      </c>
      <c r="Q73" s="399"/>
      <c r="R73" s="554"/>
      <c r="S73" s="4"/>
    </row>
    <row r="74" spans="1:19" s="5" customFormat="1" ht="36.75" customHeight="1">
      <c r="A74" s="63"/>
      <c r="B74" s="263"/>
      <c r="C74" s="31"/>
      <c r="D74" s="66" t="s">
        <v>24</v>
      </c>
      <c r="E74" s="27" t="s">
        <v>21</v>
      </c>
      <c r="F74" s="28" t="s">
        <v>22</v>
      </c>
      <c r="G74" s="29">
        <v>3</v>
      </c>
      <c r="H74" s="29">
        <v>1</v>
      </c>
      <c r="I74" s="88">
        <f t="shared" si="2"/>
        <v>3</v>
      </c>
      <c r="J74" s="210" t="str">
        <f t="shared" si="3"/>
        <v>Aceptable con restricción</v>
      </c>
      <c r="K74" s="389" t="s">
        <v>36</v>
      </c>
      <c r="L74" s="389" t="s">
        <v>36</v>
      </c>
      <c r="M74" s="387"/>
      <c r="N74" s="384" t="s">
        <v>504</v>
      </c>
      <c r="O74" s="384"/>
      <c r="P74" s="384" t="s">
        <v>505</v>
      </c>
      <c r="Q74" s="404"/>
      <c r="R74" s="557"/>
      <c r="S74" s="4"/>
    </row>
    <row r="75" spans="1:19" s="5" customFormat="1" ht="36.75" customHeight="1">
      <c r="A75" s="63"/>
      <c r="B75" s="263"/>
      <c r="C75" s="31"/>
      <c r="D75" s="66" t="s">
        <v>42</v>
      </c>
      <c r="E75" s="27" t="s">
        <v>43</v>
      </c>
      <c r="F75" s="28" t="s">
        <v>22</v>
      </c>
      <c r="G75" s="29">
        <v>2</v>
      </c>
      <c r="H75" s="29">
        <v>1</v>
      </c>
      <c r="I75" s="11">
        <f t="shared" si="2"/>
        <v>2</v>
      </c>
      <c r="J75" s="210" t="str">
        <f t="shared" si="3"/>
        <v>Aceptable con restricción</v>
      </c>
      <c r="K75" s="323" t="s">
        <v>36</v>
      </c>
      <c r="L75" s="323" t="s">
        <v>36</v>
      </c>
      <c r="M75" s="384" t="s">
        <v>432</v>
      </c>
      <c r="N75" s="384"/>
      <c r="O75" s="384"/>
      <c r="P75" s="384"/>
      <c r="Q75" s="404"/>
      <c r="R75" s="557"/>
      <c r="S75" s="4"/>
    </row>
    <row r="76" spans="1:19" s="5" customFormat="1" ht="35.25" customHeight="1">
      <c r="A76" s="63"/>
      <c r="B76" s="263"/>
      <c r="C76" s="31"/>
      <c r="D76" s="14" t="s">
        <v>90</v>
      </c>
      <c r="E76" s="15" t="s">
        <v>28</v>
      </c>
      <c r="F76" s="19" t="s">
        <v>22</v>
      </c>
      <c r="G76" s="17">
        <v>2</v>
      </c>
      <c r="H76" s="17">
        <v>2</v>
      </c>
      <c r="I76" s="11">
        <f t="shared" si="2"/>
        <v>4</v>
      </c>
      <c r="J76" s="18" t="str">
        <f t="shared" si="3"/>
        <v>Aceptable con restricción</v>
      </c>
      <c r="K76" s="323" t="s">
        <v>36</v>
      </c>
      <c r="L76" s="323" t="s">
        <v>36</v>
      </c>
      <c r="M76" s="383"/>
      <c r="N76" s="383" t="s">
        <v>504</v>
      </c>
      <c r="O76" s="383" t="s">
        <v>26</v>
      </c>
      <c r="P76" s="383" t="s">
        <v>507</v>
      </c>
      <c r="Q76" s="400"/>
      <c r="R76" s="555"/>
      <c r="S76" s="4"/>
    </row>
    <row r="77" spans="1:19" s="5" customFormat="1" ht="35.25" customHeight="1">
      <c r="A77" s="63"/>
      <c r="B77" s="263"/>
      <c r="C77" s="31"/>
      <c r="D77" s="32" t="s">
        <v>94</v>
      </c>
      <c r="E77" s="15" t="s">
        <v>29</v>
      </c>
      <c r="F77" s="16" t="s">
        <v>30</v>
      </c>
      <c r="G77" s="17">
        <v>2</v>
      </c>
      <c r="H77" s="17">
        <v>2</v>
      </c>
      <c r="I77" s="11">
        <f t="shared" si="2"/>
        <v>4</v>
      </c>
      <c r="J77" s="18" t="str">
        <f t="shared" si="3"/>
        <v>Aceptable con restricción</v>
      </c>
      <c r="K77" s="323" t="s">
        <v>36</v>
      </c>
      <c r="L77" s="323" t="s">
        <v>36</v>
      </c>
      <c r="M77" s="383"/>
      <c r="N77" s="383" t="s">
        <v>504</v>
      </c>
      <c r="O77" s="383" t="s">
        <v>26</v>
      </c>
      <c r="P77" s="383" t="s">
        <v>444</v>
      </c>
      <c r="Q77" s="400"/>
      <c r="R77" s="555"/>
      <c r="S77" s="4"/>
    </row>
    <row r="78" spans="1:19" s="5" customFormat="1" ht="39" thickBot="1">
      <c r="A78" s="63"/>
      <c r="B78" s="263"/>
      <c r="C78" s="31"/>
      <c r="D78" s="59" t="s">
        <v>453</v>
      </c>
      <c r="E78" s="60" t="s">
        <v>28</v>
      </c>
      <c r="F78" s="61" t="s">
        <v>31</v>
      </c>
      <c r="G78" s="49">
        <v>2</v>
      </c>
      <c r="H78" s="49">
        <v>2</v>
      </c>
      <c r="I78" s="87">
        <f t="shared" si="2"/>
        <v>4</v>
      </c>
      <c r="J78" s="209" t="str">
        <f t="shared" si="3"/>
        <v>Aceptable con restricción</v>
      </c>
      <c r="K78" s="390" t="s">
        <v>36</v>
      </c>
      <c r="L78" s="390" t="s">
        <v>36</v>
      </c>
      <c r="M78" s="405" t="s">
        <v>450</v>
      </c>
      <c r="N78" s="385" t="s">
        <v>504</v>
      </c>
      <c r="O78" s="405" t="s">
        <v>26</v>
      </c>
      <c r="P78" s="405" t="s">
        <v>507</v>
      </c>
      <c r="Q78" s="407"/>
      <c r="R78" s="558"/>
      <c r="S78" s="4"/>
    </row>
    <row r="79" spans="1:19" s="293" customFormat="1" ht="39" thickBot="1">
      <c r="A79" s="352"/>
      <c r="B79" s="656"/>
      <c r="C79" s="1036" t="s">
        <v>572</v>
      </c>
      <c r="D79" s="1037" t="s">
        <v>209</v>
      </c>
      <c r="E79" s="1038" t="s">
        <v>104</v>
      </c>
      <c r="F79" s="1039" t="s">
        <v>31</v>
      </c>
      <c r="G79" s="1040">
        <v>2</v>
      </c>
      <c r="H79" s="1040">
        <v>2</v>
      </c>
      <c r="I79" s="88">
        <f t="shared" si="2"/>
        <v>4</v>
      </c>
      <c r="J79" s="1041" t="str">
        <f t="shared" si="3"/>
        <v>Aceptable con restricción</v>
      </c>
      <c r="K79" s="1042" t="s">
        <v>36</v>
      </c>
      <c r="L79" s="1042" t="s">
        <v>36</v>
      </c>
      <c r="M79" s="1043" t="s">
        <v>432</v>
      </c>
      <c r="N79" s="1044" t="s">
        <v>504</v>
      </c>
      <c r="O79" s="1043" t="s">
        <v>704</v>
      </c>
      <c r="P79" s="1043" t="s">
        <v>705</v>
      </c>
      <c r="Q79" s="1045"/>
      <c r="R79" s="1046"/>
      <c r="S79" s="658"/>
    </row>
    <row r="80" spans="1:19" ht="38.25">
      <c r="A80" s="143"/>
      <c r="B80" s="263"/>
      <c r="C80" s="368" t="s">
        <v>659</v>
      </c>
      <c r="D80" s="7" t="s">
        <v>210</v>
      </c>
      <c r="E80" s="8" t="s">
        <v>28</v>
      </c>
      <c r="F80" s="110" t="s">
        <v>31</v>
      </c>
      <c r="G80" s="10">
        <v>2</v>
      </c>
      <c r="H80" s="10">
        <v>2</v>
      </c>
      <c r="I80" s="88">
        <f>+G80*H80</f>
        <v>4</v>
      </c>
      <c r="J80" s="12" t="str">
        <f>IF(I80=1,"Aceptable",IF(I80=2,"Aceptable con restricción",IF(I80=3,"Aceptable con restricción",IF(I80=4,"Aceptable con restricción",IF(I80=6,"No Aceptable",IF(I80=9,"No Aceptable"))))))</f>
        <v>Aceptable con restricción</v>
      </c>
      <c r="K80" s="322" t="s">
        <v>36</v>
      </c>
      <c r="L80" s="322" t="s">
        <v>36</v>
      </c>
      <c r="M80" s="395"/>
      <c r="N80" s="384" t="s">
        <v>504</v>
      </c>
      <c r="O80" s="395" t="s">
        <v>26</v>
      </c>
      <c r="P80" s="395" t="s">
        <v>506</v>
      </c>
      <c r="Q80" s="396"/>
      <c r="R80" s="542"/>
    </row>
    <row r="81" spans="1:18" ht="41.25" customHeight="1" thickBot="1">
      <c r="A81" s="143"/>
      <c r="B81" s="263"/>
      <c r="C81" s="369"/>
      <c r="D81" s="1025" t="s">
        <v>695</v>
      </c>
      <c r="E81" s="108" t="s">
        <v>25</v>
      </c>
      <c r="F81" s="15" t="s">
        <v>22</v>
      </c>
      <c r="G81" s="104">
        <v>2</v>
      </c>
      <c r="H81" s="104">
        <v>2</v>
      </c>
      <c r="I81" s="87">
        <f>+G81*H81</f>
        <v>4</v>
      </c>
      <c r="J81" s="18" t="str">
        <f>IF(I81=1,"Aceptable",IF(I81=2,"Aceptable con restricción",IF(I81=3,"Aceptable con restricción",IF(I81=4,"Aceptable con restricción",IF(I81=6,"No Aceptable",IF(I81=9,"No Aceptable"))))))</f>
        <v>Aceptable con restricción</v>
      </c>
      <c r="K81" s="323" t="s">
        <v>36</v>
      </c>
      <c r="L81" s="323" t="s">
        <v>36</v>
      </c>
      <c r="M81" s="383"/>
      <c r="N81" s="385" t="s">
        <v>504</v>
      </c>
      <c r="O81" s="383" t="s">
        <v>26</v>
      </c>
      <c r="P81" s="383" t="s">
        <v>507</v>
      </c>
      <c r="Q81" s="397"/>
      <c r="R81" s="543"/>
    </row>
    <row r="82" spans="1:18" ht="50.25" customHeight="1">
      <c r="A82" s="143"/>
      <c r="B82" s="263"/>
      <c r="C82" s="368" t="s">
        <v>501</v>
      </c>
      <c r="D82" s="7" t="s">
        <v>210</v>
      </c>
      <c r="E82" s="8" t="s">
        <v>28</v>
      </c>
      <c r="F82" s="110" t="s">
        <v>31</v>
      </c>
      <c r="G82" s="10">
        <v>2</v>
      </c>
      <c r="H82" s="10">
        <v>2</v>
      </c>
      <c r="I82" s="88">
        <f>+G82*H82</f>
        <v>4</v>
      </c>
      <c r="J82" s="12" t="str">
        <f>IF(I82=1,"Aceptable",IF(I82=2,"Aceptable con restricción",IF(I82=3,"Aceptable con restricción",IF(I82=4,"Aceptable con restricción",IF(I82=6,"No Aceptable",IF(I82=9,"No Aceptable"))))))</f>
        <v>Aceptable con restricción</v>
      </c>
      <c r="K82" s="322" t="s">
        <v>36</v>
      </c>
      <c r="L82" s="322" t="s">
        <v>36</v>
      </c>
      <c r="M82" s="395"/>
      <c r="N82" s="384" t="s">
        <v>504</v>
      </c>
      <c r="O82" s="395" t="s">
        <v>26</v>
      </c>
      <c r="P82" s="395" t="s">
        <v>506</v>
      </c>
      <c r="Q82" s="396"/>
      <c r="R82" s="542"/>
    </row>
    <row r="83" spans="1:18" ht="46.5" customHeight="1" thickBot="1">
      <c r="A83" s="143"/>
      <c r="B83" s="263"/>
      <c r="C83" s="369"/>
      <c r="D83" s="1025" t="s">
        <v>694</v>
      </c>
      <c r="E83" s="109" t="s">
        <v>25</v>
      </c>
      <c r="F83" s="15" t="s">
        <v>22</v>
      </c>
      <c r="G83" s="104">
        <v>2</v>
      </c>
      <c r="H83" s="104">
        <v>2</v>
      </c>
      <c r="I83" s="87">
        <f>+G83*H83</f>
        <v>4</v>
      </c>
      <c r="J83" s="18" t="str">
        <f>IF(I83=1,"Aceptable",IF(I83=2,"Aceptable con restricción",IF(I83=3,"Aceptable con restricción",IF(I83=4,"Aceptable con restricción",IF(I83=6,"No Aceptable",IF(I83=9,"No Aceptable"))))))</f>
        <v>Aceptable con restricción</v>
      </c>
      <c r="K83" s="323" t="s">
        <v>36</v>
      </c>
      <c r="L83" s="323" t="s">
        <v>36</v>
      </c>
      <c r="M83" s="383"/>
      <c r="N83" s="385" t="s">
        <v>504</v>
      </c>
      <c r="O83" s="383" t="s">
        <v>26</v>
      </c>
      <c r="P83" s="383" t="s">
        <v>507</v>
      </c>
      <c r="Q83" s="397"/>
      <c r="R83" s="543"/>
    </row>
    <row r="84" spans="1:18" ht="40.5" customHeight="1">
      <c r="A84" s="143"/>
      <c r="B84" s="263"/>
      <c r="C84" s="113" t="s">
        <v>68</v>
      </c>
      <c r="D84" s="7" t="s">
        <v>210</v>
      </c>
      <c r="E84" s="8" t="s">
        <v>28</v>
      </c>
      <c r="F84" s="110" t="s">
        <v>31</v>
      </c>
      <c r="G84" s="10">
        <v>2</v>
      </c>
      <c r="H84" s="10">
        <v>2</v>
      </c>
      <c r="I84" s="88">
        <f t="shared" si="2"/>
        <v>4</v>
      </c>
      <c r="J84" s="12" t="str">
        <f t="shared" ref="J84:J113" si="6">IF(I84=1,"Aceptable",IF(I84=2,"Aceptable con restricción",IF(I84=3,"Aceptable con restricción",IF(I84=4,"Aceptable con restricción",IF(I84=6,"No Aceptable",IF(I84=9,"No Aceptable"))))))</f>
        <v>Aceptable con restricción</v>
      </c>
      <c r="K84" s="322" t="s">
        <v>36</v>
      </c>
      <c r="L84" s="322" t="s">
        <v>36</v>
      </c>
      <c r="M84" s="395"/>
      <c r="N84" s="384" t="s">
        <v>504</v>
      </c>
      <c r="O84" s="395" t="s">
        <v>26</v>
      </c>
      <c r="P84" s="395" t="s">
        <v>506</v>
      </c>
      <c r="Q84" s="396"/>
      <c r="R84" s="542"/>
    </row>
    <row r="85" spans="1:18" ht="55.5" customHeight="1" thickBot="1">
      <c r="A85" s="143"/>
      <c r="B85" s="263"/>
      <c r="C85" s="114"/>
      <c r="D85" s="102" t="s">
        <v>205</v>
      </c>
      <c r="E85" s="108" t="s">
        <v>25</v>
      </c>
      <c r="F85" s="15" t="s">
        <v>22</v>
      </c>
      <c r="G85" s="104">
        <v>2</v>
      </c>
      <c r="H85" s="104">
        <v>2</v>
      </c>
      <c r="I85" s="87">
        <f t="shared" si="2"/>
        <v>4</v>
      </c>
      <c r="J85" s="18" t="str">
        <f t="shared" si="6"/>
        <v>Aceptable con restricción</v>
      </c>
      <c r="K85" s="323" t="s">
        <v>36</v>
      </c>
      <c r="L85" s="323" t="s">
        <v>36</v>
      </c>
      <c r="M85" s="383"/>
      <c r="N85" s="385" t="s">
        <v>504</v>
      </c>
      <c r="O85" s="383" t="s">
        <v>26</v>
      </c>
      <c r="P85" s="383" t="s">
        <v>507</v>
      </c>
      <c r="Q85" s="397"/>
      <c r="R85" s="543"/>
    </row>
    <row r="86" spans="1:18" ht="38.25">
      <c r="A86" s="143"/>
      <c r="B86" s="263"/>
      <c r="C86" s="25" t="s">
        <v>693</v>
      </c>
      <c r="D86" s="7" t="s">
        <v>208</v>
      </c>
      <c r="E86" s="8" t="s">
        <v>28</v>
      </c>
      <c r="F86" s="110" t="s">
        <v>31</v>
      </c>
      <c r="G86" s="10">
        <v>2</v>
      </c>
      <c r="H86" s="10">
        <v>2</v>
      </c>
      <c r="I86" s="88">
        <f t="shared" si="2"/>
        <v>4</v>
      </c>
      <c r="J86" s="12" t="str">
        <f t="shared" si="6"/>
        <v>Aceptable con restricción</v>
      </c>
      <c r="K86" s="322" t="s">
        <v>36</v>
      </c>
      <c r="L86" s="322" t="s">
        <v>36</v>
      </c>
      <c r="M86" s="395" t="s">
        <v>450</v>
      </c>
      <c r="N86" s="384" t="s">
        <v>504</v>
      </c>
      <c r="O86" s="395" t="s">
        <v>26</v>
      </c>
      <c r="P86" s="395" t="s">
        <v>506</v>
      </c>
      <c r="Q86" s="396"/>
      <c r="R86" s="542"/>
    </row>
    <row r="87" spans="1:18" ht="25.5">
      <c r="A87" s="143"/>
      <c r="B87" s="263"/>
      <c r="C87" s="74"/>
      <c r="D87" s="227" t="s">
        <v>484</v>
      </c>
      <c r="E87" s="41" t="s">
        <v>25</v>
      </c>
      <c r="F87" s="16" t="s">
        <v>22</v>
      </c>
      <c r="G87" s="17">
        <v>1</v>
      </c>
      <c r="H87" s="17">
        <v>2</v>
      </c>
      <c r="I87" s="11">
        <f t="shared" si="2"/>
        <v>2</v>
      </c>
      <c r="J87" s="18" t="str">
        <f t="shared" si="6"/>
        <v>Aceptable con restricción</v>
      </c>
      <c r="K87" s="323" t="s">
        <v>36</v>
      </c>
      <c r="L87" s="323" t="s">
        <v>36</v>
      </c>
      <c r="M87" s="383"/>
      <c r="N87" s="383" t="s">
        <v>504</v>
      </c>
      <c r="O87" s="383" t="s">
        <v>26</v>
      </c>
      <c r="P87" s="383"/>
      <c r="Q87" s="397"/>
      <c r="R87" s="543"/>
    </row>
    <row r="88" spans="1:18" ht="61.5" customHeight="1" thickBot="1">
      <c r="A88" s="143"/>
      <c r="B88" s="273"/>
      <c r="C88" s="74"/>
      <c r="D88" s="334" t="s">
        <v>205</v>
      </c>
      <c r="E88" s="111" t="s">
        <v>25</v>
      </c>
      <c r="F88" s="60" t="s">
        <v>22</v>
      </c>
      <c r="G88" s="112">
        <v>2</v>
      </c>
      <c r="H88" s="112">
        <v>2</v>
      </c>
      <c r="I88" s="87">
        <f t="shared" si="2"/>
        <v>4</v>
      </c>
      <c r="J88" s="209" t="str">
        <f t="shared" si="6"/>
        <v>Aceptable con restricción</v>
      </c>
      <c r="K88" s="390" t="s">
        <v>36</v>
      </c>
      <c r="L88" s="390" t="s">
        <v>36</v>
      </c>
      <c r="M88" s="405"/>
      <c r="N88" s="385" t="s">
        <v>504</v>
      </c>
      <c r="O88" s="405"/>
      <c r="P88" s="383" t="s">
        <v>507</v>
      </c>
      <c r="Q88" s="410"/>
      <c r="R88" s="544"/>
    </row>
    <row r="89" spans="1:18" ht="38.25">
      <c r="A89" s="143"/>
      <c r="B89" s="281" t="s">
        <v>69</v>
      </c>
      <c r="C89" s="333" t="s">
        <v>70</v>
      </c>
      <c r="D89" s="91" t="s">
        <v>71</v>
      </c>
      <c r="E89" s="8" t="s">
        <v>27</v>
      </c>
      <c r="F89" s="8" t="s">
        <v>22</v>
      </c>
      <c r="G89" s="115">
        <v>1</v>
      </c>
      <c r="H89" s="115">
        <v>1</v>
      </c>
      <c r="I89" s="88">
        <f t="shared" si="2"/>
        <v>1</v>
      </c>
      <c r="J89" s="12" t="str">
        <f t="shared" si="6"/>
        <v>Aceptable</v>
      </c>
      <c r="K89" s="322" t="s">
        <v>36</v>
      </c>
      <c r="L89" s="322" t="s">
        <v>36</v>
      </c>
      <c r="M89" s="395"/>
      <c r="N89" s="384" t="s">
        <v>504</v>
      </c>
      <c r="O89" s="395" t="s">
        <v>26</v>
      </c>
      <c r="P89" s="395" t="s">
        <v>506</v>
      </c>
      <c r="Q89" s="396"/>
      <c r="R89" s="551"/>
    </row>
    <row r="90" spans="1:18" ht="25.5">
      <c r="A90" s="143"/>
      <c r="B90" s="282"/>
      <c r="C90" s="116"/>
      <c r="D90" s="32" t="s">
        <v>38</v>
      </c>
      <c r="E90" s="15" t="s">
        <v>72</v>
      </c>
      <c r="F90" s="15" t="s">
        <v>22</v>
      </c>
      <c r="G90" s="117">
        <v>1</v>
      </c>
      <c r="H90" s="117">
        <v>1</v>
      </c>
      <c r="I90" s="11">
        <f t="shared" si="2"/>
        <v>1</v>
      </c>
      <c r="J90" s="18" t="str">
        <f t="shared" si="6"/>
        <v>Aceptable</v>
      </c>
      <c r="K90" s="323" t="s">
        <v>36</v>
      </c>
      <c r="L90" s="323" t="s">
        <v>36</v>
      </c>
      <c r="M90" s="383" t="s">
        <v>432</v>
      </c>
      <c r="N90" s="383" t="s">
        <v>504</v>
      </c>
      <c r="O90" s="383"/>
      <c r="P90" s="383" t="s">
        <v>505</v>
      </c>
      <c r="Q90" s="412"/>
      <c r="R90" s="545"/>
    </row>
    <row r="91" spans="1:18" ht="38.25" customHeight="1">
      <c r="A91" s="143"/>
      <c r="B91" s="282"/>
      <c r="C91" s="116"/>
      <c r="D91" s="32" t="s">
        <v>83</v>
      </c>
      <c r="E91" s="15" t="s">
        <v>102</v>
      </c>
      <c r="F91" s="15" t="s">
        <v>22</v>
      </c>
      <c r="G91" s="117">
        <v>2</v>
      </c>
      <c r="H91" s="117">
        <v>1</v>
      </c>
      <c r="I91" s="11">
        <f t="shared" si="2"/>
        <v>2</v>
      </c>
      <c r="J91" s="18" t="str">
        <f t="shared" si="6"/>
        <v>Aceptable con restricción</v>
      </c>
      <c r="K91" s="323" t="s">
        <v>36</v>
      </c>
      <c r="L91" s="323" t="s">
        <v>36</v>
      </c>
      <c r="M91" s="383" t="s">
        <v>432</v>
      </c>
      <c r="N91" s="383" t="s">
        <v>504</v>
      </c>
      <c r="O91" s="383"/>
      <c r="P91" s="383" t="s">
        <v>505</v>
      </c>
      <c r="Q91" s="397"/>
      <c r="R91" s="552"/>
    </row>
    <row r="92" spans="1:18" ht="33.75" customHeight="1">
      <c r="A92" s="143"/>
      <c r="B92" s="282"/>
      <c r="C92" s="116"/>
      <c r="D92" s="32" t="s">
        <v>94</v>
      </c>
      <c r="E92" s="15" t="s">
        <v>29</v>
      </c>
      <c r="F92" s="15" t="s">
        <v>30</v>
      </c>
      <c r="G92" s="117">
        <v>1</v>
      </c>
      <c r="H92" s="117">
        <v>1</v>
      </c>
      <c r="I92" s="11">
        <f t="shared" si="2"/>
        <v>1</v>
      </c>
      <c r="J92" s="18" t="str">
        <f t="shared" si="6"/>
        <v>Aceptable</v>
      </c>
      <c r="K92" s="323" t="s">
        <v>36</v>
      </c>
      <c r="L92" s="323" t="s">
        <v>36</v>
      </c>
      <c r="M92" s="383"/>
      <c r="N92" s="383" t="s">
        <v>504</v>
      </c>
      <c r="O92" s="383" t="s">
        <v>26</v>
      </c>
      <c r="P92" s="383" t="s">
        <v>444</v>
      </c>
      <c r="Q92" s="397"/>
      <c r="R92" s="552"/>
    </row>
    <row r="93" spans="1:18" ht="57.75" customHeight="1">
      <c r="A93" s="143"/>
      <c r="B93" s="282"/>
      <c r="C93" s="116"/>
      <c r="D93" s="14" t="s">
        <v>205</v>
      </c>
      <c r="E93" s="15" t="s">
        <v>25</v>
      </c>
      <c r="F93" s="15" t="s">
        <v>22</v>
      </c>
      <c r="G93" s="117">
        <v>1</v>
      </c>
      <c r="H93" s="117">
        <v>1</v>
      </c>
      <c r="I93" s="11">
        <f t="shared" si="2"/>
        <v>1</v>
      </c>
      <c r="J93" s="18" t="str">
        <f t="shared" si="6"/>
        <v>Aceptable</v>
      </c>
      <c r="K93" s="323" t="s">
        <v>36</v>
      </c>
      <c r="L93" s="323" t="s">
        <v>36</v>
      </c>
      <c r="M93" s="383"/>
      <c r="N93" s="383" t="s">
        <v>504</v>
      </c>
      <c r="O93" s="383" t="s">
        <v>26</v>
      </c>
      <c r="P93" s="383" t="s">
        <v>507</v>
      </c>
      <c r="Q93" s="397"/>
      <c r="R93" s="225"/>
    </row>
    <row r="94" spans="1:18" ht="45.75" customHeight="1">
      <c r="A94" s="143"/>
      <c r="B94" s="282"/>
      <c r="C94" s="116"/>
      <c r="D94" s="14" t="s">
        <v>210</v>
      </c>
      <c r="E94" s="15" t="s">
        <v>28</v>
      </c>
      <c r="F94" s="15" t="s">
        <v>22</v>
      </c>
      <c r="G94" s="117">
        <v>1</v>
      </c>
      <c r="H94" s="117">
        <v>1</v>
      </c>
      <c r="I94" s="208">
        <f t="shared" si="2"/>
        <v>1</v>
      </c>
      <c r="J94" s="18" t="str">
        <f t="shared" si="6"/>
        <v>Aceptable</v>
      </c>
      <c r="K94" s="323" t="s">
        <v>36</v>
      </c>
      <c r="L94" s="323" t="s">
        <v>36</v>
      </c>
      <c r="M94" s="383"/>
      <c r="N94" s="383" t="s">
        <v>504</v>
      </c>
      <c r="O94" s="383" t="s">
        <v>26</v>
      </c>
      <c r="P94" s="383" t="s">
        <v>522</v>
      </c>
      <c r="Q94" s="397"/>
      <c r="R94" s="552"/>
    </row>
    <row r="95" spans="1:18" ht="33.75" customHeight="1" thickBot="1">
      <c r="A95" s="143"/>
      <c r="B95" s="282"/>
      <c r="C95" s="118"/>
      <c r="D95" s="119" t="s">
        <v>203</v>
      </c>
      <c r="E95" s="120" t="s">
        <v>29</v>
      </c>
      <c r="F95" s="218" t="s">
        <v>22</v>
      </c>
      <c r="G95" s="121">
        <v>2</v>
      </c>
      <c r="H95" s="121">
        <v>2</v>
      </c>
      <c r="I95" s="222">
        <f t="shared" si="2"/>
        <v>4</v>
      </c>
      <c r="J95" s="211" t="str">
        <f t="shared" si="6"/>
        <v>Aceptable con restricción</v>
      </c>
      <c r="K95" s="391" t="s">
        <v>36</v>
      </c>
      <c r="L95" s="391" t="s">
        <v>36</v>
      </c>
      <c r="M95" s="408"/>
      <c r="N95" s="385" t="s">
        <v>504</v>
      </c>
      <c r="O95" s="408" t="s">
        <v>26</v>
      </c>
      <c r="P95" s="408" t="s">
        <v>507</v>
      </c>
      <c r="Q95" s="409"/>
      <c r="R95" s="559"/>
    </row>
    <row r="96" spans="1:18" ht="25.5">
      <c r="A96" s="143"/>
      <c r="B96" s="282"/>
      <c r="C96" s="335" t="s">
        <v>73</v>
      </c>
      <c r="D96" s="7" t="s">
        <v>71</v>
      </c>
      <c r="E96" s="8" t="s">
        <v>27</v>
      </c>
      <c r="F96" s="8" t="s">
        <v>22</v>
      </c>
      <c r="G96" s="115">
        <v>1</v>
      </c>
      <c r="H96" s="115">
        <v>1</v>
      </c>
      <c r="I96" s="88">
        <f t="shared" si="2"/>
        <v>1</v>
      </c>
      <c r="J96" s="12" t="str">
        <f t="shared" si="6"/>
        <v>Aceptable</v>
      </c>
      <c r="K96" s="322" t="s">
        <v>36</v>
      </c>
      <c r="L96" s="322" t="s">
        <v>36</v>
      </c>
      <c r="M96" s="395"/>
      <c r="N96" s="384" t="s">
        <v>504</v>
      </c>
      <c r="O96" s="395" t="s">
        <v>26</v>
      </c>
      <c r="P96" s="395" t="s">
        <v>507</v>
      </c>
      <c r="Q96" s="399"/>
      <c r="R96" s="554"/>
    </row>
    <row r="97" spans="1:19" ht="25.5">
      <c r="A97" s="143"/>
      <c r="B97" s="282"/>
      <c r="C97" s="68"/>
      <c r="D97" s="14" t="s">
        <v>38</v>
      </c>
      <c r="E97" s="15" t="s">
        <v>72</v>
      </c>
      <c r="F97" s="15" t="s">
        <v>22</v>
      </c>
      <c r="G97" s="117">
        <v>1</v>
      </c>
      <c r="H97" s="117">
        <v>1</v>
      </c>
      <c r="I97" s="11">
        <f t="shared" si="2"/>
        <v>1</v>
      </c>
      <c r="J97" s="18" t="str">
        <f t="shared" si="6"/>
        <v>Aceptable</v>
      </c>
      <c r="K97" s="323" t="s">
        <v>36</v>
      </c>
      <c r="L97" s="323" t="s">
        <v>36</v>
      </c>
      <c r="M97" s="383" t="s">
        <v>432</v>
      </c>
      <c r="N97" s="383" t="s">
        <v>504</v>
      </c>
      <c r="O97" s="383"/>
      <c r="P97" s="383" t="s">
        <v>505</v>
      </c>
      <c r="Q97" s="413"/>
      <c r="R97" s="546"/>
    </row>
    <row r="98" spans="1:19" ht="25.5">
      <c r="A98" s="143"/>
      <c r="B98" s="282"/>
      <c r="C98" s="68"/>
      <c r="D98" s="14" t="s">
        <v>204</v>
      </c>
      <c r="E98" s="15" t="s">
        <v>25</v>
      </c>
      <c r="F98" s="15" t="s">
        <v>22</v>
      </c>
      <c r="G98" s="117">
        <v>2</v>
      </c>
      <c r="H98" s="117">
        <v>1</v>
      </c>
      <c r="I98" s="11">
        <f t="shared" si="2"/>
        <v>2</v>
      </c>
      <c r="J98" s="18" t="str">
        <f t="shared" si="6"/>
        <v>Aceptable con restricción</v>
      </c>
      <c r="K98" s="323" t="s">
        <v>36</v>
      </c>
      <c r="L98" s="323" t="s">
        <v>36</v>
      </c>
      <c r="M98" s="383"/>
      <c r="N98" s="383" t="s">
        <v>504</v>
      </c>
      <c r="O98" s="383" t="s">
        <v>26</v>
      </c>
      <c r="P98" s="383" t="s">
        <v>507</v>
      </c>
      <c r="Q98" s="400"/>
      <c r="R98" s="42"/>
    </row>
    <row r="99" spans="1:19" ht="39" customHeight="1">
      <c r="A99" s="143"/>
      <c r="B99" s="282"/>
      <c r="C99" s="68"/>
      <c r="D99" s="14" t="s">
        <v>83</v>
      </c>
      <c r="E99" s="15" t="s">
        <v>21</v>
      </c>
      <c r="F99" s="15" t="s">
        <v>22</v>
      </c>
      <c r="G99" s="117">
        <v>2</v>
      </c>
      <c r="H99" s="117">
        <v>1</v>
      </c>
      <c r="I99" s="11">
        <f t="shared" si="2"/>
        <v>2</v>
      </c>
      <c r="J99" s="18" t="str">
        <f t="shared" si="6"/>
        <v>Aceptable con restricción</v>
      </c>
      <c r="K99" s="323" t="s">
        <v>36</v>
      </c>
      <c r="L99" s="323" t="s">
        <v>36</v>
      </c>
      <c r="M99" s="383" t="s">
        <v>432</v>
      </c>
      <c r="N99" s="383" t="s">
        <v>504</v>
      </c>
      <c r="O99" s="383"/>
      <c r="P99" s="383" t="s">
        <v>505</v>
      </c>
      <c r="Q99" s="400"/>
      <c r="R99" s="555"/>
    </row>
    <row r="100" spans="1:19" ht="47.25" customHeight="1" thickBot="1">
      <c r="A100" s="143"/>
      <c r="B100" s="282"/>
      <c r="C100" s="69"/>
      <c r="D100" s="59" t="s">
        <v>210</v>
      </c>
      <c r="E100" s="60" t="s">
        <v>28</v>
      </c>
      <c r="F100" s="60" t="s">
        <v>22</v>
      </c>
      <c r="G100" s="226">
        <v>1</v>
      </c>
      <c r="H100" s="226">
        <v>1</v>
      </c>
      <c r="I100" s="82">
        <f t="shared" si="2"/>
        <v>1</v>
      </c>
      <c r="J100" s="209" t="str">
        <f t="shared" si="6"/>
        <v>Aceptable</v>
      </c>
      <c r="K100" s="390" t="s">
        <v>36</v>
      </c>
      <c r="L100" s="390" t="s">
        <v>36</v>
      </c>
      <c r="M100" s="405"/>
      <c r="N100" s="385" t="s">
        <v>504</v>
      </c>
      <c r="O100" s="405" t="s">
        <v>26</v>
      </c>
      <c r="P100" s="405" t="s">
        <v>522</v>
      </c>
      <c r="Q100" s="407"/>
      <c r="R100" s="556"/>
    </row>
    <row r="101" spans="1:19" s="5" customFormat="1" ht="37.5" customHeight="1">
      <c r="A101" s="122" t="s">
        <v>439</v>
      </c>
      <c r="B101" s="285"/>
      <c r="C101" s="13" t="s">
        <v>20</v>
      </c>
      <c r="D101" s="7" t="s">
        <v>83</v>
      </c>
      <c r="E101" s="8" t="s">
        <v>102</v>
      </c>
      <c r="F101" s="9" t="s">
        <v>22</v>
      </c>
      <c r="G101" s="10">
        <v>2</v>
      </c>
      <c r="H101" s="10">
        <v>1</v>
      </c>
      <c r="I101" s="83">
        <f t="shared" si="2"/>
        <v>2</v>
      </c>
      <c r="J101" s="12" t="str">
        <f t="shared" si="6"/>
        <v>Aceptable con restricción</v>
      </c>
      <c r="K101" s="322" t="s">
        <v>36</v>
      </c>
      <c r="L101" s="322" t="s">
        <v>36</v>
      </c>
      <c r="M101" s="395" t="s">
        <v>432</v>
      </c>
      <c r="N101" s="384" t="s">
        <v>504</v>
      </c>
      <c r="O101" s="395"/>
      <c r="P101" s="395" t="s">
        <v>505</v>
      </c>
      <c r="Q101" s="399"/>
      <c r="R101" s="554"/>
      <c r="S101" s="4"/>
    </row>
    <row r="102" spans="1:19" s="5" customFormat="1" ht="37.5" customHeight="1">
      <c r="A102" s="63"/>
      <c r="B102" s="263"/>
      <c r="C102" s="13"/>
      <c r="D102" s="14" t="s">
        <v>24</v>
      </c>
      <c r="E102" s="15" t="s">
        <v>21</v>
      </c>
      <c r="F102" s="16" t="s">
        <v>22</v>
      </c>
      <c r="G102" s="17">
        <v>3</v>
      </c>
      <c r="H102" s="17">
        <v>1</v>
      </c>
      <c r="I102" s="11">
        <f t="shared" si="2"/>
        <v>3</v>
      </c>
      <c r="J102" s="18" t="str">
        <f t="shared" si="6"/>
        <v>Aceptable con restricción</v>
      </c>
      <c r="K102" s="323" t="s">
        <v>36</v>
      </c>
      <c r="L102" s="323" t="s">
        <v>36</v>
      </c>
      <c r="M102" s="387"/>
      <c r="N102" s="383" t="s">
        <v>504</v>
      </c>
      <c r="O102" s="384"/>
      <c r="P102" s="384" t="s">
        <v>505</v>
      </c>
      <c r="Q102" s="400"/>
      <c r="R102" s="555"/>
      <c r="S102" s="4"/>
    </row>
    <row r="103" spans="1:19" s="5" customFormat="1" ht="37.5" customHeight="1">
      <c r="A103" s="63"/>
      <c r="B103" s="263"/>
      <c r="C103" s="13"/>
      <c r="D103" s="14" t="s">
        <v>42</v>
      </c>
      <c r="E103" s="15" t="s">
        <v>43</v>
      </c>
      <c r="F103" s="16" t="s">
        <v>22</v>
      </c>
      <c r="G103" s="17">
        <v>2</v>
      </c>
      <c r="H103" s="17">
        <v>1</v>
      </c>
      <c r="I103" s="11">
        <f t="shared" si="2"/>
        <v>2</v>
      </c>
      <c r="J103" s="18" t="str">
        <f t="shared" si="6"/>
        <v>Aceptable con restricción</v>
      </c>
      <c r="K103" s="323" t="s">
        <v>36</v>
      </c>
      <c r="L103" s="323" t="s">
        <v>36</v>
      </c>
      <c r="M103" s="384" t="s">
        <v>432</v>
      </c>
      <c r="N103" s="384"/>
      <c r="O103" s="384"/>
      <c r="P103" s="384"/>
      <c r="Q103" s="400"/>
      <c r="R103" s="555"/>
      <c r="S103" s="4"/>
    </row>
    <row r="104" spans="1:19" s="5" customFormat="1" ht="32.25" customHeight="1">
      <c r="A104" s="63"/>
      <c r="B104" s="263"/>
      <c r="C104" s="13"/>
      <c r="D104" s="14" t="s">
        <v>90</v>
      </c>
      <c r="E104" s="15" t="s">
        <v>28</v>
      </c>
      <c r="F104" s="19" t="s">
        <v>22</v>
      </c>
      <c r="G104" s="17">
        <v>2</v>
      </c>
      <c r="H104" s="17">
        <v>2</v>
      </c>
      <c r="I104" s="11">
        <f t="shared" si="2"/>
        <v>4</v>
      </c>
      <c r="J104" s="18" t="str">
        <f t="shared" si="6"/>
        <v>Aceptable con restricción</v>
      </c>
      <c r="K104" s="323" t="s">
        <v>36</v>
      </c>
      <c r="L104" s="323" t="s">
        <v>36</v>
      </c>
      <c r="M104" s="383"/>
      <c r="N104" s="383" t="s">
        <v>504</v>
      </c>
      <c r="O104" s="383" t="s">
        <v>26</v>
      </c>
      <c r="P104" s="383" t="s">
        <v>507</v>
      </c>
      <c r="Q104" s="400"/>
      <c r="R104" s="555"/>
      <c r="S104" s="4"/>
    </row>
    <row r="105" spans="1:19" s="5" customFormat="1" ht="32.25" customHeight="1">
      <c r="A105" s="63"/>
      <c r="B105" s="263"/>
      <c r="C105" s="13"/>
      <c r="D105" s="14" t="s">
        <v>37</v>
      </c>
      <c r="E105" s="15" t="s">
        <v>29</v>
      </c>
      <c r="F105" s="16" t="s">
        <v>30</v>
      </c>
      <c r="G105" s="17">
        <v>2</v>
      </c>
      <c r="H105" s="17">
        <v>2</v>
      </c>
      <c r="I105" s="11">
        <f t="shared" si="2"/>
        <v>4</v>
      </c>
      <c r="J105" s="18" t="str">
        <f t="shared" si="6"/>
        <v>Aceptable con restricción</v>
      </c>
      <c r="K105" s="323" t="s">
        <v>36</v>
      </c>
      <c r="L105" s="323" t="s">
        <v>36</v>
      </c>
      <c r="M105" s="383"/>
      <c r="N105" s="383" t="s">
        <v>504</v>
      </c>
      <c r="O105" s="383" t="s">
        <v>26</v>
      </c>
      <c r="P105" s="383" t="s">
        <v>444</v>
      </c>
      <c r="Q105" s="400"/>
      <c r="R105" s="555"/>
      <c r="S105" s="4"/>
    </row>
    <row r="106" spans="1:19" s="5" customFormat="1" ht="39" thickBot="1">
      <c r="A106" s="63"/>
      <c r="B106" s="263"/>
      <c r="C106" s="13"/>
      <c r="D106" s="20" t="s">
        <v>453</v>
      </c>
      <c r="E106" s="21" t="s">
        <v>28</v>
      </c>
      <c r="F106" s="22" t="s">
        <v>31</v>
      </c>
      <c r="G106" s="23">
        <v>2</v>
      </c>
      <c r="H106" s="23">
        <v>2</v>
      </c>
      <c r="I106" s="87">
        <f t="shared" si="2"/>
        <v>4</v>
      </c>
      <c r="J106" s="24" t="str">
        <f t="shared" si="6"/>
        <v>Aceptable con restricción</v>
      </c>
      <c r="K106" s="324" t="s">
        <v>36</v>
      </c>
      <c r="L106" s="324" t="s">
        <v>36</v>
      </c>
      <c r="M106" s="385" t="s">
        <v>450</v>
      </c>
      <c r="N106" s="385" t="s">
        <v>504</v>
      </c>
      <c r="O106" s="385" t="s">
        <v>26</v>
      </c>
      <c r="P106" s="385" t="s">
        <v>507</v>
      </c>
      <c r="Q106" s="401"/>
      <c r="R106" s="556"/>
      <c r="S106" s="4"/>
    </row>
    <row r="107" spans="1:19" ht="51">
      <c r="A107" s="143"/>
      <c r="B107" s="281" t="s">
        <v>75</v>
      </c>
      <c r="C107" s="6" t="s">
        <v>76</v>
      </c>
      <c r="D107" s="7" t="s">
        <v>90</v>
      </c>
      <c r="E107" s="8" t="s">
        <v>28</v>
      </c>
      <c r="F107" s="110" t="s">
        <v>22</v>
      </c>
      <c r="G107" s="10">
        <v>2</v>
      </c>
      <c r="H107" s="10">
        <v>2</v>
      </c>
      <c r="I107" s="83">
        <f t="shared" si="2"/>
        <v>4</v>
      </c>
      <c r="J107" s="12" t="str">
        <f t="shared" si="6"/>
        <v>Aceptable con restricción</v>
      </c>
      <c r="K107" s="322" t="s">
        <v>36</v>
      </c>
      <c r="L107" s="322" t="s">
        <v>36</v>
      </c>
      <c r="M107" s="395"/>
      <c r="N107" s="384" t="s">
        <v>504</v>
      </c>
      <c r="O107" s="395" t="s">
        <v>26</v>
      </c>
      <c r="P107" s="395" t="s">
        <v>507</v>
      </c>
      <c r="Q107" s="399"/>
      <c r="R107" s="557"/>
    </row>
    <row r="108" spans="1:19" ht="25.5">
      <c r="A108" s="143"/>
      <c r="B108" s="282"/>
      <c r="C108" s="68"/>
      <c r="D108" s="14" t="s">
        <v>204</v>
      </c>
      <c r="E108" s="15" t="s">
        <v>25</v>
      </c>
      <c r="F108" s="15" t="s">
        <v>22</v>
      </c>
      <c r="G108" s="117">
        <v>2</v>
      </c>
      <c r="H108" s="117">
        <v>1</v>
      </c>
      <c r="I108" s="11">
        <f t="shared" si="2"/>
        <v>2</v>
      </c>
      <c r="J108" s="18" t="str">
        <f t="shared" si="6"/>
        <v>Aceptable con restricción</v>
      </c>
      <c r="K108" s="323" t="s">
        <v>36</v>
      </c>
      <c r="L108" s="323" t="s">
        <v>36</v>
      </c>
      <c r="M108" s="383"/>
      <c r="N108" s="383" t="s">
        <v>504</v>
      </c>
      <c r="O108" s="383" t="s">
        <v>26</v>
      </c>
      <c r="P108" s="383" t="s">
        <v>507</v>
      </c>
      <c r="Q108" s="400"/>
      <c r="R108" s="42"/>
    </row>
    <row r="109" spans="1:19" ht="38.25">
      <c r="A109" s="143"/>
      <c r="B109" s="269"/>
      <c r="C109" s="89"/>
      <c r="D109" s="14" t="s">
        <v>210</v>
      </c>
      <c r="E109" s="15" t="s">
        <v>28</v>
      </c>
      <c r="F109" s="19" t="s">
        <v>31</v>
      </c>
      <c r="G109" s="17">
        <v>2</v>
      </c>
      <c r="H109" s="17">
        <v>2</v>
      </c>
      <c r="I109" s="11">
        <f t="shared" si="2"/>
        <v>4</v>
      </c>
      <c r="J109" s="18" t="str">
        <f t="shared" si="6"/>
        <v>Aceptable con restricción</v>
      </c>
      <c r="K109" s="323" t="s">
        <v>36</v>
      </c>
      <c r="L109" s="323" t="s">
        <v>36</v>
      </c>
      <c r="M109" s="383"/>
      <c r="N109" s="383" t="s">
        <v>504</v>
      </c>
      <c r="O109" s="383" t="s">
        <v>26</v>
      </c>
      <c r="P109" s="383" t="s">
        <v>522</v>
      </c>
      <c r="Q109" s="400"/>
      <c r="R109" s="555"/>
    </row>
    <row r="110" spans="1:19" ht="59.25" customHeight="1">
      <c r="A110" s="143"/>
      <c r="B110" s="282"/>
      <c r="C110" s="116"/>
      <c r="D110" s="14" t="s">
        <v>205</v>
      </c>
      <c r="E110" s="15" t="s">
        <v>25</v>
      </c>
      <c r="F110" s="15" t="s">
        <v>22</v>
      </c>
      <c r="G110" s="117">
        <v>1</v>
      </c>
      <c r="H110" s="117">
        <v>1</v>
      </c>
      <c r="I110" s="11">
        <f>+G110*H110</f>
        <v>1</v>
      </c>
      <c r="J110" s="18" t="str">
        <f>IF(I110=1,"Aceptable",IF(I110=2,"Aceptable con restricción",IF(I110=3,"Aceptable con restricción",IF(I110=4,"Aceptable con restricción",IF(I110=6,"No Aceptable",IF(I110=9,"No Aceptable"))))))</f>
        <v>Aceptable</v>
      </c>
      <c r="K110" s="323" t="s">
        <v>36</v>
      </c>
      <c r="L110" s="323" t="s">
        <v>36</v>
      </c>
      <c r="M110" s="383"/>
      <c r="N110" s="383" t="s">
        <v>504</v>
      </c>
      <c r="O110" s="383" t="s">
        <v>26</v>
      </c>
      <c r="P110" s="383" t="s">
        <v>507</v>
      </c>
      <c r="Q110" s="397"/>
      <c r="R110" s="225"/>
    </row>
    <row r="111" spans="1:19" ht="39" thickBot="1">
      <c r="A111" s="143"/>
      <c r="B111" s="269"/>
      <c r="C111" s="89"/>
      <c r="D111" s="20" t="s">
        <v>34</v>
      </c>
      <c r="E111" s="21" t="s">
        <v>25</v>
      </c>
      <c r="F111" s="22" t="s">
        <v>30</v>
      </c>
      <c r="G111" s="23">
        <v>2</v>
      </c>
      <c r="H111" s="23">
        <v>2</v>
      </c>
      <c r="I111" s="87">
        <f t="shared" si="2"/>
        <v>4</v>
      </c>
      <c r="J111" s="24" t="str">
        <f t="shared" si="6"/>
        <v>Aceptable con restricción</v>
      </c>
      <c r="K111" s="324" t="s">
        <v>36</v>
      </c>
      <c r="L111" s="324" t="s">
        <v>36</v>
      </c>
      <c r="M111" s="385"/>
      <c r="N111" s="385" t="s">
        <v>504</v>
      </c>
      <c r="O111" s="385" t="s">
        <v>26</v>
      </c>
      <c r="P111" s="385" t="s">
        <v>522</v>
      </c>
      <c r="Q111" s="401"/>
      <c r="R111" s="558"/>
    </row>
    <row r="112" spans="1:19" ht="13.5" thickBot="1">
      <c r="A112" s="144"/>
      <c r="B112" s="295"/>
      <c r="C112" s="296"/>
      <c r="D112" s="297"/>
      <c r="E112" s="297"/>
      <c r="F112" s="298"/>
      <c r="G112" s="299"/>
      <c r="H112" s="299"/>
      <c r="I112" s="300"/>
      <c r="J112" s="301"/>
      <c r="K112" s="392"/>
      <c r="L112" s="392"/>
      <c r="M112" s="414"/>
      <c r="N112" s="414"/>
      <c r="O112" s="414"/>
      <c r="P112" s="414"/>
      <c r="Q112" s="414"/>
      <c r="R112" s="548"/>
    </row>
    <row r="113" spans="1:19" ht="58.5" customHeight="1">
      <c r="A113" s="101" t="s">
        <v>458</v>
      </c>
      <c r="B113" s="287"/>
      <c r="C113" s="561" t="s">
        <v>549</v>
      </c>
      <c r="D113" s="91" t="s">
        <v>206</v>
      </c>
      <c r="E113" s="8" t="s">
        <v>25</v>
      </c>
      <c r="F113" s="312" t="s">
        <v>194</v>
      </c>
      <c r="G113" s="10">
        <v>2</v>
      </c>
      <c r="H113" s="10">
        <v>1</v>
      </c>
      <c r="I113" s="83">
        <f t="shared" ref="I113" si="7">+G113*H113</f>
        <v>2</v>
      </c>
      <c r="J113" s="12" t="str">
        <f t="shared" si="6"/>
        <v>Aceptable con restricción</v>
      </c>
      <c r="K113" s="322" t="s">
        <v>36</v>
      </c>
      <c r="L113" s="322" t="s">
        <v>36</v>
      </c>
      <c r="M113" s="395"/>
      <c r="N113" s="383" t="s">
        <v>504</v>
      </c>
      <c r="O113" s="395" t="s">
        <v>26</v>
      </c>
      <c r="P113" s="395" t="s">
        <v>508</v>
      </c>
      <c r="Q113" s="399"/>
      <c r="R113" s="554"/>
    </row>
    <row r="114" spans="1:19" ht="37.5" customHeight="1">
      <c r="A114" s="71"/>
      <c r="B114" s="288"/>
      <c r="C114" s="74"/>
      <c r="D114" s="26" t="s">
        <v>42</v>
      </c>
      <c r="E114" s="27" t="s">
        <v>43</v>
      </c>
      <c r="F114" s="312" t="s">
        <v>194</v>
      </c>
      <c r="G114" s="29">
        <v>2</v>
      </c>
      <c r="H114" s="29">
        <v>1</v>
      </c>
      <c r="I114" s="11">
        <f>+G114*H114</f>
        <v>2</v>
      </c>
      <c r="J114" s="210" t="str">
        <f>IF(I114=1,"Aceptable",IF(I114=2,"Aceptable con restricción",IF(I114=3,"Aceptable con restricción",IF(I114=4,"Aceptable con restricción",IF(I114=6,"No Aceptable",IF(I114=9,"No Aceptable"))))))</f>
        <v>Aceptable con restricción</v>
      </c>
      <c r="K114" s="323" t="s">
        <v>36</v>
      </c>
      <c r="L114" s="323" t="s">
        <v>36</v>
      </c>
      <c r="M114" s="384" t="s">
        <v>432</v>
      </c>
      <c r="N114" s="384"/>
      <c r="O114" s="384"/>
      <c r="P114" s="384"/>
      <c r="Q114" s="404"/>
      <c r="R114" s="557"/>
    </row>
    <row r="115" spans="1:19" ht="38.25">
      <c r="A115" s="71"/>
      <c r="B115" s="288"/>
      <c r="C115" s="74"/>
      <c r="D115" s="26" t="s">
        <v>34</v>
      </c>
      <c r="E115" s="15" t="s">
        <v>25</v>
      </c>
      <c r="F115" s="312" t="s">
        <v>194</v>
      </c>
      <c r="G115" s="17">
        <v>2</v>
      </c>
      <c r="H115" s="17">
        <v>2</v>
      </c>
      <c r="I115" s="11">
        <f>+G115*H115</f>
        <v>4</v>
      </c>
      <c r="J115" s="18" t="str">
        <f>IF(I115=1,"Aceptable",IF(I115=2,"Aceptable con restricción",IF(I115=3,"Aceptable con restricción",IF(I115=4,"Aceptable con restricción",IF(I115=6,"No Aceptable",IF(I115=9,"No Aceptable"))))))</f>
        <v>Aceptable con restricción</v>
      </c>
      <c r="K115" s="323" t="s">
        <v>36</v>
      </c>
      <c r="L115" s="323" t="s">
        <v>36</v>
      </c>
      <c r="M115" s="383"/>
      <c r="N115" s="383" t="s">
        <v>504</v>
      </c>
      <c r="O115" s="383" t="s">
        <v>26</v>
      </c>
      <c r="P115" s="383" t="s">
        <v>522</v>
      </c>
      <c r="Q115" s="400"/>
      <c r="R115" s="552"/>
    </row>
    <row r="116" spans="1:19" ht="33.75" customHeight="1">
      <c r="A116" s="71"/>
      <c r="B116" s="269"/>
      <c r="C116" s="74"/>
      <c r="D116" s="26" t="s">
        <v>90</v>
      </c>
      <c r="E116" s="27" t="s">
        <v>28</v>
      </c>
      <c r="F116" s="312" t="s">
        <v>194</v>
      </c>
      <c r="G116" s="29">
        <v>2</v>
      </c>
      <c r="H116" s="29">
        <v>2</v>
      </c>
      <c r="I116" s="88">
        <f>+G116*H116</f>
        <v>4</v>
      </c>
      <c r="J116" s="210" t="str">
        <f>IF(I116=1,"Aceptable",IF(I116=2,"Aceptable con restricción",IF(I116=3,"Aceptable con restricción",IF(I116=4,"Aceptable con restricción",IF(I116=6,"No Aceptable",IF(I116=9,"No Aceptable"))))))</f>
        <v>Aceptable con restricción</v>
      </c>
      <c r="K116" s="389" t="s">
        <v>36</v>
      </c>
      <c r="L116" s="389" t="s">
        <v>36</v>
      </c>
      <c r="M116" s="384"/>
      <c r="N116" s="383" t="s">
        <v>504</v>
      </c>
      <c r="O116" s="384" t="s">
        <v>26</v>
      </c>
      <c r="P116" s="384" t="s">
        <v>507</v>
      </c>
      <c r="Q116" s="404"/>
      <c r="R116" s="557"/>
    </row>
    <row r="117" spans="1:19" ht="33.75" customHeight="1">
      <c r="A117" s="71"/>
      <c r="B117" s="269"/>
      <c r="C117" s="74"/>
      <c r="D117" s="502" t="s">
        <v>94</v>
      </c>
      <c r="E117" s="15" t="s">
        <v>29</v>
      </c>
      <c r="F117" s="312" t="s">
        <v>30</v>
      </c>
      <c r="G117" s="17">
        <v>2</v>
      </c>
      <c r="H117" s="17">
        <v>2</v>
      </c>
      <c r="I117" s="11">
        <f>+G117*H117</f>
        <v>4</v>
      </c>
      <c r="J117" s="18" t="str">
        <f>IF(I117=1,"Aceptable",IF(I117=2,"Aceptable con restricción",IF(I117=3,"Aceptable con restricción",IF(I117=4,"Aceptable con restricción",IF(I117=6,"No Aceptable",IF(I117=9,"No Aceptable"))))))</f>
        <v>Aceptable con restricción</v>
      </c>
      <c r="K117" s="323" t="s">
        <v>36</v>
      </c>
      <c r="L117" s="323" t="s">
        <v>36</v>
      </c>
      <c r="M117" s="383" t="s">
        <v>432</v>
      </c>
      <c r="N117" s="383" t="s">
        <v>504</v>
      </c>
      <c r="O117" s="383" t="s">
        <v>26</v>
      </c>
      <c r="P117" s="383" t="s">
        <v>444</v>
      </c>
      <c r="Q117" s="400"/>
      <c r="R117" s="555"/>
    </row>
    <row r="118" spans="1:19" ht="33.75" customHeight="1">
      <c r="A118" s="71"/>
      <c r="B118" s="560"/>
      <c r="C118" s="74"/>
      <c r="D118" s="66" t="s">
        <v>24</v>
      </c>
      <c r="E118" s="27" t="s">
        <v>21</v>
      </c>
      <c r="F118" s="28" t="s">
        <v>22</v>
      </c>
      <c r="G118" s="29">
        <v>3</v>
      </c>
      <c r="H118" s="29">
        <v>1</v>
      </c>
      <c r="I118" s="88">
        <f t="shared" ref="I118:I136" si="8">+G118*H118</f>
        <v>3</v>
      </c>
      <c r="J118" s="210" t="str">
        <f t="shared" ref="J118:J136" si="9">IF(I118=1,"Aceptable",IF(I118=2,"Aceptable con restricción",IF(I118=3,"Aceptable con restricción",IF(I118=4,"Aceptable con restricción",IF(I118=6,"No Aceptable",IF(I118=9,"No Aceptable"))))))</f>
        <v>Aceptable con restricción</v>
      </c>
      <c r="K118" s="389" t="s">
        <v>36</v>
      </c>
      <c r="L118" s="389" t="s">
        <v>36</v>
      </c>
      <c r="M118" s="387"/>
      <c r="N118" s="384" t="s">
        <v>504</v>
      </c>
      <c r="O118" s="384"/>
      <c r="P118" s="384" t="s">
        <v>505</v>
      </c>
      <c r="Q118" s="404"/>
      <c r="R118" s="564"/>
    </row>
    <row r="119" spans="1:19" ht="33.75" customHeight="1">
      <c r="A119" s="71"/>
      <c r="B119" s="560"/>
      <c r="C119" s="74"/>
      <c r="D119" s="66" t="s">
        <v>83</v>
      </c>
      <c r="E119" s="27" t="s">
        <v>102</v>
      </c>
      <c r="F119" s="28" t="s">
        <v>22</v>
      </c>
      <c r="G119" s="29">
        <v>2</v>
      </c>
      <c r="H119" s="29">
        <v>1</v>
      </c>
      <c r="I119" s="88">
        <f t="shared" si="8"/>
        <v>2</v>
      </c>
      <c r="J119" s="210" t="str">
        <f t="shared" si="9"/>
        <v>Aceptable con restricción</v>
      </c>
      <c r="K119" s="389" t="s">
        <v>36</v>
      </c>
      <c r="L119" s="389" t="s">
        <v>36</v>
      </c>
      <c r="M119" s="384" t="s">
        <v>432</v>
      </c>
      <c r="N119" s="384" t="s">
        <v>504</v>
      </c>
      <c r="O119" s="384"/>
      <c r="P119" s="384" t="s">
        <v>505</v>
      </c>
      <c r="Q119" s="404"/>
      <c r="R119" s="564"/>
    </row>
    <row r="120" spans="1:19" ht="45.75" customHeight="1" thickBot="1">
      <c r="A120" s="71"/>
      <c r="B120" s="560"/>
      <c r="C120" s="85"/>
      <c r="D120" s="20" t="s">
        <v>453</v>
      </c>
      <c r="E120" s="21" t="s">
        <v>28</v>
      </c>
      <c r="F120" s="22" t="s">
        <v>31</v>
      </c>
      <c r="G120" s="23">
        <v>2</v>
      </c>
      <c r="H120" s="23">
        <v>2</v>
      </c>
      <c r="I120" s="87">
        <f t="shared" si="8"/>
        <v>4</v>
      </c>
      <c r="J120" s="24" t="str">
        <f t="shared" si="9"/>
        <v>Aceptable con restricción</v>
      </c>
      <c r="K120" s="324" t="s">
        <v>36</v>
      </c>
      <c r="L120" s="324" t="s">
        <v>36</v>
      </c>
      <c r="M120" s="385" t="s">
        <v>450</v>
      </c>
      <c r="N120" s="385" t="s">
        <v>504</v>
      </c>
      <c r="O120" s="385" t="s">
        <v>26</v>
      </c>
      <c r="P120" s="385" t="s">
        <v>506</v>
      </c>
      <c r="Q120" s="401"/>
      <c r="R120" s="565"/>
    </row>
    <row r="121" spans="1:19" ht="25.5">
      <c r="A121" s="995"/>
      <c r="B121" s="996"/>
      <c r="C121" s="35" t="s">
        <v>686</v>
      </c>
      <c r="D121" s="26" t="s">
        <v>38</v>
      </c>
      <c r="E121" s="27" t="s">
        <v>101</v>
      </c>
      <c r="F121" s="28" t="s">
        <v>22</v>
      </c>
      <c r="G121" s="29">
        <v>2</v>
      </c>
      <c r="H121" s="29">
        <v>1</v>
      </c>
      <c r="I121" s="88">
        <f t="shared" si="8"/>
        <v>2</v>
      </c>
      <c r="J121" s="210" t="str">
        <f t="shared" si="9"/>
        <v>Aceptable con restricción</v>
      </c>
      <c r="K121" s="389" t="s">
        <v>36</v>
      </c>
      <c r="L121" s="389" t="s">
        <v>36</v>
      </c>
      <c r="M121" s="524" t="s">
        <v>432</v>
      </c>
      <c r="N121" s="524" t="s">
        <v>504</v>
      </c>
      <c r="O121" s="997"/>
      <c r="P121" s="998" t="s">
        <v>505</v>
      </c>
      <c r="Q121" s="411"/>
      <c r="R121" s="999"/>
      <c r="S121" s="422"/>
    </row>
    <row r="122" spans="1:19" ht="25.5">
      <c r="A122" s="71"/>
      <c r="B122" s="528"/>
      <c r="C122" s="1000"/>
      <c r="D122" s="32" t="s">
        <v>687</v>
      </c>
      <c r="E122" s="15" t="s">
        <v>102</v>
      </c>
      <c r="F122" s="16" t="s">
        <v>22</v>
      </c>
      <c r="G122" s="17">
        <v>2</v>
      </c>
      <c r="H122" s="17">
        <v>1</v>
      </c>
      <c r="I122" s="11">
        <f t="shared" si="8"/>
        <v>2</v>
      </c>
      <c r="J122" s="18" t="str">
        <f t="shared" si="9"/>
        <v>Aceptable con restricción</v>
      </c>
      <c r="K122" s="323" t="s">
        <v>36</v>
      </c>
      <c r="L122" s="323" t="s">
        <v>36</v>
      </c>
      <c r="M122" s="524" t="s">
        <v>432</v>
      </c>
      <c r="N122" s="527" t="s">
        <v>504</v>
      </c>
      <c r="O122" s="997"/>
      <c r="P122" s="1001" t="s">
        <v>505</v>
      </c>
      <c r="Q122" s="397"/>
      <c r="R122" s="1002"/>
      <c r="S122" s="422"/>
    </row>
    <row r="123" spans="1:19" customFormat="1" ht="25.5">
      <c r="A123" s="64"/>
      <c r="B123" s="1000"/>
      <c r="C123" s="1000"/>
      <c r="D123" s="32" t="s">
        <v>24</v>
      </c>
      <c r="E123" s="15" t="s">
        <v>21</v>
      </c>
      <c r="F123" s="16" t="s">
        <v>22</v>
      </c>
      <c r="G123" s="17">
        <v>3</v>
      </c>
      <c r="H123" s="17">
        <v>1</v>
      </c>
      <c r="I123" s="11">
        <f t="shared" si="8"/>
        <v>3</v>
      </c>
      <c r="J123" s="18" t="str">
        <f t="shared" si="9"/>
        <v>Aceptable con restricción</v>
      </c>
      <c r="K123" s="323" t="s">
        <v>36</v>
      </c>
      <c r="L123" s="323" t="s">
        <v>36</v>
      </c>
      <c r="M123" s="527" t="s">
        <v>432</v>
      </c>
      <c r="N123" s="527" t="s">
        <v>504</v>
      </c>
      <c r="O123" s="1003"/>
      <c r="P123" s="386"/>
      <c r="Q123" s="397"/>
      <c r="R123" s="1004"/>
      <c r="S123" s="1005"/>
    </row>
    <row r="124" spans="1:19" customFormat="1" ht="26.25" thickBot="1">
      <c r="A124" s="1006"/>
      <c r="B124" s="1000"/>
      <c r="C124" s="1007"/>
      <c r="D124" s="20" t="s">
        <v>211</v>
      </c>
      <c r="E124" s="21" t="s">
        <v>72</v>
      </c>
      <c r="F124" s="44" t="s">
        <v>22</v>
      </c>
      <c r="G124" s="23">
        <v>3</v>
      </c>
      <c r="H124" s="23">
        <v>1</v>
      </c>
      <c r="I124" s="87">
        <f t="shared" si="8"/>
        <v>3</v>
      </c>
      <c r="J124" s="24" t="str">
        <f t="shared" si="9"/>
        <v>Aceptable con restricción</v>
      </c>
      <c r="K124" s="324" t="s">
        <v>36</v>
      </c>
      <c r="L124" s="324" t="s">
        <v>36</v>
      </c>
      <c r="M124" s="523" t="s">
        <v>432</v>
      </c>
      <c r="N124" s="523" t="s">
        <v>504</v>
      </c>
      <c r="O124" s="1009"/>
      <c r="P124" s="385" t="s">
        <v>505</v>
      </c>
      <c r="Q124" s="398"/>
      <c r="R124" s="1010"/>
      <c r="S124" s="1005"/>
    </row>
    <row r="125" spans="1:19" ht="45.75" customHeight="1">
      <c r="A125" s="71"/>
      <c r="B125" s="560"/>
      <c r="C125" s="99" t="s">
        <v>585</v>
      </c>
      <c r="D125" s="66" t="s">
        <v>24</v>
      </c>
      <c r="E125" s="27" t="s">
        <v>21</v>
      </c>
      <c r="F125" s="387" t="s">
        <v>31</v>
      </c>
      <c r="G125" s="29">
        <v>2</v>
      </c>
      <c r="H125" s="29">
        <v>1</v>
      </c>
      <c r="I125" s="88">
        <f t="shared" si="8"/>
        <v>2</v>
      </c>
      <c r="J125" s="210" t="str">
        <f t="shared" si="9"/>
        <v>Aceptable con restricción</v>
      </c>
      <c r="K125" s="389" t="s">
        <v>36</v>
      </c>
      <c r="L125" s="389" t="s">
        <v>36</v>
      </c>
      <c r="M125" s="384"/>
      <c r="N125" s="384" t="s">
        <v>504</v>
      </c>
      <c r="O125" s="384"/>
      <c r="P125" s="384" t="s">
        <v>505</v>
      </c>
      <c r="Q125" s="396"/>
      <c r="R125" s="551"/>
    </row>
    <row r="126" spans="1:19" ht="45.75" customHeight="1">
      <c r="A126" s="71"/>
      <c r="B126" s="560"/>
      <c r="C126" s="74"/>
      <c r="D126" s="66" t="s">
        <v>83</v>
      </c>
      <c r="E126" s="27" t="s">
        <v>102</v>
      </c>
      <c r="F126" s="19" t="s">
        <v>31</v>
      </c>
      <c r="G126" s="17">
        <v>2</v>
      </c>
      <c r="H126" s="17">
        <v>1</v>
      </c>
      <c r="I126" s="11">
        <f t="shared" si="8"/>
        <v>2</v>
      </c>
      <c r="J126" s="18" t="str">
        <f t="shared" si="9"/>
        <v>Aceptable con restricción</v>
      </c>
      <c r="K126" s="389" t="s">
        <v>36</v>
      </c>
      <c r="L126" s="389" t="s">
        <v>36</v>
      </c>
      <c r="M126" s="383"/>
      <c r="N126" s="384" t="s">
        <v>504</v>
      </c>
      <c r="O126" s="383"/>
      <c r="P126" s="384" t="s">
        <v>505</v>
      </c>
      <c r="Q126" s="397"/>
      <c r="R126" s="552"/>
    </row>
    <row r="127" spans="1:19" ht="45.75" customHeight="1">
      <c r="A127" s="71"/>
      <c r="B127" s="560"/>
      <c r="C127" s="74"/>
      <c r="D127" s="14" t="s">
        <v>204</v>
      </c>
      <c r="E127" s="15" t="s">
        <v>25</v>
      </c>
      <c r="F127" s="19" t="s">
        <v>31</v>
      </c>
      <c r="G127" s="17">
        <v>2</v>
      </c>
      <c r="H127" s="17">
        <v>1</v>
      </c>
      <c r="I127" s="11">
        <f t="shared" si="8"/>
        <v>2</v>
      </c>
      <c r="J127" s="18" t="str">
        <f t="shared" si="9"/>
        <v>Aceptable con restricción</v>
      </c>
      <c r="K127" s="389" t="s">
        <v>36</v>
      </c>
      <c r="L127" s="389" t="s">
        <v>36</v>
      </c>
      <c r="M127" s="383"/>
      <c r="N127" s="384" t="s">
        <v>504</v>
      </c>
      <c r="O127" s="383"/>
      <c r="P127" s="383" t="s">
        <v>506</v>
      </c>
      <c r="Q127" s="397"/>
      <c r="R127" s="552"/>
    </row>
    <row r="128" spans="1:19" ht="45.75" customHeight="1" thickBot="1">
      <c r="A128" s="71"/>
      <c r="B128" s="560"/>
      <c r="C128" s="85"/>
      <c r="D128" s="20" t="s">
        <v>38</v>
      </c>
      <c r="E128" s="21" t="s">
        <v>72</v>
      </c>
      <c r="F128" s="22" t="s">
        <v>31</v>
      </c>
      <c r="G128" s="23">
        <v>2</v>
      </c>
      <c r="H128" s="23">
        <v>1</v>
      </c>
      <c r="I128" s="87">
        <f t="shared" si="8"/>
        <v>2</v>
      </c>
      <c r="J128" s="24" t="str">
        <f t="shared" si="9"/>
        <v>Aceptable con restricción</v>
      </c>
      <c r="K128" s="391" t="s">
        <v>36</v>
      </c>
      <c r="L128" s="391" t="s">
        <v>36</v>
      </c>
      <c r="M128" s="385"/>
      <c r="N128" s="385" t="s">
        <v>504</v>
      </c>
      <c r="O128" s="385"/>
      <c r="P128" s="385" t="s">
        <v>505</v>
      </c>
      <c r="Q128" s="398"/>
      <c r="R128" s="553"/>
    </row>
    <row r="129" spans="1:19" s="5" customFormat="1" ht="33.75" customHeight="1">
      <c r="A129" s="64"/>
      <c r="B129" s="35"/>
      <c r="C129" s="31" t="s">
        <v>537</v>
      </c>
      <c r="D129" s="562" t="s">
        <v>204</v>
      </c>
      <c r="E129" s="27" t="s">
        <v>25</v>
      </c>
      <c r="F129" s="387" t="s">
        <v>22</v>
      </c>
      <c r="G129" s="29">
        <v>2</v>
      </c>
      <c r="H129" s="29">
        <v>1</v>
      </c>
      <c r="I129" s="88">
        <f t="shared" si="8"/>
        <v>2</v>
      </c>
      <c r="J129" s="210" t="str">
        <f t="shared" si="9"/>
        <v>Aceptable con restricción</v>
      </c>
      <c r="K129" s="389" t="s">
        <v>36</v>
      </c>
      <c r="L129" s="389" t="s">
        <v>36</v>
      </c>
      <c r="M129" s="524" t="s">
        <v>432</v>
      </c>
      <c r="N129" s="524" t="s">
        <v>504</v>
      </c>
      <c r="O129" s="524"/>
      <c r="P129" s="524" t="s">
        <v>444</v>
      </c>
      <c r="Q129" s="411"/>
      <c r="R129" s="563"/>
      <c r="S129" s="525"/>
    </row>
    <row r="130" spans="1:19" s="5" customFormat="1" ht="41.25" customHeight="1">
      <c r="A130" s="64"/>
      <c r="B130" s="35"/>
      <c r="C130" s="74"/>
      <c r="D130" s="526" t="s">
        <v>538</v>
      </c>
      <c r="E130" s="60" t="s">
        <v>25</v>
      </c>
      <c r="F130" s="61" t="s">
        <v>22</v>
      </c>
      <c r="G130" s="49">
        <v>2</v>
      </c>
      <c r="H130" s="49">
        <v>1</v>
      </c>
      <c r="I130" s="11">
        <f t="shared" si="8"/>
        <v>2</v>
      </c>
      <c r="J130" s="209" t="str">
        <f t="shared" si="9"/>
        <v>Aceptable con restricción</v>
      </c>
      <c r="K130" s="323" t="s">
        <v>36</v>
      </c>
      <c r="L130" s="323" t="s">
        <v>36</v>
      </c>
      <c r="M130" s="527" t="s">
        <v>432</v>
      </c>
      <c r="N130" s="527" t="s">
        <v>504</v>
      </c>
      <c r="O130" s="524"/>
      <c r="P130" s="527" t="s">
        <v>444</v>
      </c>
      <c r="Q130" s="397"/>
      <c r="R130" s="543"/>
      <c r="S130" s="525"/>
    </row>
    <row r="131" spans="1:19" ht="41.25" customHeight="1">
      <c r="A131" s="71"/>
      <c r="B131" s="528"/>
      <c r="C131" s="74"/>
      <c r="D131" s="171" t="s">
        <v>316</v>
      </c>
      <c r="E131" s="15" t="s">
        <v>29</v>
      </c>
      <c r="F131" s="16" t="s">
        <v>30</v>
      </c>
      <c r="G131" s="17">
        <v>2</v>
      </c>
      <c r="H131" s="17">
        <v>2</v>
      </c>
      <c r="I131" s="11">
        <f t="shared" si="8"/>
        <v>4</v>
      </c>
      <c r="J131" s="18" t="str">
        <f t="shared" si="9"/>
        <v>Aceptable con restricción</v>
      </c>
      <c r="K131" s="323" t="s">
        <v>36</v>
      </c>
      <c r="L131" s="323" t="s">
        <v>36</v>
      </c>
      <c r="M131" s="527"/>
      <c r="N131" s="527" t="s">
        <v>504</v>
      </c>
      <c r="O131" s="527"/>
      <c r="P131" s="527" t="s">
        <v>444</v>
      </c>
      <c r="Q131" s="397"/>
      <c r="R131" s="543"/>
      <c r="S131" s="422"/>
    </row>
    <row r="132" spans="1:19" ht="41.25" customHeight="1">
      <c r="A132" s="71"/>
      <c r="B132" s="528"/>
      <c r="C132" s="74"/>
      <c r="D132" s="14" t="s">
        <v>515</v>
      </c>
      <c r="E132" s="15" t="s">
        <v>104</v>
      </c>
      <c r="F132" s="16" t="s">
        <v>30</v>
      </c>
      <c r="G132" s="17">
        <v>2</v>
      </c>
      <c r="H132" s="17">
        <v>2</v>
      </c>
      <c r="I132" s="346">
        <f t="shared" si="8"/>
        <v>4</v>
      </c>
      <c r="J132" s="18" t="str">
        <f t="shared" si="9"/>
        <v>Aceptable con restricción</v>
      </c>
      <c r="K132" s="323" t="s">
        <v>36</v>
      </c>
      <c r="L132" s="323" t="s">
        <v>36</v>
      </c>
      <c r="M132" s="527"/>
      <c r="N132" s="527" t="s">
        <v>504</v>
      </c>
      <c r="O132" s="527"/>
      <c r="P132" s="527" t="s">
        <v>444</v>
      </c>
      <c r="Q132" s="410"/>
      <c r="R132" s="549"/>
      <c r="S132" s="422"/>
    </row>
    <row r="133" spans="1:19" ht="41.25" customHeight="1">
      <c r="A133" s="71"/>
      <c r="B133" s="528"/>
      <c r="C133" s="74"/>
      <c r="D133" s="482" t="s">
        <v>146</v>
      </c>
      <c r="E133" s="291" t="s">
        <v>29</v>
      </c>
      <c r="F133" s="16" t="s">
        <v>30</v>
      </c>
      <c r="G133" s="17">
        <v>2</v>
      </c>
      <c r="H133" s="17">
        <v>2</v>
      </c>
      <c r="I133" s="346">
        <f>+G133*H133</f>
        <v>4</v>
      </c>
      <c r="J133" s="18" t="str">
        <f>IF(I133=1,"Aceptable",IF(I133=2,"Aceptable con restricción",IF(I133=3,"Aceptable con restricción",IF(I133=4,"Aceptable con restricción",IF(I133=6,"No Aceptable",IF(I133=9,"No Aceptable"))))))</f>
        <v>Aceptable con restricción</v>
      </c>
      <c r="K133" s="323" t="s">
        <v>36</v>
      </c>
      <c r="L133" s="323" t="s">
        <v>36</v>
      </c>
      <c r="M133" s="529"/>
      <c r="N133" s="527" t="s">
        <v>504</v>
      </c>
      <c r="O133" s="524"/>
      <c r="P133" s="527" t="s">
        <v>540</v>
      </c>
      <c r="Q133" s="410"/>
      <c r="R133" s="549"/>
      <c r="S133" s="422"/>
    </row>
    <row r="134" spans="1:19" ht="41.25" customHeight="1">
      <c r="A134" s="71"/>
      <c r="B134" s="528"/>
      <c r="C134" s="74"/>
      <c r="D134" s="482" t="s">
        <v>539</v>
      </c>
      <c r="E134" s="291" t="s">
        <v>29</v>
      </c>
      <c r="F134" s="16" t="s">
        <v>30</v>
      </c>
      <c r="G134" s="17">
        <v>2</v>
      </c>
      <c r="H134" s="17">
        <v>2</v>
      </c>
      <c r="I134" s="346">
        <f>+G134*H134</f>
        <v>4</v>
      </c>
      <c r="J134" s="18" t="str">
        <f>IF(I134=1,"Aceptable",IF(I134=2,"Aceptable con restricción",IF(I134=3,"Aceptable con restricción",IF(I134=4,"Aceptable con restricción",IF(I134=6,"No Aceptable",IF(I134=9,"No Aceptable"))))))</f>
        <v>Aceptable con restricción</v>
      </c>
      <c r="K134" s="323" t="s">
        <v>36</v>
      </c>
      <c r="L134" s="323" t="s">
        <v>36</v>
      </c>
      <c r="M134" s="529"/>
      <c r="N134" s="527" t="s">
        <v>504</v>
      </c>
      <c r="O134" s="524"/>
      <c r="P134" s="527" t="s">
        <v>444</v>
      </c>
      <c r="Q134" s="410"/>
      <c r="R134" s="549"/>
      <c r="S134" s="422"/>
    </row>
    <row r="135" spans="1:19" ht="41.25" customHeight="1">
      <c r="A135" s="71"/>
      <c r="B135" s="528"/>
      <c r="C135" s="74"/>
      <c r="D135" s="482" t="s">
        <v>517</v>
      </c>
      <c r="E135" s="291" t="s">
        <v>104</v>
      </c>
      <c r="F135" s="16" t="s">
        <v>30</v>
      </c>
      <c r="G135" s="17">
        <v>2</v>
      </c>
      <c r="H135" s="17">
        <v>2</v>
      </c>
      <c r="I135" s="346">
        <f>+G135*H135</f>
        <v>4</v>
      </c>
      <c r="J135" s="18" t="str">
        <f>IF(I135=1,"Aceptable",IF(I135=2,"Aceptable con restricción",IF(I135=3,"Aceptable con restricción",IF(I135=4,"Aceptable con restricción",IF(I135=6,"No Aceptable",IF(I135=9,"No Aceptable"))))))</f>
        <v>Aceptable con restricción</v>
      </c>
      <c r="K135" s="323" t="s">
        <v>36</v>
      </c>
      <c r="L135" s="323" t="s">
        <v>36</v>
      </c>
      <c r="M135" s="529"/>
      <c r="N135" s="527" t="s">
        <v>504</v>
      </c>
      <c r="O135" s="524"/>
      <c r="P135" s="527" t="s">
        <v>444</v>
      </c>
      <c r="Q135" s="410"/>
      <c r="R135" s="549"/>
      <c r="S135" s="422"/>
    </row>
    <row r="136" spans="1:19" ht="41.25" customHeight="1" thickBot="1">
      <c r="A136" s="84"/>
      <c r="B136" s="530"/>
      <c r="C136" s="85"/>
      <c r="D136" s="531" t="s">
        <v>138</v>
      </c>
      <c r="E136" s="21" t="s">
        <v>29</v>
      </c>
      <c r="F136" s="44" t="s">
        <v>30</v>
      </c>
      <c r="G136" s="23">
        <v>2</v>
      </c>
      <c r="H136" s="23">
        <v>2</v>
      </c>
      <c r="I136" s="87">
        <f t="shared" si="8"/>
        <v>4</v>
      </c>
      <c r="J136" s="24" t="str">
        <f t="shared" si="9"/>
        <v>Aceptable con restricción</v>
      </c>
      <c r="K136" s="324" t="s">
        <v>36</v>
      </c>
      <c r="L136" s="324" t="s">
        <v>36</v>
      </c>
      <c r="M136" s="523"/>
      <c r="N136" s="523" t="s">
        <v>504</v>
      </c>
      <c r="O136" s="523"/>
      <c r="P136" s="523" t="s">
        <v>444</v>
      </c>
      <c r="Q136" s="398"/>
      <c r="R136" s="550"/>
      <c r="S136" s="422"/>
    </row>
    <row r="137" spans="1:19" ht="14.25">
      <c r="A137" s="532" t="s">
        <v>541</v>
      </c>
    </row>
  </sheetData>
  <dataConsolidate/>
  <mergeCells count="12">
    <mergeCell ref="G4:G5"/>
    <mergeCell ref="H4:H5"/>
    <mergeCell ref="I4:J4"/>
    <mergeCell ref="K4:Q4"/>
    <mergeCell ref="R4:R5"/>
    <mergeCell ref="E4:E5"/>
    <mergeCell ref="F4:F5"/>
    <mergeCell ref="A6:A13"/>
    <mergeCell ref="A4:A5"/>
    <mergeCell ref="B4:B5"/>
    <mergeCell ref="C4:C5"/>
    <mergeCell ref="D4:D5"/>
  </mergeCells>
  <conditionalFormatting sqref="I129:I136 I6:J128">
    <cfRule type="cellIs" dxfId="68" priority="25" stopIfTrue="1" operator="between">
      <formula>1</formula>
      <formula>1</formula>
    </cfRule>
    <cfRule type="cellIs" dxfId="67" priority="26" stopIfTrue="1" operator="between">
      <formula>2</formula>
      <formula>4</formula>
    </cfRule>
    <cfRule type="cellIs" dxfId="66" priority="27" stopIfTrue="1" operator="between">
      <formula>6</formula>
      <formula>9</formula>
    </cfRule>
  </conditionalFormatting>
  <conditionalFormatting sqref="I79">
    <cfRule type="cellIs" dxfId="65" priority="1" stopIfTrue="1" operator="between">
      <formula>1</formula>
      <formula>1</formula>
    </cfRule>
    <cfRule type="cellIs" dxfId="64" priority="2" stopIfTrue="1" operator="between">
      <formula>2</formula>
      <formula>4</formula>
    </cfRule>
    <cfRule type="cellIs" dxfId="63" priority="3" stopIfTrue="1" operator="between">
      <formula>6</formula>
      <formula>9</formula>
    </cfRule>
  </conditionalFormatting>
  <dataValidations count="7">
    <dataValidation type="list" allowBlank="1" showErrorMessage="1" sqref="E125:E128 E6:E38 E40:E63 E66:E78 E80:E120">
      <formula1>Impactos</formula1>
    </dataValidation>
    <dataValidation type="list" allowBlank="1" showInputMessage="1" showErrorMessage="1" sqref="D125:D128 D82 D84:D120 D6:D38 D40:D63 D66:D78 D80">
      <formula1>Aspectos</formula1>
    </dataValidation>
    <dataValidation allowBlank="1" showErrorMessage="1" sqref="C137:IV65478 D134 JI129:JN136 TE129:TJ136 ADA129:ADF136 AMW129:ANB136 AWS129:AWX136 BGO129:BGT136 BQK129:BQP136 CAG129:CAL136 CKC129:CKH136 CTY129:CUD136 DDU129:DDZ136 DNQ129:DNV136 DXM129:DXR136 EHI129:EHN136 ERE129:ERJ136 FBA129:FBF136 FKW129:FLB136 FUS129:FUX136 GEO129:GET136 GOK129:GOP136 GYG129:GYL136 HIC129:HIH136 HRY129:HSD136 IBU129:IBZ136 ILQ129:ILV136 IVM129:IVR136 JFI129:JFN136 JPE129:JPJ136 JZA129:JZF136 KIW129:KJB136 KSS129:KSX136 LCO129:LCT136 LMK129:LMP136 LWG129:LWL136 MGC129:MGH136 MPY129:MQD136 MZU129:MZZ136 NJQ129:NJV136 NTM129:NTR136 ODI129:ODN136 ONE129:ONJ136 OXA129:OXF136 PGW129:PHB136 PQS129:PQX136 QAO129:QAT136 QKK129:QKP136 QUG129:QUL136 REC129:REH136 RNY129:ROD136 RXU129:RXZ136 SHQ129:SHV136 SRM129:SRR136 TBI129:TBN136 TLE129:TLJ136 TVA129:TVF136 UEW129:UFB136 UOS129:UOX136 UYO129:UYT136 VIK129:VIP136 VSG129:VSL136 WCC129:WCH136 WLY129:WMD136 WVU129:WVZ136 C131:C136 IY131:IY136 SU131:SU136 ACQ131:ACQ136 AMM131:AMM136 AWI131:AWI136 BGE131:BGE136 BQA131:BQA136 BZW131:BZW136 CJS131:CJS136 CTO131:CTO136 DDK131:DDK136 DNG131:DNG136 DXC131:DXC136 EGY131:EGY136 EQU131:EQU136 FAQ131:FAQ136 FKM131:FKM136 FUI131:FUI136 GEE131:GEE136 GOA131:GOA136 GXW131:GXW136 HHS131:HHS136 HRO131:HRO136 IBK131:IBK136 ILG131:ILG136 IVC131:IVC136 JEY131:JEY136 JOU131:JOU136 JYQ131:JYQ136 KIM131:KIM136 KSI131:KSI136 LCE131:LCE136 LMA131:LMA136 LVW131:LVW136 MFS131:MFS136 MPO131:MPO136 MZK131:MZK136 NJG131:NJG136 NTC131:NTC136 OCY131:OCY136 OMU131:OMU136 OWQ131:OWQ136 PGM131:PGM136 PQI131:PQI136 QAE131:QAE136 QKA131:QKA136 QTW131:QTW136 RDS131:RDS136 RNO131:RNO136 RXK131:RXK136 SHG131:SHG136 SRC131:SRC136 TAY131:TAY136 TKU131:TKU136 TUQ131:TUQ136 UEM131:UEM136 UOI131:UOI136 UYE131:UYE136 VIA131:VIA136 VRW131:VRW136 WBS131:WBS136 WLO131:WLO136 WVK131:WVK136 S131:IV136 JO131:SR136 TK131:ACN136 ADG131:AMJ136 ANC131:AWF136 AWY131:BGB136 BGU131:BPX136 BQQ131:BZT136 CAM131:CJP136 CKI131:CTL136 CUE131:DDH136 DEA131:DND136 DNW131:DWZ136 DXS131:EGV136 EHO131:EQR136 ERK131:FAN136 FBG131:FKJ136 FLC131:FUF136 FUY131:GEB136 GEU131:GNX136 GOQ131:GXT136 GYM131:HHP136 HII131:HRL136 HSE131:IBH136 ICA131:ILD136 ILW131:IUZ136 IVS131:JEV136 JFO131:JOR136 JPK131:JYN136 JZG131:KIJ136 KJC131:KSF136 KSY131:LCB136 LCU131:LLX136 LMQ131:LVT136 LWM131:MFP136 MGI131:MPL136 MQE131:MZH136 NAA131:NJD136 NJW131:NSZ136 NTS131:OCV136 ODO131:OMR136 ONK131:OWN136 OXG131:PGJ136 PHC131:PQF136 PQY131:QAB136 QAU131:QJX136 QKQ131:QTT136 QUM131:RDP136 REI131:RNL136 ROE131:RXH136 RYA131:SHD136 SHW131:SQZ136 SRS131:TAV136 TBO131:TKR136 TLK131:TUN136 TVG131:UEJ136 UFC131:UOF136 UOY131:UYB136 UYU131:VHX136 VIQ131:VRT136 VSM131:WBP136 WCI131:WLL136 WME131:WVH136 WWA131:XFD136 JE129:JF136 TA129:TB136 ACW129:ACX136 AMS129:AMT136 AWO129:AWP136 BGK129:BGL136 BQG129:BQH136 CAC129:CAD136 CJY129:CJZ136 CTU129:CTV136 DDQ129:DDR136 DNM129:DNN136 DXI129:DXJ136 EHE129:EHF136 ERA129:ERB136 FAW129:FAX136 FKS129:FKT136 FUO129:FUP136 GEK129:GEL136 GOG129:GOH136 GYC129:GYD136 HHY129:HHZ136 HRU129:HRV136 IBQ129:IBR136 ILM129:ILN136 IVI129:IVJ136 JFE129:JFF136 JPA129:JPB136 JYW129:JYX136 KIS129:KIT136 KSO129:KSP136 LCK129:LCL136 LMG129:LMH136 LWC129:LWD136 MFY129:MFZ136 MPU129:MPV136 MZQ129:MZR136 NJM129:NJN136 NTI129:NTJ136 ODE129:ODF136 ONA129:ONB136 OWW129:OWX136 PGS129:PGT136 PQO129:PQP136 QAK129:QAL136 QKG129:QKH136 QUC129:QUD136 RDY129:RDZ136 RNU129:RNV136 RXQ129:RXR136 SHM129:SHN136 SRI129:SRJ136 TBE129:TBF136 TLA129:TLB136 TUW129:TUX136 UES129:UET136 UOO129:UOP136 UYK129:UYL136 VIG129:VIH136 VSC129:VSD136 WBY129:WBZ136 WLU129:WLV136 WVQ129:WVR136 WVL134 WLP134 WBT134 VRX134 VIB134 UYF134 UOJ134 UEN134 TUR134 TKV134 TAZ134 SRD134 SHH134 RXL134 RNP134 RDT134 QTX134 QKB134 QAF134 PQJ134 PGN134 OWR134 OMV134 OCZ134 NTD134 NJH134 MZL134 MPP134 MFT134 LVX134 LMB134 LCF134 KSJ134 KIN134 JYR134 JOV134 JEZ134 IVD134 ILH134 IBL134 HRP134 HHT134 GXX134 GOB134 GEF134 FUJ134 FKN134 FAR134 EQV134 EGZ134 DXD134 DNH134 DDL134 CTP134 CJT134 BZX134 BQB134 BGF134 AWJ134 AMN134 ACR134 SV134 IZ134 Q121:R124 P121:P122 WVU121:WVW124 WLY121:WMA124 WCC121:WCE124 VSG121:VSI124 VIK121:VIM124 UYO121:UYQ124 UOS121:UOU124 UEW121:UEY124 TVA121:TVC124 TLE121:TLG124 TBI121:TBK124 SRM121:SRO124 SHQ121:SHS124 RXU121:RXW124 RNY121:ROA124 REC121:REE124 QUG121:QUI124 QKK121:QKM124 QAO121:QAQ124 PQS121:PQU124 PGW121:PGY124 OXA121:OXC124 ONE121:ONG124 ODI121:ODK124 NTM121:NTO124 NJQ121:NJS124 MZU121:MZW124 MPY121:MQA124 MGC121:MGE124 LWG121:LWI124 LMK121:LMM124 LCO121:LCQ124 KSS121:KSU124 KIW121:KIY124 JZA121:JZC124 JPE121:JPG124 JFI121:JFK124 IVM121:IVO124 ILQ121:ILS124 IBU121:IBW124 HRY121:HSA124 HIC121:HIE124 GYG121:GYI124 GOK121:GOM124 GEO121:GEQ124 FUS121:FUU124 FKW121:FKY124 FBA121:FBC124 ERE121:ERG124 EHI121:EHK124 DXM121:DXO124 DNQ121:DNS124 DDU121:DDW124 CTY121:CUA124 CKC121:CKE124 CAG121:CAI124 BQK121:BQM124 BGO121:BGQ124 AWS121:AWU124 AMW121:AMY124 ADA121:ADC124 TE121:TG124 JI121:JK124 WVQ121:WVR124 WLU121:WLV124 WBY121:WBZ124 VSC121:VSD124 VIG121:VIH124 UYK121:UYL124 UOO121:UOP124 UES121:UET124 TUW121:TUX124 TLA121:TLB124 TBE121:TBF124 SRI121:SRJ124 SHM121:SHN124 RXQ121:RXR124 RNU121:RNV124 RDY121:RDZ124 QUC121:QUD124 QKG121:QKH124 QAK121:QAL124 PQO121:PQP124 PGS121:PGT124 OWW121:OWX124 ONA121:ONB124 ODE121:ODF124 NTI121:NTJ124 NJM121:NJN124 MZQ121:MZR124 MPU121:MPV124 MFY121:MFZ124 LWC121:LWD124 LMG121:LMH124 LCK121:LCL124 KSO121:KSP124 KIS121:KIT124 JYW121:JYX124 JPA121:JPB124 JFE121:JFF124 IVI121:IVJ124 ILM121:ILN124 IBQ121:IBR124 HRU121:HRV124 HHY121:HHZ124 GYC121:GYD124 GOG121:GOH124 GEK121:GEL124 FUO121:FUP124 FKS121:FKT124 FAW121:FAX124 ERA121:ERB124 EHE121:EHF124 DXI121:DXJ124 DNM121:DNN124 DDQ121:DDR124 CTU121:CTV124 CJY121:CJZ124 CAC121:CAD124 BQG121:BQH124 BGK121:BGL124 AWO121:AWP124 AMS121:AMT124 ACW121:ACX124 TA121:TB124 WVX121:WVX122 WMB121:WMB122 WCF121:WCF122 VSJ121:VSJ122 VIN121:VIN122 UYR121:UYR122 UOV121:UOV122 UEZ121:UEZ122 TVD121:TVD122 TLH121:TLH122 TBL121:TBL122 SRP121:SRP122 SHT121:SHT122 RXX121:RXX122 ROB121:ROB122 REF121:REF122 QUJ121:QUJ122 QKN121:QKN122 QAR121:QAR122 PQV121:PQV122 PGZ121:PGZ122 OXD121:OXD122 ONH121:ONH122 ODL121:ODL122 NTP121:NTP122 NJT121:NJT122 MZX121:MZX122 MQB121:MQB122 MGF121:MGF122 LWJ121:LWJ122 LMN121:LMN122 LCR121:LCR122 KSV121:KSV122 KIZ121:KIZ122 JZD121:JZD122 JPH121:JPH122 JFL121:JFL122 IVP121:IVP122 ILT121:ILT122 IBX121:IBX122 HSB121:HSB122 HIF121:HIF122 GYJ121:GYJ122 GON121:GON122 GER121:GER122 FUV121:FUV122 FKZ121:FKZ122 FBD121:FBD122 ERH121:ERH122 EHL121:EHL122 DXP121:DXP122 DNT121:DNT122 DDX121:DDX122 CUB121:CUB122 CKF121:CKF122 CAJ121:CAJ122 BQN121:BQN122 BGR121:BGR122 AWV121:AWV122 AMZ121:AMZ122 ADD121:ADD122 TH121:TH122 JL121:JL122 M121:O124 JE121:JF124 WVY121:WVZ124 WMC121:WMD124 WCG121:WCH124 VSK121:VSL124 VIO121:VIP124 UYS121:UYT124 UOW121:UOX124 UFA121:UFB124 TVE121:TVF124 TLI121:TLJ124 TBM121:TBN124 SRQ121:SRR124 SHU121:SHV124 RXY121:RXZ124 ROC121:ROD124 REG121:REH124 QUK121:QUL124 QKO121:QKP124 QAS121:QAT124 PQW121:PQX124 PHA121:PHB124 OXE121:OXF124 ONI121:ONJ124 ODM121:ODN124 NTQ121:NTR124 NJU121:NJV124 MZY121:MZZ124 MQC121:MQD124 MGG121:MGH124 LWK121:LWL124 LMO121:LMP124 LCS121:LCT124 KSW121:KSX124 KJA121:KJB124 JZE121:JZF124 JPI121:JPJ124 JFM121:JFN124 IVQ121:IVR124 ILU121:ILV124 IBY121:IBZ124 HSC121:HSD124 HIG121:HIH124 GYK121:GYL124 GOO121:GOP124 GES121:GET124 FUW121:FUX124 FLA121:FLB124 FBE121:FBF124 ERI121:ERJ124 EHM121:EHN124 DXQ121:DXR124 DNU121:DNV124 DDY121:DDZ124 CUC121:CUD124 CKG121:CKH124 CAK121:CAL124 BQO121:BQP124 BGS121:BGT124 AWW121:AWX124 ANA121:ANB124 ADE121:ADF124 TI121:TJ124 JM121:JN124 C114:C115 S66:IV72 C68:C72 C66 WVX124 C80:C100 S80:IV100 S107:IV115 C107:C112 M125:R136 P124 JL124 TH124 ADD124 AMZ124 AWV124 BGR124 BQN124 CAJ124 CKF124 CUB124 DDX124 DNT124 DXP124 EHL124 ERH124 FBD124 FKZ124 FUV124 GER124 GON124 GYJ124 HIF124 HSB124 IBX124 ILT124 IVP124 JFL124 JPH124 JZD124 KIZ124 KSV124 LCR124 LMN124 LWJ124 MGF124 MQB124 MZX124 NJT124 NTP124 ODL124 ONH124 OXD124 PGZ124 PQV124 QAR124 QKN124 QUJ124 REF124 ROB124 RXX124 SHT124 SRP124 TBL124 TLH124 TVD124 UEZ124 UOV124 UYR124 VIN124 VSJ124 WCF124 WMB124 WVQ64:WVR65 WLU64:WLV65 WBY64:WBZ65 VSC64:VSD65 VIG64:VIH65 UYK64:UYL65 UOO64:UOP65 UES64:UET65 TUW64:TUX65 TLA64:TLB65 TBE64:TBF65 SRI64:SRJ65 SHM64:SHN65 RXQ64:RXR65 RNU64:RNV65 RDY64:RDZ65 QUC64:QUD65 QKG64:QKH65 QAK64:QAL65 PQO64:PQP65 PGS64:PGT65 OWW64:OWX65 ONA64:ONB65 ODE64:ODF65 NTI64:NTJ65 NJM64:NJN65 MZQ64:MZR65 MPU64:MPV65 MFY64:MFZ65 LWC64:LWD65 LMG64:LMH65 LCK64:LCL65 KSO64:KSP65 KIS64:KIT65 JYW64:JYX65 JPA64:JPB65 JFE64:JFF65 IVI64:IVJ65 ILM64:ILN65 IBQ64:IBR65 HRU64:HRV65 HHY64:HHZ65 GYC64:GYD65 GOG64:GOH65 GEK64:GEL65 FUO64:FUP65 FKS64:FKT65 FAW64:FAX65 ERA64:ERB65 EHE64:EHF65 DXI64:DXJ65 DNM64:DNN65 DDQ64:DDR65 CTU64:CTV65 CJY64:CJZ65 CAC64:CAD65 BQG64:BQH65 BGK64:BGL65 AWO64:AWP65 AMS64:AMT65 ACW64:ACX65 TA64:TB65 JE64:JF65 WVU64:WVZ65 WLY64:WMD65 WCC64:WCH65 VSG64:VSL65 VIK64:VIP65 UYO64:UYT65 UOS64:UOX65 UEW64:UFB65 TVA64:TVF65 TLE64:TLJ65 TBI64:TBN65 SRM64:SRR65 SHQ64:SHV65 RXU64:RXZ65 RNY64:ROD65 REC64:REH65 QUG64:QUL65 QKK64:QKP65 QAO64:QAT65 PQS64:PQX65 PGW64:PHB65 OXA64:OXF65 ONE64:ONJ65 ODI64:ODN65 NTM64:NTR65 NJQ64:NJV65 MZU64:MZZ65 MPY64:MQD65 MGC64:MGH65 LWG64:LWL65 LMK64:LMP65 LCO64:LCT65 KSS64:KSX65 KIW64:KJB65 JZA64:JZF65 JPE64:JPJ65 JFI64:JFN65 IVM64:IVR65 ILQ64:ILV65 IBU64:IBZ65 HRY64:HSD65 HIC64:HIH65 GYG64:GYL65 GOK64:GOP65 GEO64:GET65 FUS64:FUX65 FKW64:FLB65 FBA64:FBF65 ERE64:ERJ65 EHI64:EHN65 DXM64:DXR65 DNQ64:DNV65 DDU64:DDZ65 CTY64:CUD65 CKC64:CKH65 CAG64:CAL65 BQK64:BQP65 BGO64:BGT65 AWS64:AWX65 AMW64:ANB65 ADA64:ADF65 TE64:TJ65 JI64:JN65 M6:R17 M18:IV22 C18:C22 G4:H4 R4 C4:F5 K4:K5 U4:IV5 L5:Q5 S4:S5 T5 S40:IV57 C40:C57 WLY39:WMD39 WCC39:WCH39 VSG39:VSL39 VIK39:VIP39 UYO39:UYT39 UOS39:UOX39 UEW39:UFB39 TVA39:TVF39 TLE39:TLJ39 TBI39:TBN39 SRM39:SRR39 SHQ39:SHV39 RXU39:RXZ39 RNY39:ROD39 REC39:REH39 QUG39:QUL39 QKK39:QKP39 QAO39:QAT39 PQS39:PQX39 PGW39:PHB39 OXA39:OXF39 ONE39:ONJ39 ODI39:ODN39 NTM39:NTR39 NJQ39:NJV39 MZU39:MZZ39 MPY39:MQD39 MGC39:MGH39 LWG39:LWL39 LMK39:LMP39 LCO39:LCT39 KSS39:KSX39 KIW39:KJB39 JZA39:JZF39 JPE39:JPJ39 JFI39:JFN39 IVM39:IVR39 ILQ39:ILV39 IBU39:IBZ39 HRY39:HSD39 HIC39:HIH39 GYG39:GYL39 GOK39:GOP39 GEO39:GET39 FUS39:FUX39 FKW39:FLB39 FBA39:FBF39 ERE39:ERJ39 EHI39:EHN39 DXM39:DXR39 DNQ39:DNV39 DDU39:DDZ39 CTY39:CUD39 CKC39:CKH39 CAG39:CAL39 BQK39:BQP39 BGO39:BGT39 AWS39:AWX39 AMW39:ANB39 ADA39:ADF39 TE39:TJ39 JI39:JN39 WVQ39:WVR39 WLU39:WLV39 WBY39:WBZ39 VSC39:VSD39 VIG39:VIH39 UYK39:UYL39 UOO39:UOP39 UES39:UET39 TUW39:TUX39 TLA39:TLB39 TBE39:TBF39 SRI39:SRJ39 SHM39:SHN39 RXQ39:RXR39 RNU39:RNV39 RDY39:RDZ39 QUC39:QUD39 QKG39:QKH39 QAK39:QAL39 PQO39:PQP39 PGS39:PGT39 OWW39:OWX39 ONA39:ONB39 ODE39:ODF39 NTI39:NTJ39 NJM39:NJN39 MZQ39:MZR39 MPU39:MPV39 MFY39:MFZ39 LWC39:LWD39 LMG39:LMH39 LCK39:LCL39 KSO39:KSP39 KIS39:KIT39 JYW39:JYX39 JPA39:JPB39 JFE39:JFF39 IVI39:IVJ39 ILM39:ILN39 IBQ39:IBR39 HRU39:HRV39 HHY39:HHZ39 GYC39:GYD39 GOG39:GOH39 GEK39:GEL39 FUO39:FUP39 FKS39:FKT39 FAW39:FAX39 ERA39:ERB39 EHE39:EHF39 DXI39:DXJ39 DNM39:DNN39 DDQ39:DDR39 CTU39:CTV39 CJY39:CJZ39 CAC39:CAD39 BQG39:BQH39 BGK39:BGL39 AWO39:AWP39 AMS39:AMT39 ACW39:ACX39 TA39:TB39 JE39:JF39 WVU39:WVZ39 C38 S38:IV38 I4:I17 J5:J17 I18:J136 M23:R120 JE79:JF79 TA79:TB79 ACW79:ACX79 AMS79:AMT79 AWO79:AWP79 BGK79:BGL79 BQG79:BQH79 CAC79:CAD79 CJY79:CJZ79 CTU79:CTV79 DDQ79:DDR79 DNM79:DNN79 DXI79:DXJ79 EHE79:EHF79 ERA79:ERB79 FAW79:FAX79 FKS79:FKT79 FUO79:FUP79 GEK79:GEL79 GOG79:GOH79 GYC79:GYD79 HHY79:HHZ79 HRU79:HRV79 IBQ79:IBR79 ILM79:ILN79 IVI79:IVJ79 JFE79:JFF79 JPA79:JPB79 JYW79:JYX79 KIS79:KIT79 KSO79:KSP79 LCK79:LCL79 LMG79:LMH79 LWC79:LWD79 MFY79:MFZ79 MPU79:MPV79 MZQ79:MZR79 NJM79:NJN79 NTI79:NTJ79 ODE79:ODF79 ONA79:ONB79 OWW79:OWX79 PGS79:PGT79 PQO79:PQP79 QAK79:QAL79 QKG79:QKH79 QUC79:QUD79 RDY79:RDZ79 RNU79:RNV79 RXQ79:RXR79 SHM79:SHN79 SRI79:SRJ79 TBE79:TBF79 TLA79:TLB79 TUW79:TUX79 UES79:UET79 UOO79:UOP79 UYK79:UYL79 VIG79:VIH79 VSC79:VSD79 WBY79:WBZ79 WLU79:WLV79 WVQ79:WVR79 JI79:JN79 TE79:TJ79 ADA79:ADF79 AMW79:ANB79 AWS79:AWX79 BGO79:BGT79 BQK79:BQP79 CAG79:CAL79 CKC79:CKH79 CTY79:CUD79 DDU79:DDZ79 DNQ79:DNV79 DXM79:DXR79 EHI79:EHN79 ERE79:ERJ79 FBA79:FBF79 FKW79:FLB79 FUS79:FUX79 GEO79:GET79 GOK79:GOP79 GYG79:GYL79 HIC79:HIH79 HRY79:HSD79 IBU79:IBZ79 ILQ79:ILV79 IVM79:IVR79 JFI79:JFN79 JPE79:JPJ79 JZA79:JZF79 KIW79:KJB79 KSS79:KSX79 LCO79:LCT79 LMK79:LMP79 LWG79:LWL79 MGC79:MGH79 MPY79:MQD79 MZU79:MZZ79 NJQ79:NJV79 NTM79:NTR79 ODI79:ODN79 ONE79:ONJ79 OXA79:OXF79 PGW79:PHB79 PQS79:PQX79 QAO79:QAT79 QKK79:QKP79 QUG79:QUL79 REC79:REH79 RNY79:ROD79 RXU79:RXZ79 SHQ79:SHV79 SRM79:SRR79 TBI79:TBN79 TLE79:TLJ79 TVA79:TVF79 UEW79:UFB79 UOS79:UOX79 UYO79:UYT79 VIK79:VIP79 VSG79:VSL79 WCC79:WCH79 WLY79:WMD79 WVU79:WVZ79"/>
    <dataValidation type="list" allowBlank="1" showInputMessage="1" showErrorMessage="1" sqref="D129:D133 IZ129:IZ133 SV129:SV133 ACR129:ACR133 AMN129:AMN133 AWJ129:AWJ133 BGF129:BGF133 BQB129:BQB133 BZX129:BZX133 CJT129:CJT133 CTP129:CTP133 DDL129:DDL133 DNH129:DNH133 DXD129:DXD133 EGZ129:EGZ133 EQV129:EQV133 FAR129:FAR133 FKN129:FKN133 FUJ129:FUJ133 GEF129:GEF133 GOB129:GOB133 GXX129:GXX133 HHT129:HHT133 HRP129:HRP133 IBL129:IBL133 ILH129:ILH133 IVD129:IVD133 JEZ129:JEZ133 JOV129:JOV133 JYR129:JYR133 KIN129:KIN133 KSJ129:KSJ133 LCF129:LCF133 LMB129:LMB133 LVX129:LVX133 MFT129:MFT133 MPP129:MPP133 MZL129:MZL133 NJH129:NJH133 NTD129:NTD133 OCZ129:OCZ133 OMV129:OMV133 OWR129:OWR133 PGN129:PGN133 PQJ129:PQJ133 QAF129:QAF133 QKB129:QKB133 QTX129:QTX133 RDT129:RDT133 RNP129:RNP133 RXL129:RXL133 SHH129:SHH133 SRD129:SRD133 TAZ129:TAZ133 TKV129:TKV133 TUR129:TUR133 UEN129:UEN133 UOJ129:UOJ133 UYF129:UYF133 VIB129:VIB133 VRX129:VRX133 WBT129:WBT133 WLP129:WLP133 WVL129:WVL133 WVL135:WVL136 WLP135:WLP136 WBT135:WBT136 VRX135:VRX136 VIB135:VIB136 UYF135:UYF136 UOJ135:UOJ136 UEN135:UEN136 TUR135:TUR136 TKV135:TKV136 TAZ135:TAZ136 SRD135:SRD136 SHH135:SHH136 RXL135:RXL136 RNP135:RNP136 RDT135:RDT136 QTX135:QTX136 QKB135:QKB136 QAF135:QAF136 PQJ135:PQJ136 PGN135:PGN136 OWR135:OWR136 OMV135:OMV136 OCZ135:OCZ136 NTD135:NTD136 NJH135:NJH136 MZL135:MZL136 MPP135:MPP136 MFT135:MFT136 LVX135:LVX136 LMB135:LMB136 LCF135:LCF136 KSJ135:KSJ136 KIN135:KIN136 JYR135:JYR136 JOV135:JOV136 JEZ135:JEZ136 IVD135:IVD136 ILH135:ILH136 IBL135:IBL136 HRP135:HRP136 HHT135:HHT136 GXX135:GXX136 GOB135:GOB136 GEF135:GEF136 FUJ135:FUJ136 FKN135:FKN136 FAR135:FAR136 EQV135:EQV136 EGZ135:EGZ136 DXD135:DXD136 DNH135:DNH136 DDL135:DDL136 CTP135:CTP136 CJT135:CJT136 BZX135:BZX136 BQB135:BQB136 BGF135:BGF136 AWJ135:AWJ136 AMN135:AMN136 ACR135:ACR136 SV135:SV136 IZ135:IZ136 D135:D136 D121:D124 WVL121:WVL124 WLP121:WLP124 WBT121:WBT124 VRX121:VRX124 VIB121:VIB124 UYF121:UYF124 UOJ121:UOJ124 UEN121:UEN124 TUR121:TUR124 TKV121:TKV124 TAZ121:TAZ124 SRD121:SRD124 SHH121:SHH124 RXL121:RXL124 RNP121:RNP124 RDT121:RDT124 QTX121:QTX124 QKB121:QKB124 QAF121:QAF124 PQJ121:PQJ124 PGN121:PGN124 OWR121:OWR124 OMV121:OMV124 OCZ121:OCZ124 NTD121:NTD124 NJH121:NJH124 MZL121:MZL124 MPP121:MPP124 MFT121:MFT124 LVX121:LVX124 LMB121:LMB124 LCF121:LCF124 KSJ121:KSJ124 KIN121:KIN124 JYR121:JYR124 JOV121:JOV124 JEZ121:JEZ124 IVD121:IVD124 ILH121:ILH124 IBL121:IBL124 HRP121:HRP124 HHT121:HHT124 GXX121:GXX124 GOB121:GOB124 GEF121:GEF124 FUJ121:FUJ124 FKN121:FKN124 FAR121:FAR124 EQV121:EQV124 EGZ121:EGZ124 DXD121:DXD124 DNH121:DNH124 DDL121:DDL124 CTP121:CTP124 CJT121:CJT124 BZX121:BZX124 BQB121:BQB124 BGF121:BGF124 AWJ121:AWJ124 AMN121:AMN124 ACR121:ACR124 SV121:SV124 IZ121:IZ124 WVL64:WVL65 WLP64:WLP65 WBT64:WBT65 VRX64:VRX65 VIB64:VIB65 UYF64:UYF65 UOJ64:UOJ65 UEN64:UEN65 TUR64:TUR65 TKV64:TKV65 TAZ64:TAZ65 SRD64:SRD65 SHH64:SHH65 RXL64:RXL65 RNP64:RNP65 RDT64:RDT65 QTX64:QTX65 QKB64:QKB65 QAF64:QAF65 PQJ64:PQJ65 PGN64:PGN65 OWR64:OWR65 OMV64:OMV65 OCZ64:OCZ65 NTD64:NTD65 NJH64:NJH65 MZL64:MZL65 MPP64:MPP65 MFT64:MFT65 LVX64:LVX65 LMB64:LMB65 LCF64:LCF65 KSJ64:KSJ65 KIN64:KIN65 JYR64:JYR65 JOV64:JOV65 JEZ64:JEZ65 IVD64:IVD65 ILH64:ILH65 IBL64:IBL65 HRP64:HRP65 HHT64:HHT65 GXX64:GXX65 GOB64:GOB65 GEF64:GEF65 FUJ64:FUJ65 FKN64:FKN65 FAR64:FAR65 EQV64:EQV65 EGZ64:EGZ65 DXD64:DXD65 DNH64:DNH65 DDL64:DDL65 CTP64:CTP65 CJT64:CJT65 BZX64:BZX65 BQB64:BQB65 BGF64:BGF65 AWJ64:AWJ65 AMN64:AMN65 ACR64:ACR65 SV64:SV65 IZ64:IZ65 D64:D65 WLP39 WBT39 VRX39 VIB39 UYF39 UOJ39 UEN39 TUR39 TKV39 TAZ39 SRD39 SHH39 RXL39 RNP39 RDT39 QTX39 QKB39 QAF39 PQJ39 PGN39 OWR39 OMV39 OCZ39 NTD39 NJH39 MZL39 MPP39 MFT39 LVX39 LMB39 LCF39 KSJ39 KIN39 JYR39 JOV39 JEZ39 IVD39 ILH39 IBL39 HRP39 HHT39 GXX39 GOB39 GEF39 FUJ39 FKN39 FAR39 EQV39 EGZ39 DXD39 DNH39 DDL39 CTP39 CJT39 BZX39 BQB39 BGF39 AWJ39 AMN39 ACR39 SV39 IZ39 D39 WVL39 D79 IZ79 SV79 ACR79 AMN79 AWJ79 BGF79 BQB79 BZX79 CJT79 CTP79 DDL79 DNH79 DXD79 EGZ79 EQV79 FAR79 FKN79 FUJ79 GEF79 GOB79 GXX79 HHT79 HRP79 IBL79 ILH79 IVD79 JEZ79 JOV79 JYR79 KIN79 KSJ79 LCF79 LMB79 LVX79 MFT79 MPP79 MZL79 NJH79 NTD79 OCZ79 OMV79 OWR79 PGN79 PQJ79 QAF79 QKB79 QTX79 RDT79 RNP79 RXL79 SHH79 SRD79 TAZ79 TKV79 TUR79 UEN79 UOJ79 UYF79 VIB79 VRX79 WBT79 WLP79 WVL79">
      <formula1>Aspecto</formula1>
    </dataValidation>
    <dataValidation type="list" allowBlank="1" showInputMessage="1" showErrorMessage="1" sqref="WVO129:WVP136 JC129:JD136 SY129:SZ136 ACU129:ACV136 AMQ129:AMR136 AWM129:AWN136 BGI129:BGJ136 BQE129:BQF136 CAA129:CAB136 CJW129:CJX136 CTS129:CTT136 DDO129:DDP136 DNK129:DNL136 DXG129:DXH136 EHC129:EHD136 EQY129:EQZ136 FAU129:FAV136 FKQ129:FKR136 FUM129:FUN136 GEI129:GEJ136 GOE129:GOF136 GYA129:GYB136 HHW129:HHX136 HRS129:HRT136 IBO129:IBP136 ILK129:ILL136 IVG129:IVH136 JFC129:JFD136 JOY129:JOZ136 JYU129:JYV136 KIQ129:KIR136 KSM129:KSN136 LCI129:LCJ136 LME129:LMF136 LWA129:LWB136 MFW129:MFX136 MPS129:MPT136 MZO129:MZP136 NJK129:NJL136 NTG129:NTH136 ODC129:ODD136 OMY129:OMZ136 OWU129:OWV136 PGQ129:PGR136 PQM129:PQN136 QAI129:QAJ136 QKE129:QKF136 QUA129:QUB136 RDW129:RDX136 RNS129:RNT136 RXO129:RXP136 SHK129:SHL136 SRG129:SRH136 TBC129:TBD136 TKY129:TKZ136 TUU129:TUV136 UEQ129:UER136 UOM129:UON136 UYI129:UYJ136 VIE129:VIF136 VSA129:VSB136 WBW129:WBX136 WLS129:WLT136 WVO121:WVP124 WLS121:WLT124 WBW121:WBX124 VSA121:VSB124 VIE121:VIF124 UYI121:UYJ124 UOM121:UON124 UEQ121:UER124 TUU121:TUV124 TKY121:TKZ124 TBC121:TBD124 SRG121:SRH124 SHK121:SHL124 RXO121:RXP124 RNS121:RNT124 RDW121:RDX124 QUA121:QUB124 QKE121:QKF124 QAI121:QAJ124 PQM121:PQN124 PGQ121:PGR124 OWU121:OWV124 OMY121:OMZ124 ODC121:ODD124 NTG121:NTH124 NJK121:NJL124 MZO121:MZP124 MPS121:MPT124 MFW121:MFX124 LWA121:LWB124 LME121:LMF124 LCI121:LCJ124 KSM121:KSN124 KIQ121:KIR124 JYU121:JYV124 JOY121:JOZ124 JFC121:JFD124 IVG121:IVH124 ILK121:ILL124 IBO121:IBP124 HRS121:HRT124 HHW121:HHX124 GYA121:GYB124 GOE121:GOF124 GEI121:GEJ124 FUM121:FUN124 FKQ121:FKR124 FAU121:FAV124 EQY121:EQZ124 EHC121:EHD124 DXG121:DXH124 DNK121:DNL124 DDO121:DDP124 CTS121:CTT124 CJW121:CJX124 CAA121:CAB124 BQE121:BQF124 BGI121:BGJ124 AWM121:AWN124 AMQ121:AMR124 ACU121:ACV124 SY121:SZ124 JC121:JD124 WVO64:WVP65 WLS64:WLT65 WBW64:WBX65 VSA64:VSB65 VIE64:VIF65 UYI64:UYJ65 UOM64:UON65 UEQ64:UER65 TUU64:TUV65 TKY64:TKZ65 TBC64:TBD65 SRG64:SRH65 SHK64:SHL65 RXO64:RXP65 RNS64:RNT65 RDW64:RDX65 QUA64:QUB65 QKE64:QKF65 QAI64:QAJ65 PQM64:PQN65 PGQ64:PGR65 OWU64:OWV65 OMY64:OMZ65 ODC64:ODD65 NTG64:NTH65 NJK64:NJL65 MZO64:MZP65 MPS64:MPT65 MFW64:MFX65 LWA64:LWB65 LME64:LMF65 LCI64:LCJ65 KSM64:KSN65 KIQ64:KIR65 JYU64:JYV65 JOY64:JOZ65 JFC64:JFD65 IVG64:IVH65 ILK64:ILL65 IBO64:IBP65 HRS64:HRT65 HHW64:HHX65 GYA64:GYB65 GOE64:GOF65 GEI64:GEJ65 FUM64:FUN65 FKQ64:FKR65 FAU64:FAV65 EQY64:EQZ65 EHC64:EHD65 DXG64:DXH65 DNK64:DNL65 DDO64:DDP65 CTS64:CTT65 CJW64:CJX65 CAA64:CAB65 BQE64:BQF65 BGI64:BGJ65 AWM64:AWN65 AMQ64:AMR65 ACU64:ACV65 SY64:SZ65 JC64:JD65 WVO39:WVP39 WLS39:WLT39 WBW39:WBX39 VSA39:VSB39 VIE39:VIF39 UYI39:UYJ39 UOM39:UON39 UEQ39:UER39 TUU39:TUV39 TKY39:TKZ39 TBC39:TBD39 SRG39:SRH39 SHK39:SHL39 RXO39:RXP39 RNS39:RNT39 RDW39:RDX39 QUA39:QUB39 QKE39:QKF39 QAI39:QAJ39 PQM39:PQN39 PGQ39:PGR39 OWU39:OWV39 OMY39:OMZ39 ODC39:ODD39 NTG39:NTH39 NJK39:NJL39 MZO39:MZP39 MPS39:MPT39 MFW39:MFX39 LWA39:LWB39 LME39:LMF39 LCI39:LCJ39 KSM39:KSN39 KIQ39:KIR39 JYU39:JYV39 JOY39:JOZ39 JFC39:JFD39 IVG39:IVH39 ILK39:ILL39 IBO39:IBP39 HRS39:HRT39 HHW39:HHX39 GYA39:GYB39 GOE39:GOF39 GEI39:GEJ39 FUM39:FUN39 FKQ39:FKR39 FAU39:FAV39 EQY39:EQZ39 EHC39:EHD39 DXG39:DXH39 DNK39:DNL39 DDO39:DDP39 CTS39:CTT39 CJW39:CJX39 CAA39:CAB39 BQE39:BQF39 BGI39:BGJ39 AWM39:AWN39 AMQ39:AMR39 ACU39:ACV39 SY39:SZ39 JC39:JD39 G6:H136 JC79:JD79 SY79:SZ79 ACU79:ACV79 AMQ79:AMR79 AWM79:AWN79 BGI79:BGJ79 BQE79:BQF79 CAA79:CAB79 CJW79:CJX79 CTS79:CTT79 DDO79:DDP79 DNK79:DNL79 DXG79:DXH79 EHC79:EHD79 EQY79:EQZ79 FAU79:FAV79 FKQ79:FKR79 FUM79:FUN79 GEI79:GEJ79 GOE79:GOF79 GYA79:GYB79 HHW79:HHX79 HRS79:HRT79 IBO79:IBP79 ILK79:ILL79 IVG79:IVH79 JFC79:JFD79 JOY79:JOZ79 JYU79:JYV79 KIQ79:KIR79 KSM79:KSN79 LCI79:LCJ79 LME79:LMF79 LWA79:LWB79 MFW79:MFX79 MPS79:MPT79 MZO79:MZP79 NJK79:NJL79 NTG79:NTH79 ODC79:ODD79 OMY79:OMZ79 OWU79:OWV79 PGQ79:PGR79 PQM79:PQN79 QAI79:QAJ79 QKE79:QKF79 QUA79:QUB79 RDW79:RDX79 RNS79:RNT79 RXO79:RXP79 SHK79:SHL79 SRG79:SRH79 TBC79:TBD79 TKY79:TKZ79 TUU79:TUV79 UEQ79:UER79 UOM79:UON79 UYI79:UYJ79 VIE79:VIF79 VSA79:VSB79 WBW79:WBX79 WLS79:WLT79 WVO79:WVP79">
      <formula1>probabilidad</formula1>
    </dataValidation>
    <dataValidation type="list" allowBlank="1" showInputMessage="1" showErrorMessage="1" sqref="WVN129:WVN136 JB129:JB136 SX129:SX136 ACT129:ACT136 AMP129:AMP136 AWL129:AWL136 BGH129:BGH136 BQD129:BQD136 BZZ129:BZZ136 CJV129:CJV136 CTR129:CTR136 DDN129:DDN136 DNJ129:DNJ136 DXF129:DXF136 EHB129:EHB136 EQX129:EQX136 FAT129:FAT136 FKP129:FKP136 FUL129:FUL136 GEH129:GEH136 GOD129:GOD136 GXZ129:GXZ136 HHV129:HHV136 HRR129:HRR136 IBN129:IBN136 ILJ129:ILJ136 IVF129:IVF136 JFB129:JFB136 JOX129:JOX136 JYT129:JYT136 KIP129:KIP136 KSL129:KSL136 LCH129:LCH136 LMD129:LMD136 LVZ129:LVZ136 MFV129:MFV136 MPR129:MPR136 MZN129:MZN136 NJJ129:NJJ136 NTF129:NTF136 ODB129:ODB136 OMX129:OMX136 OWT129:OWT136 PGP129:PGP136 PQL129:PQL136 QAH129:QAH136 QKD129:QKD136 QTZ129:QTZ136 RDV129:RDV136 RNR129:RNR136 RXN129:RXN136 SHJ129:SHJ136 SRF129:SRF136 TBB129:TBB136 TKX129:TKX136 TUT129:TUT136 UEP129:UEP136 UOL129:UOL136 UYH129:UYH136 VID129:VID136 VRZ129:VRZ136 WBV129:WBV136 WLR129:WLR136 WVN121:WVN124 WLR121:WLR124 WBV121:WBV124 VRZ121:VRZ124 VID121:VID124 UYH121:UYH124 UOL121:UOL124 UEP121:UEP124 TUT121:TUT124 TKX121:TKX124 TBB121:TBB124 SRF121:SRF124 SHJ121:SHJ124 RXN121:RXN124 RNR121:RNR124 RDV121:RDV124 QTZ121:QTZ124 QKD121:QKD124 QAH121:QAH124 PQL121:PQL124 PGP121:PGP124 OWT121:OWT124 OMX121:OMX124 ODB121:ODB124 NTF121:NTF124 NJJ121:NJJ124 MZN121:MZN124 MPR121:MPR124 MFV121:MFV124 LVZ121:LVZ124 LMD121:LMD124 LCH121:LCH124 KSL121:KSL124 KIP121:KIP124 JYT121:JYT124 JOX121:JOX124 JFB121:JFB124 IVF121:IVF124 ILJ121:ILJ124 IBN121:IBN124 HRR121:HRR124 HHV121:HHV124 GXZ121:GXZ124 GOD121:GOD124 GEH121:GEH124 FUL121:FUL124 FKP121:FKP124 FAT121:FAT124 EQX121:EQX124 EHB121:EHB124 DXF121:DXF124 DNJ121:DNJ124 DDN121:DDN124 CTR121:CTR124 CJV121:CJV124 BZZ121:BZZ124 BQD121:BQD124 BGH121:BGH124 AWL121:AWL124 AMP121:AMP124 ACT121:ACT124 SX121:SX124 JB121:JB124 WVN64:WVN65 WLR64:WLR65 WBV64:WBV65 VRZ64:VRZ65 VID64:VID65 UYH64:UYH65 UOL64:UOL65 UEP64:UEP65 TUT64:TUT65 TKX64:TKX65 TBB64:TBB65 SRF64:SRF65 SHJ64:SHJ65 RXN64:RXN65 RNR64:RNR65 RDV64:RDV65 QTZ64:QTZ65 QKD64:QKD65 QAH64:QAH65 PQL64:PQL65 PGP64:PGP65 OWT64:OWT65 OMX64:OMX65 ODB64:ODB65 NTF64:NTF65 NJJ64:NJJ65 MZN64:MZN65 MPR64:MPR65 MFV64:MFV65 LVZ64:LVZ65 LMD64:LMD65 LCH64:LCH65 KSL64:KSL65 KIP64:KIP65 JYT64:JYT65 JOX64:JOX65 JFB64:JFB65 IVF64:IVF65 ILJ64:ILJ65 IBN64:IBN65 HRR64:HRR65 HHV64:HHV65 GXZ64:GXZ65 GOD64:GOD65 GEH64:GEH65 FUL64:FUL65 FKP64:FKP65 FAT64:FAT65 EQX64:EQX65 EHB64:EHB65 DXF64:DXF65 DNJ64:DNJ65 DDN64:DDN65 CTR64:CTR65 CJV64:CJV65 BZZ64:BZZ65 BQD64:BQD65 BGH64:BGH65 AWL64:AWL65 AMP64:AMP65 ACT64:ACT65 SX64:SX65 JB64:JB65 WVN39 WLR39 WBV39 VRZ39 VID39 UYH39 UOL39 UEP39 TUT39 TKX39 TBB39 SRF39 SHJ39 RXN39 RNR39 RDV39 QTZ39 QKD39 QAH39 PQL39 PGP39 OWT39 OMX39 ODB39 NTF39 NJJ39 MZN39 MPR39 MFV39 LVZ39 LMD39 LCH39 KSL39 KIP39 JYT39 JOX39 JFB39 IVF39 ILJ39 IBN39 HRR39 HHV39 GXZ39 GOD39 GEH39 FUL39 FKP39 FAT39 EQX39 EHB39 DXF39 DNJ39 DDN39 CTR39 CJV39 BZZ39 BQD39 BGH39 AWL39 AMP39 ACT39 SX39 JB39 F6:F136 JB79 SX79 ACT79 AMP79 AWL79 BGH79 BQD79 BZZ79 CJV79 CTR79 DDN79 DNJ79 DXF79 EHB79 EQX79 FAT79 FKP79 FUL79 GEH79 GOD79 GXZ79 HHV79 HRR79 IBN79 ILJ79 IVF79 JFB79 JOX79 JYT79 KIP79 KSL79 LCH79 LMD79 LVZ79 MFV79 MPR79 MZN79 NJJ79 NTF79 ODB79 OMX79 OWT79 PGP79 PQL79 QAH79 QKD79 QTZ79 RDV79 RNR79 RXN79 SHJ79 SRF79 TBB79 TKX79 TUT79 UEP79 UOL79 UYH79 VID79 VRZ79 WBV79 WLR79 WVN79">
      <formula1>Tipo</formula1>
    </dataValidation>
    <dataValidation type="list" allowBlank="1" showInputMessage="1" showErrorMessage="1" sqref="E129:E136 JA129:JA136 SW129:SW136 ACS129:ACS136 AMO129:AMO136 AWK129:AWK136 BGG129:BGG136 BQC129:BQC136 BZY129:BZY136 CJU129:CJU136 CTQ129:CTQ136 DDM129:DDM136 DNI129:DNI136 DXE129:DXE136 EHA129:EHA136 EQW129:EQW136 FAS129:FAS136 FKO129:FKO136 FUK129:FUK136 GEG129:GEG136 GOC129:GOC136 GXY129:GXY136 HHU129:HHU136 HRQ129:HRQ136 IBM129:IBM136 ILI129:ILI136 IVE129:IVE136 JFA129:JFA136 JOW129:JOW136 JYS129:JYS136 KIO129:KIO136 KSK129:KSK136 LCG129:LCG136 LMC129:LMC136 LVY129:LVY136 MFU129:MFU136 MPQ129:MPQ136 MZM129:MZM136 NJI129:NJI136 NTE129:NTE136 ODA129:ODA136 OMW129:OMW136 OWS129:OWS136 PGO129:PGO136 PQK129:PQK136 QAG129:QAG136 QKC129:QKC136 QTY129:QTY136 RDU129:RDU136 RNQ129:RNQ136 RXM129:RXM136 SHI129:SHI136 SRE129:SRE136 TBA129:TBA136 TKW129:TKW136 TUS129:TUS136 UEO129:UEO136 UOK129:UOK136 UYG129:UYG136 VIC129:VIC136 VRY129:VRY136 WBU129:WBU136 WLQ129:WLQ136 WVM129:WVM136 E121:E124 WVM121:WVM124 WLQ121:WLQ124 WBU121:WBU124 VRY121:VRY124 VIC121:VIC124 UYG121:UYG124 UOK121:UOK124 UEO121:UEO124 TUS121:TUS124 TKW121:TKW124 TBA121:TBA124 SRE121:SRE124 SHI121:SHI124 RXM121:RXM124 RNQ121:RNQ124 RDU121:RDU124 QTY121:QTY124 QKC121:QKC124 QAG121:QAG124 PQK121:PQK124 PGO121:PGO124 OWS121:OWS124 OMW121:OMW124 ODA121:ODA124 NTE121:NTE124 NJI121:NJI124 MZM121:MZM124 MPQ121:MPQ124 MFU121:MFU124 LVY121:LVY124 LMC121:LMC124 LCG121:LCG124 KSK121:KSK124 KIO121:KIO124 JYS121:JYS124 JOW121:JOW124 JFA121:JFA124 IVE121:IVE124 ILI121:ILI124 IBM121:IBM124 HRQ121:HRQ124 HHU121:HHU124 GXY121:GXY124 GOC121:GOC124 GEG121:GEG124 FUK121:FUK124 FKO121:FKO124 FAS121:FAS124 EQW121:EQW124 EHA121:EHA124 DXE121:DXE124 DNI121:DNI124 DDM121:DDM124 CTQ121:CTQ124 CJU121:CJU124 BZY121:BZY124 BQC121:BQC124 BGG121:BGG124 AWK121:AWK124 AMO121:AMO124 ACS121:ACS124 SW121:SW124 JA121:JA124 WVM64:WVM65 WLQ64:WLQ65 WBU64:WBU65 VRY64:VRY65 VIC64:VIC65 UYG64:UYG65 UOK64:UOK65 UEO64:UEO65 TUS64:TUS65 TKW64:TKW65 TBA64:TBA65 SRE64:SRE65 SHI64:SHI65 RXM64:RXM65 RNQ64:RNQ65 RDU64:RDU65 QTY64:QTY65 QKC64:QKC65 QAG64:QAG65 PQK64:PQK65 PGO64:PGO65 OWS64:OWS65 OMW64:OMW65 ODA64:ODA65 NTE64:NTE65 NJI64:NJI65 MZM64:MZM65 MPQ64:MPQ65 MFU64:MFU65 LVY64:LVY65 LMC64:LMC65 LCG64:LCG65 KSK64:KSK65 KIO64:KIO65 JYS64:JYS65 JOW64:JOW65 JFA64:JFA65 IVE64:IVE65 ILI64:ILI65 IBM64:IBM65 HRQ64:HRQ65 HHU64:HHU65 GXY64:GXY65 GOC64:GOC65 GEG64:GEG65 FUK64:FUK65 FKO64:FKO65 FAS64:FAS65 EQW64:EQW65 EHA64:EHA65 DXE64:DXE65 DNI64:DNI65 DDM64:DDM65 CTQ64:CTQ65 CJU64:CJU65 BZY64:BZY65 BQC64:BQC65 BGG64:BGG65 AWK64:AWK65 AMO64:AMO65 ACS64:ACS65 SW64:SW65 JA64:JA65 E64:E65 WLQ39 WBU39 VRY39 VIC39 UYG39 UOK39 UEO39 TUS39 TKW39 TBA39 SRE39 SHI39 RXM39 RNQ39 RDU39 QTY39 QKC39 QAG39 PQK39 PGO39 OWS39 OMW39 ODA39 NTE39 NJI39 MZM39 MPQ39 MFU39 LVY39 LMC39 LCG39 KSK39 KIO39 JYS39 JOW39 JFA39 IVE39 ILI39 IBM39 HRQ39 HHU39 GXY39 GOC39 GEG39 FUK39 FKO39 FAS39 EQW39 EHA39 DXE39 DNI39 DDM39 CTQ39 CJU39 BZY39 BQC39 BGG39 AWK39 AMO39 ACS39 SW39 JA39 E39 WVM39 E79 JA79 SW79 ACS79 AMO79 AWK79 BGG79 BQC79 BZY79 CJU79 CTQ79 DDM79 DNI79 DXE79 EHA79 EQW79 FAS79 FKO79 FUK79 GEG79 GOC79 GXY79 HHU79 HRQ79 IBM79 ILI79 IVE79 JFA79 JOW79 JYS79 KIO79 KSK79 LCG79 LMC79 LVY79 MFU79 MPQ79 MZM79 NJI79 NTE79 ODA79 OMW79 OWS79 PGO79 PQK79 QAG79 QKC79 QTY79 RDU79 RNQ79 RXM79 SHI79 SRE79 TBA79 TKW79 TUS79 UEO79 UOK79 UYG79 VIC79 VRY79 WBU79 WLQ79 WVM79">
      <formula1>Impactos</formula1>
    </dataValidation>
  </dataValidations>
  <printOptions horizontalCentered="1"/>
  <pageMargins left="0.11811023622047245" right="0.11811023622047245" top="0.59055118110236227" bottom="0.59055118110236227" header="0.39370078740157483" footer="0.19685039370078741"/>
  <pageSetup paperSize="9" scale="48" orientation="landscape" r:id="rId1"/>
  <headerFooter alignWithMargins="0">
    <oddHeader>&amp;C&amp;"Arial,Negrita"&amp;12MATRIZ DE RIESGO - AMBIENTAL</oddHeader>
    <oddFooter>&amp;RVersión: 01</oddFooter>
  </headerFooter>
  <rowBreaks count="2" manualBreakCount="2">
    <brk id="57" max="17" man="1"/>
    <brk id="112" max="17" man="1"/>
  </rowBreaks>
  <drawing r:id="rId2"/>
</worksheet>
</file>

<file path=xl/worksheets/sheet2.xml><?xml version="1.0" encoding="utf-8"?>
<worksheet xmlns="http://schemas.openxmlformats.org/spreadsheetml/2006/main" xmlns:r="http://schemas.openxmlformats.org/officeDocument/2006/relationships">
  <dimension ref="A1:XFD203"/>
  <sheetViews>
    <sheetView showGridLines="0" tabSelected="1" zoomScale="70" zoomScaleNormal="70" zoomScaleSheetLayoutView="55" workbookViewId="0">
      <pane xSplit="5" ySplit="5" topLeftCell="F6" activePane="bottomRight" state="frozen"/>
      <selection pane="topRight" activeCell="F1" sqref="F1"/>
      <selection pane="bottomLeft" activeCell="A3" sqref="A3"/>
      <selection pane="bottomRight" activeCell="F7" sqref="F7"/>
    </sheetView>
  </sheetViews>
  <sheetFormatPr baseColWidth="10" defaultColWidth="27.5703125" defaultRowHeight="12.75"/>
  <cols>
    <col min="1" max="1" width="18.140625" style="246" customWidth="1"/>
    <col min="2" max="2" width="18" style="152" customWidth="1"/>
    <col min="3" max="3" width="17.7109375" style="152" customWidth="1"/>
    <col min="4" max="4" width="31" style="156" customWidth="1"/>
    <col min="5" max="5" width="23.5703125" style="533" customWidth="1"/>
    <col min="6" max="6" width="16.7109375" style="644" bestFit="1" customWidth="1"/>
    <col min="7" max="7" width="10.5703125" style="839" customWidth="1"/>
    <col min="8" max="8" width="5.42578125" style="1167" customWidth="1"/>
    <col min="9" max="9" width="6.28515625" style="1167" customWidth="1"/>
    <col min="10" max="10" width="10.28515625" style="1142" customWidth="1"/>
    <col min="11" max="11" width="14.7109375" style="865" customWidth="1"/>
    <col min="12" max="13" width="10" style="415" customWidth="1"/>
    <col min="14" max="14" width="14.140625" style="423" customWidth="1"/>
    <col min="15" max="15" width="27.5703125" style="423"/>
    <col min="16" max="16" width="22.5703125" style="423" customWidth="1"/>
    <col min="17" max="17" width="18.42578125" style="423" customWidth="1"/>
    <col min="18" max="18" width="14.28515625" style="423" customWidth="1"/>
    <col min="19" max="19" width="15.85546875" style="423" customWidth="1"/>
    <col min="20" max="20" width="6.5703125" style="152" customWidth="1"/>
    <col min="21" max="16384" width="27.5703125" style="152"/>
  </cols>
  <sheetData>
    <row r="1" spans="1:21" s="3" customFormat="1" ht="18.75" customHeight="1">
      <c r="A1" s="206" t="s">
        <v>679</v>
      </c>
      <c r="B1" s="207"/>
      <c r="C1" s="123"/>
      <c r="D1" s="124"/>
      <c r="E1" s="393"/>
      <c r="F1" s="643"/>
      <c r="G1" s="838"/>
      <c r="H1" s="1166"/>
      <c r="I1" s="1166"/>
      <c r="J1" s="1141"/>
      <c r="K1" s="864"/>
      <c r="L1" s="388"/>
      <c r="M1" s="388"/>
      <c r="N1" s="386"/>
      <c r="O1" s="386"/>
      <c r="P1" s="386"/>
      <c r="Q1" s="386"/>
      <c r="R1" s="386"/>
      <c r="S1" s="422"/>
    </row>
    <row r="2" spans="1:21" s="3" customFormat="1" ht="18.75" customHeight="1">
      <c r="A2" s="206" t="s">
        <v>678</v>
      </c>
      <c r="B2" s="73"/>
      <c r="C2" s="123"/>
      <c r="D2" s="124"/>
      <c r="F2" s="643"/>
      <c r="G2" s="838"/>
      <c r="H2" s="1166"/>
      <c r="I2" s="1166"/>
      <c r="J2" s="1141"/>
      <c r="K2" s="864"/>
      <c r="L2" s="388"/>
      <c r="M2" s="388"/>
      <c r="N2" s="386"/>
      <c r="O2" s="386"/>
      <c r="P2" s="386"/>
      <c r="Q2" s="386"/>
      <c r="R2" s="386"/>
      <c r="S2" s="422"/>
    </row>
    <row r="3" spans="1:21" ht="13.5" thickBot="1">
      <c r="D3" s="720"/>
    </row>
    <row r="4" spans="1:21" s="147" customFormat="1" ht="18" customHeight="1">
      <c r="A4" s="1117" t="s">
        <v>0</v>
      </c>
      <c r="B4" s="1119" t="s">
        <v>109</v>
      </c>
      <c r="C4" s="1119" t="s">
        <v>110</v>
      </c>
      <c r="D4" s="1119" t="s">
        <v>111</v>
      </c>
      <c r="E4" s="1119" t="s">
        <v>112</v>
      </c>
      <c r="F4" s="1122" t="s">
        <v>113</v>
      </c>
      <c r="G4" s="1106" t="s">
        <v>114</v>
      </c>
      <c r="H4" s="1168" t="s">
        <v>6</v>
      </c>
      <c r="I4" s="1168" t="s">
        <v>7</v>
      </c>
      <c r="J4" s="1110" t="s">
        <v>115</v>
      </c>
      <c r="K4" s="1111"/>
      <c r="L4" s="1112" t="s">
        <v>9</v>
      </c>
      <c r="M4" s="1113"/>
      <c r="N4" s="1113"/>
      <c r="O4" s="1113"/>
      <c r="P4" s="1113"/>
      <c r="Q4" s="1113"/>
      <c r="R4" s="1114"/>
      <c r="S4" s="1115" t="s">
        <v>10</v>
      </c>
      <c r="T4" s="145"/>
      <c r="U4" s="146"/>
    </row>
    <row r="5" spans="1:21" s="149" customFormat="1" ht="18" customHeight="1" thickBot="1">
      <c r="A5" s="1118"/>
      <c r="B5" s="1120"/>
      <c r="C5" s="1120"/>
      <c r="D5" s="1120"/>
      <c r="E5" s="1121"/>
      <c r="F5" s="1123"/>
      <c r="G5" s="1107"/>
      <c r="H5" s="1169"/>
      <c r="I5" s="1169"/>
      <c r="J5" s="1143" t="s">
        <v>11</v>
      </c>
      <c r="K5" s="866" t="s">
        <v>12</v>
      </c>
      <c r="L5" s="416" t="s">
        <v>13</v>
      </c>
      <c r="M5" s="417" t="s">
        <v>14</v>
      </c>
      <c r="N5" s="424" t="s">
        <v>15</v>
      </c>
      <c r="O5" s="424" t="s">
        <v>16</v>
      </c>
      <c r="P5" s="417" t="s">
        <v>17</v>
      </c>
      <c r="Q5" s="417" t="s">
        <v>18</v>
      </c>
      <c r="R5" s="425" t="s">
        <v>19</v>
      </c>
      <c r="S5" s="1116"/>
      <c r="T5" s="148"/>
    </row>
    <row r="6" spans="1:21" s="149" customFormat="1" ht="38.25" customHeight="1">
      <c r="A6" s="1104" t="s">
        <v>698</v>
      </c>
      <c r="B6" s="489"/>
      <c r="C6" s="503" t="s">
        <v>20</v>
      </c>
      <c r="D6" s="601" t="s">
        <v>577</v>
      </c>
      <c r="E6" s="336" t="s">
        <v>483</v>
      </c>
      <c r="F6" s="645" t="s">
        <v>118</v>
      </c>
      <c r="G6" s="648" t="s">
        <v>22</v>
      </c>
      <c r="H6" s="1170">
        <v>2</v>
      </c>
      <c r="I6" s="1170">
        <v>2</v>
      </c>
      <c r="J6" s="1144">
        <f>+H6*I6</f>
        <v>4</v>
      </c>
      <c r="K6" s="867" t="str">
        <f>IF(J6=1,"Aceptable",IF(J6=2,"Aceptable con restricción",IF(J6=3,"Aceptable con restricción",IF(J6=4,"Aceptable con restricción",IF(J6=6,"No Aceptable",IF(J6=9,"No Aceptable"))))))</f>
        <v>Aceptable con restricción</v>
      </c>
      <c r="L6" s="649" t="s">
        <v>36</v>
      </c>
      <c r="M6" s="719" t="s">
        <v>36</v>
      </c>
      <c r="N6" s="379" t="s">
        <v>478</v>
      </c>
      <c r="O6" s="379" t="s">
        <v>514</v>
      </c>
      <c r="P6" s="379"/>
      <c r="Q6" s="477"/>
      <c r="R6" s="449"/>
      <c r="S6" s="428"/>
      <c r="T6" s="148"/>
    </row>
    <row r="7" spans="1:21" s="149" customFormat="1" ht="38.25">
      <c r="A7" s="1105"/>
      <c r="B7" s="357"/>
      <c r="C7" s="504"/>
      <c r="D7" s="679"/>
      <c r="E7" s="171" t="s">
        <v>350</v>
      </c>
      <c r="F7" s="645" t="s">
        <v>118</v>
      </c>
      <c r="G7" s="648" t="s">
        <v>22</v>
      </c>
      <c r="H7" s="1170">
        <v>2</v>
      </c>
      <c r="I7" s="1170">
        <v>2</v>
      </c>
      <c r="J7" s="1144">
        <f>+H7*I7</f>
        <v>4</v>
      </c>
      <c r="K7" s="867" t="str">
        <f>IF(J7=1,"Aceptable",IF(J7=2,"Aceptable con restricción",IF(J7=3,"Aceptable con restricción",IF(J7=4,"Aceptable con restricción",IF(J7=6,"No Aceptable",IF(J7=9,"No Aceptable"))))))</f>
        <v>Aceptable con restricción</v>
      </c>
      <c r="L7" s="649" t="s">
        <v>36</v>
      </c>
      <c r="M7" s="719" t="s">
        <v>36</v>
      </c>
      <c r="N7" s="379"/>
      <c r="O7" s="379" t="s">
        <v>514</v>
      </c>
      <c r="P7" s="379"/>
      <c r="Q7" s="477" t="s">
        <v>575</v>
      </c>
      <c r="R7" s="449"/>
      <c r="S7" s="450"/>
      <c r="T7" s="148"/>
    </row>
    <row r="8" spans="1:21" s="149" customFormat="1" ht="38.25">
      <c r="A8" s="1105"/>
      <c r="B8" s="357"/>
      <c r="C8" s="504"/>
      <c r="D8" s="1232" t="s">
        <v>595</v>
      </c>
      <c r="E8" s="151" t="s">
        <v>596</v>
      </c>
      <c r="F8" s="336" t="s">
        <v>218</v>
      </c>
      <c r="G8" s="840" t="s">
        <v>22</v>
      </c>
      <c r="H8" s="1171">
        <v>2</v>
      </c>
      <c r="I8" s="1171">
        <v>2</v>
      </c>
      <c r="J8" s="1145">
        <f>+H8*I8</f>
        <v>4</v>
      </c>
      <c r="K8" s="868" t="str">
        <f>IF(J8=1,"Aceptable",IF(J8=2,"Aceptable con restricción",IF(J8=3,"Aceptable con restricción",IF(J8=4,"Aceptable con restricción",IF(J8=6,"No Aceptable",IF(J8=9,"No Aceptable"))))))</f>
        <v>Aceptable con restricción</v>
      </c>
      <c r="L8" s="419" t="s">
        <v>36</v>
      </c>
      <c r="M8" s="419" t="s">
        <v>36</v>
      </c>
      <c r="N8" s="435" t="s">
        <v>440</v>
      </c>
      <c r="O8" s="435" t="s">
        <v>553</v>
      </c>
      <c r="P8" s="314"/>
      <c r="Q8" s="477" t="s">
        <v>575</v>
      </c>
      <c r="R8" s="449"/>
      <c r="S8" s="450"/>
      <c r="T8" s="148"/>
    </row>
    <row r="9" spans="1:21" s="149" customFormat="1" ht="38.25">
      <c r="A9" s="1105"/>
      <c r="B9" s="357"/>
      <c r="C9" s="504"/>
      <c r="D9" s="1231"/>
      <c r="E9" s="1233" t="s">
        <v>727</v>
      </c>
      <c r="F9" s="1228" t="s">
        <v>118</v>
      </c>
      <c r="G9" s="1229" t="s">
        <v>31</v>
      </c>
      <c r="H9" s="1230">
        <v>1</v>
      </c>
      <c r="I9" s="1230">
        <v>1</v>
      </c>
      <c r="J9" s="1145">
        <f>+H9*I9</f>
        <v>1</v>
      </c>
      <c r="K9" s="868" t="str">
        <f>IF(J9=1,"Aceptable",IF(J9=2,"Aceptable con restricción",IF(J9=3,"Aceptable con restricción",IF(J9=4,"Aceptable con restricción",IF(J9=6,"No Aceptable",IF(J9=9,"No Aceptable"))))))</f>
        <v>Aceptable</v>
      </c>
      <c r="L9" s="419" t="s">
        <v>36</v>
      </c>
      <c r="M9" s="419" t="s">
        <v>36</v>
      </c>
      <c r="N9" s="435"/>
      <c r="O9" s="435" t="s">
        <v>553</v>
      </c>
      <c r="P9" s="314"/>
      <c r="Q9" s="477" t="s">
        <v>575</v>
      </c>
      <c r="R9" s="449"/>
      <c r="S9" s="450"/>
      <c r="T9" s="148"/>
    </row>
    <row r="10" spans="1:21" s="149" customFormat="1" ht="38.25">
      <c r="A10" s="1105"/>
      <c r="B10" s="357"/>
      <c r="C10" s="504"/>
      <c r="D10" s="917" t="s">
        <v>664</v>
      </c>
      <c r="E10" s="918" t="s">
        <v>665</v>
      </c>
      <c r="F10" s="482" t="s">
        <v>121</v>
      </c>
      <c r="G10" s="648" t="s">
        <v>31</v>
      </c>
      <c r="H10" s="1170">
        <v>2</v>
      </c>
      <c r="I10" s="1170">
        <v>1</v>
      </c>
      <c r="J10" s="1144">
        <f t="shared" ref="J10:J12" si="0">+H10*I10</f>
        <v>2</v>
      </c>
      <c r="K10" s="867" t="str">
        <f t="shared" ref="K10:K12" si="1">IF(J10=1,"Aceptable",IF(J10=2,"Aceptable con restricción",IF(J10=3,"Aceptable con restricción",IF(J10=4,"Aceptable con restricción",IF(J10=6,"No Aceptable",IF(J10=9,"No Aceptable"))))))</f>
        <v>Aceptable con restricción</v>
      </c>
      <c r="L10" s="649" t="s">
        <v>36</v>
      </c>
      <c r="M10" s="719" t="s">
        <v>36</v>
      </c>
      <c r="N10" s="379" t="s">
        <v>478</v>
      </c>
      <c r="O10" s="379" t="s">
        <v>514</v>
      </c>
      <c r="P10" s="578" t="s">
        <v>605</v>
      </c>
      <c r="Q10" s="379"/>
      <c r="R10" s="738"/>
      <c r="S10" s="651"/>
      <c r="T10" s="148"/>
    </row>
    <row r="11" spans="1:21" s="149" customFormat="1" ht="38.25">
      <c r="A11" s="1105"/>
      <c r="B11" s="357"/>
      <c r="C11" s="504"/>
      <c r="D11" s="888" t="s">
        <v>651</v>
      </c>
      <c r="E11" s="171" t="s">
        <v>337</v>
      </c>
      <c r="F11" s="645" t="s">
        <v>121</v>
      </c>
      <c r="G11" s="648" t="s">
        <v>31</v>
      </c>
      <c r="H11" s="1170">
        <v>1</v>
      </c>
      <c r="I11" s="1170">
        <v>1</v>
      </c>
      <c r="J11" s="1144">
        <f t="shared" si="0"/>
        <v>1</v>
      </c>
      <c r="K11" s="867" t="str">
        <f t="shared" si="1"/>
        <v>Aceptable</v>
      </c>
      <c r="L11" s="649" t="s">
        <v>36</v>
      </c>
      <c r="M11" s="719" t="s">
        <v>36</v>
      </c>
      <c r="N11" s="379" t="s">
        <v>478</v>
      </c>
      <c r="O11" s="379" t="s">
        <v>514</v>
      </c>
      <c r="P11" s="480"/>
      <c r="Q11" s="477"/>
      <c r="R11" s="481"/>
      <c r="S11" s="887"/>
      <c r="T11" s="148"/>
    </row>
    <row r="12" spans="1:21" s="149" customFormat="1" ht="38.25">
      <c r="A12" s="1105"/>
      <c r="B12" s="357"/>
      <c r="C12" s="504"/>
      <c r="D12" s="726" t="s">
        <v>593</v>
      </c>
      <c r="E12" s="151" t="s">
        <v>594</v>
      </c>
      <c r="F12" s="336" t="s">
        <v>218</v>
      </c>
      <c r="G12" s="840" t="s">
        <v>22</v>
      </c>
      <c r="H12" s="1171">
        <v>2</v>
      </c>
      <c r="I12" s="1171">
        <v>2</v>
      </c>
      <c r="J12" s="1145">
        <f t="shared" si="0"/>
        <v>4</v>
      </c>
      <c r="K12" s="868" t="str">
        <f t="shared" si="1"/>
        <v>Aceptable con restricción</v>
      </c>
      <c r="L12" s="419" t="s">
        <v>36</v>
      </c>
      <c r="M12" s="419" t="s">
        <v>36</v>
      </c>
      <c r="N12" s="435" t="s">
        <v>440</v>
      </c>
      <c r="O12" s="435" t="s">
        <v>553</v>
      </c>
      <c r="P12" s="314"/>
      <c r="Q12" s="477" t="s">
        <v>575</v>
      </c>
      <c r="R12" s="449"/>
      <c r="S12" s="450"/>
      <c r="T12" s="148"/>
    </row>
    <row r="13" spans="1:21" s="659" customFormat="1" ht="38.25">
      <c r="A13" s="1105"/>
      <c r="B13" s="673"/>
      <c r="C13" s="676"/>
      <c r="D13" s="726" t="s">
        <v>126</v>
      </c>
      <c r="E13" s="151" t="s">
        <v>120</v>
      </c>
      <c r="F13" s="151" t="s">
        <v>121</v>
      </c>
      <c r="G13" s="517" t="s">
        <v>31</v>
      </c>
      <c r="H13" s="1172">
        <v>1</v>
      </c>
      <c r="I13" s="1173">
        <v>1</v>
      </c>
      <c r="J13" s="1145">
        <f>+H13*I13</f>
        <v>1</v>
      </c>
      <c r="K13" s="868" t="str">
        <f>IF(J13=1,"Aceptable",IF(J13=2,"Aceptable con restricción",IF(J13=3,"Aceptable con restricción",IF(J13=4,"Aceptable con restricción",IF(J13=6,"No Aceptable",IF(J13=9,"No Aceptable"))))))</f>
        <v>Aceptable</v>
      </c>
      <c r="L13" s="419" t="s">
        <v>36</v>
      </c>
      <c r="M13" s="419" t="s">
        <v>36</v>
      </c>
      <c r="N13" s="154" t="s">
        <v>440</v>
      </c>
      <c r="O13" s="429" t="s">
        <v>553</v>
      </c>
      <c r="P13" s="517"/>
      <c r="Q13" s="740"/>
      <c r="R13" s="481"/>
      <c r="S13" s="678"/>
      <c r="T13" s="658"/>
    </row>
    <row r="14" spans="1:21" s="659" customFormat="1" ht="38.25">
      <c r="A14" s="1105"/>
      <c r="B14" s="673"/>
      <c r="C14" s="676"/>
      <c r="D14" s="734" t="s">
        <v>602</v>
      </c>
      <c r="E14" s="735" t="s">
        <v>603</v>
      </c>
      <c r="F14" s="371" t="s">
        <v>118</v>
      </c>
      <c r="G14" s="372" t="s">
        <v>22</v>
      </c>
      <c r="H14" s="1174">
        <v>2</v>
      </c>
      <c r="I14" s="1174">
        <v>1</v>
      </c>
      <c r="J14" s="1145">
        <f>+H14*I14</f>
        <v>2</v>
      </c>
      <c r="K14" s="868" t="str">
        <f>IF(J14=1,"Aceptable",IF(J14=2,"Aceptable con restricción",IF(J14=3,"Aceptable con restricción",IF(J14=4,"Aceptable con restricción",IF(J14=6,"No Aceptable",IF(J14=9,"No Aceptable"))))))</f>
        <v>Aceptable con restricción</v>
      </c>
      <c r="L14" s="419" t="s">
        <v>36</v>
      </c>
      <c r="M14" s="419" t="s">
        <v>36</v>
      </c>
      <c r="N14" s="446"/>
      <c r="O14" s="446" t="s">
        <v>514</v>
      </c>
      <c r="P14" s="568" t="s">
        <v>604</v>
      </c>
      <c r="Q14" s="446"/>
      <c r="R14" s="738"/>
      <c r="S14" s="728"/>
      <c r="T14" s="658"/>
    </row>
    <row r="15" spans="1:21" s="149" customFormat="1" ht="38.25">
      <c r="A15" s="1105"/>
      <c r="B15" s="357"/>
      <c r="C15" s="733"/>
      <c r="D15" s="742" t="s">
        <v>257</v>
      </c>
      <c r="E15" s="165" t="s">
        <v>350</v>
      </c>
      <c r="F15" s="351" t="s">
        <v>218</v>
      </c>
      <c r="G15" s="351" t="s">
        <v>31</v>
      </c>
      <c r="H15" s="1175">
        <v>1</v>
      </c>
      <c r="I15" s="1175">
        <v>2</v>
      </c>
      <c r="J15" s="1145">
        <f>+H15*I15</f>
        <v>2</v>
      </c>
      <c r="K15" s="868" t="str">
        <f>IF(J15=1,"Aceptable",IF(J15=2,"Aceptable con restricción",IF(J15=3,"Aceptable con restricción",IF(J15=4,"Aceptable con restricción",IF(J15=6,"No Aceptable",IF(J15=9,"No Aceptable"))))))</f>
        <v>Aceptable con restricción</v>
      </c>
      <c r="L15" s="419" t="s">
        <v>36</v>
      </c>
      <c r="M15" s="419" t="s">
        <v>36</v>
      </c>
      <c r="N15" s="429"/>
      <c r="O15" s="429" t="s">
        <v>514</v>
      </c>
      <c r="P15" s="351"/>
      <c r="Q15" s="429" t="s">
        <v>575</v>
      </c>
      <c r="R15" s="741"/>
      <c r="S15" s="450"/>
      <c r="T15" s="148"/>
    </row>
    <row r="16" spans="1:21" s="149" customFormat="1" ht="38.25">
      <c r="A16" s="1105"/>
      <c r="B16" s="357"/>
      <c r="C16" s="504"/>
      <c r="D16" s="642" t="s">
        <v>119</v>
      </c>
      <c r="E16" s="151" t="s">
        <v>607</v>
      </c>
      <c r="F16" s="351" t="s">
        <v>218</v>
      </c>
      <c r="G16" s="351" t="s">
        <v>22</v>
      </c>
      <c r="H16" s="1175">
        <v>1</v>
      </c>
      <c r="I16" s="1175">
        <v>1</v>
      </c>
      <c r="J16" s="1145">
        <f t="shared" ref="J16" si="2">+H16*I16</f>
        <v>1</v>
      </c>
      <c r="K16" s="868" t="str">
        <f t="shared" ref="K16" si="3">IF(J16=1,"Aceptable",IF(J16=2,"Aceptable con restricción",IF(J16=3,"Aceptable con restricción",IF(J16=4,"Aceptable con restricción",IF(J16=6,"No Aceptable",IF(J16=9,"No Aceptable"))))))</f>
        <v>Aceptable</v>
      </c>
      <c r="L16" s="419" t="s">
        <v>36</v>
      </c>
      <c r="M16" s="419" t="s">
        <v>36</v>
      </c>
      <c r="N16" s="740"/>
      <c r="O16" s="429" t="s">
        <v>514</v>
      </c>
      <c r="P16" s="568" t="s">
        <v>612</v>
      </c>
      <c r="Q16" s="740"/>
      <c r="R16" s="737"/>
      <c r="S16" s="732"/>
      <c r="T16" s="148"/>
    </row>
    <row r="17" spans="1:20" s="149" customFormat="1" ht="38.25">
      <c r="A17" s="1105"/>
      <c r="B17" s="357"/>
      <c r="C17" s="504"/>
      <c r="D17" s="150" t="s">
        <v>124</v>
      </c>
      <c r="E17" s="151" t="s">
        <v>125</v>
      </c>
      <c r="F17" s="151" t="s">
        <v>121</v>
      </c>
      <c r="G17" s="517" t="s">
        <v>31</v>
      </c>
      <c r="H17" s="1172">
        <v>1</v>
      </c>
      <c r="I17" s="1173">
        <v>1</v>
      </c>
      <c r="J17" s="1144">
        <f>+H17*I17</f>
        <v>1</v>
      </c>
      <c r="K17" s="869" t="str">
        <f>IF(J17=1,"Aceptable",IF(J17=2,"Aceptable con restricción",IF(J17=3,"Aceptable con restricción",IF(J17=4,"Aceptable con restricción",IF(J17=6,"No Aceptable",IF(J17=9,"No Aceptable"))))))</f>
        <v>Aceptable</v>
      </c>
      <c r="L17" s="356" t="s">
        <v>36</v>
      </c>
      <c r="M17" s="356" t="s">
        <v>36</v>
      </c>
      <c r="N17" s="154"/>
      <c r="O17" s="429" t="s">
        <v>553</v>
      </c>
      <c r="P17" s="430"/>
      <c r="Q17" s="517"/>
      <c r="R17" s="431"/>
      <c r="S17" s="536" t="s">
        <v>521</v>
      </c>
      <c r="T17" s="148"/>
    </row>
    <row r="18" spans="1:20" s="149" customFormat="1" ht="38.25">
      <c r="A18" s="1105"/>
      <c r="B18" s="357"/>
      <c r="C18" s="733"/>
      <c r="D18" s="726" t="s">
        <v>127</v>
      </c>
      <c r="E18" s="151" t="s">
        <v>128</v>
      </c>
      <c r="F18" s="151" t="s">
        <v>121</v>
      </c>
      <c r="G18" s="154" t="s">
        <v>22</v>
      </c>
      <c r="H18" s="1172">
        <v>1</v>
      </c>
      <c r="I18" s="1173">
        <v>1</v>
      </c>
      <c r="J18" s="1144">
        <f>+H18*I18</f>
        <v>1</v>
      </c>
      <c r="K18" s="869" t="str">
        <f>IF(J18=1,"Aceptable",IF(J18=2,"Aceptable con restricción",IF(J18=3,"Aceptable con restricción",IF(J18=4,"Aceptable con restricción",IF(J18=6,"No Aceptable",IF(J18=9,"No Aceptable"))))))</f>
        <v>Aceptable</v>
      </c>
      <c r="L18" s="356" t="s">
        <v>36</v>
      </c>
      <c r="M18" s="356" t="s">
        <v>36</v>
      </c>
      <c r="N18" s="154" t="s">
        <v>440</v>
      </c>
      <c r="O18" s="429" t="s">
        <v>553</v>
      </c>
      <c r="P18" s="153"/>
      <c r="Q18" s="430"/>
      <c r="R18" s="431"/>
      <c r="S18" s="748"/>
      <c r="T18" s="148"/>
    </row>
    <row r="19" spans="1:20" s="149" customFormat="1" ht="38.25">
      <c r="A19" s="1105"/>
      <c r="B19" s="357"/>
      <c r="C19" s="890"/>
      <c r="D19" s="888" t="s">
        <v>653</v>
      </c>
      <c r="E19" s="351" t="s">
        <v>337</v>
      </c>
      <c r="F19" s="151" t="s">
        <v>121</v>
      </c>
      <c r="G19" s="351" t="s">
        <v>31</v>
      </c>
      <c r="H19" s="1175">
        <v>2</v>
      </c>
      <c r="I19" s="1175">
        <v>1</v>
      </c>
      <c r="J19" s="1144">
        <f>+H19*I19</f>
        <v>2</v>
      </c>
      <c r="K19" s="870" t="str">
        <f t="shared" ref="K19:K20" si="4">IF(J19=1,"Aceptable",IF(J19=2,"Aceptable con restricción",IF(J19=3,"Aceptable con restricción",IF(J19=4,"Aceptable con restricción",IF(J19=6,"No Aceptable",IF(J19=9,"No Aceptable"))))))</f>
        <v>Aceptable con restricción</v>
      </c>
      <c r="L19" s="347" t="s">
        <v>36</v>
      </c>
      <c r="M19" s="347" t="s">
        <v>35</v>
      </c>
      <c r="N19" s="429" t="s">
        <v>478</v>
      </c>
      <c r="O19" s="429" t="s">
        <v>553</v>
      </c>
      <c r="P19" s="153"/>
      <c r="Q19" s="430"/>
      <c r="R19" s="431"/>
      <c r="S19" s="748"/>
      <c r="T19" s="148"/>
    </row>
    <row r="20" spans="1:20" s="149" customFormat="1" ht="38.25">
      <c r="A20" s="1105"/>
      <c r="B20" s="357"/>
      <c r="C20" s="890"/>
      <c r="D20" s="890" t="s">
        <v>654</v>
      </c>
      <c r="E20" s="151" t="s">
        <v>136</v>
      </c>
      <c r="F20" s="151" t="s">
        <v>121</v>
      </c>
      <c r="G20" s="517" t="s">
        <v>31</v>
      </c>
      <c r="H20" s="1172">
        <v>1</v>
      </c>
      <c r="I20" s="1173">
        <v>1</v>
      </c>
      <c r="J20" s="1144">
        <f t="shared" ref="J20" si="5">+H20*I20</f>
        <v>1</v>
      </c>
      <c r="K20" s="870" t="str">
        <f t="shared" si="4"/>
        <v>Aceptable</v>
      </c>
      <c r="L20" s="577" t="s">
        <v>36</v>
      </c>
      <c r="M20" s="753" t="s">
        <v>36</v>
      </c>
      <c r="N20" s="429" t="s">
        <v>478</v>
      </c>
      <c r="O20" s="429" t="s">
        <v>553</v>
      </c>
      <c r="P20" s="153"/>
      <c r="Q20" s="430"/>
      <c r="R20" s="431"/>
      <c r="S20" s="748"/>
      <c r="T20" s="148"/>
    </row>
    <row r="21" spans="1:20" s="149" customFormat="1" ht="38.25">
      <c r="A21" s="1105"/>
      <c r="B21" s="357"/>
      <c r="C21" s="733"/>
      <c r="D21" s="726" t="s">
        <v>130</v>
      </c>
      <c r="E21" s="151" t="s">
        <v>131</v>
      </c>
      <c r="F21" s="151" t="s">
        <v>129</v>
      </c>
      <c r="G21" s="154" t="s">
        <v>22</v>
      </c>
      <c r="H21" s="1172">
        <v>2</v>
      </c>
      <c r="I21" s="1173">
        <v>1</v>
      </c>
      <c r="J21" s="1144">
        <f>+H21*I21</f>
        <v>2</v>
      </c>
      <c r="K21" s="869" t="str">
        <f>IF(J21=1,"Aceptable",IF(J21=2,"Aceptable con restricción",IF(J21=3,"Aceptable con restricción",IF(J21=4,"Aceptable con restricción",IF(J21=6,"No Aceptable",IF(J21=9,"No Aceptable"))))))</f>
        <v>Aceptable con restricción</v>
      </c>
      <c r="L21" s="356" t="s">
        <v>36</v>
      </c>
      <c r="M21" s="356" t="s">
        <v>36</v>
      </c>
      <c r="N21" s="154"/>
      <c r="O21" s="429" t="s">
        <v>553</v>
      </c>
      <c r="P21" s="154"/>
      <c r="Q21" s="469" t="s">
        <v>512</v>
      </c>
      <c r="R21" s="431"/>
      <c r="S21" s="748"/>
      <c r="T21" s="148"/>
    </row>
    <row r="22" spans="1:20" s="149" customFormat="1" ht="38.25">
      <c r="A22" s="1105"/>
      <c r="B22" s="357"/>
      <c r="C22" s="733"/>
      <c r="D22" s="754" t="s">
        <v>490</v>
      </c>
      <c r="E22" s="165" t="s">
        <v>337</v>
      </c>
      <c r="F22" s="165" t="s">
        <v>121</v>
      </c>
      <c r="G22" s="351" t="s">
        <v>31</v>
      </c>
      <c r="H22" s="1176">
        <v>2</v>
      </c>
      <c r="I22" s="1176">
        <v>1</v>
      </c>
      <c r="J22" s="1144">
        <f t="shared" ref="J22" si="6">+H22*I22</f>
        <v>2</v>
      </c>
      <c r="K22" s="870" t="str">
        <f t="shared" ref="K22:K66" si="7">IF(J22=1,"Aceptable",IF(J22=2,"Aceptable con restricción",IF(J22=3,"Aceptable con restricción",IF(J22=4,"Aceptable con restricción",IF(J22=6,"No Aceptable",IF(J22=9,"No Aceptable"))))))</f>
        <v>Aceptable con restricción</v>
      </c>
      <c r="L22" s="577" t="s">
        <v>36</v>
      </c>
      <c r="M22" s="753" t="s">
        <v>36</v>
      </c>
      <c r="N22" s="379" t="s">
        <v>478</v>
      </c>
      <c r="O22" s="379" t="s">
        <v>514</v>
      </c>
      <c r="P22" s="379" t="s">
        <v>608</v>
      </c>
      <c r="Q22" s="578"/>
      <c r="R22" s="431"/>
      <c r="S22" s="749"/>
      <c r="T22" s="148"/>
    </row>
    <row r="23" spans="1:20" s="149" customFormat="1" ht="38.25">
      <c r="A23" s="1105"/>
      <c r="B23" s="357"/>
      <c r="C23" s="733"/>
      <c r="D23" s="726" t="s">
        <v>135</v>
      </c>
      <c r="E23" s="151" t="s">
        <v>136</v>
      </c>
      <c r="F23" s="151" t="s">
        <v>121</v>
      </c>
      <c r="G23" s="517" t="s">
        <v>31</v>
      </c>
      <c r="H23" s="1172">
        <v>1</v>
      </c>
      <c r="I23" s="1173">
        <v>1</v>
      </c>
      <c r="J23" s="1144">
        <f t="shared" ref="J23:J31" si="8">+H23*I23</f>
        <v>1</v>
      </c>
      <c r="K23" s="870" t="str">
        <f t="shared" si="7"/>
        <v>Aceptable</v>
      </c>
      <c r="L23" s="577" t="s">
        <v>36</v>
      </c>
      <c r="M23" s="753" t="s">
        <v>36</v>
      </c>
      <c r="N23" s="154" t="s">
        <v>440</v>
      </c>
      <c r="O23" s="429" t="s">
        <v>553</v>
      </c>
      <c r="P23" s="154" t="s">
        <v>443</v>
      </c>
      <c r="Q23" s="740"/>
      <c r="R23" s="741"/>
      <c r="S23" s="750"/>
      <c r="T23" s="148"/>
    </row>
    <row r="24" spans="1:20" s="149" customFormat="1" ht="38.25">
      <c r="A24" s="1105"/>
      <c r="B24" s="357"/>
      <c r="C24" s="745"/>
      <c r="D24" s="754" t="s">
        <v>303</v>
      </c>
      <c r="E24" s="165" t="s">
        <v>611</v>
      </c>
      <c r="F24" s="165" t="s">
        <v>118</v>
      </c>
      <c r="G24" s="351" t="s">
        <v>22</v>
      </c>
      <c r="H24" s="1176">
        <v>1</v>
      </c>
      <c r="I24" s="1176">
        <v>1</v>
      </c>
      <c r="J24" s="1144">
        <f t="shared" si="8"/>
        <v>1</v>
      </c>
      <c r="K24" s="870" t="str">
        <f t="shared" si="7"/>
        <v>Aceptable</v>
      </c>
      <c r="L24" s="577" t="s">
        <v>36</v>
      </c>
      <c r="M24" s="753" t="s">
        <v>36</v>
      </c>
      <c r="N24" s="379"/>
      <c r="O24" s="379" t="s">
        <v>514</v>
      </c>
      <c r="P24" s="746"/>
      <c r="Q24" s="746"/>
      <c r="R24" s="436"/>
      <c r="S24" s="751"/>
      <c r="T24" s="148"/>
    </row>
    <row r="25" spans="1:20" s="659" customFormat="1" ht="38.25">
      <c r="A25" s="1105"/>
      <c r="B25" s="13"/>
      <c r="C25" s="31"/>
      <c r="D25" s="178" t="s">
        <v>275</v>
      </c>
      <c r="E25" s="165" t="s">
        <v>395</v>
      </c>
      <c r="F25" s="165" t="s">
        <v>121</v>
      </c>
      <c r="G25" s="353" t="s">
        <v>31</v>
      </c>
      <c r="H25" s="1176">
        <v>2</v>
      </c>
      <c r="I25" s="1176">
        <v>1</v>
      </c>
      <c r="J25" s="1146">
        <f t="shared" si="8"/>
        <v>2</v>
      </c>
      <c r="K25" s="870" t="str">
        <f t="shared" si="7"/>
        <v>Aceptable con restricción</v>
      </c>
      <c r="L25" s="347" t="s">
        <v>36</v>
      </c>
      <c r="M25" s="347" t="s">
        <v>36</v>
      </c>
      <c r="N25" s="379"/>
      <c r="O25" s="379" t="s">
        <v>514</v>
      </c>
      <c r="P25" s="379"/>
      <c r="Q25" s="379"/>
      <c r="R25" s="607"/>
      <c r="S25" s="674"/>
      <c r="T25" s="658"/>
    </row>
    <row r="26" spans="1:20" s="149" customFormat="1" ht="38.25">
      <c r="A26" s="1105"/>
      <c r="B26" s="357"/>
      <c r="C26" s="745"/>
      <c r="D26" s="747" t="s">
        <v>181</v>
      </c>
      <c r="E26" s="336" t="s">
        <v>346</v>
      </c>
      <c r="F26" s="336" t="s">
        <v>121</v>
      </c>
      <c r="G26" s="840" t="s">
        <v>31</v>
      </c>
      <c r="H26" s="1171">
        <v>1</v>
      </c>
      <c r="I26" s="1171">
        <v>1</v>
      </c>
      <c r="J26" s="1144">
        <f t="shared" si="8"/>
        <v>1</v>
      </c>
      <c r="K26" s="870" t="str">
        <f t="shared" si="7"/>
        <v>Aceptable</v>
      </c>
      <c r="L26" s="577" t="s">
        <v>36</v>
      </c>
      <c r="M26" s="753" t="s">
        <v>36</v>
      </c>
      <c r="N26" s="435" t="s">
        <v>440</v>
      </c>
      <c r="O26" s="435" t="s">
        <v>553</v>
      </c>
      <c r="P26" s="435"/>
      <c r="Q26" s="435" t="s">
        <v>444</v>
      </c>
      <c r="R26" s="436"/>
      <c r="S26" s="437"/>
      <c r="T26" s="148"/>
    </row>
    <row r="27" spans="1:20" s="149" customFormat="1" ht="38.25">
      <c r="A27" s="1105"/>
      <c r="B27" s="357"/>
      <c r="C27" s="504"/>
      <c r="D27" s="171" t="s">
        <v>502</v>
      </c>
      <c r="E27" s="351" t="s">
        <v>337</v>
      </c>
      <c r="F27" s="165" t="s">
        <v>118</v>
      </c>
      <c r="G27" s="351" t="s">
        <v>31</v>
      </c>
      <c r="H27" s="1175">
        <v>1</v>
      </c>
      <c r="I27" s="1176">
        <v>1</v>
      </c>
      <c r="J27" s="1144">
        <f>+H27*I27</f>
        <v>1</v>
      </c>
      <c r="K27" s="870" t="str">
        <f t="shared" si="7"/>
        <v>Aceptable</v>
      </c>
      <c r="L27" s="347" t="s">
        <v>36</v>
      </c>
      <c r="M27" s="347" t="s">
        <v>35</v>
      </c>
      <c r="N27" s="429" t="s">
        <v>478</v>
      </c>
      <c r="O27" s="429" t="s">
        <v>553</v>
      </c>
      <c r="P27" s="429"/>
      <c r="Q27" s="379"/>
      <c r="R27" s="438"/>
      <c r="S27" s="439"/>
      <c r="T27" s="148"/>
    </row>
    <row r="28" spans="1:20" s="149" customFormat="1" ht="38.25">
      <c r="A28" s="1105"/>
      <c r="B28" s="357"/>
      <c r="C28" s="504"/>
      <c r="D28" s="150" t="s">
        <v>132</v>
      </c>
      <c r="E28" s="151" t="s">
        <v>133</v>
      </c>
      <c r="F28" s="151" t="s">
        <v>129</v>
      </c>
      <c r="G28" s="517" t="s">
        <v>31</v>
      </c>
      <c r="H28" s="1172">
        <v>1</v>
      </c>
      <c r="I28" s="1173">
        <v>1</v>
      </c>
      <c r="J28" s="1144">
        <f t="shared" si="8"/>
        <v>1</v>
      </c>
      <c r="K28" s="870" t="str">
        <f t="shared" si="7"/>
        <v>Aceptable</v>
      </c>
      <c r="L28" s="577" t="s">
        <v>36</v>
      </c>
      <c r="M28" s="753" t="s">
        <v>36</v>
      </c>
      <c r="N28" s="154" t="s">
        <v>440</v>
      </c>
      <c r="O28" s="429" t="s">
        <v>553</v>
      </c>
      <c r="P28" s="430"/>
      <c r="Q28" s="429" t="s">
        <v>525</v>
      </c>
      <c r="R28" s="431"/>
      <c r="S28" s="434"/>
      <c r="T28" s="148"/>
    </row>
    <row r="29" spans="1:20" s="149" customFormat="1" ht="38.25">
      <c r="A29" s="1105"/>
      <c r="B29" s="357"/>
      <c r="C29" s="504"/>
      <c r="D29" s="150" t="s">
        <v>134</v>
      </c>
      <c r="E29" s="151" t="s">
        <v>125</v>
      </c>
      <c r="F29" s="151" t="s">
        <v>121</v>
      </c>
      <c r="G29" s="517" t="s">
        <v>31</v>
      </c>
      <c r="H29" s="1172">
        <v>1</v>
      </c>
      <c r="I29" s="1173">
        <v>1</v>
      </c>
      <c r="J29" s="1144">
        <f t="shared" si="8"/>
        <v>1</v>
      </c>
      <c r="K29" s="870" t="str">
        <f t="shared" si="7"/>
        <v>Aceptable</v>
      </c>
      <c r="L29" s="577" t="s">
        <v>36</v>
      </c>
      <c r="M29" s="753" t="s">
        <v>36</v>
      </c>
      <c r="N29" s="154" t="s">
        <v>440</v>
      </c>
      <c r="O29" s="429" t="s">
        <v>553</v>
      </c>
      <c r="P29" s="154"/>
      <c r="Q29" s="430"/>
      <c r="R29" s="431"/>
      <c r="S29" s="434"/>
      <c r="T29" s="148"/>
    </row>
    <row r="30" spans="1:20" s="149" customFormat="1" ht="51">
      <c r="A30" s="255"/>
      <c r="B30" s="357"/>
      <c r="C30" s="504"/>
      <c r="D30" s="150" t="s">
        <v>137</v>
      </c>
      <c r="E30" s="151" t="s">
        <v>138</v>
      </c>
      <c r="F30" s="151" t="s">
        <v>121</v>
      </c>
      <c r="G30" s="517" t="s">
        <v>31</v>
      </c>
      <c r="H30" s="1172">
        <v>2</v>
      </c>
      <c r="I30" s="1173">
        <v>1</v>
      </c>
      <c r="J30" s="1144">
        <f t="shared" si="8"/>
        <v>2</v>
      </c>
      <c r="K30" s="870" t="str">
        <f t="shared" si="7"/>
        <v>Aceptable con restricción</v>
      </c>
      <c r="L30" s="577" t="s">
        <v>36</v>
      </c>
      <c r="M30" s="753" t="s">
        <v>36</v>
      </c>
      <c r="N30" s="154" t="s">
        <v>440</v>
      </c>
      <c r="O30" s="429" t="s">
        <v>553</v>
      </c>
      <c r="P30" s="517" t="s">
        <v>613</v>
      </c>
      <c r="Q30" s="429" t="s">
        <v>444</v>
      </c>
      <c r="R30" s="431"/>
      <c r="S30" s="432"/>
      <c r="T30" s="148"/>
    </row>
    <row r="31" spans="1:20" ht="38.25">
      <c r="A31" s="255"/>
      <c r="B31" s="357"/>
      <c r="C31" s="504"/>
      <c r="D31" s="150" t="s">
        <v>122</v>
      </c>
      <c r="E31" s="151" t="s">
        <v>123</v>
      </c>
      <c r="F31" s="151" t="s">
        <v>118</v>
      </c>
      <c r="G31" s="517" t="s">
        <v>194</v>
      </c>
      <c r="H31" s="1172">
        <v>1</v>
      </c>
      <c r="I31" s="1173">
        <v>1</v>
      </c>
      <c r="J31" s="1147">
        <f t="shared" si="8"/>
        <v>1</v>
      </c>
      <c r="K31" s="869" t="str">
        <f t="shared" si="7"/>
        <v>Aceptable</v>
      </c>
      <c r="L31" s="356" t="s">
        <v>36</v>
      </c>
      <c r="M31" s="356" t="s">
        <v>36</v>
      </c>
      <c r="N31" s="154"/>
      <c r="O31" s="429" t="s">
        <v>553</v>
      </c>
      <c r="P31" s="433" t="s">
        <v>441</v>
      </c>
      <c r="Q31" s="154"/>
      <c r="S31" s="467"/>
    </row>
    <row r="32" spans="1:20" s="348" customFormat="1" ht="38.25">
      <c r="A32" s="255"/>
      <c r="B32" s="357"/>
      <c r="C32" s="504"/>
      <c r="D32" s="171" t="s">
        <v>495</v>
      </c>
      <c r="E32" s="351" t="s">
        <v>337</v>
      </c>
      <c r="F32" s="165" t="s">
        <v>118</v>
      </c>
      <c r="G32" s="351" t="s">
        <v>31</v>
      </c>
      <c r="H32" s="1175">
        <v>2</v>
      </c>
      <c r="I32" s="1175">
        <v>1</v>
      </c>
      <c r="J32" s="1144">
        <f>+H32*I32</f>
        <v>2</v>
      </c>
      <c r="K32" s="870" t="str">
        <f t="shared" si="7"/>
        <v>Aceptable con restricción</v>
      </c>
      <c r="L32" s="347" t="s">
        <v>36</v>
      </c>
      <c r="M32" s="347" t="s">
        <v>35</v>
      </c>
      <c r="N32" s="429" t="s">
        <v>478</v>
      </c>
      <c r="O32" s="429" t="s">
        <v>553</v>
      </c>
      <c r="P32" s="429"/>
      <c r="Q32" s="379"/>
      <c r="R32" s="438"/>
      <c r="S32" s="439"/>
    </row>
    <row r="33" spans="1:20" s="348" customFormat="1" ht="38.25">
      <c r="A33" s="345"/>
      <c r="B33" s="350"/>
      <c r="C33" s="505"/>
      <c r="D33" s="171" t="s">
        <v>490</v>
      </c>
      <c r="E33" s="165" t="s">
        <v>337</v>
      </c>
      <c r="F33" s="165" t="s">
        <v>121</v>
      </c>
      <c r="G33" s="353" t="s">
        <v>22</v>
      </c>
      <c r="H33" s="1175">
        <v>2</v>
      </c>
      <c r="I33" s="1175">
        <v>1</v>
      </c>
      <c r="J33" s="1144">
        <f t="shared" ref="J33:J143" si="9">+H33*I33</f>
        <v>2</v>
      </c>
      <c r="K33" s="870" t="str">
        <f t="shared" si="7"/>
        <v>Aceptable con restricción</v>
      </c>
      <c r="L33" s="347" t="s">
        <v>36</v>
      </c>
      <c r="M33" s="347" t="s">
        <v>36</v>
      </c>
      <c r="N33" s="429" t="s">
        <v>478</v>
      </c>
      <c r="O33" s="429" t="s">
        <v>553</v>
      </c>
      <c r="P33" s="351"/>
      <c r="Q33" s="351"/>
      <c r="R33" s="440"/>
      <c r="S33" s="441"/>
    </row>
    <row r="34" spans="1:20" s="348" customFormat="1" ht="38.25">
      <c r="A34" s="349"/>
      <c r="B34" s="350"/>
      <c r="C34" s="504"/>
      <c r="D34" s="171" t="s">
        <v>502</v>
      </c>
      <c r="E34" s="351" t="s">
        <v>337</v>
      </c>
      <c r="F34" s="165" t="s">
        <v>118</v>
      </c>
      <c r="G34" s="351" t="s">
        <v>31</v>
      </c>
      <c r="H34" s="1175">
        <v>2</v>
      </c>
      <c r="I34" s="1176">
        <v>1</v>
      </c>
      <c r="J34" s="1146">
        <f>+H34*I34</f>
        <v>2</v>
      </c>
      <c r="K34" s="870" t="str">
        <f t="shared" si="7"/>
        <v>Aceptable con restricción</v>
      </c>
      <c r="L34" s="347" t="s">
        <v>36</v>
      </c>
      <c r="M34" s="347" t="s">
        <v>35</v>
      </c>
      <c r="N34" s="429" t="s">
        <v>478</v>
      </c>
      <c r="O34" s="429" t="s">
        <v>553</v>
      </c>
      <c r="P34" s="429"/>
      <c r="Q34" s="379"/>
      <c r="R34" s="438"/>
      <c r="S34" s="439"/>
    </row>
    <row r="35" spans="1:20" s="382" customFormat="1" ht="39" thickBot="1">
      <c r="A35" s="821"/>
      <c r="B35" s="937"/>
      <c r="C35" s="761"/>
      <c r="D35" s="582" t="s">
        <v>295</v>
      </c>
      <c r="E35" s="361" t="s">
        <v>609</v>
      </c>
      <c r="F35" s="361" t="s">
        <v>121</v>
      </c>
      <c r="G35" s="362" t="s">
        <v>31</v>
      </c>
      <c r="H35" s="1177">
        <v>1</v>
      </c>
      <c r="I35" s="1177">
        <v>1</v>
      </c>
      <c r="J35" s="1148">
        <f t="shared" ref="J35" si="10">+H35*I35</f>
        <v>1</v>
      </c>
      <c r="K35" s="871" t="str">
        <f>IF(J35=1,"Aceptable",IF(J35=2,"Aceptable con restricción",IF(J35=3,"Aceptable con restricción",IF(J35=4,"Aceptable con restricción",IF(J35=6,"No Aceptable",IF(J35=9,"No Aceptable"))))))</f>
        <v>Aceptable</v>
      </c>
      <c r="L35" s="363" t="s">
        <v>36</v>
      </c>
      <c r="M35" s="744" t="s">
        <v>36</v>
      </c>
      <c r="N35" s="485" t="s">
        <v>478</v>
      </c>
      <c r="O35" s="485" t="s">
        <v>514</v>
      </c>
      <c r="P35" s="486"/>
      <c r="Q35" s="938"/>
      <c r="R35" s="763"/>
      <c r="S35" s="939"/>
    </row>
    <row r="36" spans="1:20" s="149" customFormat="1" ht="51">
      <c r="A36" s="793" t="s">
        <v>433</v>
      </c>
      <c r="B36" s="654" t="s">
        <v>32</v>
      </c>
      <c r="C36" s="586" t="s">
        <v>33</v>
      </c>
      <c r="D36" s="332" t="s">
        <v>141</v>
      </c>
      <c r="E36" s="313" t="s">
        <v>142</v>
      </c>
      <c r="F36" s="313" t="s">
        <v>121</v>
      </c>
      <c r="G36" s="314" t="s">
        <v>22</v>
      </c>
      <c r="H36" s="1178">
        <v>1</v>
      </c>
      <c r="I36" s="1179">
        <v>1</v>
      </c>
      <c r="J36" s="1149">
        <f t="shared" si="9"/>
        <v>1</v>
      </c>
      <c r="K36" s="872" t="str">
        <f t="shared" si="7"/>
        <v>Aceptable</v>
      </c>
      <c r="L36" s="421" t="s">
        <v>36</v>
      </c>
      <c r="M36" s="421" t="s">
        <v>36</v>
      </c>
      <c r="N36" s="314" t="s">
        <v>440</v>
      </c>
      <c r="O36" s="446" t="s">
        <v>553</v>
      </c>
      <c r="P36" s="314"/>
      <c r="Q36" s="760" t="s">
        <v>444</v>
      </c>
      <c r="R36" s="449"/>
      <c r="S36" s="450"/>
      <c r="T36" s="148"/>
    </row>
    <row r="37" spans="1:20" s="149" customFormat="1" ht="38.25">
      <c r="A37" s="793"/>
      <c r="B37" s="654"/>
      <c r="C37" s="583"/>
      <c r="D37" s="726" t="s">
        <v>614</v>
      </c>
      <c r="E37" s="151" t="s">
        <v>120</v>
      </c>
      <c r="F37" s="151" t="s">
        <v>121</v>
      </c>
      <c r="G37" s="517" t="s">
        <v>31</v>
      </c>
      <c r="H37" s="1172">
        <v>1</v>
      </c>
      <c r="I37" s="1173">
        <v>1</v>
      </c>
      <c r="J37" s="1145">
        <f>+H37*I37</f>
        <v>1</v>
      </c>
      <c r="K37" s="868" t="str">
        <f>IF(J37=1,"Aceptable",IF(J37=2,"Aceptable con restricción",IF(J37=3,"Aceptable con restricción",IF(J37=4,"Aceptable con restricción",IF(J37=6,"No Aceptable",IF(J37=9,"No Aceptable"))))))</f>
        <v>Aceptable</v>
      </c>
      <c r="L37" s="419" t="s">
        <v>36</v>
      </c>
      <c r="M37" s="419" t="s">
        <v>36</v>
      </c>
      <c r="N37" s="154" t="s">
        <v>440</v>
      </c>
      <c r="O37" s="429" t="s">
        <v>553</v>
      </c>
      <c r="P37" s="517"/>
      <c r="Q37" s="760"/>
      <c r="R37" s="449"/>
      <c r="S37" s="450"/>
      <c r="T37" s="148"/>
    </row>
    <row r="38" spans="1:20" s="149" customFormat="1" ht="39" thickBot="1">
      <c r="A38" s="793"/>
      <c r="B38" s="654"/>
      <c r="C38" s="583"/>
      <c r="D38" s="734" t="s">
        <v>602</v>
      </c>
      <c r="E38" s="735" t="s">
        <v>603</v>
      </c>
      <c r="F38" s="313" t="s">
        <v>118</v>
      </c>
      <c r="G38" s="314" t="s">
        <v>22</v>
      </c>
      <c r="H38" s="1178">
        <v>1</v>
      </c>
      <c r="I38" s="1179">
        <v>1</v>
      </c>
      <c r="J38" s="1149">
        <f t="shared" si="9"/>
        <v>1</v>
      </c>
      <c r="K38" s="872" t="str">
        <f t="shared" si="7"/>
        <v>Aceptable</v>
      </c>
      <c r="L38" s="421" t="s">
        <v>36</v>
      </c>
      <c r="M38" s="421" t="s">
        <v>36</v>
      </c>
      <c r="N38" s="314" t="s">
        <v>440</v>
      </c>
      <c r="O38" s="446" t="s">
        <v>553</v>
      </c>
      <c r="P38" s="447"/>
      <c r="Q38" s="447"/>
      <c r="R38" s="449"/>
      <c r="S38" s="450"/>
      <c r="T38" s="148"/>
    </row>
    <row r="39" spans="1:20" s="149" customFormat="1" ht="38.25">
      <c r="A39" s="793"/>
      <c r="B39" s="490" t="s">
        <v>445</v>
      </c>
      <c r="C39" s="506" t="s">
        <v>143</v>
      </c>
      <c r="D39" s="499" t="s">
        <v>144</v>
      </c>
      <c r="E39" s="233" t="s">
        <v>145</v>
      </c>
      <c r="F39" s="233" t="s">
        <v>121</v>
      </c>
      <c r="G39" s="234" t="s">
        <v>22</v>
      </c>
      <c r="H39" s="1180">
        <v>2</v>
      </c>
      <c r="I39" s="1181">
        <v>1</v>
      </c>
      <c r="J39" s="1150">
        <f t="shared" si="9"/>
        <v>2</v>
      </c>
      <c r="K39" s="873" t="str">
        <f t="shared" si="7"/>
        <v>Aceptable con restricción</v>
      </c>
      <c r="L39" s="418" t="s">
        <v>36</v>
      </c>
      <c r="M39" s="418" t="s">
        <v>36</v>
      </c>
      <c r="N39" s="234" t="s">
        <v>440</v>
      </c>
      <c r="O39" s="426" t="s">
        <v>553</v>
      </c>
      <c r="P39" s="234"/>
      <c r="Q39" s="234"/>
      <c r="R39" s="427"/>
      <c r="S39" s="428"/>
      <c r="T39" s="148"/>
    </row>
    <row r="40" spans="1:20" s="149" customFormat="1" ht="38.25">
      <c r="A40" s="793"/>
      <c r="B40" s="491"/>
      <c r="C40" s="583"/>
      <c r="D40" s="500" t="s">
        <v>116</v>
      </c>
      <c r="E40" s="151" t="s">
        <v>146</v>
      </c>
      <c r="F40" s="151" t="s">
        <v>121</v>
      </c>
      <c r="G40" s="154" t="s">
        <v>22</v>
      </c>
      <c r="H40" s="1172">
        <v>2</v>
      </c>
      <c r="I40" s="1173">
        <v>1</v>
      </c>
      <c r="J40" s="1147">
        <f t="shared" si="9"/>
        <v>2</v>
      </c>
      <c r="K40" s="869" t="str">
        <f t="shared" si="7"/>
        <v>Aceptable con restricción</v>
      </c>
      <c r="L40" s="356" t="s">
        <v>36</v>
      </c>
      <c r="M40" s="356" t="s">
        <v>36</v>
      </c>
      <c r="N40" s="154" t="s">
        <v>440</v>
      </c>
      <c r="O40" s="429" t="s">
        <v>553</v>
      </c>
      <c r="P40" s="517" t="s">
        <v>441</v>
      </c>
      <c r="Q40" s="154"/>
      <c r="R40" s="431"/>
      <c r="S40" s="432"/>
      <c r="T40" s="148"/>
    </row>
    <row r="41" spans="1:20" s="149" customFormat="1" ht="39" thickBot="1">
      <c r="A41" s="793"/>
      <c r="B41" s="919"/>
      <c r="C41" s="511"/>
      <c r="D41" s="739" t="s">
        <v>614</v>
      </c>
      <c r="E41" s="235" t="s">
        <v>120</v>
      </c>
      <c r="F41" s="235" t="s">
        <v>121</v>
      </c>
      <c r="G41" s="338" t="s">
        <v>31</v>
      </c>
      <c r="H41" s="1182">
        <v>1</v>
      </c>
      <c r="I41" s="1183">
        <v>1</v>
      </c>
      <c r="J41" s="1151">
        <f>+H41*I41</f>
        <v>1</v>
      </c>
      <c r="K41" s="874" t="str">
        <f>IF(J41=1,"Aceptable",IF(J41=2,"Aceptable con restricción",IF(J41=3,"Aceptable con restricción",IF(J41=4,"Aceptable con restricción",IF(J41=6,"No Aceptable",IF(J41=9,"No Aceptable"))))))</f>
        <v>Aceptable</v>
      </c>
      <c r="L41" s="772" t="s">
        <v>36</v>
      </c>
      <c r="M41" s="772" t="s">
        <v>36</v>
      </c>
      <c r="N41" s="442" t="s">
        <v>440</v>
      </c>
      <c r="O41" s="443" t="s">
        <v>553</v>
      </c>
      <c r="P41" s="442"/>
      <c r="Q41" s="442"/>
      <c r="R41" s="444"/>
      <c r="S41" s="445"/>
      <c r="T41" s="148"/>
    </row>
    <row r="42" spans="1:20" s="659" customFormat="1" ht="38.25">
      <c r="A42" s="793"/>
      <c r="B42" s="624" t="s">
        <v>39</v>
      </c>
      <c r="C42" s="625" t="s">
        <v>623</v>
      </c>
      <c r="D42" s="774" t="s">
        <v>239</v>
      </c>
      <c r="E42" s="775" t="s">
        <v>331</v>
      </c>
      <c r="F42" s="775" t="s">
        <v>121</v>
      </c>
      <c r="G42" s="776" t="s">
        <v>22</v>
      </c>
      <c r="H42" s="1184">
        <v>1</v>
      </c>
      <c r="I42" s="1184">
        <v>3</v>
      </c>
      <c r="J42" s="1152">
        <f t="shared" si="9"/>
        <v>3</v>
      </c>
      <c r="K42" s="876" t="str">
        <f t="shared" si="7"/>
        <v>Aceptable con restricción</v>
      </c>
      <c r="L42" s="778" t="s">
        <v>36</v>
      </c>
      <c r="M42" s="777" t="s">
        <v>36</v>
      </c>
      <c r="N42" s="477" t="s">
        <v>478</v>
      </c>
      <c r="O42" s="477" t="s">
        <v>514</v>
      </c>
      <c r="P42" s="477"/>
      <c r="Q42" s="477" t="s">
        <v>509</v>
      </c>
      <c r="R42" s="788" t="s">
        <v>622</v>
      </c>
      <c r="S42" s="780"/>
      <c r="T42" s="658"/>
    </row>
    <row r="43" spans="1:20" s="659" customFormat="1" ht="38.25">
      <c r="A43" s="793"/>
      <c r="B43" s="575"/>
      <c r="C43" s="773"/>
      <c r="D43" s="774"/>
      <c r="E43" s="775" t="s">
        <v>339</v>
      </c>
      <c r="F43" s="775" t="s">
        <v>121</v>
      </c>
      <c r="G43" s="776" t="s">
        <v>22</v>
      </c>
      <c r="H43" s="1184">
        <v>1</v>
      </c>
      <c r="I43" s="1184">
        <v>3</v>
      </c>
      <c r="J43" s="1144">
        <f t="shared" si="9"/>
        <v>3</v>
      </c>
      <c r="K43" s="876" t="str">
        <f>IF(J43=1,"Aceptable",IF(J43=2,"Aceptable con restricción",IF(J43=3,"Aceptable con restricción",IF(J43=4,"Aceptable con restricción",IF(J43=6,"No Aceptable",IF(J43=9,"No Aceptable"))))))</f>
        <v>Aceptable con restricción</v>
      </c>
      <c r="L43" s="778" t="s">
        <v>36</v>
      </c>
      <c r="M43" s="777" t="s">
        <v>36</v>
      </c>
      <c r="N43" s="477"/>
      <c r="O43" s="477" t="s">
        <v>514</v>
      </c>
      <c r="P43" s="477" t="s">
        <v>615</v>
      </c>
      <c r="Q43" s="477" t="s">
        <v>509</v>
      </c>
      <c r="R43" s="633" t="s">
        <v>622</v>
      </c>
      <c r="S43" s="780"/>
      <c r="T43" s="658"/>
    </row>
    <row r="44" spans="1:20" s="659" customFormat="1" ht="38.25">
      <c r="A44" s="793"/>
      <c r="B44" s="575"/>
      <c r="C44" s="781"/>
      <c r="D44" s="782"/>
      <c r="E44" s="713" t="s">
        <v>616</v>
      </c>
      <c r="F44" s="775" t="s">
        <v>121</v>
      </c>
      <c r="G44" s="776" t="s">
        <v>22</v>
      </c>
      <c r="H44" s="1184">
        <v>1</v>
      </c>
      <c r="I44" s="1184">
        <v>2</v>
      </c>
      <c r="J44" s="1144">
        <f t="shared" si="9"/>
        <v>2</v>
      </c>
      <c r="K44" s="876" t="str">
        <f t="shared" si="7"/>
        <v>Aceptable con restricción</v>
      </c>
      <c r="L44" s="778" t="s">
        <v>36</v>
      </c>
      <c r="M44" s="777" t="s">
        <v>36</v>
      </c>
      <c r="N44" s="477"/>
      <c r="O44" s="477" t="s">
        <v>514</v>
      </c>
      <c r="P44" s="477"/>
      <c r="Q44" s="477" t="s">
        <v>617</v>
      </c>
      <c r="R44" s="579"/>
      <c r="S44" s="780"/>
      <c r="T44" s="658"/>
    </row>
    <row r="45" spans="1:20" s="659" customFormat="1" ht="38.25">
      <c r="A45" s="793"/>
      <c r="B45" s="575"/>
      <c r="C45" s="781"/>
      <c r="D45" s="784" t="s">
        <v>289</v>
      </c>
      <c r="E45" s="713" t="s">
        <v>333</v>
      </c>
      <c r="F45" s="617" t="s">
        <v>218</v>
      </c>
      <c r="G45" s="618" t="s">
        <v>31</v>
      </c>
      <c r="H45" s="1185">
        <v>1</v>
      </c>
      <c r="I45" s="1185">
        <v>1</v>
      </c>
      <c r="J45" s="1144">
        <f t="shared" si="9"/>
        <v>1</v>
      </c>
      <c r="K45" s="870" t="str">
        <f t="shared" si="7"/>
        <v>Aceptable</v>
      </c>
      <c r="L45" s="614" t="s">
        <v>36</v>
      </c>
      <c r="M45" s="768" t="s">
        <v>36</v>
      </c>
      <c r="N45" s="379" t="s">
        <v>478</v>
      </c>
      <c r="O45" s="379" t="s">
        <v>514</v>
      </c>
      <c r="P45" s="379"/>
      <c r="Q45" s="379" t="s">
        <v>444</v>
      </c>
      <c r="R45" s="607" t="s">
        <v>618</v>
      </c>
      <c r="S45" s="785"/>
      <c r="T45" s="658"/>
    </row>
    <row r="46" spans="1:20" s="659" customFormat="1" ht="38.25">
      <c r="A46" s="793"/>
      <c r="B46" s="575"/>
      <c r="C46" s="781"/>
      <c r="D46" s="786"/>
      <c r="E46" s="714" t="s">
        <v>619</v>
      </c>
      <c r="F46" s="620" t="s">
        <v>121</v>
      </c>
      <c r="G46" s="621" t="s">
        <v>31</v>
      </c>
      <c r="H46" s="1186">
        <v>1</v>
      </c>
      <c r="I46" s="1186">
        <v>1</v>
      </c>
      <c r="J46" s="1144">
        <f t="shared" si="9"/>
        <v>1</v>
      </c>
      <c r="K46" s="867" t="str">
        <f t="shared" si="7"/>
        <v>Aceptable</v>
      </c>
      <c r="L46" s="614" t="s">
        <v>36</v>
      </c>
      <c r="M46" s="768" t="s">
        <v>36</v>
      </c>
      <c r="N46" s="380"/>
      <c r="O46" s="379" t="s">
        <v>514</v>
      </c>
      <c r="P46" s="380"/>
      <c r="Q46" s="380"/>
      <c r="R46" s="605"/>
      <c r="S46" s="787"/>
      <c r="T46" s="658"/>
    </row>
    <row r="47" spans="1:20" s="659" customFormat="1" ht="38.25">
      <c r="A47" s="793"/>
      <c r="B47" s="575"/>
      <c r="C47" s="781"/>
      <c r="D47" s="619" t="s">
        <v>562</v>
      </c>
      <c r="E47" s="622" t="s">
        <v>332</v>
      </c>
      <c r="F47" s="620" t="s">
        <v>218</v>
      </c>
      <c r="G47" s="618" t="s">
        <v>31</v>
      </c>
      <c r="H47" s="1185">
        <v>1</v>
      </c>
      <c r="I47" s="1185">
        <v>1</v>
      </c>
      <c r="J47" s="1146">
        <f t="shared" si="9"/>
        <v>1</v>
      </c>
      <c r="K47" s="870" t="str">
        <f>IF(J47=1,"Aceptable",IF(J47=2,"Aceptable con restricción",IF(J47=3,"Aceptable con restricción",IF(J47=4,"Aceptable con restricción",IF(J47=6,"No Aceptable",IF(J47=9,"No Aceptable"))))))</f>
        <v>Aceptable</v>
      </c>
      <c r="L47" s="614" t="s">
        <v>36</v>
      </c>
      <c r="M47" s="768" t="s">
        <v>36</v>
      </c>
      <c r="N47" s="379" t="s">
        <v>478</v>
      </c>
      <c r="O47" s="379" t="s">
        <v>514</v>
      </c>
      <c r="P47" s="379"/>
      <c r="Q47" s="379" t="s">
        <v>444</v>
      </c>
      <c r="R47" s="607" t="s">
        <v>618</v>
      </c>
      <c r="S47" s="785"/>
      <c r="T47" s="658"/>
    </row>
    <row r="48" spans="1:20" s="149" customFormat="1" ht="38.25">
      <c r="A48" s="793"/>
      <c r="B48" s="624"/>
      <c r="C48" s="625"/>
      <c r="D48" s="377" t="s">
        <v>490</v>
      </c>
      <c r="E48" s="165" t="s">
        <v>337</v>
      </c>
      <c r="F48" s="165" t="s">
        <v>121</v>
      </c>
      <c r="G48" s="372" t="s">
        <v>22</v>
      </c>
      <c r="H48" s="1187">
        <v>2</v>
      </c>
      <c r="I48" s="1187">
        <v>1</v>
      </c>
      <c r="J48" s="1153">
        <f t="shared" si="9"/>
        <v>2</v>
      </c>
      <c r="K48" s="876" t="str">
        <f t="shared" si="7"/>
        <v>Aceptable con restricción</v>
      </c>
      <c r="L48" s="347" t="s">
        <v>36</v>
      </c>
      <c r="M48" s="347" t="s">
        <v>36</v>
      </c>
      <c r="N48" s="379" t="s">
        <v>478</v>
      </c>
      <c r="O48" s="379" t="s">
        <v>514</v>
      </c>
      <c r="P48" s="578"/>
      <c r="Q48" s="430"/>
      <c r="R48" s="453"/>
      <c r="S48" s="454"/>
      <c r="T48" s="148"/>
    </row>
    <row r="49" spans="1:20" s="149" customFormat="1" ht="38.25">
      <c r="A49" s="793"/>
      <c r="B49" s="624"/>
      <c r="C49" s="625"/>
      <c r="D49" s="171" t="s">
        <v>561</v>
      </c>
      <c r="E49" s="165" t="s">
        <v>328</v>
      </c>
      <c r="F49" s="165" t="s">
        <v>218</v>
      </c>
      <c r="G49" s="351" t="s">
        <v>22</v>
      </c>
      <c r="H49" s="1175">
        <v>2</v>
      </c>
      <c r="I49" s="1175">
        <v>2</v>
      </c>
      <c r="J49" s="1146">
        <f>+H49*I49</f>
        <v>4</v>
      </c>
      <c r="K49" s="870" t="str">
        <f t="shared" si="7"/>
        <v>Aceptable con restricción</v>
      </c>
      <c r="L49" s="614" t="s">
        <v>36</v>
      </c>
      <c r="M49" s="614" t="s">
        <v>36</v>
      </c>
      <c r="N49" s="566"/>
      <c r="O49" s="379" t="s">
        <v>514</v>
      </c>
      <c r="P49" s="578"/>
      <c r="Q49" s="430"/>
      <c r="R49" s="453"/>
      <c r="S49" s="790"/>
      <c r="T49" s="148"/>
    </row>
    <row r="50" spans="1:20" s="149" customFormat="1" ht="38.25">
      <c r="A50" s="793"/>
      <c r="B50" s="581"/>
      <c r="C50" s="507"/>
      <c r="D50" s="616" t="s">
        <v>252</v>
      </c>
      <c r="E50" s="617" t="s">
        <v>328</v>
      </c>
      <c r="F50" s="617" t="s">
        <v>218</v>
      </c>
      <c r="G50" s="618" t="s">
        <v>22</v>
      </c>
      <c r="H50" s="1185">
        <v>1</v>
      </c>
      <c r="I50" s="1185">
        <v>3</v>
      </c>
      <c r="J50" s="1146">
        <f t="shared" ref="J50:J51" si="11">+H50*I50</f>
        <v>3</v>
      </c>
      <c r="K50" s="870" t="str">
        <f t="shared" si="7"/>
        <v>Aceptable con restricción</v>
      </c>
      <c r="L50" s="614" t="s">
        <v>36</v>
      </c>
      <c r="M50" s="614" t="s">
        <v>36</v>
      </c>
      <c r="N50" s="379" t="s">
        <v>478</v>
      </c>
      <c r="O50" s="379" t="s">
        <v>514</v>
      </c>
      <c r="P50" s="566"/>
      <c r="Q50" s="379" t="s">
        <v>509</v>
      </c>
      <c r="R50" s="579"/>
      <c r="S50" s="448"/>
      <c r="T50" s="148"/>
    </row>
    <row r="51" spans="1:20" s="149" customFormat="1" ht="38.25">
      <c r="A51" s="793"/>
      <c r="B51" s="581"/>
      <c r="C51" s="507"/>
      <c r="D51" s="616" t="s">
        <v>297</v>
      </c>
      <c r="E51" s="617" t="s">
        <v>328</v>
      </c>
      <c r="F51" s="617" t="s">
        <v>218</v>
      </c>
      <c r="G51" s="618" t="s">
        <v>30</v>
      </c>
      <c r="H51" s="1185">
        <v>1</v>
      </c>
      <c r="I51" s="1185">
        <v>3</v>
      </c>
      <c r="J51" s="1146">
        <f t="shared" si="11"/>
        <v>3</v>
      </c>
      <c r="K51" s="870" t="str">
        <f t="shared" si="7"/>
        <v>Aceptable con restricción</v>
      </c>
      <c r="L51" s="614" t="s">
        <v>36</v>
      </c>
      <c r="M51" s="614" t="s">
        <v>36</v>
      </c>
      <c r="N51" s="379" t="s">
        <v>478</v>
      </c>
      <c r="O51" s="379" t="s">
        <v>514</v>
      </c>
      <c r="P51" s="566"/>
      <c r="Q51" s="566"/>
      <c r="R51" s="579"/>
      <c r="S51" s="448"/>
      <c r="T51" s="148"/>
    </row>
    <row r="52" spans="1:20" s="149" customFormat="1" ht="38.25">
      <c r="A52" s="793"/>
      <c r="B52" s="624"/>
      <c r="C52" s="625"/>
      <c r="D52" s="729" t="s">
        <v>620</v>
      </c>
      <c r="E52" s="730" t="s">
        <v>603</v>
      </c>
      <c r="F52" s="165" t="s">
        <v>118</v>
      </c>
      <c r="G52" s="353" t="s">
        <v>22</v>
      </c>
      <c r="H52" s="1175">
        <v>2</v>
      </c>
      <c r="I52" s="1175">
        <v>1</v>
      </c>
      <c r="J52" s="1154">
        <f t="shared" si="9"/>
        <v>2</v>
      </c>
      <c r="K52" s="877" t="str">
        <f t="shared" si="7"/>
        <v>Aceptable con restricción</v>
      </c>
      <c r="L52" s="347" t="s">
        <v>36</v>
      </c>
      <c r="M52" s="731" t="s">
        <v>36</v>
      </c>
      <c r="N52" s="429" t="s">
        <v>478</v>
      </c>
      <c r="O52" s="429" t="s">
        <v>514</v>
      </c>
      <c r="P52" s="429"/>
      <c r="Q52" s="429"/>
      <c r="R52" s="791" t="s">
        <v>621</v>
      </c>
      <c r="S52" s="790"/>
      <c r="T52" s="148"/>
    </row>
    <row r="53" spans="1:20" s="149" customFormat="1" ht="39" thickBot="1">
      <c r="A53" s="793"/>
      <c r="B53" s="956"/>
      <c r="C53" s="58"/>
      <c r="D53" s="628" t="s">
        <v>495</v>
      </c>
      <c r="E53" s="362" t="s">
        <v>337</v>
      </c>
      <c r="F53" s="361" t="s">
        <v>118</v>
      </c>
      <c r="G53" s="841" t="s">
        <v>22</v>
      </c>
      <c r="H53" s="1188">
        <v>2</v>
      </c>
      <c r="I53" s="1188">
        <v>1</v>
      </c>
      <c r="J53" s="1155">
        <f t="shared" si="9"/>
        <v>2</v>
      </c>
      <c r="K53" s="878" t="str">
        <f t="shared" si="7"/>
        <v>Aceptable con restricción</v>
      </c>
      <c r="L53" s="363" t="s">
        <v>36</v>
      </c>
      <c r="M53" s="363" t="s">
        <v>35</v>
      </c>
      <c r="N53" s="443" t="s">
        <v>478</v>
      </c>
      <c r="O53" s="443" t="s">
        <v>553</v>
      </c>
      <c r="P53" s="443"/>
      <c r="Q53" s="485"/>
      <c r="R53" s="630"/>
      <c r="S53" s="631"/>
      <c r="T53" s="148"/>
    </row>
    <row r="54" spans="1:20" s="659" customFormat="1" ht="38.25">
      <c r="A54" s="256" t="s">
        <v>435</v>
      </c>
      <c r="B54" s="25"/>
      <c r="C54" s="13" t="s">
        <v>582</v>
      </c>
      <c r="D54" s="679" t="s">
        <v>116</v>
      </c>
      <c r="E54" s="371" t="s">
        <v>348</v>
      </c>
      <c r="F54" s="371" t="s">
        <v>118</v>
      </c>
      <c r="G54" s="372" t="s">
        <v>22</v>
      </c>
      <c r="H54" s="1187">
        <v>1</v>
      </c>
      <c r="I54" s="1187">
        <v>1</v>
      </c>
      <c r="J54" s="1153">
        <f t="shared" si="9"/>
        <v>1</v>
      </c>
      <c r="K54" s="876" t="str">
        <f t="shared" si="7"/>
        <v>Aceptable</v>
      </c>
      <c r="L54" s="373" t="s">
        <v>36</v>
      </c>
      <c r="M54" s="373" t="s">
        <v>36</v>
      </c>
      <c r="N54" s="477" t="s">
        <v>478</v>
      </c>
      <c r="O54" s="477" t="s">
        <v>514</v>
      </c>
      <c r="P54" s="477"/>
      <c r="Q54" s="477" t="s">
        <v>560</v>
      </c>
      <c r="R54" s="684"/>
      <c r="S54" s="674"/>
      <c r="T54" s="658"/>
    </row>
    <row r="55" spans="1:20" s="659" customFormat="1" ht="38.25">
      <c r="A55" s="352"/>
      <c r="B55" s="673"/>
      <c r="C55" s="676"/>
      <c r="D55" s="601" t="s">
        <v>576</v>
      </c>
      <c r="E55" s="165" t="s">
        <v>128</v>
      </c>
      <c r="F55" s="645" t="s">
        <v>121</v>
      </c>
      <c r="G55" s="648" t="s">
        <v>22</v>
      </c>
      <c r="H55" s="1170">
        <v>2</v>
      </c>
      <c r="I55" s="1170">
        <v>1</v>
      </c>
      <c r="J55" s="1144">
        <f>+H55*I55</f>
        <v>2</v>
      </c>
      <c r="K55" s="867" t="str">
        <f>IF(J55=1,"Aceptable",IF(J55=2,"Aceptable con restricción",IF(J55=3,"Aceptable con restricción",IF(J55=4,"Aceptable con restricción",IF(J55=6,"No Aceptable",IF(J55=9,"No Aceptable"))))))</f>
        <v>Aceptable con restricción</v>
      </c>
      <c r="L55" s="649" t="s">
        <v>36</v>
      </c>
      <c r="M55" s="649" t="s">
        <v>36</v>
      </c>
      <c r="N55" s="379" t="s">
        <v>478</v>
      </c>
      <c r="O55" s="379" t="s">
        <v>514</v>
      </c>
      <c r="P55" s="379"/>
      <c r="Q55" s="379"/>
      <c r="R55" s="605"/>
      <c r="S55" s="677"/>
      <c r="T55" s="658"/>
    </row>
    <row r="56" spans="1:20" s="659" customFormat="1" ht="38.25">
      <c r="A56" s="352"/>
      <c r="B56" s="673"/>
      <c r="C56" s="676"/>
      <c r="D56" s="601" t="s">
        <v>577</v>
      </c>
      <c r="E56" s="171" t="s">
        <v>348</v>
      </c>
      <c r="F56" s="645" t="s">
        <v>118</v>
      </c>
      <c r="G56" s="648" t="s">
        <v>22</v>
      </c>
      <c r="H56" s="1170">
        <v>1</v>
      </c>
      <c r="I56" s="1170">
        <v>2</v>
      </c>
      <c r="J56" s="1144">
        <f>+H56*I56</f>
        <v>2</v>
      </c>
      <c r="K56" s="867" t="str">
        <f>IF(J56=1,"Aceptable",IF(J56=2,"Aceptable con restricción",IF(J56=3,"Aceptable con restricción",IF(J56=4,"Aceptable con restricción",IF(J56=6,"No Aceptable",IF(J56=9,"No Aceptable"))))))</f>
        <v>Aceptable con restricción</v>
      </c>
      <c r="L56" s="649" t="s">
        <v>36</v>
      </c>
      <c r="M56" s="649" t="s">
        <v>36</v>
      </c>
      <c r="N56" s="379" t="s">
        <v>478</v>
      </c>
      <c r="O56" s="379" t="s">
        <v>514</v>
      </c>
      <c r="P56" s="379"/>
      <c r="Q56" s="477"/>
      <c r="R56" s="607"/>
      <c r="S56" s="678"/>
      <c r="T56" s="658"/>
    </row>
    <row r="57" spans="1:20" s="659" customFormat="1" ht="38.25">
      <c r="A57" s="352"/>
      <c r="B57" s="673"/>
      <c r="C57" s="676"/>
      <c r="D57" s="679"/>
      <c r="E57" s="171" t="s">
        <v>350</v>
      </c>
      <c r="F57" s="645" t="s">
        <v>118</v>
      </c>
      <c r="G57" s="648" t="s">
        <v>22</v>
      </c>
      <c r="H57" s="1170">
        <v>2</v>
      </c>
      <c r="I57" s="1170">
        <v>2</v>
      </c>
      <c r="J57" s="1144">
        <f>+H57*I57</f>
        <v>4</v>
      </c>
      <c r="K57" s="867" t="str">
        <f>IF(J57=1,"Aceptable",IF(J57=2,"Aceptable con restricción",IF(J57=3,"Aceptable con restricción",IF(J57=4,"Aceptable con restricción",IF(J57=6,"No Aceptable",IF(J57=9,"No Aceptable"))))))</f>
        <v>Aceptable con restricción</v>
      </c>
      <c r="L57" s="649" t="s">
        <v>36</v>
      </c>
      <c r="M57" s="649" t="s">
        <v>36</v>
      </c>
      <c r="N57" s="379"/>
      <c r="O57" s="379" t="s">
        <v>514</v>
      </c>
      <c r="P57" s="379"/>
      <c r="Q57" s="477" t="s">
        <v>575</v>
      </c>
      <c r="R57" s="607"/>
      <c r="S57" s="678"/>
      <c r="T57" s="658"/>
    </row>
    <row r="58" spans="1:20" s="659" customFormat="1" ht="38.25">
      <c r="A58" s="354"/>
      <c r="B58" s="13"/>
      <c r="C58" s="31"/>
      <c r="D58" s="178" t="s">
        <v>275</v>
      </c>
      <c r="E58" s="165" t="s">
        <v>395</v>
      </c>
      <c r="F58" s="165" t="s">
        <v>121</v>
      </c>
      <c r="G58" s="353" t="s">
        <v>31</v>
      </c>
      <c r="H58" s="1176">
        <v>2</v>
      </c>
      <c r="I58" s="1176">
        <v>1</v>
      </c>
      <c r="J58" s="1146">
        <f t="shared" si="9"/>
        <v>2</v>
      </c>
      <c r="K58" s="870" t="str">
        <f t="shared" si="7"/>
        <v>Aceptable con restricción</v>
      </c>
      <c r="L58" s="347" t="s">
        <v>36</v>
      </c>
      <c r="M58" s="347" t="s">
        <v>36</v>
      </c>
      <c r="N58" s="379"/>
      <c r="O58" s="379" t="s">
        <v>514</v>
      </c>
      <c r="P58" s="379"/>
      <c r="Q58" s="379"/>
      <c r="R58" s="607"/>
      <c r="S58" s="674"/>
      <c r="T58" s="658"/>
    </row>
    <row r="59" spans="1:20" s="659" customFormat="1" ht="38.25">
      <c r="A59" s="352"/>
      <c r="B59" s="673"/>
      <c r="C59" s="13"/>
      <c r="D59" s="178" t="s">
        <v>126</v>
      </c>
      <c r="E59" s="165" t="s">
        <v>128</v>
      </c>
      <c r="F59" s="165" t="s">
        <v>121</v>
      </c>
      <c r="G59" s="351" t="s">
        <v>30</v>
      </c>
      <c r="H59" s="1176">
        <v>2</v>
      </c>
      <c r="I59" s="1176">
        <v>1</v>
      </c>
      <c r="J59" s="1146">
        <f t="shared" si="9"/>
        <v>2</v>
      </c>
      <c r="K59" s="870" t="str">
        <f t="shared" si="7"/>
        <v>Aceptable con restricción</v>
      </c>
      <c r="L59" s="347" t="s">
        <v>36</v>
      </c>
      <c r="M59" s="347" t="s">
        <v>35</v>
      </c>
      <c r="N59" s="379" t="s">
        <v>478</v>
      </c>
      <c r="O59" s="379" t="s">
        <v>514</v>
      </c>
      <c r="P59" s="379"/>
      <c r="Q59" s="655" t="s">
        <v>444</v>
      </c>
      <c r="R59" s="607"/>
      <c r="S59" s="675"/>
      <c r="T59" s="658"/>
    </row>
    <row r="60" spans="1:20" s="659" customFormat="1" ht="38.25">
      <c r="A60" s="352"/>
      <c r="B60" s="673"/>
      <c r="C60" s="13"/>
      <c r="D60" s="178" t="s">
        <v>490</v>
      </c>
      <c r="E60" s="165" t="s">
        <v>337</v>
      </c>
      <c r="F60" s="165" t="s">
        <v>121</v>
      </c>
      <c r="G60" s="353" t="s">
        <v>31</v>
      </c>
      <c r="H60" s="1176">
        <v>1</v>
      </c>
      <c r="I60" s="1176">
        <v>1</v>
      </c>
      <c r="J60" s="1146">
        <f t="shared" si="9"/>
        <v>1</v>
      </c>
      <c r="K60" s="870" t="str">
        <f t="shared" si="7"/>
        <v>Aceptable</v>
      </c>
      <c r="L60" s="347" t="s">
        <v>36</v>
      </c>
      <c r="M60" s="347" t="s">
        <v>36</v>
      </c>
      <c r="N60" s="379" t="s">
        <v>478</v>
      </c>
      <c r="O60" s="379" t="s">
        <v>514</v>
      </c>
      <c r="P60" s="578"/>
      <c r="Q60" s="480"/>
      <c r="R60" s="607"/>
      <c r="S60" s="675"/>
      <c r="T60" s="658"/>
    </row>
    <row r="61" spans="1:20" s="659" customFormat="1" ht="38.25">
      <c r="A61" s="352"/>
      <c r="B61" s="673"/>
      <c r="C61" s="13"/>
      <c r="D61" s="178" t="s">
        <v>127</v>
      </c>
      <c r="E61" s="165" t="s">
        <v>350</v>
      </c>
      <c r="F61" s="165" t="s">
        <v>121</v>
      </c>
      <c r="G61" s="351" t="s">
        <v>22</v>
      </c>
      <c r="H61" s="1176">
        <v>1</v>
      </c>
      <c r="I61" s="1176">
        <v>1</v>
      </c>
      <c r="J61" s="1146">
        <f t="shared" si="9"/>
        <v>1</v>
      </c>
      <c r="K61" s="870" t="str">
        <f t="shared" si="7"/>
        <v>Aceptable</v>
      </c>
      <c r="L61" s="347" t="s">
        <v>36</v>
      </c>
      <c r="M61" s="347" t="s">
        <v>36</v>
      </c>
      <c r="N61" s="379"/>
      <c r="O61" s="379" t="s">
        <v>514</v>
      </c>
      <c r="P61" s="379"/>
      <c r="Q61" s="477" t="s">
        <v>575</v>
      </c>
      <c r="R61" s="607"/>
      <c r="S61" s="675"/>
      <c r="T61" s="658"/>
    </row>
    <row r="62" spans="1:20" s="659" customFormat="1" ht="63.75">
      <c r="A62" s="471"/>
      <c r="B62" s="673"/>
      <c r="C62" s="676"/>
      <c r="D62" s="710" t="s">
        <v>224</v>
      </c>
      <c r="E62" s="165" t="s">
        <v>352</v>
      </c>
      <c r="F62" s="165" t="s">
        <v>118</v>
      </c>
      <c r="G62" s="351" t="s">
        <v>22</v>
      </c>
      <c r="H62" s="1176">
        <v>1</v>
      </c>
      <c r="I62" s="1176">
        <v>1</v>
      </c>
      <c r="J62" s="1146">
        <f t="shared" si="9"/>
        <v>1</v>
      </c>
      <c r="K62" s="870" t="str">
        <f t="shared" si="7"/>
        <v>Aceptable</v>
      </c>
      <c r="L62" s="347" t="s">
        <v>36</v>
      </c>
      <c r="M62" s="347" t="s">
        <v>36</v>
      </c>
      <c r="N62" s="379"/>
      <c r="O62" s="379" t="s">
        <v>514</v>
      </c>
      <c r="P62" s="379"/>
      <c r="Q62" s="477" t="s">
        <v>575</v>
      </c>
      <c r="R62" s="607"/>
      <c r="S62" s="674"/>
      <c r="T62" s="658"/>
    </row>
    <row r="63" spans="1:20" s="659" customFormat="1" ht="38.25">
      <c r="A63" s="352"/>
      <c r="B63" s="673"/>
      <c r="C63" s="676"/>
      <c r="D63" s="680" t="s">
        <v>578</v>
      </c>
      <c r="E63" s="165" t="s">
        <v>337</v>
      </c>
      <c r="F63" s="645" t="s">
        <v>121</v>
      </c>
      <c r="G63" s="648" t="s">
        <v>22</v>
      </c>
      <c r="H63" s="1170">
        <v>1</v>
      </c>
      <c r="I63" s="1170">
        <v>1</v>
      </c>
      <c r="J63" s="1144">
        <f t="shared" si="9"/>
        <v>1</v>
      </c>
      <c r="K63" s="867" t="str">
        <f t="shared" si="7"/>
        <v>Aceptable</v>
      </c>
      <c r="L63" s="649" t="s">
        <v>35</v>
      </c>
      <c r="M63" s="649" t="s">
        <v>36</v>
      </c>
      <c r="N63" s="379" t="s">
        <v>478</v>
      </c>
      <c r="O63" s="379" t="s">
        <v>514</v>
      </c>
      <c r="P63" s="379"/>
      <c r="Q63" s="379"/>
      <c r="R63" s="605"/>
      <c r="S63" s="677"/>
      <c r="T63" s="658"/>
    </row>
    <row r="64" spans="1:20" s="659" customFormat="1" ht="38.25">
      <c r="A64" s="352"/>
      <c r="B64" s="673"/>
      <c r="C64" s="676"/>
      <c r="D64" s="601" t="s">
        <v>579</v>
      </c>
      <c r="E64" s="171" t="s">
        <v>343</v>
      </c>
      <c r="F64" s="645" t="s">
        <v>118</v>
      </c>
      <c r="G64" s="648" t="s">
        <v>31</v>
      </c>
      <c r="H64" s="1170">
        <v>2</v>
      </c>
      <c r="I64" s="1170">
        <v>1</v>
      </c>
      <c r="J64" s="1144">
        <f t="shared" si="9"/>
        <v>2</v>
      </c>
      <c r="K64" s="867" t="str">
        <f t="shared" si="7"/>
        <v>Aceptable con restricción</v>
      </c>
      <c r="L64" s="649" t="s">
        <v>36</v>
      </c>
      <c r="M64" s="649" t="s">
        <v>36</v>
      </c>
      <c r="N64" s="379"/>
      <c r="O64" s="379" t="s">
        <v>514</v>
      </c>
      <c r="P64" s="379"/>
      <c r="Q64" s="477" t="s">
        <v>575</v>
      </c>
      <c r="R64" s="607"/>
      <c r="S64" s="667"/>
      <c r="T64" s="658"/>
    </row>
    <row r="65" spans="1:20" s="659" customFormat="1" ht="63.75">
      <c r="A65" s="352"/>
      <c r="B65" s="673"/>
      <c r="C65" s="676"/>
      <c r="D65" s="679"/>
      <c r="E65" s="482" t="s">
        <v>352</v>
      </c>
      <c r="F65" s="645" t="s">
        <v>118</v>
      </c>
      <c r="G65" s="648" t="s">
        <v>31</v>
      </c>
      <c r="H65" s="1170">
        <v>1</v>
      </c>
      <c r="I65" s="1170">
        <v>1</v>
      </c>
      <c r="J65" s="1144">
        <f t="shared" si="9"/>
        <v>1</v>
      </c>
      <c r="K65" s="867" t="str">
        <f t="shared" si="7"/>
        <v>Aceptable</v>
      </c>
      <c r="L65" s="649" t="s">
        <v>36</v>
      </c>
      <c r="M65" s="649" t="s">
        <v>36</v>
      </c>
      <c r="N65" s="379"/>
      <c r="O65" s="379" t="s">
        <v>514</v>
      </c>
      <c r="P65" s="379"/>
      <c r="Q65" s="477" t="s">
        <v>575</v>
      </c>
      <c r="R65" s="607"/>
      <c r="S65" s="667"/>
      <c r="T65" s="658"/>
    </row>
    <row r="66" spans="1:20" s="382" customFormat="1" ht="141" thickBot="1">
      <c r="A66" s="352"/>
      <c r="B66" s="31"/>
      <c r="C66" s="681"/>
      <c r="D66" s="682" t="s">
        <v>263</v>
      </c>
      <c r="E66" s="361" t="s">
        <v>138</v>
      </c>
      <c r="F66" s="361" t="s">
        <v>121</v>
      </c>
      <c r="G66" s="362" t="s">
        <v>30</v>
      </c>
      <c r="H66" s="1177">
        <v>1</v>
      </c>
      <c r="I66" s="1177">
        <v>1</v>
      </c>
      <c r="J66" s="1151">
        <f t="shared" si="9"/>
        <v>1</v>
      </c>
      <c r="K66" s="871" t="str">
        <f t="shared" si="7"/>
        <v>Aceptable</v>
      </c>
      <c r="L66" s="363" t="s">
        <v>36</v>
      </c>
      <c r="M66" s="363" t="s">
        <v>36</v>
      </c>
      <c r="N66" s="485" t="s">
        <v>478</v>
      </c>
      <c r="O66" s="485" t="s">
        <v>514</v>
      </c>
      <c r="P66" s="485"/>
      <c r="Q66" s="485" t="s">
        <v>580</v>
      </c>
      <c r="R66" s="683"/>
      <c r="S66" s="690" t="s">
        <v>581</v>
      </c>
    </row>
    <row r="67" spans="1:20" s="149" customFormat="1" ht="38.25">
      <c r="A67" s="247"/>
      <c r="B67" s="653" t="s">
        <v>52</v>
      </c>
      <c r="C67" s="820" t="s">
        <v>459</v>
      </c>
      <c r="D67" s="501" t="s">
        <v>155</v>
      </c>
      <c r="E67" s="238" t="s">
        <v>156</v>
      </c>
      <c r="F67" s="238" t="s">
        <v>121</v>
      </c>
      <c r="G67" s="234" t="s">
        <v>22</v>
      </c>
      <c r="H67" s="1194">
        <v>2</v>
      </c>
      <c r="I67" s="1195">
        <v>1</v>
      </c>
      <c r="J67" s="1150">
        <f t="shared" si="9"/>
        <v>2</v>
      </c>
      <c r="K67" s="873" t="str">
        <f t="shared" ref="K67:K145" si="12">IF(J67=1,"Aceptable",IF(J67=2,"Aceptable con restricción",IF(J67=3,"Aceptable con restricción",IF(J67=4,"Aceptable con restricción",IF(J67=6,"No Aceptable",IF(J67=9,"No Aceptable"))))))</f>
        <v>Aceptable con restricción</v>
      </c>
      <c r="L67" s="418" t="s">
        <v>36</v>
      </c>
      <c r="M67" s="418" t="s">
        <v>36</v>
      </c>
      <c r="N67" s="234" t="s">
        <v>440</v>
      </c>
      <c r="O67" s="426" t="s">
        <v>553</v>
      </c>
      <c r="P67" s="238"/>
      <c r="Q67" s="426" t="s">
        <v>509</v>
      </c>
      <c r="R67" s="460"/>
      <c r="S67" s="428"/>
    </row>
    <row r="68" spans="1:20" s="382" customFormat="1" ht="38.25">
      <c r="A68" s="375"/>
      <c r="B68" s="359"/>
      <c r="C68" s="282"/>
      <c r="D68" s="686" t="s">
        <v>285</v>
      </c>
      <c r="E68" s="687" t="s">
        <v>362</v>
      </c>
      <c r="F68" s="165" t="s">
        <v>121</v>
      </c>
      <c r="G68" s="351" t="s">
        <v>31</v>
      </c>
      <c r="H68" s="1176">
        <v>1</v>
      </c>
      <c r="I68" s="1176">
        <v>1</v>
      </c>
      <c r="J68" s="1146">
        <f t="shared" si="9"/>
        <v>1</v>
      </c>
      <c r="K68" s="870" t="str">
        <f t="shared" si="12"/>
        <v>Aceptable</v>
      </c>
      <c r="L68" s="347" t="s">
        <v>36</v>
      </c>
      <c r="M68" s="347" t="s">
        <v>36</v>
      </c>
      <c r="N68" s="379" t="s">
        <v>478</v>
      </c>
      <c r="O68" s="379" t="s">
        <v>514</v>
      </c>
      <c r="P68" s="578"/>
      <c r="Q68" s="379"/>
      <c r="R68" s="607"/>
      <c r="S68" s="674"/>
    </row>
    <row r="69" spans="1:20" s="659" customFormat="1" ht="38.25">
      <c r="A69" s="375"/>
      <c r="B69" s="359"/>
      <c r="C69" s="688"/>
      <c r="D69" s="171" t="s">
        <v>254</v>
      </c>
      <c r="E69" s="165" t="s">
        <v>368</v>
      </c>
      <c r="F69" s="165" t="s">
        <v>218</v>
      </c>
      <c r="G69" s="353" t="s">
        <v>22</v>
      </c>
      <c r="H69" s="1176">
        <v>2</v>
      </c>
      <c r="I69" s="1176">
        <v>1</v>
      </c>
      <c r="J69" s="1146">
        <f t="shared" si="9"/>
        <v>2</v>
      </c>
      <c r="K69" s="870" t="str">
        <f t="shared" si="12"/>
        <v>Aceptable con restricción</v>
      </c>
      <c r="L69" s="347" t="s">
        <v>36</v>
      </c>
      <c r="M69" s="347" t="s">
        <v>36</v>
      </c>
      <c r="N69" s="379" t="s">
        <v>478</v>
      </c>
      <c r="O69" s="379" t="s">
        <v>514</v>
      </c>
      <c r="P69" s="379"/>
      <c r="Q69" s="379"/>
      <c r="R69" s="607"/>
      <c r="S69" s="689"/>
      <c r="T69" s="658"/>
    </row>
    <row r="70" spans="1:20" s="382" customFormat="1" ht="39" thickBot="1">
      <c r="A70" s="821"/>
      <c r="B70" s="822"/>
      <c r="C70" s="823"/>
      <c r="D70" s="628" t="s">
        <v>490</v>
      </c>
      <c r="E70" s="361" t="s">
        <v>337</v>
      </c>
      <c r="F70" s="361" t="s">
        <v>121</v>
      </c>
      <c r="G70" s="629" t="s">
        <v>22</v>
      </c>
      <c r="H70" s="1177">
        <v>2</v>
      </c>
      <c r="I70" s="1177">
        <v>1</v>
      </c>
      <c r="J70" s="1151">
        <f t="shared" si="9"/>
        <v>2</v>
      </c>
      <c r="K70" s="871" t="str">
        <f t="shared" si="12"/>
        <v>Aceptable con restricción</v>
      </c>
      <c r="L70" s="363" t="s">
        <v>36</v>
      </c>
      <c r="M70" s="363" t="s">
        <v>36</v>
      </c>
      <c r="N70" s="485" t="s">
        <v>478</v>
      </c>
      <c r="O70" s="485" t="s">
        <v>514</v>
      </c>
      <c r="P70" s="486"/>
      <c r="Q70" s="486"/>
      <c r="R70" s="683"/>
      <c r="S70" s="824"/>
    </row>
    <row r="71" spans="1:20" s="149" customFormat="1" ht="63.75">
      <c r="A71" s="257" t="s">
        <v>436</v>
      </c>
      <c r="B71" s="359" t="s">
        <v>57</v>
      </c>
      <c r="C71" s="25" t="s">
        <v>636</v>
      </c>
      <c r="D71" s="358" t="s">
        <v>157</v>
      </c>
      <c r="E71" s="236" t="s">
        <v>158</v>
      </c>
      <c r="F71" s="236" t="s">
        <v>159</v>
      </c>
      <c r="G71" s="314" t="s">
        <v>22</v>
      </c>
      <c r="H71" s="1196">
        <v>1</v>
      </c>
      <c r="I71" s="1197">
        <v>3</v>
      </c>
      <c r="J71" s="1149">
        <f>+H71*I71</f>
        <v>3</v>
      </c>
      <c r="K71" s="872" t="str">
        <f>IF(J71=1,"Aceptable",IF(J71=2,"Aceptable con restricción",IF(J71=3,"Aceptable con restricción",IF(J71=4,"Aceptable con restricción",IF(J71=6,"No Aceptable",IF(J71=9,"No Aceptable"))))))</f>
        <v>Aceptable con restricción</v>
      </c>
      <c r="L71" s="421" t="s">
        <v>36</v>
      </c>
      <c r="M71" s="421" t="s">
        <v>36</v>
      </c>
      <c r="N71" s="314" t="s">
        <v>440</v>
      </c>
      <c r="O71" s="446" t="s">
        <v>553</v>
      </c>
      <c r="P71" s="520" t="s">
        <v>526</v>
      </c>
      <c r="Q71" s="446" t="s">
        <v>509</v>
      </c>
      <c r="R71" s="825" t="s">
        <v>638</v>
      </c>
      <c r="S71" s="450"/>
    </row>
    <row r="72" spans="1:20" s="149" customFormat="1" ht="38.25">
      <c r="A72" s="793"/>
      <c r="B72" s="624"/>
      <c r="C72" s="625"/>
      <c r="D72" s="827" t="s">
        <v>620</v>
      </c>
      <c r="E72" s="730" t="s">
        <v>603</v>
      </c>
      <c r="F72" s="165" t="s">
        <v>118</v>
      </c>
      <c r="G72" s="353" t="s">
        <v>22</v>
      </c>
      <c r="H72" s="1175">
        <v>2</v>
      </c>
      <c r="I72" s="1175">
        <v>1</v>
      </c>
      <c r="J72" s="1154">
        <f t="shared" ref="J72:J76" si="13">+H72*I72</f>
        <v>2</v>
      </c>
      <c r="K72" s="877" t="str">
        <f t="shared" ref="K72:K79" si="14">IF(J72=1,"Aceptable",IF(J72=2,"Aceptable con restricción",IF(J72=3,"Aceptable con restricción",IF(J72=4,"Aceptable con restricción",IF(J72=6,"No Aceptable",IF(J72=9,"No Aceptable"))))))</f>
        <v>Aceptable con restricción</v>
      </c>
      <c r="L72" s="347" t="s">
        <v>36</v>
      </c>
      <c r="M72" s="731" t="s">
        <v>36</v>
      </c>
      <c r="N72" s="429" t="s">
        <v>478</v>
      </c>
      <c r="O72" s="429" t="s">
        <v>514</v>
      </c>
      <c r="P72" s="429"/>
      <c r="Q72" s="429"/>
      <c r="R72" s="791" t="s">
        <v>621</v>
      </c>
      <c r="S72" s="790"/>
      <c r="T72" s="148"/>
    </row>
    <row r="73" spans="1:20" s="149" customFormat="1" ht="38.25">
      <c r="A73" s="257"/>
      <c r="B73" s="624"/>
      <c r="C73" s="625"/>
      <c r="D73" s="171" t="s">
        <v>116</v>
      </c>
      <c r="E73" s="353" t="s">
        <v>639</v>
      </c>
      <c r="F73" s="165" t="s">
        <v>118</v>
      </c>
      <c r="G73" s="353" t="s">
        <v>22</v>
      </c>
      <c r="H73" s="1175">
        <v>2</v>
      </c>
      <c r="I73" s="1175">
        <v>1</v>
      </c>
      <c r="J73" s="1154">
        <f t="shared" si="13"/>
        <v>2</v>
      </c>
      <c r="K73" s="877" t="str">
        <f t="shared" si="14"/>
        <v>Aceptable con restricción</v>
      </c>
      <c r="L73" s="347" t="s">
        <v>36</v>
      </c>
      <c r="M73" s="731" t="s">
        <v>36</v>
      </c>
      <c r="N73" s="429" t="s">
        <v>478</v>
      </c>
      <c r="O73" s="429" t="s">
        <v>514</v>
      </c>
      <c r="P73" s="446"/>
      <c r="Q73" s="429"/>
      <c r="R73" s="791" t="s">
        <v>640</v>
      </c>
      <c r="S73" s="804"/>
      <c r="T73" s="148"/>
    </row>
    <row r="74" spans="1:20" s="149" customFormat="1" ht="38.25">
      <c r="A74" s="257"/>
      <c r="B74" s="359"/>
      <c r="C74" s="826"/>
      <c r="D74" s="774" t="s">
        <v>239</v>
      </c>
      <c r="E74" s="775" t="s">
        <v>331</v>
      </c>
      <c r="F74" s="775" t="s">
        <v>121</v>
      </c>
      <c r="G74" s="776" t="s">
        <v>22</v>
      </c>
      <c r="H74" s="1184">
        <v>1</v>
      </c>
      <c r="I74" s="1184">
        <v>3</v>
      </c>
      <c r="J74" s="1153">
        <f t="shared" si="13"/>
        <v>3</v>
      </c>
      <c r="K74" s="876" t="str">
        <f t="shared" si="14"/>
        <v>Aceptable con restricción</v>
      </c>
      <c r="L74" s="778" t="s">
        <v>36</v>
      </c>
      <c r="M74" s="777" t="s">
        <v>36</v>
      </c>
      <c r="N74" s="477" t="s">
        <v>478</v>
      </c>
      <c r="O74" s="477" t="s">
        <v>514</v>
      </c>
      <c r="P74" s="477"/>
      <c r="Q74" s="477" t="s">
        <v>509</v>
      </c>
      <c r="R74" s="779"/>
      <c r="S74" s="450"/>
    </row>
    <row r="75" spans="1:20" s="149" customFormat="1" ht="38.25">
      <c r="A75" s="257"/>
      <c r="B75" s="359"/>
      <c r="C75" s="826"/>
      <c r="D75" s="774"/>
      <c r="E75" s="775" t="s">
        <v>339</v>
      </c>
      <c r="F75" s="775" t="s">
        <v>121</v>
      </c>
      <c r="G75" s="776" t="s">
        <v>22</v>
      </c>
      <c r="H75" s="1184">
        <v>1</v>
      </c>
      <c r="I75" s="1184">
        <v>3</v>
      </c>
      <c r="J75" s="1153">
        <f t="shared" si="13"/>
        <v>3</v>
      </c>
      <c r="K75" s="876" t="str">
        <f>IF(J75=1,"Aceptable",IF(J75=2,"Aceptable con restricción",IF(J75=3,"Aceptable con restricción",IF(J75=4,"Aceptable con restricción",IF(J75=6,"No Aceptable",IF(J75=9,"No Aceptable"))))))</f>
        <v>Aceptable con restricción</v>
      </c>
      <c r="L75" s="778" t="s">
        <v>36</v>
      </c>
      <c r="M75" s="777" t="s">
        <v>36</v>
      </c>
      <c r="N75" s="477"/>
      <c r="O75" s="477" t="s">
        <v>514</v>
      </c>
      <c r="P75" s="477" t="s">
        <v>637</v>
      </c>
      <c r="Q75" s="477" t="s">
        <v>509</v>
      </c>
      <c r="R75" s="779"/>
      <c r="S75" s="450"/>
    </row>
    <row r="76" spans="1:20" s="149" customFormat="1" ht="38.25">
      <c r="A76" s="257"/>
      <c r="B76" s="359"/>
      <c r="C76" s="826"/>
      <c r="D76" s="782"/>
      <c r="E76" s="713" t="s">
        <v>616</v>
      </c>
      <c r="F76" s="775" t="s">
        <v>121</v>
      </c>
      <c r="G76" s="776" t="s">
        <v>22</v>
      </c>
      <c r="H76" s="1184">
        <v>1</v>
      </c>
      <c r="I76" s="1184">
        <v>1</v>
      </c>
      <c r="J76" s="1153">
        <f t="shared" si="13"/>
        <v>1</v>
      </c>
      <c r="K76" s="876" t="str">
        <f t="shared" si="14"/>
        <v>Aceptable</v>
      </c>
      <c r="L76" s="778" t="s">
        <v>36</v>
      </c>
      <c r="M76" s="777" t="s">
        <v>36</v>
      </c>
      <c r="N76" s="477"/>
      <c r="O76" s="477" t="s">
        <v>514</v>
      </c>
      <c r="P76" s="477"/>
      <c r="Q76" s="477" t="s">
        <v>617</v>
      </c>
      <c r="R76" s="579"/>
      <c r="S76" s="450"/>
    </row>
    <row r="77" spans="1:20" s="149" customFormat="1" ht="38.25">
      <c r="A77" s="257"/>
      <c r="B77" s="359"/>
      <c r="C77" s="507"/>
      <c r="D77" s="171" t="s">
        <v>561</v>
      </c>
      <c r="E77" s="165" t="s">
        <v>328</v>
      </c>
      <c r="F77" s="165" t="s">
        <v>218</v>
      </c>
      <c r="G77" s="351" t="s">
        <v>22</v>
      </c>
      <c r="H77" s="1175">
        <v>2</v>
      </c>
      <c r="I77" s="1175">
        <v>1</v>
      </c>
      <c r="J77" s="1146">
        <f>+H77*I77</f>
        <v>2</v>
      </c>
      <c r="K77" s="870" t="str">
        <f t="shared" si="14"/>
        <v>Aceptable con restricción</v>
      </c>
      <c r="L77" s="614" t="s">
        <v>36</v>
      </c>
      <c r="M77" s="614" t="s">
        <v>36</v>
      </c>
      <c r="N77" s="566"/>
      <c r="O77" s="379" t="s">
        <v>514</v>
      </c>
      <c r="P77" s="566"/>
      <c r="Q77" s="566"/>
      <c r="R77" s="579"/>
      <c r="S77" s="448"/>
    </row>
    <row r="78" spans="1:20" s="149" customFormat="1" ht="38.25">
      <c r="A78" s="257"/>
      <c r="B78" s="359"/>
      <c r="C78" s="507"/>
      <c r="D78" s="359" t="s">
        <v>642</v>
      </c>
      <c r="E78" s="165" t="s">
        <v>551</v>
      </c>
      <c r="F78" s="165" t="s">
        <v>118</v>
      </c>
      <c r="G78" s="353" t="s">
        <v>22</v>
      </c>
      <c r="H78" s="1176">
        <v>1</v>
      </c>
      <c r="I78" s="1176">
        <v>1</v>
      </c>
      <c r="J78" s="1146">
        <f>+H78*I78</f>
        <v>1</v>
      </c>
      <c r="K78" s="870" t="str">
        <f t="shared" si="14"/>
        <v>Aceptable</v>
      </c>
      <c r="L78" s="347" t="s">
        <v>36</v>
      </c>
      <c r="M78" s="347" t="s">
        <v>36</v>
      </c>
      <c r="N78" s="379" t="s">
        <v>478</v>
      </c>
      <c r="O78" s="379" t="s">
        <v>514</v>
      </c>
      <c r="P78" s="566"/>
      <c r="Q78" s="566"/>
      <c r="R78" s="615" t="s">
        <v>641</v>
      </c>
      <c r="S78" s="448"/>
    </row>
    <row r="79" spans="1:20" s="659" customFormat="1" ht="38.25">
      <c r="A79" s="894"/>
      <c r="B79" s="828"/>
      <c r="C79" s="31"/>
      <c r="D79" s="601" t="s">
        <v>295</v>
      </c>
      <c r="E79" s="165" t="s">
        <v>609</v>
      </c>
      <c r="F79" s="165" t="s">
        <v>121</v>
      </c>
      <c r="G79" s="351" t="s">
        <v>31</v>
      </c>
      <c r="H79" s="1176">
        <v>2</v>
      </c>
      <c r="I79" s="1176">
        <v>1</v>
      </c>
      <c r="J79" s="1146">
        <f t="shared" ref="J79:J84" si="15">+H79*I79</f>
        <v>2</v>
      </c>
      <c r="K79" s="870" t="str">
        <f t="shared" si="14"/>
        <v>Aceptable con restricción</v>
      </c>
      <c r="L79" s="347" t="s">
        <v>36</v>
      </c>
      <c r="M79" s="731" t="s">
        <v>36</v>
      </c>
      <c r="N79" s="379" t="s">
        <v>478</v>
      </c>
      <c r="O79" s="379" t="s">
        <v>514</v>
      </c>
      <c r="P79" s="578"/>
      <c r="Q79" s="578"/>
      <c r="R79" s="615"/>
      <c r="S79" s="675"/>
      <c r="T79" s="658"/>
    </row>
    <row r="80" spans="1:20" s="659" customFormat="1" ht="38.25">
      <c r="A80" s="894"/>
      <c r="B80" s="828"/>
      <c r="C80" s="31"/>
      <c r="D80" s="370"/>
      <c r="E80" s="165" t="s">
        <v>610</v>
      </c>
      <c r="F80" s="165" t="s">
        <v>121</v>
      </c>
      <c r="G80" s="353" t="s">
        <v>31</v>
      </c>
      <c r="H80" s="1176">
        <v>1</v>
      </c>
      <c r="I80" s="1176">
        <v>2</v>
      </c>
      <c r="J80" s="1146">
        <f t="shared" si="15"/>
        <v>2</v>
      </c>
      <c r="K80" s="870" t="str">
        <f>IF(J80=1,"Aceptable",IF(J80=2,"Aceptable con restricción",IF(J80=3,"Aceptable con restricción",IF(J80=4,"Aceptable con restricción",IF(J80=6,"No Aceptable",IF(J80=9,"No Aceptable"))))))</f>
        <v>Aceptable con restricción</v>
      </c>
      <c r="L80" s="577" t="s">
        <v>36</v>
      </c>
      <c r="M80" s="753" t="s">
        <v>36</v>
      </c>
      <c r="N80" s="379" t="s">
        <v>478</v>
      </c>
      <c r="O80" s="379" t="s">
        <v>514</v>
      </c>
      <c r="P80" s="578"/>
      <c r="Q80" s="379" t="s">
        <v>444</v>
      </c>
      <c r="R80" s="607"/>
      <c r="S80" s="675"/>
      <c r="T80" s="658"/>
    </row>
    <row r="81" spans="1:20" s="149" customFormat="1" ht="38.25">
      <c r="A81" s="257"/>
      <c r="B81" s="359"/>
      <c r="C81" s="507"/>
      <c r="D81" s="784" t="s">
        <v>289</v>
      </c>
      <c r="E81" s="713" t="s">
        <v>333</v>
      </c>
      <c r="F81" s="617" t="s">
        <v>218</v>
      </c>
      <c r="G81" s="618" t="s">
        <v>31</v>
      </c>
      <c r="H81" s="1185">
        <v>1</v>
      </c>
      <c r="I81" s="1185">
        <v>1</v>
      </c>
      <c r="J81" s="1146">
        <f t="shared" si="15"/>
        <v>1</v>
      </c>
      <c r="K81" s="870" t="str">
        <f t="shared" ref="K81:K82" si="16">IF(J81=1,"Aceptable",IF(J81=2,"Aceptable con restricción",IF(J81=3,"Aceptable con restricción",IF(J81=4,"Aceptable con restricción",IF(J81=6,"No Aceptable",IF(J81=9,"No Aceptable"))))))</f>
        <v>Aceptable</v>
      </c>
      <c r="L81" s="614" t="s">
        <v>36</v>
      </c>
      <c r="M81" s="768" t="s">
        <v>36</v>
      </c>
      <c r="N81" s="379" t="s">
        <v>478</v>
      </c>
      <c r="O81" s="379" t="s">
        <v>514</v>
      </c>
      <c r="P81" s="379"/>
      <c r="Q81" s="379" t="s">
        <v>444</v>
      </c>
      <c r="R81" s="607" t="s">
        <v>618</v>
      </c>
      <c r="S81" s="785"/>
    </row>
    <row r="82" spans="1:20" s="149" customFormat="1" ht="38.25">
      <c r="A82" s="257"/>
      <c r="B82" s="359"/>
      <c r="C82" s="507"/>
      <c r="D82" s="786"/>
      <c r="E82" s="714" t="s">
        <v>619</v>
      </c>
      <c r="F82" s="620" t="s">
        <v>121</v>
      </c>
      <c r="G82" s="621" t="s">
        <v>31</v>
      </c>
      <c r="H82" s="1186">
        <v>1</v>
      </c>
      <c r="I82" s="1186">
        <v>1</v>
      </c>
      <c r="J82" s="1144">
        <f t="shared" si="15"/>
        <v>1</v>
      </c>
      <c r="K82" s="867" t="str">
        <f t="shared" si="16"/>
        <v>Aceptable</v>
      </c>
      <c r="L82" s="614" t="s">
        <v>36</v>
      </c>
      <c r="M82" s="768" t="s">
        <v>36</v>
      </c>
      <c r="N82" s="380"/>
      <c r="O82" s="379" t="s">
        <v>514</v>
      </c>
      <c r="P82" s="380"/>
      <c r="Q82" s="380"/>
      <c r="R82" s="605"/>
      <c r="S82" s="787"/>
    </row>
    <row r="83" spans="1:20" s="659" customFormat="1" ht="38.25">
      <c r="A83" s="829"/>
      <c r="B83" s="575"/>
      <c r="C83" s="781"/>
      <c r="D83" s="619" t="s">
        <v>562</v>
      </c>
      <c r="E83" s="622" t="s">
        <v>332</v>
      </c>
      <c r="F83" s="620" t="s">
        <v>218</v>
      </c>
      <c r="G83" s="621" t="s">
        <v>31</v>
      </c>
      <c r="H83" s="1186">
        <v>1</v>
      </c>
      <c r="I83" s="1186">
        <v>1</v>
      </c>
      <c r="J83" s="1144">
        <f t="shared" si="15"/>
        <v>1</v>
      </c>
      <c r="K83" s="867" t="str">
        <f>IF(J83=1,"Aceptable",IF(J83=2,"Aceptable con restricción",IF(J83=3,"Aceptable con restricción",IF(J83=4,"Aceptable con restricción",IF(J83=6,"No Aceptable",IF(J83=9,"No Aceptable"))))))</f>
        <v>Aceptable</v>
      </c>
      <c r="L83" s="623" t="s">
        <v>36</v>
      </c>
      <c r="M83" s="769" t="s">
        <v>36</v>
      </c>
      <c r="N83" s="380" t="s">
        <v>478</v>
      </c>
      <c r="O83" s="380" t="s">
        <v>514</v>
      </c>
      <c r="P83" s="380"/>
      <c r="Q83" s="380" t="s">
        <v>444</v>
      </c>
      <c r="R83" s="605" t="s">
        <v>618</v>
      </c>
      <c r="S83" s="785"/>
      <c r="T83" s="658"/>
    </row>
    <row r="84" spans="1:20" s="149" customFormat="1" ht="39" thickBot="1">
      <c r="A84" s="257"/>
      <c r="B84" s="359"/>
      <c r="C84" s="58"/>
      <c r="D84" s="582" t="s">
        <v>254</v>
      </c>
      <c r="E84" s="361" t="s">
        <v>368</v>
      </c>
      <c r="F84" s="361" t="s">
        <v>218</v>
      </c>
      <c r="G84" s="629" t="s">
        <v>22</v>
      </c>
      <c r="H84" s="1177">
        <v>2</v>
      </c>
      <c r="I84" s="1177">
        <v>1</v>
      </c>
      <c r="J84" s="1151">
        <f t="shared" si="15"/>
        <v>2</v>
      </c>
      <c r="K84" s="24" t="str">
        <f t="shared" ref="K84" si="17">IF(J84=1,"Aceptable",IF(J84=2,"Aceptable con restricción",IF(J84=3,"Aceptable con restricción",IF(J84=4,"Aceptable con restricción",IF(J84=6,"No Aceptable",IF(J84=9,"No Aceptable"))))))</f>
        <v>Aceptable con restricción</v>
      </c>
      <c r="L84" s="363" t="s">
        <v>36</v>
      </c>
      <c r="M84" s="744" t="s">
        <v>36</v>
      </c>
      <c r="N84" s="485" t="s">
        <v>478</v>
      </c>
      <c r="O84" s="485" t="s">
        <v>514</v>
      </c>
      <c r="P84" s="485"/>
      <c r="Q84" s="485" t="s">
        <v>444</v>
      </c>
      <c r="R84" s="487"/>
      <c r="S84" s="627"/>
    </row>
    <row r="85" spans="1:20" s="149" customFormat="1" ht="38.25">
      <c r="A85" s="845"/>
      <c r="B85" s="846"/>
      <c r="C85" s="25" t="s">
        <v>646</v>
      </c>
      <c r="D85" s="358" t="s">
        <v>476</v>
      </c>
      <c r="E85" s="236" t="s">
        <v>477</v>
      </c>
      <c r="F85" s="236" t="s">
        <v>121</v>
      </c>
      <c r="G85" s="314" t="s">
        <v>30</v>
      </c>
      <c r="H85" s="1196">
        <v>1</v>
      </c>
      <c r="I85" s="1197">
        <v>3</v>
      </c>
      <c r="J85" s="1149">
        <f>+H85*I85</f>
        <v>3</v>
      </c>
      <c r="K85" s="872" t="str">
        <f>IF(J85=1,"Aceptable",IF(J85=2,"Aceptable con restricción",IF(J85=3,"Aceptable con restricción",IF(J85=4,"Aceptable con restricción",IF(J85=6,"No Aceptable",IF(J85=9,"No Aceptable"))))))</f>
        <v>Aceptable con restricción</v>
      </c>
      <c r="L85" s="421" t="s">
        <v>36</v>
      </c>
      <c r="M85" s="421" t="s">
        <v>36</v>
      </c>
      <c r="N85" s="447"/>
      <c r="O85" s="446" t="s">
        <v>553</v>
      </c>
      <c r="P85" s="236"/>
      <c r="Q85" s="476" t="s">
        <v>649</v>
      </c>
      <c r="R85" s="456"/>
      <c r="S85" s="863" t="s">
        <v>650</v>
      </c>
    </row>
    <row r="86" spans="1:20" s="149" customFormat="1" ht="51">
      <c r="A86" s="352"/>
      <c r="B86" s="847"/>
      <c r="C86" s="31"/>
      <c r="D86" s="694" t="s">
        <v>229</v>
      </c>
      <c r="E86" s="371" t="s">
        <v>379</v>
      </c>
      <c r="F86" s="371" t="s">
        <v>121</v>
      </c>
      <c r="G86" s="28" t="s">
        <v>30</v>
      </c>
      <c r="H86" s="1220">
        <v>1</v>
      </c>
      <c r="I86" s="1220">
        <v>3</v>
      </c>
      <c r="J86" s="1153">
        <f t="shared" ref="J86:J91" si="18">+H86*I86</f>
        <v>3</v>
      </c>
      <c r="K86" s="876" t="str">
        <f t="shared" ref="K86:K89" si="19">IF(J86=1,"Aceptable",IF(J86=2,"Aceptable con restricción",IF(J86=3,"Aceptable con restricción",IF(J86=4,"Aceptable con restricción",IF(J86=6,"No Aceptable",IF(J86=9,"No Aceptable"))))))</f>
        <v>Aceptable con restricción</v>
      </c>
      <c r="L86" s="389" t="s">
        <v>36</v>
      </c>
      <c r="M86" s="837" t="s">
        <v>36</v>
      </c>
      <c r="N86" s="477"/>
      <c r="O86" s="477" t="s">
        <v>514</v>
      </c>
      <c r="P86" s="480"/>
      <c r="Q86" s="524" t="s">
        <v>555</v>
      </c>
      <c r="R86" s="600" t="s">
        <v>556</v>
      </c>
      <c r="S86" s="448"/>
    </row>
    <row r="87" spans="1:20" s="659" customFormat="1" ht="51">
      <c r="A87" s="352"/>
      <c r="B87" s="847"/>
      <c r="C87" s="848"/>
      <c r="D87" s="694" t="s">
        <v>272</v>
      </c>
      <c r="E87" s="371" t="s">
        <v>374</v>
      </c>
      <c r="F87" s="371" t="s">
        <v>121</v>
      </c>
      <c r="G87" s="387" t="s">
        <v>31</v>
      </c>
      <c r="H87" s="1220">
        <v>1</v>
      </c>
      <c r="I87" s="1220">
        <v>3</v>
      </c>
      <c r="J87" s="1153">
        <f t="shared" si="18"/>
        <v>3</v>
      </c>
      <c r="K87" s="876" t="str">
        <f t="shared" si="19"/>
        <v>Aceptable con restricción</v>
      </c>
      <c r="L87" s="389" t="s">
        <v>35</v>
      </c>
      <c r="M87" s="389" t="s">
        <v>36</v>
      </c>
      <c r="N87" s="477"/>
      <c r="O87" s="477" t="s">
        <v>514</v>
      </c>
      <c r="P87" s="480"/>
      <c r="Q87" s="524" t="s">
        <v>527</v>
      </c>
      <c r="R87" s="600" t="s">
        <v>556</v>
      </c>
      <c r="S87" s="671"/>
      <c r="T87" s="658"/>
    </row>
    <row r="88" spans="1:20" s="525" customFormat="1" ht="51">
      <c r="A88" s="64"/>
      <c r="B88" s="35"/>
      <c r="C88" s="848"/>
      <c r="D88" s="595" t="s">
        <v>287</v>
      </c>
      <c r="E88" s="371" t="s">
        <v>374</v>
      </c>
      <c r="F88" s="165" t="s">
        <v>121</v>
      </c>
      <c r="G88" s="19" t="s">
        <v>30</v>
      </c>
      <c r="H88" s="1221">
        <v>1</v>
      </c>
      <c r="I88" s="1221">
        <v>3</v>
      </c>
      <c r="J88" s="1146">
        <f t="shared" si="18"/>
        <v>3</v>
      </c>
      <c r="K88" s="870" t="str">
        <f t="shared" si="19"/>
        <v>Aceptable con restricción</v>
      </c>
      <c r="L88" s="323" t="s">
        <v>36</v>
      </c>
      <c r="M88" s="323" t="s">
        <v>36</v>
      </c>
      <c r="N88" s="379"/>
      <c r="O88" s="379" t="s">
        <v>514</v>
      </c>
      <c r="P88" s="578"/>
      <c r="Q88" s="524" t="s">
        <v>555</v>
      </c>
      <c r="R88" s="596" t="s">
        <v>556</v>
      </c>
      <c r="S88" s="597"/>
    </row>
    <row r="89" spans="1:20" s="149" customFormat="1" ht="38.25">
      <c r="A89" s="257"/>
      <c r="B89" s="359"/>
      <c r="C89" s="826"/>
      <c r="D89" s="774" t="s">
        <v>239</v>
      </c>
      <c r="E89" s="775" t="s">
        <v>331</v>
      </c>
      <c r="F89" s="775" t="s">
        <v>121</v>
      </c>
      <c r="G89" s="776" t="s">
        <v>22</v>
      </c>
      <c r="H89" s="1184">
        <v>1</v>
      </c>
      <c r="I89" s="1184">
        <v>3</v>
      </c>
      <c r="J89" s="1153">
        <f t="shared" si="18"/>
        <v>3</v>
      </c>
      <c r="K89" s="876" t="str">
        <f t="shared" si="19"/>
        <v>Aceptable con restricción</v>
      </c>
      <c r="L89" s="778" t="s">
        <v>36</v>
      </c>
      <c r="M89" s="777" t="s">
        <v>36</v>
      </c>
      <c r="N89" s="477" t="s">
        <v>478</v>
      </c>
      <c r="O89" s="477" t="s">
        <v>514</v>
      </c>
      <c r="P89" s="477"/>
      <c r="Q89" s="477" t="s">
        <v>509</v>
      </c>
      <c r="R89" s="779"/>
      <c r="S89" s="450"/>
    </row>
    <row r="90" spans="1:20" s="149" customFormat="1" ht="38.25">
      <c r="A90" s="257"/>
      <c r="B90" s="359"/>
      <c r="C90" s="826"/>
      <c r="D90" s="774"/>
      <c r="E90" s="775" t="s">
        <v>339</v>
      </c>
      <c r="F90" s="775" t="s">
        <v>121</v>
      </c>
      <c r="G90" s="776" t="s">
        <v>22</v>
      </c>
      <c r="H90" s="1184">
        <v>1</v>
      </c>
      <c r="I90" s="1184">
        <v>3</v>
      </c>
      <c r="J90" s="1153">
        <f t="shared" si="18"/>
        <v>3</v>
      </c>
      <c r="K90" s="876" t="str">
        <f>IF(J90=1,"Aceptable",IF(J90=2,"Aceptable con restricción",IF(J90=3,"Aceptable con restricción",IF(J90=4,"Aceptable con restricción",IF(J90=6,"No Aceptable",IF(J90=9,"No Aceptable"))))))</f>
        <v>Aceptable con restricción</v>
      </c>
      <c r="L90" s="778" t="s">
        <v>36</v>
      </c>
      <c r="M90" s="777" t="s">
        <v>36</v>
      </c>
      <c r="N90" s="477"/>
      <c r="O90" s="477" t="s">
        <v>514</v>
      </c>
      <c r="P90" s="477" t="s">
        <v>637</v>
      </c>
      <c r="Q90" s="477" t="s">
        <v>509</v>
      </c>
      <c r="R90" s="779"/>
      <c r="S90" s="450"/>
    </row>
    <row r="91" spans="1:20" s="149" customFormat="1" ht="39" thickBot="1">
      <c r="A91" s="257"/>
      <c r="B91" s="359"/>
      <c r="C91" s="849"/>
      <c r="D91" s="850"/>
      <c r="E91" s="851" t="s">
        <v>616</v>
      </c>
      <c r="F91" s="852" t="s">
        <v>121</v>
      </c>
      <c r="G91" s="853" t="s">
        <v>22</v>
      </c>
      <c r="H91" s="1222">
        <v>1</v>
      </c>
      <c r="I91" s="1222">
        <v>2</v>
      </c>
      <c r="J91" s="1155">
        <f t="shared" si="18"/>
        <v>2</v>
      </c>
      <c r="K91" s="878" t="str">
        <f t="shared" ref="K91" si="20">IF(J91=1,"Aceptable",IF(J91=2,"Aceptable con restricción",IF(J91=3,"Aceptable con restricción",IF(J91=4,"Aceptable con restricción",IF(J91=6,"No Aceptable",IF(J91=9,"No Aceptable"))))))</f>
        <v>Aceptable con restricción</v>
      </c>
      <c r="L91" s="855" t="s">
        <v>36</v>
      </c>
      <c r="M91" s="854" t="s">
        <v>36</v>
      </c>
      <c r="N91" s="609"/>
      <c r="O91" s="609" t="s">
        <v>514</v>
      </c>
      <c r="P91" s="609"/>
      <c r="Q91" s="609" t="s">
        <v>617</v>
      </c>
      <c r="R91" s="856"/>
      <c r="S91" s="591"/>
    </row>
    <row r="92" spans="1:20" s="149" customFormat="1" ht="127.5">
      <c r="A92" s="352"/>
      <c r="B92" s="656"/>
      <c r="C92" s="31" t="s">
        <v>474</v>
      </c>
      <c r="D92" s="358" t="s">
        <v>476</v>
      </c>
      <c r="E92" s="236" t="s">
        <v>477</v>
      </c>
      <c r="F92" s="236" t="s">
        <v>121</v>
      </c>
      <c r="G92" s="314" t="s">
        <v>30</v>
      </c>
      <c r="H92" s="1196">
        <v>2</v>
      </c>
      <c r="I92" s="1197">
        <v>2</v>
      </c>
      <c r="J92" s="1149">
        <f>+H92*I92</f>
        <v>4</v>
      </c>
      <c r="K92" s="872" t="str">
        <f>IF(J92=1,"Aceptable",IF(J92=2,"Aceptable con restricción",IF(J92=3,"Aceptable con restricción",IF(J92=4,"Aceptable con restricción",IF(J92=6,"No Aceptable",IF(J92=9,"No Aceptable"))))))</f>
        <v>Aceptable con restricción</v>
      </c>
      <c r="L92" s="421" t="s">
        <v>36</v>
      </c>
      <c r="M92" s="421" t="s">
        <v>36</v>
      </c>
      <c r="N92" s="447" t="s">
        <v>478</v>
      </c>
      <c r="O92" s="446" t="s">
        <v>553</v>
      </c>
      <c r="P92" s="236"/>
      <c r="Q92" s="236"/>
      <c r="R92" s="455"/>
      <c r="S92" s="448" t="s">
        <v>479</v>
      </c>
    </row>
    <row r="93" spans="1:20" s="149" customFormat="1" ht="51">
      <c r="A93" s="352"/>
      <c r="B93" s="656"/>
      <c r="C93" s="673"/>
      <c r="D93" s="670" t="s">
        <v>229</v>
      </c>
      <c r="E93" s="371" t="s">
        <v>379</v>
      </c>
      <c r="F93" s="371" t="s">
        <v>121</v>
      </c>
      <c r="G93" s="28" t="s">
        <v>30</v>
      </c>
      <c r="H93" s="1220">
        <v>1</v>
      </c>
      <c r="I93" s="1220">
        <v>3</v>
      </c>
      <c r="J93" s="1153">
        <f t="shared" ref="J93:J103" si="21">+H93*I93</f>
        <v>3</v>
      </c>
      <c r="K93" s="876" t="str">
        <f t="shared" ref="K93:K103" si="22">IF(J93=1,"Aceptable",IF(J93=2,"Aceptable con restricción",IF(J93=3,"Aceptable con restricción",IF(J93=4,"Aceptable con restricción",IF(J93=6,"No Aceptable",IF(J93=9,"No Aceptable"))))))</f>
        <v>Aceptable con restricción</v>
      </c>
      <c r="L93" s="389" t="s">
        <v>36</v>
      </c>
      <c r="M93" s="837" t="s">
        <v>36</v>
      </c>
      <c r="N93" s="477" t="s">
        <v>478</v>
      </c>
      <c r="O93" s="477" t="s">
        <v>514</v>
      </c>
      <c r="P93" s="480"/>
      <c r="Q93" s="524" t="s">
        <v>555</v>
      </c>
      <c r="R93" s="600" t="s">
        <v>556</v>
      </c>
      <c r="S93" s="448"/>
    </row>
    <row r="94" spans="1:20" s="659" customFormat="1" ht="51">
      <c r="A94" s="352"/>
      <c r="B94" s="656"/>
      <c r="C94" s="657"/>
      <c r="D94" s="670" t="s">
        <v>272</v>
      </c>
      <c r="E94" s="371" t="s">
        <v>374</v>
      </c>
      <c r="F94" s="371" t="s">
        <v>121</v>
      </c>
      <c r="G94" s="387" t="s">
        <v>31</v>
      </c>
      <c r="H94" s="1220">
        <v>1</v>
      </c>
      <c r="I94" s="1220">
        <v>3</v>
      </c>
      <c r="J94" s="1153">
        <f t="shared" si="21"/>
        <v>3</v>
      </c>
      <c r="K94" s="876" t="str">
        <f t="shared" si="22"/>
        <v>Aceptable con restricción</v>
      </c>
      <c r="L94" s="389" t="s">
        <v>35</v>
      </c>
      <c r="M94" s="389" t="s">
        <v>36</v>
      </c>
      <c r="N94" s="477" t="s">
        <v>478</v>
      </c>
      <c r="O94" s="477" t="s">
        <v>514</v>
      </c>
      <c r="P94" s="480"/>
      <c r="Q94" s="524" t="s">
        <v>527</v>
      </c>
      <c r="R94" s="600" t="s">
        <v>556</v>
      </c>
      <c r="S94" s="671"/>
      <c r="T94" s="658"/>
    </row>
    <row r="95" spans="1:20" s="525" customFormat="1" ht="38.25">
      <c r="A95" s="352"/>
      <c r="B95" s="656"/>
      <c r="C95" s="657"/>
      <c r="D95" s="601" t="s">
        <v>270</v>
      </c>
      <c r="E95" s="165" t="s">
        <v>645</v>
      </c>
      <c r="F95" s="165" t="s">
        <v>121</v>
      </c>
      <c r="G95" s="19" t="s">
        <v>31</v>
      </c>
      <c r="H95" s="1221">
        <v>3</v>
      </c>
      <c r="I95" s="1221">
        <v>1</v>
      </c>
      <c r="J95" s="1146">
        <f t="shared" si="21"/>
        <v>3</v>
      </c>
      <c r="K95" s="870" t="str">
        <f t="shared" si="22"/>
        <v>Aceptable con restricción</v>
      </c>
      <c r="L95" s="323" t="s">
        <v>36</v>
      </c>
      <c r="M95" s="323" t="s">
        <v>36</v>
      </c>
      <c r="N95" s="379" t="s">
        <v>478</v>
      </c>
      <c r="O95" s="379" t="s">
        <v>514</v>
      </c>
      <c r="P95" s="578"/>
      <c r="Q95" s="527" t="s">
        <v>557</v>
      </c>
      <c r="R95" s="600" t="s">
        <v>571</v>
      </c>
      <c r="S95" s="597"/>
    </row>
    <row r="96" spans="1:20" s="525" customFormat="1" ht="38.25">
      <c r="A96" s="352"/>
      <c r="B96" s="656"/>
      <c r="C96" s="657"/>
      <c r="D96" s="602"/>
      <c r="E96" s="165" t="s">
        <v>374</v>
      </c>
      <c r="F96" s="645" t="s">
        <v>121</v>
      </c>
      <c r="G96" s="61" t="s">
        <v>30</v>
      </c>
      <c r="H96" s="1223">
        <v>1</v>
      </c>
      <c r="I96" s="1223">
        <v>3</v>
      </c>
      <c r="J96" s="1144">
        <f t="shared" si="21"/>
        <v>3</v>
      </c>
      <c r="K96" s="867" t="str">
        <f t="shared" si="22"/>
        <v>Aceptable con restricción</v>
      </c>
      <c r="L96" s="390" t="s">
        <v>36</v>
      </c>
      <c r="M96" s="390" t="s">
        <v>36</v>
      </c>
      <c r="N96" s="379" t="s">
        <v>478</v>
      </c>
      <c r="O96" s="379" t="s">
        <v>514</v>
      </c>
      <c r="P96" s="378"/>
      <c r="Q96" s="527"/>
      <c r="R96" s="603"/>
      <c r="S96" s="604"/>
    </row>
    <row r="97" spans="1:20" s="525" customFormat="1" ht="51.75" thickBot="1">
      <c r="A97" s="64"/>
      <c r="B97" s="35"/>
      <c r="C97" s="660"/>
      <c r="D97" s="661" t="s">
        <v>287</v>
      </c>
      <c r="E97" s="646" t="s">
        <v>374</v>
      </c>
      <c r="F97" s="361" t="s">
        <v>121</v>
      </c>
      <c r="G97" s="22" t="s">
        <v>30</v>
      </c>
      <c r="H97" s="1224">
        <v>1</v>
      </c>
      <c r="I97" s="1224">
        <v>3</v>
      </c>
      <c r="J97" s="1151">
        <f t="shared" si="21"/>
        <v>3</v>
      </c>
      <c r="K97" s="871" t="str">
        <f t="shared" si="22"/>
        <v>Aceptable con restricción</v>
      </c>
      <c r="L97" s="324" t="s">
        <v>36</v>
      </c>
      <c r="M97" s="324" t="s">
        <v>36</v>
      </c>
      <c r="N97" s="485" t="s">
        <v>478</v>
      </c>
      <c r="O97" s="485" t="s">
        <v>514</v>
      </c>
      <c r="P97" s="486"/>
      <c r="Q97" s="524" t="s">
        <v>555</v>
      </c>
      <c r="R97" s="662" t="s">
        <v>556</v>
      </c>
      <c r="S97" s="663"/>
    </row>
    <row r="98" spans="1:20" s="382" customFormat="1" ht="42.6" customHeight="1">
      <c r="A98" s="471"/>
      <c r="B98" s="575"/>
      <c r="C98" s="664" t="s">
        <v>572</v>
      </c>
      <c r="D98" s="830" t="s">
        <v>270</v>
      </c>
      <c r="E98" s="473" t="s">
        <v>328</v>
      </c>
      <c r="F98" s="473" t="s">
        <v>121</v>
      </c>
      <c r="G98" s="474" t="s">
        <v>31</v>
      </c>
      <c r="H98" s="1192">
        <v>1</v>
      </c>
      <c r="I98" s="1192">
        <v>3</v>
      </c>
      <c r="J98" s="1158">
        <f t="shared" si="21"/>
        <v>3</v>
      </c>
      <c r="K98" s="881" t="str">
        <f t="shared" si="22"/>
        <v>Aceptable con restricción</v>
      </c>
      <c r="L98" s="475" t="s">
        <v>36</v>
      </c>
      <c r="M98" s="718" t="s">
        <v>36</v>
      </c>
      <c r="N98" s="476" t="s">
        <v>478</v>
      </c>
      <c r="O98" s="477" t="s">
        <v>514</v>
      </c>
      <c r="P98" s="478"/>
      <c r="Q98" s="665" t="s">
        <v>555</v>
      </c>
      <c r="R98" s="600" t="s">
        <v>556</v>
      </c>
      <c r="S98" s="666"/>
    </row>
    <row r="99" spans="1:20" s="382" customFormat="1" ht="51">
      <c r="A99" s="471"/>
      <c r="B99" s="575"/>
      <c r="C99" s="831"/>
      <c r="D99" s="832"/>
      <c r="E99" s="165" t="s">
        <v>372</v>
      </c>
      <c r="F99" s="645" t="s">
        <v>121</v>
      </c>
      <c r="G99" s="61" t="s">
        <v>31</v>
      </c>
      <c r="H99" s="1223">
        <v>2</v>
      </c>
      <c r="I99" s="1223">
        <v>1</v>
      </c>
      <c r="J99" s="1144">
        <f t="shared" si="21"/>
        <v>2</v>
      </c>
      <c r="K99" s="867" t="str">
        <f>IF(J99=1,"Aceptable",IF(J99=2,"Aceptable con restricción",IF(J99=3,"Aceptable con restricción",IF(J99=4,"Aceptable con restricción",IF(J99=6,"No Aceptable",IF(J99=9,"No Aceptable"))))))</f>
        <v>Aceptable con restricción</v>
      </c>
      <c r="L99" s="390" t="s">
        <v>36</v>
      </c>
      <c r="M99" s="833" t="s">
        <v>36</v>
      </c>
      <c r="N99" s="379"/>
      <c r="O99" s="379" t="s">
        <v>514</v>
      </c>
      <c r="P99" s="378"/>
      <c r="Q99" s="527"/>
      <c r="R99" s="835" t="s">
        <v>644</v>
      </c>
      <c r="S99" s="651" t="s">
        <v>643</v>
      </c>
    </row>
    <row r="100" spans="1:20" s="382" customFormat="1" ht="51.75" thickBot="1">
      <c r="A100" s="483"/>
      <c r="B100" s="668"/>
      <c r="C100" s="669"/>
      <c r="D100" s="628" t="s">
        <v>573</v>
      </c>
      <c r="E100" s="361" t="s">
        <v>368</v>
      </c>
      <c r="F100" s="361" t="s">
        <v>121</v>
      </c>
      <c r="G100" s="362" t="s">
        <v>31</v>
      </c>
      <c r="H100" s="1177">
        <v>1</v>
      </c>
      <c r="I100" s="1177">
        <v>1</v>
      </c>
      <c r="J100" s="1151">
        <f t="shared" si="21"/>
        <v>1</v>
      </c>
      <c r="K100" s="871" t="str">
        <f t="shared" si="22"/>
        <v>Aceptable</v>
      </c>
      <c r="L100" s="363" t="s">
        <v>36</v>
      </c>
      <c r="M100" s="744" t="s">
        <v>36</v>
      </c>
      <c r="N100" s="485" t="s">
        <v>478</v>
      </c>
      <c r="O100" s="485" t="s">
        <v>514</v>
      </c>
      <c r="P100" s="486"/>
      <c r="Q100" s="485" t="s">
        <v>574</v>
      </c>
      <c r="R100" s="834" t="s">
        <v>644</v>
      </c>
      <c r="S100" s="836" t="s">
        <v>643</v>
      </c>
    </row>
    <row r="101" spans="1:20" s="149" customFormat="1" ht="38.25">
      <c r="A101" s="257" t="s">
        <v>437</v>
      </c>
      <c r="B101" s="957" t="s">
        <v>58</v>
      </c>
      <c r="C101" s="625" t="s">
        <v>647</v>
      </c>
      <c r="D101" s="857" t="s">
        <v>220</v>
      </c>
      <c r="E101" s="371" t="s">
        <v>391</v>
      </c>
      <c r="F101" s="371" t="s">
        <v>121</v>
      </c>
      <c r="G101" s="387" t="s">
        <v>31</v>
      </c>
      <c r="H101" s="1220">
        <v>3</v>
      </c>
      <c r="I101" s="1220">
        <v>1</v>
      </c>
      <c r="J101" s="1153">
        <f t="shared" si="21"/>
        <v>3</v>
      </c>
      <c r="K101" s="876" t="str">
        <f t="shared" si="22"/>
        <v>Aceptable con restricción</v>
      </c>
      <c r="L101" s="858" t="s">
        <v>36</v>
      </c>
      <c r="M101" s="858" t="s">
        <v>36</v>
      </c>
      <c r="N101" s="477" t="s">
        <v>478</v>
      </c>
      <c r="O101" s="477" t="s">
        <v>514</v>
      </c>
      <c r="P101" s="480"/>
      <c r="Q101" s="524" t="s">
        <v>557</v>
      </c>
      <c r="R101" s="779"/>
      <c r="S101" s="859"/>
    </row>
    <row r="102" spans="1:20" s="149" customFormat="1" ht="38.25">
      <c r="A102" s="257"/>
      <c r="B102" s="957"/>
      <c r="C102" s="625"/>
      <c r="D102" s="595" t="s">
        <v>221</v>
      </c>
      <c r="E102" s="165" t="s">
        <v>138</v>
      </c>
      <c r="F102" s="165" t="s">
        <v>121</v>
      </c>
      <c r="G102" s="19" t="s">
        <v>31</v>
      </c>
      <c r="H102" s="1221">
        <v>1</v>
      </c>
      <c r="I102" s="1221">
        <v>1</v>
      </c>
      <c r="J102" s="1146">
        <f t="shared" si="21"/>
        <v>1</v>
      </c>
      <c r="K102" s="870" t="str">
        <f t="shared" si="22"/>
        <v>Aceptable</v>
      </c>
      <c r="L102" s="577" t="s">
        <v>36</v>
      </c>
      <c r="M102" s="753" t="s">
        <v>36</v>
      </c>
      <c r="N102" s="379"/>
      <c r="O102" s="379" t="s">
        <v>514</v>
      </c>
      <c r="P102" s="578" t="s">
        <v>728</v>
      </c>
      <c r="Q102" s="527" t="s">
        <v>557</v>
      </c>
      <c r="R102" s="579"/>
      <c r="S102" s="860"/>
    </row>
    <row r="103" spans="1:20" s="348" customFormat="1" ht="38.25">
      <c r="A103" s="345"/>
      <c r="B103" s="958"/>
      <c r="C103" s="829"/>
      <c r="D103" s="595" t="s">
        <v>270</v>
      </c>
      <c r="E103" s="165" t="s">
        <v>380</v>
      </c>
      <c r="F103" s="165" t="s">
        <v>121</v>
      </c>
      <c r="G103" s="19" t="s">
        <v>31</v>
      </c>
      <c r="H103" s="1221">
        <v>1</v>
      </c>
      <c r="I103" s="1221">
        <v>3</v>
      </c>
      <c r="J103" s="1146">
        <f t="shared" si="21"/>
        <v>3</v>
      </c>
      <c r="K103" s="870" t="str">
        <f t="shared" si="22"/>
        <v>Aceptable con restricción</v>
      </c>
      <c r="L103" s="577" t="s">
        <v>36</v>
      </c>
      <c r="M103" s="753" t="s">
        <v>36</v>
      </c>
      <c r="N103" s="379" t="s">
        <v>478</v>
      </c>
      <c r="O103" s="379" t="s">
        <v>514</v>
      </c>
      <c r="P103" s="578"/>
      <c r="Q103" s="527" t="s">
        <v>557</v>
      </c>
      <c r="R103" s="579"/>
      <c r="S103" s="860"/>
    </row>
    <row r="104" spans="1:20" s="149" customFormat="1" ht="39" thickBot="1">
      <c r="A104" s="257"/>
      <c r="B104" s="957"/>
      <c r="C104" s="625"/>
      <c r="D104" s="861" t="s">
        <v>165</v>
      </c>
      <c r="E104" s="716" t="s">
        <v>480</v>
      </c>
      <c r="F104" s="716" t="s">
        <v>121</v>
      </c>
      <c r="G104" s="799" t="s">
        <v>22</v>
      </c>
      <c r="H104" s="1204">
        <v>1</v>
      </c>
      <c r="I104" s="1204">
        <v>2</v>
      </c>
      <c r="J104" s="1225">
        <f>+H104*I104</f>
        <v>2</v>
      </c>
      <c r="K104" s="883" t="str">
        <f>IF(J104=1,"Aceptable",IF(J104=2,"Aceptable con restricción",IF(J104=3,"Aceptable con restricción",IF(J104=4,"Aceptable con restricción",IF(J104=6,"No Aceptable",IF(J104=9,"No Aceptable"))))))</f>
        <v>Aceptable con restricción</v>
      </c>
      <c r="L104" s="770" t="s">
        <v>36</v>
      </c>
      <c r="M104" s="770" t="s">
        <v>36</v>
      </c>
      <c r="N104" s="584" t="s">
        <v>440</v>
      </c>
      <c r="O104" s="589" t="s">
        <v>553</v>
      </c>
      <c r="P104" s="716"/>
      <c r="Q104" s="783" t="s">
        <v>444</v>
      </c>
      <c r="R104" s="461"/>
      <c r="S104" s="717"/>
    </row>
    <row r="105" spans="1:20" s="382" customFormat="1" ht="42.6" customHeight="1">
      <c r="A105" s="471"/>
      <c r="B105" s="959"/>
      <c r="C105" s="960" t="s">
        <v>572</v>
      </c>
      <c r="D105" s="830" t="s">
        <v>270</v>
      </c>
      <c r="E105" s="473" t="s">
        <v>328</v>
      </c>
      <c r="F105" s="473" t="s">
        <v>121</v>
      </c>
      <c r="G105" s="474" t="s">
        <v>31</v>
      </c>
      <c r="H105" s="1192">
        <v>1</v>
      </c>
      <c r="I105" s="1192">
        <v>3</v>
      </c>
      <c r="J105" s="1158">
        <f t="shared" ref="J105:J107" si="23">+H105*I105</f>
        <v>3</v>
      </c>
      <c r="K105" s="881" t="str">
        <f t="shared" ref="K105" si="24">IF(J105=1,"Aceptable",IF(J105=2,"Aceptable con restricción",IF(J105=3,"Aceptable con restricción",IF(J105=4,"Aceptable con restricción",IF(J105=6,"No Aceptable",IF(J105=9,"No Aceptable"))))))</f>
        <v>Aceptable con restricción</v>
      </c>
      <c r="L105" s="475" t="s">
        <v>36</v>
      </c>
      <c r="M105" s="718" t="s">
        <v>36</v>
      </c>
      <c r="N105" s="476" t="s">
        <v>478</v>
      </c>
      <c r="O105" s="477" t="s">
        <v>514</v>
      </c>
      <c r="P105" s="478"/>
      <c r="Q105" s="665" t="s">
        <v>555</v>
      </c>
      <c r="R105" s="600" t="s">
        <v>556</v>
      </c>
      <c r="S105" s="666"/>
    </row>
    <row r="106" spans="1:20" s="382" customFormat="1" ht="51">
      <c r="A106" s="471"/>
      <c r="B106" s="959"/>
      <c r="C106" s="961"/>
      <c r="D106" s="832"/>
      <c r="E106" s="165" t="s">
        <v>372</v>
      </c>
      <c r="F106" s="645" t="s">
        <v>121</v>
      </c>
      <c r="G106" s="61" t="s">
        <v>31</v>
      </c>
      <c r="H106" s="1223">
        <v>2</v>
      </c>
      <c r="I106" s="1223">
        <v>2</v>
      </c>
      <c r="J106" s="1144">
        <f t="shared" si="23"/>
        <v>4</v>
      </c>
      <c r="K106" s="867" t="str">
        <f>IF(J106=1,"Aceptable",IF(J106=2,"Aceptable con restricción",IF(J106=3,"Aceptable con restricción",IF(J106=4,"Aceptable con restricción",IF(J106=6,"No Aceptable",IF(J106=9,"No Aceptable"))))))</f>
        <v>Aceptable con restricción</v>
      </c>
      <c r="L106" s="390" t="s">
        <v>36</v>
      </c>
      <c r="M106" s="833" t="s">
        <v>36</v>
      </c>
      <c r="N106" s="379"/>
      <c r="O106" s="379" t="s">
        <v>514</v>
      </c>
      <c r="P106" s="378"/>
      <c r="Q106" s="527"/>
      <c r="R106" s="835" t="s">
        <v>644</v>
      </c>
      <c r="S106" s="651" t="s">
        <v>643</v>
      </c>
    </row>
    <row r="107" spans="1:20" s="382" customFormat="1" ht="51.75" thickBot="1">
      <c r="A107" s="471"/>
      <c r="B107" s="962"/>
      <c r="C107" s="963"/>
      <c r="D107" s="628" t="s">
        <v>573</v>
      </c>
      <c r="E107" s="361" t="s">
        <v>368</v>
      </c>
      <c r="F107" s="361" t="s">
        <v>121</v>
      </c>
      <c r="G107" s="362" t="s">
        <v>31</v>
      </c>
      <c r="H107" s="1177">
        <v>1</v>
      </c>
      <c r="I107" s="1177">
        <v>3</v>
      </c>
      <c r="J107" s="1151">
        <f t="shared" si="23"/>
        <v>3</v>
      </c>
      <c r="K107" s="871" t="str">
        <f t="shared" ref="K107" si="25">IF(J107=1,"Aceptable",IF(J107=2,"Aceptable con restricción",IF(J107=3,"Aceptable con restricción",IF(J107=4,"Aceptable con restricción",IF(J107=6,"No Aceptable",IF(J107=9,"No Aceptable"))))))</f>
        <v>Aceptable con restricción</v>
      </c>
      <c r="L107" s="363" t="s">
        <v>36</v>
      </c>
      <c r="M107" s="744" t="s">
        <v>36</v>
      </c>
      <c r="N107" s="485" t="s">
        <v>478</v>
      </c>
      <c r="O107" s="485" t="s">
        <v>514</v>
      </c>
      <c r="P107" s="486"/>
      <c r="Q107" s="485" t="s">
        <v>574</v>
      </c>
      <c r="R107" s="834" t="s">
        <v>644</v>
      </c>
      <c r="S107" s="836" t="s">
        <v>643</v>
      </c>
    </row>
    <row r="108" spans="1:20" s="149" customFormat="1" ht="51">
      <c r="A108" s="471"/>
      <c r="B108" s="964" t="s">
        <v>59</v>
      </c>
      <c r="C108" s="696" t="s">
        <v>446</v>
      </c>
      <c r="D108" s="501" t="s">
        <v>171</v>
      </c>
      <c r="E108" s="238" t="s">
        <v>160</v>
      </c>
      <c r="F108" s="238" t="s">
        <v>118</v>
      </c>
      <c r="G108" s="234" t="s">
        <v>22</v>
      </c>
      <c r="H108" s="1194">
        <v>1</v>
      </c>
      <c r="I108" s="1195">
        <v>3</v>
      </c>
      <c r="J108" s="1150">
        <f>+H108*I108</f>
        <v>3</v>
      </c>
      <c r="K108" s="873" t="str">
        <f>IF(J108=1,"Aceptable",IF(J108=2,"Aceptable con restricción",IF(J108=3,"Aceptable con restricción",IF(J108=4,"Aceptable con restricción",IF(J108=6,"No Aceptable",IF(J108=9,"No Aceptable"))))))</f>
        <v>Aceptable con restricción</v>
      </c>
      <c r="L108" s="418" t="s">
        <v>36</v>
      </c>
      <c r="M108" s="418" t="s">
        <v>36</v>
      </c>
      <c r="N108" s="234" t="s">
        <v>440</v>
      </c>
      <c r="O108" s="446" t="s">
        <v>553</v>
      </c>
      <c r="P108" s="238"/>
      <c r="Q108" s="426" t="s">
        <v>527</v>
      </c>
      <c r="R108" s="460"/>
      <c r="S108" s="428"/>
    </row>
    <row r="109" spans="1:20" s="149" customFormat="1" ht="39" thickBot="1">
      <c r="A109" s="247"/>
      <c r="B109" s="965"/>
      <c r="C109" s="966"/>
      <c r="D109" s="239" t="s">
        <v>172</v>
      </c>
      <c r="E109" s="240" t="s">
        <v>173</v>
      </c>
      <c r="F109" s="240" t="s">
        <v>121</v>
      </c>
      <c r="G109" s="442" t="s">
        <v>22</v>
      </c>
      <c r="H109" s="1190">
        <v>2</v>
      </c>
      <c r="I109" s="1191">
        <v>1</v>
      </c>
      <c r="J109" s="1148">
        <f>+H109*I109</f>
        <v>2</v>
      </c>
      <c r="K109" s="879" t="str">
        <f>IF(J109=1,"Aceptable",IF(J109=2,"Aceptable con restricción",IF(J109=3,"Aceptable con restricción",IF(J109=4,"Aceptable con restricción",IF(J109=6,"No Aceptable",IF(J109=9,"No Aceptable"))))))</f>
        <v>Aceptable con restricción</v>
      </c>
      <c r="L109" s="420" t="s">
        <v>36</v>
      </c>
      <c r="M109" s="420" t="s">
        <v>36</v>
      </c>
      <c r="N109" s="442" t="s">
        <v>440</v>
      </c>
      <c r="O109" s="446" t="s">
        <v>553</v>
      </c>
      <c r="P109" s="240"/>
      <c r="Q109" s="443" t="s">
        <v>525</v>
      </c>
      <c r="R109" s="461"/>
      <c r="S109" s="445"/>
    </row>
    <row r="110" spans="1:20" s="149" customFormat="1" ht="51">
      <c r="A110" s="247"/>
      <c r="B110" s="494" t="s">
        <v>61</v>
      </c>
      <c r="C110" s="506" t="s">
        <v>63</v>
      </c>
      <c r="D110" s="501" t="s">
        <v>162</v>
      </c>
      <c r="E110" s="238" t="s">
        <v>120</v>
      </c>
      <c r="F110" s="238" t="s">
        <v>121</v>
      </c>
      <c r="G110" s="234" t="s">
        <v>22</v>
      </c>
      <c r="H110" s="1194">
        <v>1</v>
      </c>
      <c r="I110" s="1195">
        <v>1</v>
      </c>
      <c r="J110" s="1150">
        <f t="shared" si="9"/>
        <v>1</v>
      </c>
      <c r="K110" s="873" t="str">
        <f t="shared" si="12"/>
        <v>Aceptable</v>
      </c>
      <c r="L110" s="418" t="s">
        <v>36</v>
      </c>
      <c r="M110" s="418" t="s">
        <v>36</v>
      </c>
      <c r="N110" s="234" t="s">
        <v>440</v>
      </c>
      <c r="O110" s="426" t="s">
        <v>553</v>
      </c>
      <c r="P110" s="238"/>
      <c r="Q110" s="238"/>
      <c r="R110" s="460"/>
      <c r="S110" s="428"/>
    </row>
    <row r="111" spans="1:20" s="659" customFormat="1" ht="38.25">
      <c r="A111" s="354"/>
      <c r="B111" s="13"/>
      <c r="C111" s="31"/>
      <c r="D111" s="686" t="s">
        <v>232</v>
      </c>
      <c r="E111" s="351" t="s">
        <v>360</v>
      </c>
      <c r="F111" s="165" t="s">
        <v>121</v>
      </c>
      <c r="G111" s="353" t="s">
        <v>31</v>
      </c>
      <c r="H111" s="1176">
        <v>2</v>
      </c>
      <c r="I111" s="1176">
        <v>1</v>
      </c>
      <c r="J111" s="1146">
        <f t="shared" si="9"/>
        <v>2</v>
      </c>
      <c r="K111" s="18" t="str">
        <f>IF(J111=1,"Aceptable",IF(J111=2,"Aceptable con restricción",IF(J111=3,"Aceptable con restricción",IF(J111=4,"Aceptable con restricción",IF(J111=6,"No Aceptable",IF(J111=9,"No Aceptable"))))))</f>
        <v>Aceptable con restricción</v>
      </c>
      <c r="L111" s="577" t="s">
        <v>36</v>
      </c>
      <c r="M111" s="753" t="s">
        <v>36</v>
      </c>
      <c r="N111" s="379" t="s">
        <v>478</v>
      </c>
      <c r="O111" s="379" t="s">
        <v>514</v>
      </c>
      <c r="P111" s="578"/>
      <c r="Q111" s="379" t="s">
        <v>444</v>
      </c>
      <c r="R111" s="607"/>
      <c r="S111" s="674"/>
      <c r="T111" s="658"/>
    </row>
    <row r="112" spans="1:20" s="149" customFormat="1" ht="38.25">
      <c r="A112" s="247"/>
      <c r="B112" s="492"/>
      <c r="C112" s="583"/>
      <c r="D112" s="171" t="s">
        <v>490</v>
      </c>
      <c r="E112" s="165" t="s">
        <v>337</v>
      </c>
      <c r="F112" s="165" t="s">
        <v>121</v>
      </c>
      <c r="G112" s="353" t="s">
        <v>22</v>
      </c>
      <c r="H112" s="1176">
        <v>2</v>
      </c>
      <c r="I112" s="1176">
        <v>1</v>
      </c>
      <c r="J112" s="1146">
        <f t="shared" si="9"/>
        <v>2</v>
      </c>
      <c r="K112" s="18" t="str">
        <f t="shared" ref="K112" si="26">IF(J112=1,"Aceptable",IF(J112=2,"Aceptable con restricción",IF(J112=3,"Aceptable con restricción",IF(J112=4,"Aceptable con restricción",IF(J112=6,"No Aceptable",IF(J112=9,"No Aceptable"))))))</f>
        <v>Aceptable con restricción</v>
      </c>
      <c r="L112" s="347" t="s">
        <v>36</v>
      </c>
      <c r="M112" s="731" t="s">
        <v>36</v>
      </c>
      <c r="N112" s="379" t="s">
        <v>478</v>
      </c>
      <c r="O112" s="379" t="s">
        <v>514</v>
      </c>
      <c r="P112" s="153"/>
      <c r="Q112" s="153"/>
      <c r="R112" s="456"/>
      <c r="S112" s="748"/>
    </row>
    <row r="113" spans="1:20" s="149" customFormat="1" ht="39" thickBot="1">
      <c r="A113" s="247"/>
      <c r="B113" s="492"/>
      <c r="C113" s="583"/>
      <c r="D113" s="576" t="s">
        <v>652</v>
      </c>
      <c r="E113" s="713" t="s">
        <v>337</v>
      </c>
      <c r="F113" s="165" t="s">
        <v>121</v>
      </c>
      <c r="G113" s="351" t="s">
        <v>31</v>
      </c>
      <c r="H113" s="1176">
        <v>2</v>
      </c>
      <c r="I113" s="1176">
        <v>1</v>
      </c>
      <c r="J113" s="1146">
        <f t="shared" si="9"/>
        <v>2</v>
      </c>
      <c r="K113" s="18" t="str">
        <f>IF(J113=1,"Aceptable",IF(J113=2,"Aceptable con restricción",IF(J113=3,"Aceptable con restricción",IF(J113=4,"Aceptable con restricción",IF(J113=6,"No Aceptable",IF(J113=9,"No Aceptable"))))))</f>
        <v>Aceptable con restricción</v>
      </c>
      <c r="L113" s="577" t="s">
        <v>36</v>
      </c>
      <c r="M113" s="753" t="s">
        <v>36</v>
      </c>
      <c r="N113" s="379" t="s">
        <v>478</v>
      </c>
      <c r="O113" s="379" t="s">
        <v>514</v>
      </c>
      <c r="P113" s="153"/>
      <c r="Q113" s="153"/>
      <c r="R113" s="456"/>
      <c r="S113" s="748"/>
    </row>
    <row r="114" spans="1:20" s="293" customFormat="1" ht="51">
      <c r="A114" s="352"/>
      <c r="B114" s="359"/>
      <c r="C114" s="281" t="s">
        <v>493</v>
      </c>
      <c r="D114" s="634" t="s">
        <v>500</v>
      </c>
      <c r="E114" s="473" t="s">
        <v>125</v>
      </c>
      <c r="F114" s="473" t="s">
        <v>121</v>
      </c>
      <c r="G114" s="635" t="s">
        <v>22</v>
      </c>
      <c r="H114" s="1192">
        <v>2</v>
      </c>
      <c r="I114" s="1192">
        <v>1</v>
      </c>
      <c r="J114" s="1158">
        <f t="shared" si="9"/>
        <v>2</v>
      </c>
      <c r="K114" s="881" t="str">
        <f t="shared" si="12"/>
        <v>Aceptable con restricción</v>
      </c>
      <c r="L114" s="475" t="s">
        <v>36</v>
      </c>
      <c r="M114" s="475" t="s">
        <v>35</v>
      </c>
      <c r="N114" s="426" t="s">
        <v>478</v>
      </c>
      <c r="O114" s="426" t="s">
        <v>498</v>
      </c>
      <c r="P114" s="426" t="s">
        <v>499</v>
      </c>
      <c r="Q114" s="426"/>
      <c r="R114" s="636"/>
      <c r="S114" s="637"/>
      <c r="T114" s="292"/>
    </row>
    <row r="115" spans="1:20" s="293" customFormat="1" ht="39" thickBot="1">
      <c r="A115" s="352"/>
      <c r="B115" s="359"/>
      <c r="C115" s="284"/>
      <c r="D115" s="889" t="s">
        <v>126</v>
      </c>
      <c r="E115" s="361" t="s">
        <v>128</v>
      </c>
      <c r="F115" s="361" t="s">
        <v>121</v>
      </c>
      <c r="G115" s="629" t="s">
        <v>22</v>
      </c>
      <c r="H115" s="1177">
        <v>2</v>
      </c>
      <c r="I115" s="1177">
        <v>1</v>
      </c>
      <c r="J115" s="1151">
        <f t="shared" si="9"/>
        <v>2</v>
      </c>
      <c r="K115" s="871" t="str">
        <f t="shared" si="12"/>
        <v>Aceptable con restricción</v>
      </c>
      <c r="L115" s="363" t="s">
        <v>36</v>
      </c>
      <c r="M115" s="363" t="s">
        <v>35</v>
      </c>
      <c r="N115" s="443" t="s">
        <v>478</v>
      </c>
      <c r="O115" s="362"/>
      <c r="P115" s="443" t="s">
        <v>497</v>
      </c>
      <c r="Q115" s="443"/>
      <c r="R115" s="463"/>
      <c r="S115" s="638"/>
      <c r="T115" s="292"/>
    </row>
    <row r="116" spans="1:20" s="293" customFormat="1" ht="51">
      <c r="A116" s="352"/>
      <c r="B116" s="359"/>
      <c r="C116" s="625" t="s">
        <v>494</v>
      </c>
      <c r="D116" s="370" t="s">
        <v>126</v>
      </c>
      <c r="E116" s="371" t="s">
        <v>128</v>
      </c>
      <c r="F116" s="371" t="s">
        <v>121</v>
      </c>
      <c r="G116" s="372" t="s">
        <v>22</v>
      </c>
      <c r="H116" s="1187">
        <v>2</v>
      </c>
      <c r="I116" s="1187">
        <v>1</v>
      </c>
      <c r="J116" s="1153">
        <f>+H116*I116</f>
        <v>2</v>
      </c>
      <c r="K116" s="876" t="str">
        <f>IF(J116=1,"Aceptable",IF(J116=2,"Aceptable con restricción",IF(J116=3,"Aceptable con restricción",IF(J116=4,"Aceptable con restricción",IF(J116=6,"No Aceptable",IF(J116=9,"No Aceptable"))))))</f>
        <v>Aceptable con restricción</v>
      </c>
      <c r="L116" s="373" t="s">
        <v>36</v>
      </c>
      <c r="M116" s="373" t="s">
        <v>35</v>
      </c>
      <c r="N116" s="446" t="s">
        <v>478</v>
      </c>
      <c r="O116" s="568"/>
      <c r="P116" s="446" t="s">
        <v>497</v>
      </c>
      <c r="Q116" s="446"/>
      <c r="R116" s="462"/>
      <c r="S116" s="374"/>
      <c r="T116" s="292"/>
    </row>
    <row r="117" spans="1:20" s="348" customFormat="1" ht="51.75" thickBot="1">
      <c r="A117" s="354"/>
      <c r="B117" s="360"/>
      <c r="C117" s="967"/>
      <c r="D117" s="608" t="s">
        <v>684</v>
      </c>
      <c r="E117" s="361" t="s">
        <v>372</v>
      </c>
      <c r="F117" s="361" t="s">
        <v>218</v>
      </c>
      <c r="G117" s="362" t="s">
        <v>31</v>
      </c>
      <c r="H117" s="1177">
        <v>1</v>
      </c>
      <c r="I117" s="1177">
        <v>1</v>
      </c>
      <c r="J117" s="1151">
        <f>+H117*I117</f>
        <v>1</v>
      </c>
      <c r="K117" s="871" t="str">
        <f>IF(J117=1,"Aceptable",IF(J117=2,"Aceptable con restricción",IF(J117=3,"Aceptable con restricción",IF(J117=4,"Aceptable con restricción",IF(J117=6,"No Aceptable",IF(J117=9,"No Aceptable"))))))</f>
        <v>Aceptable</v>
      </c>
      <c r="L117" s="363" t="s">
        <v>36</v>
      </c>
      <c r="M117" s="363" t="s">
        <v>36</v>
      </c>
      <c r="N117" s="443" t="s">
        <v>478</v>
      </c>
      <c r="O117" s="443" t="s">
        <v>498</v>
      </c>
      <c r="P117" s="362"/>
      <c r="Q117" s="443" t="s">
        <v>685</v>
      </c>
      <c r="R117" s="463"/>
      <c r="S117" s="364"/>
    </row>
    <row r="118" spans="1:20" s="149" customFormat="1" ht="38.25">
      <c r="A118" s="247"/>
      <c r="B118" s="492" t="s">
        <v>161</v>
      </c>
      <c r="C118" s="968" t="s">
        <v>64</v>
      </c>
      <c r="D118" s="358" t="s">
        <v>139</v>
      </c>
      <c r="E118" s="236" t="s">
        <v>138</v>
      </c>
      <c r="F118" s="236" t="s">
        <v>121</v>
      </c>
      <c r="G118" s="314" t="s">
        <v>22</v>
      </c>
      <c r="H118" s="1196">
        <v>2</v>
      </c>
      <c r="I118" s="1197">
        <v>1</v>
      </c>
      <c r="J118" s="1149">
        <f t="shared" si="9"/>
        <v>2</v>
      </c>
      <c r="K118" s="872" t="str">
        <f t="shared" si="12"/>
        <v>Aceptable con restricción</v>
      </c>
      <c r="L118" s="421" t="s">
        <v>36</v>
      </c>
      <c r="M118" s="421" t="s">
        <v>36</v>
      </c>
      <c r="N118" s="314" t="s">
        <v>440</v>
      </c>
      <c r="O118" s="446" t="s">
        <v>498</v>
      </c>
      <c r="P118" s="236"/>
      <c r="Q118" s="429" t="s">
        <v>444</v>
      </c>
      <c r="R118" s="455"/>
      <c r="S118" s="450"/>
    </row>
    <row r="119" spans="1:20" s="149" customFormat="1" ht="38.25">
      <c r="A119" s="247"/>
      <c r="B119" s="492"/>
      <c r="C119" s="969" t="s">
        <v>65</v>
      </c>
      <c r="D119" s="150" t="s">
        <v>163</v>
      </c>
      <c r="E119" s="154" t="s">
        <v>164</v>
      </c>
      <c r="F119" s="154" t="s">
        <v>118</v>
      </c>
      <c r="G119" s="154" t="s">
        <v>22</v>
      </c>
      <c r="H119" s="1200">
        <v>2</v>
      </c>
      <c r="I119" s="1201">
        <v>1</v>
      </c>
      <c r="J119" s="1147">
        <f t="shared" si="9"/>
        <v>2</v>
      </c>
      <c r="K119" s="869" t="str">
        <f t="shared" si="12"/>
        <v>Aceptable con restricción</v>
      </c>
      <c r="L119" s="356" t="s">
        <v>36</v>
      </c>
      <c r="M119" s="356" t="s">
        <v>36</v>
      </c>
      <c r="N119" s="154" t="s">
        <v>440</v>
      </c>
      <c r="O119" s="429" t="s">
        <v>553</v>
      </c>
      <c r="P119" s="153"/>
      <c r="Q119" s="153" t="s">
        <v>447</v>
      </c>
      <c r="R119" s="456"/>
      <c r="S119" s="432"/>
    </row>
    <row r="120" spans="1:20" s="149" customFormat="1" ht="38.25">
      <c r="A120" s="247"/>
      <c r="B120" s="492"/>
      <c r="C120" s="891" t="s">
        <v>66</v>
      </c>
      <c r="D120" s="150" t="s">
        <v>165</v>
      </c>
      <c r="E120" s="154" t="s">
        <v>138</v>
      </c>
      <c r="F120" s="154" t="s">
        <v>121</v>
      </c>
      <c r="G120" s="154" t="s">
        <v>22</v>
      </c>
      <c r="H120" s="1200">
        <v>2</v>
      </c>
      <c r="I120" s="1201">
        <v>1</v>
      </c>
      <c r="J120" s="1147">
        <f t="shared" si="9"/>
        <v>2</v>
      </c>
      <c r="K120" s="869" t="str">
        <f t="shared" si="12"/>
        <v>Aceptable con restricción</v>
      </c>
      <c r="L120" s="356" t="s">
        <v>36</v>
      </c>
      <c r="M120" s="356" t="s">
        <v>36</v>
      </c>
      <c r="N120" s="154" t="s">
        <v>440</v>
      </c>
      <c r="O120" s="429" t="s">
        <v>553</v>
      </c>
      <c r="P120" s="153"/>
      <c r="Q120" s="429" t="s">
        <v>444</v>
      </c>
      <c r="R120" s="456"/>
      <c r="S120" s="432"/>
    </row>
    <row r="121" spans="1:20" s="149" customFormat="1" ht="38.25">
      <c r="A121" s="247"/>
      <c r="B121" s="495"/>
      <c r="C121" s="512"/>
      <c r="D121" s="150" t="s">
        <v>166</v>
      </c>
      <c r="E121" s="154" t="s">
        <v>148</v>
      </c>
      <c r="F121" s="154" t="s">
        <v>129</v>
      </c>
      <c r="G121" s="154" t="s">
        <v>22</v>
      </c>
      <c r="H121" s="1200">
        <v>2</v>
      </c>
      <c r="I121" s="1201">
        <v>1</v>
      </c>
      <c r="J121" s="1147">
        <f t="shared" si="9"/>
        <v>2</v>
      </c>
      <c r="K121" s="869" t="str">
        <f t="shared" si="12"/>
        <v>Aceptable con restricción</v>
      </c>
      <c r="L121" s="356" t="s">
        <v>36</v>
      </c>
      <c r="M121" s="356" t="s">
        <v>36</v>
      </c>
      <c r="N121" s="154" t="s">
        <v>440</v>
      </c>
      <c r="O121" s="429" t="s">
        <v>553</v>
      </c>
      <c r="P121" s="153"/>
      <c r="Q121" s="429" t="s">
        <v>442</v>
      </c>
      <c r="R121" s="456"/>
      <c r="S121" s="432"/>
    </row>
    <row r="122" spans="1:20" s="149" customFormat="1" ht="38.25">
      <c r="A122" s="247"/>
      <c r="B122" s="495"/>
      <c r="C122" s="512"/>
      <c r="D122" s="150" t="s">
        <v>167</v>
      </c>
      <c r="E122" s="154" t="s">
        <v>138</v>
      </c>
      <c r="F122" s="154" t="s">
        <v>121</v>
      </c>
      <c r="G122" s="154" t="s">
        <v>22</v>
      </c>
      <c r="H122" s="1200">
        <v>2</v>
      </c>
      <c r="I122" s="1201">
        <v>1</v>
      </c>
      <c r="J122" s="1147">
        <f t="shared" si="9"/>
        <v>2</v>
      </c>
      <c r="K122" s="869" t="str">
        <f t="shared" si="12"/>
        <v>Aceptable con restricción</v>
      </c>
      <c r="L122" s="356" t="s">
        <v>36</v>
      </c>
      <c r="M122" s="356" t="s">
        <v>36</v>
      </c>
      <c r="N122" s="154" t="s">
        <v>440</v>
      </c>
      <c r="O122" s="429" t="s">
        <v>553</v>
      </c>
      <c r="P122" s="153" t="s">
        <v>168</v>
      </c>
      <c r="Q122" s="153"/>
      <c r="R122" s="456"/>
      <c r="S122" s="432"/>
    </row>
    <row r="123" spans="1:20" s="149" customFormat="1" ht="39" thickBot="1">
      <c r="A123" s="248"/>
      <c r="B123" s="495"/>
      <c r="C123" s="585"/>
      <c r="D123" s="739" t="s">
        <v>169</v>
      </c>
      <c r="E123" s="339" t="s">
        <v>138</v>
      </c>
      <c r="F123" s="339" t="s">
        <v>121</v>
      </c>
      <c r="G123" s="339" t="s">
        <v>22</v>
      </c>
      <c r="H123" s="1206">
        <v>2</v>
      </c>
      <c r="I123" s="1207">
        <v>1</v>
      </c>
      <c r="J123" s="1163">
        <f t="shared" si="9"/>
        <v>2</v>
      </c>
      <c r="K123" s="884" t="str">
        <f t="shared" si="12"/>
        <v>Aceptable con restricción</v>
      </c>
      <c r="L123" s="367" t="s">
        <v>36</v>
      </c>
      <c r="M123" s="367" t="s">
        <v>36</v>
      </c>
      <c r="N123" s="339" t="s">
        <v>440</v>
      </c>
      <c r="O123" s="429" t="s">
        <v>553</v>
      </c>
      <c r="P123" s="237" t="s">
        <v>170</v>
      </c>
      <c r="Q123" s="237"/>
      <c r="R123" s="458"/>
      <c r="S123" s="459"/>
    </row>
    <row r="124" spans="1:20" s="149" customFormat="1" ht="38.25">
      <c r="A124" s="258" t="s">
        <v>448</v>
      </c>
      <c r="B124" s="696"/>
      <c r="C124" s="902" t="s">
        <v>660</v>
      </c>
      <c r="D124" s="893" t="s">
        <v>655</v>
      </c>
      <c r="E124" s="892" t="s">
        <v>174</v>
      </c>
      <c r="F124" s="234" t="s">
        <v>121</v>
      </c>
      <c r="G124" s="234" t="s">
        <v>22</v>
      </c>
      <c r="H124" s="1194">
        <v>2</v>
      </c>
      <c r="I124" s="1195">
        <v>1</v>
      </c>
      <c r="J124" s="1150">
        <f>+H124*I124</f>
        <v>2</v>
      </c>
      <c r="K124" s="873" t="str">
        <f>IF(J124=1,"Aceptable",IF(J124=2,"Aceptable con restricción",IF(J124=3,"Aceptable con restricción",IF(J124=4,"Aceptable con restricción",IF(J124=6,"No Aceptable",IF(J124=9,"No Aceptable"))))))</f>
        <v>Aceptable con restricción</v>
      </c>
      <c r="L124" s="418" t="s">
        <v>36</v>
      </c>
      <c r="M124" s="418" t="s">
        <v>36</v>
      </c>
      <c r="N124" s="234" t="s">
        <v>440</v>
      </c>
      <c r="O124" s="426" t="s">
        <v>553</v>
      </c>
      <c r="P124" s="238" t="s">
        <v>175</v>
      </c>
      <c r="Q124" s="238"/>
      <c r="R124" s="460"/>
      <c r="S124" s="428"/>
    </row>
    <row r="125" spans="1:20" s="149" customFormat="1" ht="38.25">
      <c r="A125" s="247"/>
      <c r="B125" s="492"/>
      <c r="C125" s="583"/>
      <c r="D125" s="377" t="s">
        <v>502</v>
      </c>
      <c r="E125" s="578" t="s">
        <v>337</v>
      </c>
      <c r="F125" s="165" t="s">
        <v>118</v>
      </c>
      <c r="G125" s="353" t="s">
        <v>22</v>
      </c>
      <c r="H125" s="1175">
        <v>2</v>
      </c>
      <c r="I125" s="1176">
        <v>1</v>
      </c>
      <c r="J125" s="1146">
        <f t="shared" ref="J125:J131" si="27">+H125*I125</f>
        <v>2</v>
      </c>
      <c r="K125" s="870" t="str">
        <f t="shared" ref="K125:K131" si="28">IF(J125=1,"Aceptable",IF(J125=2,"Aceptable con restricción",IF(J125=3,"Aceptable con restricción",IF(J125=4,"Aceptable con restricción",IF(J125=6,"No Aceptable",IF(J125=9,"No Aceptable"))))))</f>
        <v>Aceptable con restricción</v>
      </c>
      <c r="L125" s="347" t="s">
        <v>36</v>
      </c>
      <c r="M125" s="347" t="s">
        <v>36</v>
      </c>
      <c r="N125" s="379" t="s">
        <v>478</v>
      </c>
      <c r="O125" s="379" t="s">
        <v>514</v>
      </c>
      <c r="P125" s="379" t="s">
        <v>560</v>
      </c>
      <c r="Q125" s="379"/>
      <c r="R125" s="456" t="s">
        <v>597</v>
      </c>
      <c r="S125" s="432"/>
    </row>
    <row r="126" spans="1:20" s="149" customFormat="1" ht="38.25">
      <c r="A126" s="247"/>
      <c r="B126" s="492"/>
      <c r="C126" s="583"/>
      <c r="D126" s="150" t="s">
        <v>132</v>
      </c>
      <c r="E126" s="151" t="s">
        <v>133</v>
      </c>
      <c r="F126" s="151" t="s">
        <v>129</v>
      </c>
      <c r="G126" s="154" t="s">
        <v>22</v>
      </c>
      <c r="H126" s="1172">
        <v>1</v>
      </c>
      <c r="I126" s="1173">
        <v>1</v>
      </c>
      <c r="J126" s="1147">
        <f t="shared" si="27"/>
        <v>1</v>
      </c>
      <c r="K126" s="869" t="str">
        <f t="shared" si="28"/>
        <v>Aceptable</v>
      </c>
      <c r="L126" s="356" t="s">
        <v>36</v>
      </c>
      <c r="M126" s="356" t="s">
        <v>36</v>
      </c>
      <c r="N126" s="154" t="s">
        <v>440</v>
      </c>
      <c r="O126" s="429" t="s">
        <v>553</v>
      </c>
      <c r="P126" s="430"/>
      <c r="Q126" s="429" t="s">
        <v>525</v>
      </c>
      <c r="R126" s="456"/>
      <c r="S126" s="432"/>
    </row>
    <row r="127" spans="1:20" s="149" customFormat="1" ht="38.25">
      <c r="A127" s="247"/>
      <c r="B127" s="492"/>
      <c r="C127" s="583"/>
      <c r="D127" s="150" t="s">
        <v>134</v>
      </c>
      <c r="E127" s="151" t="s">
        <v>125</v>
      </c>
      <c r="F127" s="151" t="s">
        <v>121</v>
      </c>
      <c r="G127" s="154" t="s">
        <v>22</v>
      </c>
      <c r="H127" s="1172">
        <v>2</v>
      </c>
      <c r="I127" s="1173">
        <v>1</v>
      </c>
      <c r="J127" s="1147">
        <f t="shared" si="27"/>
        <v>2</v>
      </c>
      <c r="K127" s="869" t="str">
        <f t="shared" si="28"/>
        <v>Aceptable con restricción</v>
      </c>
      <c r="L127" s="356" t="s">
        <v>36</v>
      </c>
      <c r="M127" s="356" t="s">
        <v>36</v>
      </c>
      <c r="N127" s="154" t="s">
        <v>440</v>
      </c>
      <c r="O127" s="429" t="s">
        <v>553</v>
      </c>
      <c r="P127" s="154" t="s">
        <v>451</v>
      </c>
      <c r="Q127" s="430"/>
      <c r="R127" s="456"/>
      <c r="S127" s="432"/>
    </row>
    <row r="128" spans="1:20" s="149" customFormat="1" ht="38.25">
      <c r="A128" s="247"/>
      <c r="B128" s="492"/>
      <c r="C128" s="583"/>
      <c r="D128" s="150" t="s">
        <v>490</v>
      </c>
      <c r="E128" s="165" t="s">
        <v>337</v>
      </c>
      <c r="F128" s="165" t="s">
        <v>121</v>
      </c>
      <c r="G128" s="353" t="s">
        <v>22</v>
      </c>
      <c r="H128" s="1176">
        <v>2</v>
      </c>
      <c r="I128" s="1176">
        <v>1</v>
      </c>
      <c r="J128" s="1146">
        <f t="shared" si="27"/>
        <v>2</v>
      </c>
      <c r="K128" s="870" t="str">
        <f t="shared" si="28"/>
        <v>Aceptable con restricción</v>
      </c>
      <c r="L128" s="347" t="s">
        <v>36</v>
      </c>
      <c r="M128" s="347" t="s">
        <v>36</v>
      </c>
      <c r="N128" s="379" t="s">
        <v>478</v>
      </c>
      <c r="O128" s="379" t="s">
        <v>514</v>
      </c>
      <c r="P128" s="578"/>
      <c r="Q128" s="578"/>
      <c r="R128" s="639"/>
      <c r="S128" s="640"/>
    </row>
    <row r="129" spans="1:19" s="149" customFormat="1" ht="38.25">
      <c r="A129" s="247"/>
      <c r="B129" s="492"/>
      <c r="C129" s="895"/>
      <c r="D129" s="896" t="s">
        <v>656</v>
      </c>
      <c r="E129" s="897" t="s">
        <v>657</v>
      </c>
      <c r="F129" s="171" t="s">
        <v>118</v>
      </c>
      <c r="G129" s="353" t="s">
        <v>22</v>
      </c>
      <c r="H129" s="1176">
        <v>2</v>
      </c>
      <c r="I129" s="1176">
        <v>1</v>
      </c>
      <c r="J129" s="1146">
        <f t="shared" si="27"/>
        <v>2</v>
      </c>
      <c r="K129" s="870" t="str">
        <f>IF(J129=1,"Aceptable",IF(J129=2,"Aceptable con restricción",IF(J129=3,"Aceptable con restricción",IF(J129=4,"Aceptable con restricción",IF(J129=6,"No Aceptable",IF(J129=9,"No Aceptable"))))))</f>
        <v>Aceptable con restricción</v>
      </c>
      <c r="L129" s="347" t="s">
        <v>36</v>
      </c>
      <c r="M129" s="347" t="s">
        <v>36</v>
      </c>
      <c r="N129" s="379" t="s">
        <v>478</v>
      </c>
      <c r="O129" s="379" t="s">
        <v>514</v>
      </c>
      <c r="P129" s="566"/>
      <c r="Q129" s="155"/>
      <c r="R129" s="343"/>
      <c r="S129" s="467"/>
    </row>
    <row r="130" spans="1:19" s="149" customFormat="1" ht="38.25">
      <c r="A130" s="247"/>
      <c r="B130" s="492"/>
      <c r="C130" s="471"/>
      <c r="D130" s="150" t="s">
        <v>567</v>
      </c>
      <c r="E130" s="165" t="s">
        <v>337</v>
      </c>
      <c r="F130" s="165" t="s">
        <v>121</v>
      </c>
      <c r="G130" s="353" t="s">
        <v>22</v>
      </c>
      <c r="H130" s="1176">
        <v>2</v>
      </c>
      <c r="I130" s="1176">
        <v>1</v>
      </c>
      <c r="J130" s="1146">
        <f t="shared" si="27"/>
        <v>2</v>
      </c>
      <c r="K130" s="870" t="str">
        <f t="shared" si="28"/>
        <v>Aceptable con restricción</v>
      </c>
      <c r="L130" s="347" t="s">
        <v>36</v>
      </c>
      <c r="M130" s="347" t="s">
        <v>36</v>
      </c>
      <c r="N130" s="379" t="s">
        <v>478</v>
      </c>
      <c r="O130" s="379" t="s">
        <v>514</v>
      </c>
      <c r="P130" s="154"/>
      <c r="Q130" s="430"/>
      <c r="R130" s="456"/>
      <c r="S130" s="432"/>
    </row>
    <row r="131" spans="1:19" s="149" customFormat="1" ht="38.25">
      <c r="A131" s="247"/>
      <c r="B131" s="492"/>
      <c r="C131" s="862"/>
      <c r="D131" s="150" t="s">
        <v>648</v>
      </c>
      <c r="E131" s="165" t="s">
        <v>337</v>
      </c>
      <c r="F131" s="165" t="s">
        <v>121</v>
      </c>
      <c r="G131" s="353" t="s">
        <v>22</v>
      </c>
      <c r="H131" s="1176">
        <v>2</v>
      </c>
      <c r="I131" s="1176">
        <v>1</v>
      </c>
      <c r="J131" s="1146">
        <f t="shared" si="27"/>
        <v>2</v>
      </c>
      <c r="K131" s="870" t="str">
        <f t="shared" si="28"/>
        <v>Aceptable con restricción</v>
      </c>
      <c r="L131" s="347" t="s">
        <v>36</v>
      </c>
      <c r="M131" s="347" t="s">
        <v>36</v>
      </c>
      <c r="N131" s="379" t="s">
        <v>478</v>
      </c>
      <c r="O131" s="379" t="s">
        <v>514</v>
      </c>
      <c r="P131" s="154"/>
      <c r="Q131" s="430"/>
      <c r="R131" s="456"/>
      <c r="S131" s="432"/>
    </row>
    <row r="132" spans="1:19" s="149" customFormat="1" ht="38.25">
      <c r="A132" s="247"/>
      <c r="B132" s="496"/>
      <c r="C132" s="514"/>
      <c r="D132" s="341" t="s">
        <v>176</v>
      </c>
      <c r="E132" s="154" t="s">
        <v>177</v>
      </c>
      <c r="F132" s="154" t="s">
        <v>121</v>
      </c>
      <c r="G132" s="154" t="s">
        <v>22</v>
      </c>
      <c r="H132" s="1200">
        <v>2</v>
      </c>
      <c r="I132" s="1201">
        <v>1</v>
      </c>
      <c r="J132" s="1147">
        <f>+H132*I132</f>
        <v>2</v>
      </c>
      <c r="K132" s="869" t="str">
        <f>IF(J132=1,"Aceptable",IF(J132=2,"Aceptable con restricción",IF(J132=3,"Aceptable con restricción",IF(J132=4,"Aceptable con restricción",IF(J132=6,"No Aceptable",IF(J132=9,"No Aceptable"))))))</f>
        <v>Aceptable con restricción</v>
      </c>
      <c r="L132" s="356" t="s">
        <v>36</v>
      </c>
      <c r="M132" s="356" t="s">
        <v>36</v>
      </c>
      <c r="N132" s="154" t="s">
        <v>440</v>
      </c>
      <c r="O132" s="429" t="s">
        <v>553</v>
      </c>
      <c r="P132" s="153"/>
      <c r="Q132" s="153"/>
      <c r="R132" s="456"/>
      <c r="S132" s="432"/>
    </row>
    <row r="133" spans="1:19" s="149" customFormat="1" ht="38.25">
      <c r="A133" s="247"/>
      <c r="B133" s="495"/>
      <c r="C133" s="512"/>
      <c r="D133" s="341" t="s">
        <v>178</v>
      </c>
      <c r="E133" s="154" t="s">
        <v>177</v>
      </c>
      <c r="F133" s="154" t="s">
        <v>118</v>
      </c>
      <c r="G133" s="154" t="s">
        <v>22</v>
      </c>
      <c r="H133" s="1200">
        <v>2</v>
      </c>
      <c r="I133" s="1201">
        <v>1</v>
      </c>
      <c r="J133" s="1147">
        <f>+H133*I133</f>
        <v>2</v>
      </c>
      <c r="K133" s="869" t="str">
        <f>IF(J133=1,"Aceptable",IF(J133=2,"Aceptable con restricción",IF(J133=3,"Aceptable con restricción",IF(J133=4,"Aceptable con restricción",IF(J133=6,"No Aceptable",IF(J133=9,"No Aceptable"))))))</f>
        <v>Aceptable con restricción</v>
      </c>
      <c r="L133" s="356" t="s">
        <v>36</v>
      </c>
      <c r="M133" s="356" t="s">
        <v>36</v>
      </c>
      <c r="N133" s="154" t="s">
        <v>440</v>
      </c>
      <c r="O133" s="429" t="s">
        <v>553</v>
      </c>
      <c r="P133" s="153" t="s">
        <v>441</v>
      </c>
      <c r="Q133" s="153"/>
      <c r="R133" s="456"/>
      <c r="S133" s="432"/>
    </row>
    <row r="134" spans="1:19" ht="39" thickBot="1">
      <c r="A134" s="247"/>
      <c r="B134" s="495"/>
      <c r="C134" s="512"/>
      <c r="D134" s="332" t="s">
        <v>147</v>
      </c>
      <c r="E134" s="313" t="s">
        <v>148</v>
      </c>
      <c r="F134" s="313" t="s">
        <v>129</v>
      </c>
      <c r="G134" s="522" t="s">
        <v>194</v>
      </c>
      <c r="H134" s="1178">
        <v>2</v>
      </c>
      <c r="I134" s="1179">
        <v>1</v>
      </c>
      <c r="J134" s="1149">
        <f>+H134*I134</f>
        <v>2</v>
      </c>
      <c r="K134" s="872" t="str">
        <f>IF(J134=1,"Aceptable",IF(J134=2,"Aceptable con restricción",IF(J134=3,"Aceptable con restricción",IF(J134=4,"Aceptable con restricción",IF(J134=6,"No Aceptable",IF(J134=9,"No Aceptable"))))))</f>
        <v>Aceptable con restricción</v>
      </c>
      <c r="L134" s="421" t="s">
        <v>36</v>
      </c>
      <c r="M134" s="421" t="s">
        <v>36</v>
      </c>
      <c r="N134" s="314" t="s">
        <v>440</v>
      </c>
      <c r="O134" s="446" t="s">
        <v>553</v>
      </c>
      <c r="P134" s="447"/>
      <c r="Q134" s="522" t="s">
        <v>528</v>
      </c>
      <c r="R134" s="936"/>
      <c r="S134" s="467"/>
    </row>
    <row r="135" spans="1:19" s="149" customFormat="1" ht="25.5">
      <c r="A135" s="247"/>
      <c r="B135" s="492"/>
      <c r="C135" s="970" t="s">
        <v>67</v>
      </c>
      <c r="D135" s="598" t="s">
        <v>485</v>
      </c>
      <c r="E135" s="593" t="s">
        <v>368</v>
      </c>
      <c r="F135" s="593" t="s">
        <v>218</v>
      </c>
      <c r="G135" s="593" t="s">
        <v>194</v>
      </c>
      <c r="H135" s="1194">
        <v>2</v>
      </c>
      <c r="I135" s="1194">
        <v>1</v>
      </c>
      <c r="J135" s="1226">
        <f>+H135*I135</f>
        <v>2</v>
      </c>
      <c r="K135" s="885" t="str">
        <f>IF(J135=1,"Aceptable",IF(J135=2,"Aceptable con restricción",IF(J135=3,"Aceptable con restricción",IF(J135=4,"Aceptable con restricción",IF(J135=6,"No Aceptable",IF(J135=9,"No Aceptable"))))))</f>
        <v>Aceptable con restricción</v>
      </c>
      <c r="L135" s="311" t="s">
        <v>36</v>
      </c>
      <c r="M135" s="311" t="s">
        <v>36</v>
      </c>
      <c r="N135" s="234" t="s">
        <v>440</v>
      </c>
      <c r="O135" s="594"/>
      <c r="P135" s="238"/>
      <c r="Q135" s="905" t="s">
        <v>663</v>
      </c>
      <c r="R135" s="460"/>
      <c r="S135" s="428"/>
    </row>
    <row r="136" spans="1:19" s="149" customFormat="1" ht="51">
      <c r="A136" s="247"/>
      <c r="B136" s="492"/>
      <c r="C136" s="971"/>
      <c r="D136" s="595" t="s">
        <v>229</v>
      </c>
      <c r="E136" s="165" t="s">
        <v>379</v>
      </c>
      <c r="F136" s="165" t="s">
        <v>121</v>
      </c>
      <c r="G136" s="16" t="s">
        <v>30</v>
      </c>
      <c r="H136" s="1221">
        <v>1</v>
      </c>
      <c r="I136" s="1221">
        <v>3</v>
      </c>
      <c r="J136" s="1146">
        <f t="shared" ref="J136:J142" si="29">+H136*I136</f>
        <v>3</v>
      </c>
      <c r="K136" s="870" t="str">
        <f t="shared" ref="K136:K142" si="30">IF(J136=1,"Aceptable",IF(J136=2,"Aceptable con restricción",IF(J136=3,"Aceptable con restricción",IF(J136=4,"Aceptable con restricción",IF(J136=6,"No Aceptable",IF(J136=9,"No Aceptable"))))))</f>
        <v>Aceptable con restricción</v>
      </c>
      <c r="L136" s="323" t="s">
        <v>36</v>
      </c>
      <c r="M136" s="323" t="s">
        <v>36</v>
      </c>
      <c r="N136" s="379" t="s">
        <v>478</v>
      </c>
      <c r="O136" s="379" t="s">
        <v>514</v>
      </c>
      <c r="P136" s="578"/>
      <c r="Q136" s="527" t="s">
        <v>555</v>
      </c>
      <c r="R136" s="596" t="s">
        <v>556</v>
      </c>
      <c r="S136" s="597"/>
    </row>
    <row r="137" spans="1:19" s="149" customFormat="1" ht="51">
      <c r="A137" s="247"/>
      <c r="B137" s="492"/>
      <c r="C137" s="971"/>
      <c r="D137" s="595" t="s">
        <v>272</v>
      </c>
      <c r="E137" s="165" t="s">
        <v>374</v>
      </c>
      <c r="F137" s="165" t="s">
        <v>121</v>
      </c>
      <c r="G137" s="19" t="s">
        <v>31</v>
      </c>
      <c r="H137" s="1221">
        <v>1</v>
      </c>
      <c r="I137" s="1221">
        <v>3</v>
      </c>
      <c r="J137" s="1146">
        <f t="shared" si="29"/>
        <v>3</v>
      </c>
      <c r="K137" s="870" t="str">
        <f t="shared" si="30"/>
        <v>Aceptable con restricción</v>
      </c>
      <c r="L137" s="323" t="s">
        <v>35</v>
      </c>
      <c r="M137" s="323" t="s">
        <v>36</v>
      </c>
      <c r="N137" s="379" t="s">
        <v>478</v>
      </c>
      <c r="O137" s="379" t="s">
        <v>514</v>
      </c>
      <c r="P137" s="578"/>
      <c r="Q137" s="527" t="s">
        <v>527</v>
      </c>
      <c r="R137" s="600" t="s">
        <v>556</v>
      </c>
      <c r="S137" s="597"/>
    </row>
    <row r="138" spans="1:19" s="149" customFormat="1" ht="38.25">
      <c r="A138" s="247"/>
      <c r="B138" s="492"/>
      <c r="C138" s="971"/>
      <c r="D138" s="1234" t="s">
        <v>270</v>
      </c>
      <c r="E138" s="1235" t="s">
        <v>729</v>
      </c>
      <c r="F138" s="171" t="s">
        <v>121</v>
      </c>
      <c r="G138" s="19" t="s">
        <v>31</v>
      </c>
      <c r="H138" s="1221">
        <v>3</v>
      </c>
      <c r="I138" s="1221">
        <v>1</v>
      </c>
      <c r="J138" s="1146">
        <f t="shared" si="29"/>
        <v>3</v>
      </c>
      <c r="K138" s="870" t="str">
        <f t="shared" si="30"/>
        <v>Aceptable con restricción</v>
      </c>
      <c r="L138" s="323" t="s">
        <v>36</v>
      </c>
      <c r="M138" s="323" t="s">
        <v>36</v>
      </c>
      <c r="N138" s="379" t="s">
        <v>478</v>
      </c>
      <c r="O138" s="379" t="s">
        <v>514</v>
      </c>
      <c r="P138" s="578"/>
      <c r="Q138" s="527" t="s">
        <v>557</v>
      </c>
      <c r="R138" s="600"/>
      <c r="S138" s="597"/>
    </row>
    <row r="139" spans="1:19" s="149" customFormat="1" ht="38.25">
      <c r="A139" s="247"/>
      <c r="B139" s="492"/>
      <c r="C139" s="971"/>
      <c r="D139" s="602"/>
      <c r="E139" s="165" t="s">
        <v>374</v>
      </c>
      <c r="F139" s="645" t="s">
        <v>121</v>
      </c>
      <c r="G139" s="61" t="s">
        <v>30</v>
      </c>
      <c r="H139" s="1223">
        <v>1</v>
      </c>
      <c r="I139" s="1223">
        <v>3</v>
      </c>
      <c r="J139" s="1144">
        <f t="shared" si="29"/>
        <v>3</v>
      </c>
      <c r="K139" s="867" t="str">
        <f t="shared" si="30"/>
        <v>Aceptable con restricción</v>
      </c>
      <c r="L139" s="390" t="s">
        <v>36</v>
      </c>
      <c r="M139" s="390" t="s">
        <v>36</v>
      </c>
      <c r="N139" s="379" t="s">
        <v>478</v>
      </c>
      <c r="O139" s="379" t="s">
        <v>514</v>
      </c>
      <c r="P139" s="378"/>
      <c r="Q139" s="527"/>
      <c r="R139" s="603"/>
      <c r="S139" s="604"/>
    </row>
    <row r="140" spans="1:19" s="149" customFormat="1" ht="51">
      <c r="A140" s="247"/>
      <c r="B140" s="492"/>
      <c r="C140" s="971"/>
      <c r="D140" s="595" t="s">
        <v>287</v>
      </c>
      <c r="E140" s="165" t="s">
        <v>374</v>
      </c>
      <c r="F140" s="165" t="s">
        <v>121</v>
      </c>
      <c r="G140" s="19" t="s">
        <v>30</v>
      </c>
      <c r="H140" s="1221">
        <v>1</v>
      </c>
      <c r="I140" s="1221">
        <v>3</v>
      </c>
      <c r="J140" s="1146">
        <f t="shared" si="29"/>
        <v>3</v>
      </c>
      <c r="K140" s="870" t="str">
        <f t="shared" si="30"/>
        <v>Aceptable con restricción</v>
      </c>
      <c r="L140" s="323" t="s">
        <v>36</v>
      </c>
      <c r="M140" s="323" t="s">
        <v>36</v>
      </c>
      <c r="N140" s="379" t="s">
        <v>478</v>
      </c>
      <c r="O140" s="379" t="s">
        <v>514</v>
      </c>
      <c r="P140" s="578"/>
      <c r="Q140" s="527" t="s">
        <v>555</v>
      </c>
      <c r="R140" s="596" t="s">
        <v>556</v>
      </c>
      <c r="S140" s="597"/>
    </row>
    <row r="141" spans="1:19" s="149" customFormat="1" ht="38.25">
      <c r="A141" s="247"/>
      <c r="B141" s="492"/>
      <c r="C141" s="971"/>
      <c r="D141" s="601" t="s">
        <v>558</v>
      </c>
      <c r="E141" s="606" t="s">
        <v>362</v>
      </c>
      <c r="F141" s="165" t="s">
        <v>121</v>
      </c>
      <c r="G141" s="351" t="s">
        <v>31</v>
      </c>
      <c r="H141" s="1176">
        <v>1</v>
      </c>
      <c r="I141" s="1176">
        <v>1</v>
      </c>
      <c r="J141" s="1146">
        <f t="shared" si="29"/>
        <v>1</v>
      </c>
      <c r="K141" s="870" t="str">
        <f t="shared" si="30"/>
        <v>Aceptable</v>
      </c>
      <c r="L141" s="347" t="s">
        <v>36</v>
      </c>
      <c r="M141" s="347" t="s">
        <v>36</v>
      </c>
      <c r="N141" s="379" t="s">
        <v>478</v>
      </c>
      <c r="O141" s="379" t="s">
        <v>514</v>
      </c>
      <c r="P141" s="379"/>
      <c r="Q141" s="607" t="s">
        <v>444</v>
      </c>
      <c r="R141" s="607" t="s">
        <v>559</v>
      </c>
      <c r="S141" s="597"/>
    </row>
    <row r="142" spans="1:19" s="149" customFormat="1" ht="51.75" thickBot="1">
      <c r="A142" s="247"/>
      <c r="B142" s="492"/>
      <c r="C142" s="972"/>
      <c r="D142" s="608"/>
      <c r="E142" s="361" t="s">
        <v>287</v>
      </c>
      <c r="F142" s="646" t="s">
        <v>121</v>
      </c>
      <c r="G142" s="220" t="s">
        <v>30</v>
      </c>
      <c r="H142" s="1227">
        <v>1</v>
      </c>
      <c r="I142" s="1227">
        <v>3</v>
      </c>
      <c r="J142" s="1155">
        <f t="shared" si="29"/>
        <v>3</v>
      </c>
      <c r="K142" s="878" t="str">
        <f t="shared" si="30"/>
        <v>Aceptable con restricción</v>
      </c>
      <c r="L142" s="391" t="s">
        <v>36</v>
      </c>
      <c r="M142" s="391" t="s">
        <v>36</v>
      </c>
      <c r="N142" s="609" t="s">
        <v>478</v>
      </c>
      <c r="O142" s="609" t="s">
        <v>514</v>
      </c>
      <c r="P142" s="610"/>
      <c r="Q142" s="611" t="s">
        <v>555</v>
      </c>
      <c r="R142" s="612" t="s">
        <v>556</v>
      </c>
      <c r="S142" s="613"/>
    </row>
    <row r="143" spans="1:19" s="149" customFormat="1" ht="38.25">
      <c r="A143" s="247"/>
      <c r="B143" s="492"/>
      <c r="C143" s="898" t="s">
        <v>659</v>
      </c>
      <c r="D143" s="906" t="s">
        <v>481</v>
      </c>
      <c r="E143" s="517" t="s">
        <v>483</v>
      </c>
      <c r="F143" s="517" t="s">
        <v>118</v>
      </c>
      <c r="G143" s="517" t="s">
        <v>31</v>
      </c>
      <c r="H143" s="1200">
        <v>2</v>
      </c>
      <c r="I143" s="1200">
        <v>1</v>
      </c>
      <c r="J143" s="1161">
        <f t="shared" si="9"/>
        <v>2</v>
      </c>
      <c r="K143" s="886" t="str">
        <f t="shared" si="12"/>
        <v>Aceptable con restricción</v>
      </c>
      <c r="L143" s="312" t="s">
        <v>36</v>
      </c>
      <c r="M143" s="312" t="s">
        <v>36</v>
      </c>
      <c r="N143" s="314" t="s">
        <v>440</v>
      </c>
      <c r="O143" s="800"/>
      <c r="P143" s="521" t="s">
        <v>487</v>
      </c>
      <c r="Q143" s="153"/>
      <c r="R143" s="456"/>
      <c r="S143" s="432"/>
    </row>
    <row r="144" spans="1:19" s="149" customFormat="1" ht="38.25">
      <c r="A144" s="247"/>
      <c r="B144" s="492"/>
      <c r="C144" s="632"/>
      <c r="D144" s="150" t="s">
        <v>132</v>
      </c>
      <c r="E144" s="151" t="s">
        <v>133</v>
      </c>
      <c r="F144" s="151" t="s">
        <v>129</v>
      </c>
      <c r="G144" s="154" t="s">
        <v>22</v>
      </c>
      <c r="H144" s="1172">
        <v>1</v>
      </c>
      <c r="I144" s="1173">
        <v>1</v>
      </c>
      <c r="J144" s="1147">
        <f t="shared" ref="J144:J192" si="31">+H144*I144</f>
        <v>1</v>
      </c>
      <c r="K144" s="869" t="str">
        <f t="shared" si="12"/>
        <v>Aceptable</v>
      </c>
      <c r="L144" s="356" t="s">
        <v>36</v>
      </c>
      <c r="M144" s="356" t="s">
        <v>36</v>
      </c>
      <c r="N144" s="154" t="s">
        <v>440</v>
      </c>
      <c r="O144" s="429" t="s">
        <v>553</v>
      </c>
      <c r="P144" s="430"/>
      <c r="Q144" s="429" t="s">
        <v>525</v>
      </c>
      <c r="R144" s="456"/>
      <c r="S144" s="450"/>
    </row>
    <row r="145" spans="1:16384" s="149" customFormat="1" ht="38.25">
      <c r="A145" s="247"/>
      <c r="B145" s="492"/>
      <c r="C145" s="632"/>
      <c r="D145" s="900" t="s">
        <v>658</v>
      </c>
      <c r="E145" s="901" t="s">
        <v>393</v>
      </c>
      <c r="F145" s="517" t="s">
        <v>121</v>
      </c>
      <c r="G145" s="517" t="s">
        <v>31</v>
      </c>
      <c r="H145" s="1172">
        <v>1</v>
      </c>
      <c r="I145" s="1173">
        <v>1</v>
      </c>
      <c r="J145" s="1147">
        <f t="shared" si="31"/>
        <v>1</v>
      </c>
      <c r="K145" s="869" t="str">
        <f t="shared" si="12"/>
        <v>Aceptable</v>
      </c>
      <c r="L145" s="356" t="s">
        <v>36</v>
      </c>
      <c r="M145" s="356" t="s">
        <v>36</v>
      </c>
      <c r="N145" s="154"/>
      <c r="O145" s="429" t="s">
        <v>553</v>
      </c>
      <c r="P145" s="521"/>
      <c r="Q145" s="429" t="s">
        <v>525</v>
      </c>
      <c r="R145" s="455"/>
      <c r="S145" s="450"/>
    </row>
    <row r="146" spans="1:16384" s="149" customFormat="1" ht="51">
      <c r="A146" s="247"/>
      <c r="B146" s="492"/>
      <c r="C146" s="632"/>
      <c r="D146" s="331" t="s">
        <v>183</v>
      </c>
      <c r="E146" s="153" t="s">
        <v>184</v>
      </c>
      <c r="F146" s="153" t="s">
        <v>121</v>
      </c>
      <c r="G146" s="154" t="s">
        <v>22</v>
      </c>
      <c r="H146" s="1200">
        <v>2</v>
      </c>
      <c r="I146" s="1201">
        <v>1</v>
      </c>
      <c r="J146" s="1147">
        <f t="shared" ref="J146:J151" si="32">+H146*I146</f>
        <v>2</v>
      </c>
      <c r="K146" s="869" t="str">
        <f t="shared" ref="K146:K152" si="33">IF(J146=1,"Aceptable",IF(J146=2,"Aceptable con restricción",IF(J146=3,"Aceptable con restricción",IF(J146=4,"Aceptable con restricción",IF(J146=6,"No Aceptable",IF(J146=9,"No Aceptable"))))))</f>
        <v>Aceptable con restricción</v>
      </c>
      <c r="L146" s="356" t="s">
        <v>36</v>
      </c>
      <c r="M146" s="356" t="s">
        <v>36</v>
      </c>
      <c r="N146" s="154" t="s">
        <v>440</v>
      </c>
      <c r="O146" s="429" t="s">
        <v>553</v>
      </c>
      <c r="P146" s="153"/>
      <c r="Q146" s="457" t="s">
        <v>444</v>
      </c>
      <c r="R146" s="456"/>
      <c r="S146" s="432"/>
    </row>
    <row r="147" spans="1:16384" s="149" customFormat="1" ht="38.25">
      <c r="A147" s="247"/>
      <c r="B147" s="492"/>
      <c r="C147" s="632"/>
      <c r="D147" s="150" t="s">
        <v>132</v>
      </c>
      <c r="E147" s="151" t="s">
        <v>133</v>
      </c>
      <c r="F147" s="151" t="s">
        <v>129</v>
      </c>
      <c r="G147" s="154" t="s">
        <v>22</v>
      </c>
      <c r="H147" s="1172">
        <v>1</v>
      </c>
      <c r="I147" s="1173">
        <v>1</v>
      </c>
      <c r="J147" s="1147">
        <f t="shared" si="32"/>
        <v>1</v>
      </c>
      <c r="K147" s="869" t="str">
        <f t="shared" si="33"/>
        <v>Aceptable</v>
      </c>
      <c r="L147" s="356" t="s">
        <v>36</v>
      </c>
      <c r="M147" s="356" t="s">
        <v>36</v>
      </c>
      <c r="N147" s="154" t="s">
        <v>440</v>
      </c>
      <c r="O147" s="429" t="s">
        <v>553</v>
      </c>
      <c r="P147" s="430"/>
      <c r="Q147" s="429" t="s">
        <v>525</v>
      </c>
      <c r="R147" s="456"/>
      <c r="S147" s="432"/>
    </row>
    <row r="148" spans="1:16384" s="149" customFormat="1" ht="38.25">
      <c r="A148" s="247"/>
      <c r="B148" s="492"/>
      <c r="C148" s="583"/>
      <c r="D148" s="150" t="s">
        <v>134</v>
      </c>
      <c r="E148" s="151" t="s">
        <v>125</v>
      </c>
      <c r="F148" s="151" t="s">
        <v>121</v>
      </c>
      <c r="G148" s="154" t="s">
        <v>22</v>
      </c>
      <c r="H148" s="1172">
        <v>2</v>
      </c>
      <c r="I148" s="1173">
        <v>1</v>
      </c>
      <c r="J148" s="1147">
        <f t="shared" si="32"/>
        <v>2</v>
      </c>
      <c r="K148" s="869" t="str">
        <f t="shared" si="33"/>
        <v>Aceptable con restricción</v>
      </c>
      <c r="L148" s="356" t="s">
        <v>36</v>
      </c>
      <c r="M148" s="356" t="s">
        <v>36</v>
      </c>
      <c r="N148" s="154" t="s">
        <v>440</v>
      </c>
      <c r="O148" s="429" t="s">
        <v>553</v>
      </c>
      <c r="P148" s="154"/>
      <c r="Q148" s="430"/>
      <c r="R148" s="456"/>
      <c r="S148" s="432"/>
    </row>
    <row r="149" spans="1:16384" s="149" customFormat="1" ht="38.25">
      <c r="A149" s="247"/>
      <c r="B149" s="492"/>
      <c r="C149" s="471"/>
      <c r="D149" s="171" t="s">
        <v>490</v>
      </c>
      <c r="E149" s="165" t="s">
        <v>337</v>
      </c>
      <c r="F149" s="165" t="s">
        <v>121</v>
      </c>
      <c r="G149" s="353" t="s">
        <v>22</v>
      </c>
      <c r="H149" s="1176">
        <v>2</v>
      </c>
      <c r="I149" s="1176">
        <v>1</v>
      </c>
      <c r="J149" s="1146">
        <f t="shared" si="32"/>
        <v>2</v>
      </c>
      <c r="K149" s="870" t="str">
        <f t="shared" si="33"/>
        <v>Aceptable con restricción</v>
      </c>
      <c r="L149" s="347" t="s">
        <v>36</v>
      </c>
      <c r="M149" s="347" t="s">
        <v>36</v>
      </c>
      <c r="N149" s="379" t="s">
        <v>478</v>
      </c>
      <c r="O149" s="379" t="s">
        <v>514</v>
      </c>
      <c r="P149" s="578"/>
      <c r="Q149" s="578"/>
      <c r="R149" s="639"/>
      <c r="S149" s="640"/>
    </row>
    <row r="150" spans="1:16384" s="149" customFormat="1" ht="38.25">
      <c r="A150" s="247"/>
      <c r="B150" s="495"/>
      <c r="C150" s="910"/>
      <c r="D150" s="652" t="s">
        <v>179</v>
      </c>
      <c r="E150" s="153" t="s">
        <v>180</v>
      </c>
      <c r="F150" s="153" t="s">
        <v>121</v>
      </c>
      <c r="G150" s="154" t="s">
        <v>22</v>
      </c>
      <c r="H150" s="1200">
        <v>2</v>
      </c>
      <c r="I150" s="1201">
        <v>1</v>
      </c>
      <c r="J150" s="1147">
        <f t="shared" si="32"/>
        <v>2</v>
      </c>
      <c r="K150" s="869" t="str">
        <f t="shared" si="33"/>
        <v>Aceptable con restricción</v>
      </c>
      <c r="L150" s="356" t="s">
        <v>36</v>
      </c>
      <c r="M150" s="356" t="s">
        <v>36</v>
      </c>
      <c r="N150" s="154" t="s">
        <v>440</v>
      </c>
      <c r="O150" s="429" t="s">
        <v>553</v>
      </c>
      <c r="P150" s="153"/>
      <c r="Q150" s="429" t="s">
        <v>444</v>
      </c>
      <c r="R150" s="456"/>
      <c r="S150" s="432"/>
    </row>
    <row r="151" spans="1:16384" s="149" customFormat="1" ht="38.25">
      <c r="A151" s="247"/>
      <c r="B151" s="798"/>
      <c r="C151" s="586"/>
      <c r="D151" s="981" t="s">
        <v>486</v>
      </c>
      <c r="E151" s="236" t="s">
        <v>185</v>
      </c>
      <c r="F151" s="236" t="s">
        <v>118</v>
      </c>
      <c r="G151" s="522" t="s">
        <v>22</v>
      </c>
      <c r="H151" s="1196">
        <v>1</v>
      </c>
      <c r="I151" s="1196">
        <v>1</v>
      </c>
      <c r="J151" s="1160">
        <f t="shared" si="32"/>
        <v>1</v>
      </c>
      <c r="K151" s="982" t="str">
        <f t="shared" si="33"/>
        <v>Aceptable</v>
      </c>
      <c r="L151" s="712" t="s">
        <v>36</v>
      </c>
      <c r="M151" s="712" t="s">
        <v>36</v>
      </c>
      <c r="N151" s="314" t="s">
        <v>440</v>
      </c>
      <c r="O151" s="446" t="s">
        <v>553</v>
      </c>
      <c r="P151" s="236"/>
      <c r="Q151" s="983" t="s">
        <v>513</v>
      </c>
      <c r="R151" s="455"/>
      <c r="S151" s="450"/>
    </row>
    <row r="152" spans="1:16384" s="149" customFormat="1" ht="39" thickBot="1">
      <c r="A152" s="247"/>
      <c r="B152" s="492"/>
      <c r="C152" s="899"/>
      <c r="D152" s="928" t="s">
        <v>232</v>
      </c>
      <c r="E152" s="929" t="s">
        <v>360</v>
      </c>
      <c r="F152" s="646" t="s">
        <v>121</v>
      </c>
      <c r="G152" s="841" t="s">
        <v>31</v>
      </c>
      <c r="H152" s="1188">
        <v>1</v>
      </c>
      <c r="I152" s="1188">
        <v>1</v>
      </c>
      <c r="J152" s="1155">
        <f t="shared" si="31"/>
        <v>1</v>
      </c>
      <c r="K152" s="223" t="str">
        <f t="shared" si="33"/>
        <v>Aceptable</v>
      </c>
      <c r="L152" s="930" t="s">
        <v>36</v>
      </c>
      <c r="M152" s="759" t="s">
        <v>36</v>
      </c>
      <c r="N152" s="609" t="s">
        <v>478</v>
      </c>
      <c r="O152" s="609" t="s">
        <v>514</v>
      </c>
      <c r="P152" s="610"/>
      <c r="Q152" s="609" t="s">
        <v>444</v>
      </c>
      <c r="R152" s="931"/>
      <c r="S152" s="591"/>
    </row>
    <row r="153" spans="1:16384" s="149" customFormat="1" ht="51">
      <c r="A153" s="247"/>
      <c r="B153" s="492"/>
      <c r="C153" s="903" t="s">
        <v>661</v>
      </c>
      <c r="D153" s="341" t="s">
        <v>183</v>
      </c>
      <c r="E153" s="154" t="s">
        <v>503</v>
      </c>
      <c r="F153" s="154" t="s">
        <v>121</v>
      </c>
      <c r="G153" s="154" t="s">
        <v>31</v>
      </c>
      <c r="H153" s="1200">
        <v>2</v>
      </c>
      <c r="I153" s="1201">
        <v>1</v>
      </c>
      <c r="J153" s="1147">
        <f t="shared" si="31"/>
        <v>2</v>
      </c>
      <c r="K153" s="869" t="str">
        <f t="shared" ref="K153:K200" si="34">IF(J153=1,"Aceptable",IF(J153=2,"Aceptable con restricción",IF(J153=3,"Aceptable con restricción",IF(J153=4,"Aceptable con restricción",IF(J153=6,"No Aceptable",IF(J153=9,"No Aceptable"))))))</f>
        <v>Aceptable con restricción</v>
      </c>
      <c r="L153" s="356" t="s">
        <v>36</v>
      </c>
      <c r="M153" s="356" t="s">
        <v>36</v>
      </c>
      <c r="N153" s="154" t="s">
        <v>440</v>
      </c>
      <c r="O153" s="429" t="s">
        <v>553</v>
      </c>
      <c r="P153" s="153"/>
      <c r="Q153" s="153"/>
      <c r="R153" s="456"/>
      <c r="S153" s="432"/>
    </row>
    <row r="154" spans="1:16384" s="538" customFormat="1" ht="38.25">
      <c r="A154" s="539"/>
      <c r="B154" s="492"/>
      <c r="C154" s="540"/>
      <c r="D154" s="171" t="s">
        <v>490</v>
      </c>
      <c r="E154" s="165" t="s">
        <v>337</v>
      </c>
      <c r="F154" s="154" t="s">
        <v>159</v>
      </c>
      <c r="G154" s="353" t="s">
        <v>22</v>
      </c>
      <c r="H154" s="1175">
        <v>2</v>
      </c>
      <c r="I154" s="1175">
        <v>1</v>
      </c>
      <c r="J154" s="1146">
        <f t="shared" si="31"/>
        <v>2</v>
      </c>
      <c r="K154" s="870" t="str">
        <f t="shared" si="34"/>
        <v>Aceptable con restricción</v>
      </c>
      <c r="L154" s="347" t="s">
        <v>36</v>
      </c>
      <c r="M154" s="347" t="s">
        <v>36</v>
      </c>
      <c r="N154" s="429" t="s">
        <v>478</v>
      </c>
      <c r="O154" s="429" t="s">
        <v>553</v>
      </c>
      <c r="P154" s="351"/>
      <c r="Q154" s="351"/>
      <c r="R154" s="440"/>
      <c r="S154" s="441"/>
      <c r="T154" s="348"/>
      <c r="U154" s="348"/>
      <c r="V154" s="348"/>
      <c r="W154" s="348"/>
      <c r="X154" s="348"/>
      <c r="Y154" s="348"/>
      <c r="Z154" s="348"/>
      <c r="AA154" s="348"/>
      <c r="AB154" s="348"/>
      <c r="AC154" s="348"/>
      <c r="AD154" s="348"/>
      <c r="AE154" s="348"/>
      <c r="AF154" s="348"/>
      <c r="AG154" s="348"/>
      <c r="AH154" s="348"/>
      <c r="AI154" s="348"/>
      <c r="AJ154" s="348"/>
      <c r="AK154" s="348"/>
      <c r="AL154" s="348"/>
      <c r="AM154" s="348"/>
      <c r="AN154" s="348"/>
      <c r="AO154" s="348"/>
      <c r="AP154" s="348"/>
      <c r="AQ154" s="348"/>
      <c r="AR154" s="348"/>
      <c r="AS154" s="348"/>
      <c r="AT154" s="348"/>
      <c r="AU154" s="348"/>
      <c r="AV154" s="348"/>
      <c r="AW154" s="348"/>
      <c r="AX154" s="348"/>
      <c r="AY154" s="348"/>
      <c r="AZ154" s="348"/>
      <c r="BA154" s="348"/>
      <c r="BB154" s="348"/>
      <c r="BC154" s="348"/>
      <c r="BD154" s="348"/>
      <c r="BE154" s="348"/>
      <c r="BF154" s="348"/>
      <c r="BG154" s="348"/>
      <c r="BH154" s="348"/>
      <c r="BI154" s="348"/>
      <c r="BJ154" s="348"/>
      <c r="BK154" s="348"/>
      <c r="BL154" s="348"/>
      <c r="BM154" s="348"/>
      <c r="BN154" s="348"/>
      <c r="BO154" s="348"/>
      <c r="BP154" s="348"/>
      <c r="BQ154" s="348"/>
      <c r="BR154" s="348"/>
      <c r="BS154" s="348"/>
      <c r="BT154" s="348"/>
      <c r="BU154" s="348"/>
      <c r="BV154" s="348"/>
      <c r="BW154" s="348"/>
      <c r="BX154" s="348"/>
      <c r="BY154" s="348"/>
      <c r="BZ154" s="348"/>
      <c r="CA154" s="348"/>
      <c r="CB154" s="348"/>
      <c r="CC154" s="348"/>
      <c r="CD154" s="348"/>
      <c r="CE154" s="348"/>
      <c r="CF154" s="348"/>
      <c r="CG154" s="348"/>
      <c r="CH154" s="348"/>
      <c r="CI154" s="348"/>
      <c r="CJ154" s="348"/>
      <c r="CK154" s="348"/>
      <c r="CL154" s="348"/>
      <c r="CM154" s="348"/>
      <c r="CN154" s="348"/>
      <c r="CO154" s="348"/>
      <c r="CP154" s="348"/>
      <c r="CQ154" s="348"/>
      <c r="CR154" s="348"/>
      <c r="CS154" s="348"/>
      <c r="CT154" s="348"/>
      <c r="CU154" s="348"/>
      <c r="CV154" s="348"/>
      <c r="CW154" s="348"/>
      <c r="CX154" s="348"/>
      <c r="CY154" s="348"/>
      <c r="CZ154" s="348"/>
      <c r="DA154" s="348"/>
      <c r="DB154" s="348"/>
      <c r="DC154" s="348"/>
      <c r="DD154" s="348"/>
      <c r="DE154" s="348"/>
      <c r="DF154" s="348"/>
      <c r="DG154" s="348"/>
      <c r="DH154" s="348"/>
      <c r="DI154" s="348"/>
      <c r="DJ154" s="348"/>
      <c r="DK154" s="348"/>
      <c r="DL154" s="348"/>
      <c r="DM154" s="348"/>
      <c r="DN154" s="348"/>
      <c r="DO154" s="348"/>
      <c r="DP154" s="348"/>
      <c r="DQ154" s="348"/>
      <c r="DR154" s="348"/>
      <c r="DS154" s="348"/>
      <c r="DT154" s="348"/>
      <c r="DU154" s="348"/>
      <c r="DV154" s="348"/>
      <c r="DW154" s="348"/>
      <c r="DX154" s="348"/>
      <c r="DY154" s="348"/>
      <c r="DZ154" s="348"/>
      <c r="EA154" s="348"/>
      <c r="EB154" s="348"/>
      <c r="EC154" s="348"/>
      <c r="ED154" s="348"/>
      <c r="EE154" s="348"/>
      <c r="EF154" s="348"/>
      <c r="EG154" s="348"/>
      <c r="EH154" s="348"/>
      <c r="EI154" s="348"/>
      <c r="EJ154" s="348"/>
      <c r="EK154" s="348"/>
      <c r="EL154" s="348"/>
      <c r="EM154" s="348"/>
      <c r="EN154" s="348"/>
      <c r="EO154" s="348"/>
      <c r="EP154" s="348"/>
      <c r="EQ154" s="348"/>
      <c r="ER154" s="348"/>
      <c r="ES154" s="348"/>
      <c r="ET154" s="348"/>
      <c r="EU154" s="348"/>
      <c r="EV154" s="348"/>
      <c r="EW154" s="348"/>
      <c r="EX154" s="348"/>
      <c r="EY154" s="348"/>
      <c r="EZ154" s="348"/>
      <c r="FA154" s="348"/>
      <c r="FB154" s="348"/>
      <c r="FC154" s="348"/>
      <c r="FD154" s="348"/>
      <c r="FE154" s="348"/>
      <c r="FF154" s="348"/>
      <c r="FG154" s="348"/>
      <c r="FH154" s="348"/>
      <c r="FI154" s="348"/>
      <c r="FJ154" s="348"/>
      <c r="FK154" s="348"/>
      <c r="FL154" s="348"/>
      <c r="FM154" s="348"/>
      <c r="FN154" s="348"/>
      <c r="FO154" s="348"/>
      <c r="FP154" s="348"/>
      <c r="FQ154" s="348"/>
      <c r="FR154" s="348"/>
      <c r="FS154" s="348"/>
      <c r="FT154" s="348"/>
      <c r="FU154" s="348"/>
      <c r="FV154" s="348"/>
      <c r="FW154" s="348"/>
      <c r="FX154" s="348"/>
      <c r="FY154" s="348"/>
      <c r="FZ154" s="348"/>
      <c r="GA154" s="348"/>
      <c r="GB154" s="348"/>
      <c r="GC154" s="348"/>
      <c r="GD154" s="348"/>
      <c r="GE154" s="348"/>
      <c r="GF154" s="348"/>
      <c r="GG154" s="348"/>
      <c r="GH154" s="348"/>
      <c r="GI154" s="348"/>
      <c r="GJ154" s="348"/>
      <c r="GK154" s="348"/>
      <c r="GL154" s="348"/>
      <c r="GM154" s="348"/>
      <c r="GN154" s="348"/>
      <c r="GO154" s="348"/>
      <c r="GP154" s="348"/>
      <c r="GQ154" s="348"/>
      <c r="GR154" s="348"/>
      <c r="GS154" s="348"/>
      <c r="GT154" s="348"/>
      <c r="GU154" s="348"/>
      <c r="GV154" s="348"/>
      <c r="GW154" s="348"/>
      <c r="GX154" s="348"/>
      <c r="GY154" s="348"/>
      <c r="GZ154" s="348"/>
      <c r="HA154" s="348"/>
      <c r="HB154" s="348"/>
      <c r="HC154" s="348"/>
      <c r="HD154" s="348"/>
      <c r="HE154" s="348"/>
      <c r="HF154" s="348"/>
      <c r="HG154" s="348"/>
      <c r="HH154" s="348"/>
      <c r="HI154" s="348"/>
      <c r="HJ154" s="348"/>
      <c r="HK154" s="348"/>
      <c r="HL154" s="348"/>
      <c r="HM154" s="348"/>
      <c r="HN154" s="348"/>
      <c r="HO154" s="348"/>
      <c r="HP154" s="348"/>
      <c r="HQ154" s="348"/>
      <c r="HR154" s="348"/>
      <c r="HS154" s="348"/>
      <c r="HT154" s="348"/>
      <c r="HU154" s="348"/>
      <c r="HV154" s="348"/>
      <c r="HW154" s="348"/>
      <c r="HX154" s="348"/>
      <c r="HY154" s="348"/>
      <c r="HZ154" s="348"/>
      <c r="IA154" s="348"/>
      <c r="IB154" s="348"/>
      <c r="IC154" s="348"/>
      <c r="ID154" s="348"/>
      <c r="IE154" s="348"/>
      <c r="IF154" s="348"/>
      <c r="IG154" s="348"/>
      <c r="IH154" s="348"/>
      <c r="II154" s="348"/>
      <c r="IJ154" s="348"/>
      <c r="IK154" s="348"/>
      <c r="IL154" s="348"/>
      <c r="IM154" s="348"/>
      <c r="IN154" s="348"/>
      <c r="IO154" s="348"/>
      <c r="IP154" s="348"/>
      <c r="IQ154" s="348"/>
      <c r="IR154" s="348"/>
      <c r="IS154" s="348"/>
      <c r="IT154" s="348"/>
      <c r="IU154" s="348"/>
      <c r="IV154" s="348"/>
      <c r="IW154" s="348"/>
      <c r="IX154" s="348"/>
      <c r="IY154" s="348"/>
      <c r="IZ154" s="348"/>
      <c r="JA154" s="348"/>
      <c r="JB154" s="348"/>
      <c r="JC154" s="348"/>
      <c r="JD154" s="348"/>
      <c r="JE154" s="348"/>
      <c r="JF154" s="348"/>
      <c r="JG154" s="348"/>
      <c r="JH154" s="348"/>
      <c r="JI154" s="348"/>
      <c r="JJ154" s="348"/>
      <c r="JK154" s="348"/>
      <c r="JL154" s="348"/>
      <c r="JM154" s="348"/>
      <c r="JN154" s="348"/>
      <c r="JO154" s="348"/>
      <c r="JP154" s="348"/>
      <c r="JQ154" s="348"/>
      <c r="JR154" s="348"/>
      <c r="JS154" s="348"/>
      <c r="JT154" s="348"/>
      <c r="JU154" s="348"/>
      <c r="JV154" s="348"/>
      <c r="JW154" s="348"/>
      <c r="JX154" s="348"/>
      <c r="JY154" s="348"/>
      <c r="JZ154" s="348"/>
      <c r="KA154" s="348"/>
      <c r="KB154" s="348"/>
      <c r="KC154" s="348"/>
      <c r="KD154" s="348"/>
      <c r="KE154" s="348"/>
      <c r="KF154" s="348"/>
      <c r="KG154" s="348"/>
      <c r="KH154" s="348"/>
      <c r="KI154" s="348"/>
      <c r="KJ154" s="348"/>
      <c r="KK154" s="348"/>
      <c r="KL154" s="348"/>
      <c r="KM154" s="348"/>
      <c r="KN154" s="348"/>
      <c r="KO154" s="348"/>
      <c r="KP154" s="348"/>
      <c r="KQ154" s="348"/>
      <c r="KR154" s="348"/>
      <c r="KS154" s="348"/>
      <c r="KT154" s="348"/>
      <c r="KU154" s="348"/>
      <c r="KV154" s="348"/>
      <c r="KW154" s="348"/>
      <c r="KX154" s="348"/>
      <c r="KY154" s="348"/>
      <c r="KZ154" s="348"/>
      <c r="LA154" s="348"/>
      <c r="LB154" s="348"/>
      <c r="LC154" s="348"/>
      <c r="LD154" s="348"/>
      <c r="LE154" s="348"/>
      <c r="LF154" s="348"/>
      <c r="LG154" s="348"/>
      <c r="LH154" s="348"/>
      <c r="LI154" s="348"/>
      <c r="LJ154" s="348"/>
      <c r="LK154" s="348"/>
      <c r="LL154" s="348"/>
      <c r="LM154" s="348"/>
      <c r="LN154" s="348"/>
      <c r="LO154" s="348"/>
      <c r="LP154" s="348"/>
      <c r="LQ154" s="348"/>
      <c r="LR154" s="348"/>
      <c r="LS154" s="348"/>
      <c r="LT154" s="348"/>
      <c r="LU154" s="348"/>
      <c r="LV154" s="348"/>
      <c r="LW154" s="348"/>
      <c r="LX154" s="348"/>
      <c r="LY154" s="348"/>
      <c r="LZ154" s="348"/>
      <c r="MA154" s="348"/>
      <c r="MB154" s="348"/>
      <c r="MC154" s="348"/>
      <c r="MD154" s="348"/>
      <c r="ME154" s="348"/>
      <c r="MF154" s="348"/>
      <c r="MG154" s="348"/>
      <c r="MH154" s="348"/>
      <c r="MI154" s="348"/>
      <c r="MJ154" s="348"/>
      <c r="MK154" s="348"/>
      <c r="ML154" s="348"/>
      <c r="MM154" s="348"/>
      <c r="MN154" s="348"/>
      <c r="MO154" s="348"/>
      <c r="MP154" s="348"/>
      <c r="MQ154" s="348"/>
      <c r="MR154" s="348"/>
      <c r="MS154" s="348"/>
      <c r="MT154" s="348"/>
      <c r="MU154" s="348"/>
      <c r="MV154" s="348"/>
      <c r="MW154" s="348"/>
      <c r="MX154" s="348"/>
      <c r="MY154" s="348"/>
      <c r="MZ154" s="348"/>
      <c r="NA154" s="348"/>
      <c r="NB154" s="348"/>
      <c r="NC154" s="348"/>
      <c r="ND154" s="348"/>
      <c r="NE154" s="348"/>
      <c r="NF154" s="348"/>
      <c r="NG154" s="348"/>
      <c r="NH154" s="348"/>
      <c r="NI154" s="348"/>
      <c r="NJ154" s="348"/>
      <c r="NK154" s="348"/>
      <c r="NL154" s="348"/>
      <c r="NM154" s="348"/>
      <c r="NN154" s="348"/>
      <c r="NO154" s="348"/>
      <c r="NP154" s="348"/>
      <c r="NQ154" s="348"/>
      <c r="NR154" s="348"/>
      <c r="NS154" s="348"/>
      <c r="NT154" s="348"/>
      <c r="NU154" s="348"/>
      <c r="NV154" s="348"/>
      <c r="NW154" s="348"/>
      <c r="NX154" s="348"/>
      <c r="NY154" s="348"/>
      <c r="NZ154" s="348"/>
      <c r="OA154" s="348"/>
      <c r="OB154" s="348"/>
      <c r="OC154" s="348"/>
      <c r="OD154" s="348"/>
      <c r="OE154" s="348"/>
      <c r="OF154" s="348"/>
      <c r="OG154" s="348"/>
      <c r="OH154" s="348"/>
      <c r="OI154" s="348"/>
      <c r="OJ154" s="348"/>
      <c r="OK154" s="348"/>
      <c r="OL154" s="348"/>
      <c r="OM154" s="348"/>
      <c r="ON154" s="348"/>
      <c r="OO154" s="348"/>
      <c r="OP154" s="348"/>
      <c r="OQ154" s="348"/>
      <c r="OR154" s="348"/>
      <c r="OS154" s="348"/>
      <c r="OT154" s="348"/>
      <c r="OU154" s="348"/>
      <c r="OV154" s="348"/>
      <c r="OW154" s="348"/>
      <c r="OX154" s="348"/>
      <c r="OY154" s="348"/>
      <c r="OZ154" s="348"/>
      <c r="PA154" s="348"/>
      <c r="PB154" s="348"/>
      <c r="PC154" s="348"/>
      <c r="PD154" s="348"/>
      <c r="PE154" s="348"/>
      <c r="PF154" s="348"/>
      <c r="PG154" s="348"/>
      <c r="PH154" s="348"/>
      <c r="PI154" s="348"/>
      <c r="PJ154" s="348"/>
      <c r="PK154" s="348"/>
      <c r="PL154" s="348"/>
      <c r="PM154" s="348"/>
      <c r="PN154" s="348"/>
      <c r="PO154" s="348"/>
      <c r="PP154" s="348"/>
      <c r="PQ154" s="348"/>
      <c r="PR154" s="348"/>
      <c r="PS154" s="348"/>
      <c r="PT154" s="348"/>
      <c r="PU154" s="348"/>
      <c r="PV154" s="348"/>
      <c r="PW154" s="348"/>
      <c r="PX154" s="348"/>
      <c r="PY154" s="348"/>
      <c r="PZ154" s="348"/>
      <c r="QA154" s="348"/>
      <c r="QB154" s="348"/>
      <c r="QC154" s="348"/>
      <c r="QD154" s="348"/>
      <c r="QE154" s="348"/>
      <c r="QF154" s="348"/>
      <c r="QG154" s="348"/>
      <c r="QH154" s="348"/>
      <c r="QI154" s="348"/>
      <c r="QJ154" s="348"/>
      <c r="QK154" s="348"/>
      <c r="QL154" s="348"/>
      <c r="QM154" s="348"/>
      <c r="QN154" s="348"/>
      <c r="QO154" s="348"/>
      <c r="QP154" s="348"/>
      <c r="QQ154" s="348"/>
      <c r="QR154" s="348"/>
      <c r="QS154" s="348"/>
      <c r="QT154" s="348"/>
      <c r="QU154" s="348"/>
      <c r="QV154" s="348"/>
      <c r="QW154" s="348"/>
      <c r="QX154" s="348"/>
      <c r="QY154" s="348"/>
      <c r="QZ154" s="348"/>
      <c r="RA154" s="348"/>
      <c r="RB154" s="348"/>
      <c r="RC154" s="348"/>
      <c r="RD154" s="348"/>
      <c r="RE154" s="348"/>
      <c r="RF154" s="348"/>
      <c r="RG154" s="348"/>
      <c r="RH154" s="348"/>
      <c r="RI154" s="348"/>
      <c r="RJ154" s="348"/>
      <c r="RK154" s="348"/>
      <c r="RL154" s="348"/>
      <c r="RM154" s="348"/>
      <c r="RN154" s="348"/>
      <c r="RO154" s="348"/>
      <c r="RP154" s="348"/>
      <c r="RQ154" s="348"/>
      <c r="RR154" s="348"/>
      <c r="RS154" s="348"/>
      <c r="RT154" s="348"/>
      <c r="RU154" s="348"/>
      <c r="RV154" s="348"/>
      <c r="RW154" s="348"/>
      <c r="RX154" s="348"/>
      <c r="RY154" s="348"/>
      <c r="RZ154" s="348"/>
      <c r="SA154" s="348"/>
      <c r="SB154" s="348"/>
      <c r="SC154" s="348"/>
      <c r="SD154" s="348"/>
      <c r="SE154" s="348"/>
      <c r="SF154" s="348"/>
      <c r="SG154" s="348"/>
      <c r="SH154" s="348"/>
      <c r="SI154" s="348"/>
      <c r="SJ154" s="348"/>
      <c r="SK154" s="348"/>
      <c r="SL154" s="348"/>
      <c r="SM154" s="348"/>
      <c r="SN154" s="348"/>
      <c r="SO154" s="348"/>
      <c r="SP154" s="348"/>
      <c r="SQ154" s="348"/>
      <c r="SR154" s="348"/>
      <c r="SS154" s="348"/>
      <c r="ST154" s="348"/>
      <c r="SU154" s="348"/>
      <c r="SV154" s="348"/>
      <c r="SW154" s="348"/>
      <c r="SX154" s="348"/>
      <c r="SY154" s="348"/>
      <c r="SZ154" s="348"/>
      <c r="TA154" s="348"/>
      <c r="TB154" s="348"/>
      <c r="TC154" s="348"/>
      <c r="TD154" s="348"/>
      <c r="TE154" s="348"/>
      <c r="TF154" s="348"/>
      <c r="TG154" s="348"/>
      <c r="TH154" s="348"/>
      <c r="TI154" s="348"/>
      <c r="TJ154" s="348"/>
      <c r="TK154" s="348"/>
      <c r="TL154" s="348"/>
      <c r="TM154" s="348"/>
      <c r="TN154" s="348"/>
      <c r="TO154" s="348"/>
      <c r="TP154" s="348"/>
      <c r="TQ154" s="348"/>
      <c r="TR154" s="348"/>
      <c r="TS154" s="348"/>
      <c r="TT154" s="348"/>
      <c r="TU154" s="348"/>
      <c r="TV154" s="348"/>
      <c r="TW154" s="348"/>
      <c r="TX154" s="348"/>
      <c r="TY154" s="348"/>
      <c r="TZ154" s="348"/>
      <c r="UA154" s="348"/>
      <c r="UB154" s="348"/>
      <c r="UC154" s="348"/>
      <c r="UD154" s="348"/>
      <c r="UE154" s="348"/>
      <c r="UF154" s="348"/>
      <c r="UG154" s="348"/>
      <c r="UH154" s="348"/>
      <c r="UI154" s="348"/>
      <c r="UJ154" s="348"/>
      <c r="UK154" s="348"/>
      <c r="UL154" s="348"/>
      <c r="UM154" s="348"/>
      <c r="UN154" s="348"/>
      <c r="UO154" s="348"/>
      <c r="UP154" s="348"/>
      <c r="UQ154" s="348"/>
      <c r="UR154" s="348"/>
      <c r="US154" s="348"/>
      <c r="UT154" s="348"/>
      <c r="UU154" s="348"/>
      <c r="UV154" s="348"/>
      <c r="UW154" s="348"/>
      <c r="UX154" s="348"/>
      <c r="UY154" s="348"/>
      <c r="UZ154" s="348"/>
      <c r="VA154" s="348"/>
      <c r="VB154" s="348"/>
      <c r="VC154" s="348"/>
      <c r="VD154" s="348"/>
      <c r="VE154" s="348"/>
      <c r="VF154" s="348"/>
      <c r="VG154" s="348"/>
      <c r="VH154" s="348"/>
      <c r="VI154" s="348"/>
      <c r="VJ154" s="348"/>
      <c r="VK154" s="348"/>
      <c r="VL154" s="348"/>
      <c r="VM154" s="348"/>
      <c r="VN154" s="348"/>
      <c r="VO154" s="348"/>
      <c r="VP154" s="348"/>
      <c r="VQ154" s="348"/>
      <c r="VR154" s="348"/>
      <c r="VS154" s="348"/>
      <c r="VT154" s="348"/>
      <c r="VU154" s="348"/>
      <c r="VV154" s="348"/>
      <c r="VW154" s="348"/>
      <c r="VX154" s="348"/>
      <c r="VY154" s="348"/>
      <c r="VZ154" s="348"/>
      <c r="WA154" s="348"/>
      <c r="WB154" s="348"/>
      <c r="WC154" s="348"/>
      <c r="WD154" s="348"/>
      <c r="WE154" s="348"/>
      <c r="WF154" s="348"/>
      <c r="WG154" s="348"/>
      <c r="WH154" s="348"/>
      <c r="WI154" s="348"/>
      <c r="WJ154" s="348"/>
      <c r="WK154" s="348"/>
      <c r="WL154" s="348"/>
      <c r="WM154" s="348"/>
      <c r="WN154" s="348"/>
      <c r="WO154" s="348"/>
      <c r="WP154" s="348"/>
      <c r="WQ154" s="348"/>
      <c r="WR154" s="348"/>
      <c r="WS154" s="348"/>
      <c r="WT154" s="348"/>
      <c r="WU154" s="348"/>
      <c r="WV154" s="348"/>
      <c r="WW154" s="348"/>
      <c r="WX154" s="348"/>
      <c r="WY154" s="348"/>
      <c r="WZ154" s="348"/>
      <c r="XA154" s="348"/>
      <c r="XB154" s="348"/>
      <c r="XC154" s="348"/>
      <c r="XD154" s="348"/>
      <c r="XE154" s="348"/>
      <c r="XF154" s="348"/>
      <c r="XG154" s="348"/>
      <c r="XH154" s="348"/>
      <c r="XI154" s="348"/>
      <c r="XJ154" s="348"/>
      <c r="XK154" s="348"/>
      <c r="XL154" s="348"/>
      <c r="XM154" s="348"/>
      <c r="XN154" s="348"/>
      <c r="XO154" s="348"/>
      <c r="XP154" s="348"/>
      <c r="XQ154" s="348"/>
      <c r="XR154" s="348"/>
      <c r="XS154" s="348"/>
      <c r="XT154" s="348"/>
      <c r="XU154" s="348"/>
      <c r="XV154" s="348"/>
      <c r="XW154" s="348"/>
      <c r="XX154" s="348"/>
      <c r="XY154" s="348"/>
      <c r="XZ154" s="348"/>
      <c r="YA154" s="348"/>
      <c r="YB154" s="348"/>
      <c r="YC154" s="348"/>
      <c r="YD154" s="348"/>
      <c r="YE154" s="348"/>
      <c r="YF154" s="348"/>
      <c r="YG154" s="348"/>
      <c r="YH154" s="348"/>
      <c r="YI154" s="348"/>
      <c r="YJ154" s="348"/>
      <c r="YK154" s="348"/>
      <c r="YL154" s="348"/>
      <c r="YM154" s="348"/>
      <c r="YN154" s="348"/>
      <c r="YO154" s="348"/>
      <c r="YP154" s="348"/>
      <c r="YQ154" s="348"/>
      <c r="YR154" s="348"/>
      <c r="YS154" s="348"/>
      <c r="YT154" s="348"/>
      <c r="YU154" s="348"/>
      <c r="YV154" s="348"/>
      <c r="YW154" s="348"/>
      <c r="YX154" s="348"/>
      <c r="YY154" s="348"/>
      <c r="YZ154" s="348"/>
      <c r="ZA154" s="348"/>
      <c r="ZB154" s="348"/>
      <c r="ZC154" s="348"/>
      <c r="ZD154" s="348"/>
      <c r="ZE154" s="348"/>
      <c r="ZF154" s="348"/>
      <c r="ZG154" s="348"/>
      <c r="ZH154" s="348"/>
      <c r="ZI154" s="348"/>
      <c r="ZJ154" s="348"/>
      <c r="ZK154" s="348"/>
      <c r="ZL154" s="348"/>
      <c r="ZM154" s="348"/>
      <c r="ZN154" s="348"/>
      <c r="ZO154" s="348"/>
      <c r="ZP154" s="348"/>
      <c r="ZQ154" s="348"/>
      <c r="ZR154" s="348"/>
      <c r="ZS154" s="348"/>
      <c r="ZT154" s="348"/>
      <c r="ZU154" s="348"/>
      <c r="ZV154" s="348"/>
      <c r="ZW154" s="348"/>
      <c r="ZX154" s="348"/>
      <c r="ZY154" s="348"/>
      <c r="ZZ154" s="348"/>
      <c r="AAA154" s="348"/>
      <c r="AAB154" s="348"/>
      <c r="AAC154" s="348"/>
      <c r="AAD154" s="348"/>
      <c r="AAE154" s="348"/>
      <c r="AAF154" s="348"/>
      <c r="AAG154" s="348"/>
      <c r="AAH154" s="348"/>
      <c r="AAI154" s="348"/>
      <c r="AAJ154" s="348"/>
      <c r="AAK154" s="348"/>
      <c r="AAL154" s="348"/>
      <c r="AAM154" s="348"/>
      <c r="AAN154" s="348"/>
      <c r="AAO154" s="348"/>
      <c r="AAP154" s="348"/>
      <c r="AAQ154" s="348"/>
      <c r="AAR154" s="348"/>
      <c r="AAS154" s="348"/>
      <c r="AAT154" s="348"/>
      <c r="AAU154" s="348"/>
      <c r="AAV154" s="348"/>
      <c r="AAW154" s="348"/>
      <c r="AAX154" s="348"/>
      <c r="AAY154" s="348"/>
      <c r="AAZ154" s="348"/>
      <c r="ABA154" s="348"/>
      <c r="ABB154" s="348"/>
      <c r="ABC154" s="348"/>
      <c r="ABD154" s="348"/>
      <c r="ABE154" s="348"/>
      <c r="ABF154" s="348"/>
      <c r="ABG154" s="348"/>
      <c r="ABH154" s="348"/>
      <c r="ABI154" s="348"/>
      <c r="ABJ154" s="348"/>
      <c r="ABK154" s="348"/>
      <c r="ABL154" s="348"/>
      <c r="ABM154" s="348"/>
      <c r="ABN154" s="348"/>
      <c r="ABO154" s="348"/>
      <c r="ABP154" s="348"/>
      <c r="ABQ154" s="348"/>
      <c r="ABR154" s="348"/>
      <c r="ABS154" s="348"/>
      <c r="ABT154" s="348"/>
      <c r="ABU154" s="348"/>
      <c r="ABV154" s="348"/>
      <c r="ABW154" s="348"/>
      <c r="ABX154" s="348"/>
      <c r="ABY154" s="348"/>
      <c r="ABZ154" s="348"/>
      <c r="ACA154" s="348"/>
      <c r="ACB154" s="348"/>
      <c r="ACC154" s="348"/>
      <c r="ACD154" s="348"/>
      <c r="ACE154" s="348"/>
      <c r="ACF154" s="348"/>
      <c r="ACG154" s="348"/>
      <c r="ACH154" s="348"/>
      <c r="ACI154" s="348"/>
      <c r="ACJ154" s="348"/>
      <c r="ACK154" s="348"/>
      <c r="ACL154" s="348"/>
      <c r="ACM154" s="348"/>
      <c r="ACN154" s="348"/>
      <c r="ACO154" s="348"/>
      <c r="ACP154" s="348"/>
      <c r="ACQ154" s="348"/>
      <c r="ACR154" s="348"/>
      <c r="ACS154" s="348"/>
      <c r="ACT154" s="348"/>
      <c r="ACU154" s="348"/>
      <c r="ACV154" s="348"/>
      <c r="ACW154" s="348"/>
      <c r="ACX154" s="348"/>
      <c r="ACY154" s="348"/>
      <c r="ACZ154" s="348"/>
      <c r="ADA154" s="348"/>
      <c r="ADB154" s="348"/>
      <c r="ADC154" s="348"/>
      <c r="ADD154" s="348"/>
      <c r="ADE154" s="348"/>
      <c r="ADF154" s="348"/>
      <c r="ADG154" s="348"/>
      <c r="ADH154" s="348"/>
      <c r="ADI154" s="348"/>
      <c r="ADJ154" s="348"/>
      <c r="ADK154" s="348"/>
      <c r="ADL154" s="348"/>
      <c r="ADM154" s="348"/>
      <c r="ADN154" s="348"/>
      <c r="ADO154" s="348"/>
      <c r="ADP154" s="348"/>
      <c r="ADQ154" s="348"/>
      <c r="ADR154" s="348"/>
      <c r="ADS154" s="348"/>
      <c r="ADT154" s="348"/>
      <c r="ADU154" s="348"/>
      <c r="ADV154" s="348"/>
      <c r="ADW154" s="348"/>
      <c r="ADX154" s="348"/>
      <c r="ADY154" s="348"/>
      <c r="ADZ154" s="348"/>
      <c r="AEA154" s="348"/>
      <c r="AEB154" s="348"/>
      <c r="AEC154" s="348"/>
      <c r="AED154" s="348"/>
      <c r="AEE154" s="348"/>
      <c r="AEF154" s="348"/>
      <c r="AEG154" s="348"/>
      <c r="AEH154" s="348"/>
      <c r="AEI154" s="348"/>
      <c r="AEJ154" s="348"/>
      <c r="AEK154" s="348"/>
      <c r="AEL154" s="348"/>
      <c r="AEM154" s="348"/>
      <c r="AEN154" s="348"/>
      <c r="AEO154" s="348"/>
      <c r="AEP154" s="348"/>
      <c r="AEQ154" s="348"/>
      <c r="AER154" s="348"/>
      <c r="AES154" s="348"/>
      <c r="AET154" s="348"/>
      <c r="AEU154" s="348"/>
      <c r="AEV154" s="348"/>
      <c r="AEW154" s="348"/>
      <c r="AEX154" s="348"/>
      <c r="AEY154" s="348"/>
      <c r="AEZ154" s="348"/>
      <c r="AFA154" s="348"/>
      <c r="AFB154" s="348"/>
      <c r="AFC154" s="348"/>
      <c r="AFD154" s="348"/>
      <c r="AFE154" s="348"/>
      <c r="AFF154" s="348"/>
      <c r="AFG154" s="348"/>
      <c r="AFH154" s="348"/>
      <c r="AFI154" s="348"/>
      <c r="AFJ154" s="348"/>
      <c r="AFK154" s="348"/>
      <c r="AFL154" s="348"/>
      <c r="AFM154" s="348"/>
      <c r="AFN154" s="348"/>
      <c r="AFO154" s="348"/>
      <c r="AFP154" s="348"/>
      <c r="AFQ154" s="348"/>
      <c r="AFR154" s="348"/>
      <c r="AFS154" s="348"/>
      <c r="AFT154" s="348"/>
      <c r="AFU154" s="348"/>
      <c r="AFV154" s="348"/>
      <c r="AFW154" s="348"/>
      <c r="AFX154" s="348"/>
      <c r="AFY154" s="348"/>
      <c r="AFZ154" s="348"/>
      <c r="AGA154" s="348"/>
      <c r="AGB154" s="348"/>
      <c r="AGC154" s="348"/>
      <c r="AGD154" s="348"/>
      <c r="AGE154" s="348"/>
      <c r="AGF154" s="348"/>
      <c r="AGG154" s="348"/>
      <c r="AGH154" s="348"/>
      <c r="AGI154" s="348"/>
      <c r="AGJ154" s="348"/>
      <c r="AGK154" s="348"/>
      <c r="AGL154" s="348"/>
      <c r="AGM154" s="348"/>
      <c r="AGN154" s="348"/>
      <c r="AGO154" s="348"/>
      <c r="AGP154" s="348"/>
      <c r="AGQ154" s="348"/>
      <c r="AGR154" s="348"/>
      <c r="AGS154" s="348"/>
      <c r="AGT154" s="348"/>
      <c r="AGU154" s="348"/>
      <c r="AGV154" s="348"/>
      <c r="AGW154" s="348"/>
      <c r="AGX154" s="348"/>
      <c r="AGY154" s="348"/>
      <c r="AGZ154" s="348"/>
      <c r="AHA154" s="348"/>
      <c r="AHB154" s="348"/>
      <c r="AHC154" s="348"/>
      <c r="AHD154" s="348"/>
      <c r="AHE154" s="348"/>
      <c r="AHF154" s="348"/>
      <c r="AHG154" s="348"/>
      <c r="AHH154" s="348"/>
      <c r="AHI154" s="348"/>
      <c r="AHJ154" s="348"/>
      <c r="AHK154" s="348"/>
      <c r="AHL154" s="348"/>
      <c r="AHM154" s="348"/>
      <c r="AHN154" s="348"/>
      <c r="AHO154" s="348"/>
      <c r="AHP154" s="348"/>
      <c r="AHQ154" s="348"/>
      <c r="AHR154" s="348"/>
      <c r="AHS154" s="348"/>
      <c r="AHT154" s="348"/>
      <c r="AHU154" s="348"/>
      <c r="AHV154" s="348"/>
      <c r="AHW154" s="348"/>
      <c r="AHX154" s="348"/>
      <c r="AHY154" s="348"/>
      <c r="AHZ154" s="348"/>
      <c r="AIA154" s="348"/>
      <c r="AIB154" s="348"/>
      <c r="AIC154" s="348"/>
      <c r="AID154" s="348"/>
      <c r="AIE154" s="348"/>
      <c r="AIF154" s="348"/>
      <c r="AIG154" s="348"/>
      <c r="AIH154" s="348"/>
      <c r="AII154" s="348"/>
      <c r="AIJ154" s="348"/>
      <c r="AIK154" s="348"/>
      <c r="AIL154" s="348"/>
      <c r="AIM154" s="348"/>
      <c r="AIN154" s="348"/>
      <c r="AIO154" s="348"/>
      <c r="AIP154" s="348"/>
      <c r="AIQ154" s="348"/>
      <c r="AIR154" s="348"/>
      <c r="AIS154" s="348"/>
      <c r="AIT154" s="348"/>
      <c r="AIU154" s="348"/>
      <c r="AIV154" s="348"/>
      <c r="AIW154" s="348"/>
      <c r="AIX154" s="348"/>
      <c r="AIY154" s="348"/>
      <c r="AIZ154" s="348"/>
      <c r="AJA154" s="348"/>
      <c r="AJB154" s="348"/>
      <c r="AJC154" s="348"/>
      <c r="AJD154" s="348"/>
      <c r="AJE154" s="348"/>
      <c r="AJF154" s="348"/>
      <c r="AJG154" s="348"/>
      <c r="AJH154" s="348"/>
      <c r="AJI154" s="348"/>
      <c r="AJJ154" s="348"/>
      <c r="AJK154" s="348"/>
      <c r="AJL154" s="348"/>
      <c r="AJM154" s="348"/>
      <c r="AJN154" s="348"/>
      <c r="AJO154" s="348"/>
      <c r="AJP154" s="348"/>
      <c r="AJQ154" s="348"/>
      <c r="AJR154" s="348"/>
      <c r="AJS154" s="348"/>
      <c r="AJT154" s="348"/>
      <c r="AJU154" s="348"/>
      <c r="AJV154" s="348"/>
      <c r="AJW154" s="348"/>
      <c r="AJX154" s="348"/>
      <c r="AJY154" s="348"/>
      <c r="AJZ154" s="348"/>
      <c r="AKA154" s="348"/>
      <c r="AKB154" s="348"/>
      <c r="AKC154" s="348"/>
      <c r="AKD154" s="348"/>
      <c r="AKE154" s="348"/>
      <c r="AKF154" s="348"/>
      <c r="AKG154" s="348"/>
      <c r="AKH154" s="348"/>
      <c r="AKI154" s="348"/>
      <c r="AKJ154" s="348"/>
      <c r="AKK154" s="348"/>
      <c r="AKL154" s="348"/>
      <c r="AKM154" s="348"/>
      <c r="AKN154" s="348"/>
      <c r="AKO154" s="348"/>
      <c r="AKP154" s="348"/>
      <c r="AKQ154" s="348"/>
      <c r="AKR154" s="348"/>
      <c r="AKS154" s="348"/>
      <c r="AKT154" s="348"/>
      <c r="AKU154" s="348"/>
      <c r="AKV154" s="348"/>
      <c r="AKW154" s="348"/>
      <c r="AKX154" s="348"/>
      <c r="AKY154" s="348"/>
      <c r="AKZ154" s="348"/>
      <c r="ALA154" s="348"/>
      <c r="ALB154" s="348"/>
      <c r="ALC154" s="348"/>
      <c r="ALD154" s="348"/>
      <c r="ALE154" s="348"/>
      <c r="ALF154" s="348"/>
      <c r="ALG154" s="348"/>
      <c r="ALH154" s="348"/>
      <c r="ALI154" s="348"/>
      <c r="ALJ154" s="348"/>
      <c r="ALK154" s="348"/>
      <c r="ALL154" s="348"/>
      <c r="ALM154" s="348"/>
      <c r="ALN154" s="348"/>
      <c r="ALO154" s="348"/>
      <c r="ALP154" s="348"/>
      <c r="ALQ154" s="348"/>
      <c r="ALR154" s="348"/>
      <c r="ALS154" s="348"/>
      <c r="ALT154" s="348"/>
      <c r="ALU154" s="348"/>
      <c r="ALV154" s="348"/>
      <c r="ALW154" s="348"/>
      <c r="ALX154" s="348"/>
      <c r="ALY154" s="348"/>
      <c r="ALZ154" s="348"/>
      <c r="AMA154" s="348"/>
      <c r="AMB154" s="348"/>
      <c r="AMC154" s="348"/>
      <c r="AMD154" s="348"/>
      <c r="AME154" s="348"/>
      <c r="AMF154" s="348"/>
      <c r="AMG154" s="348"/>
      <c r="AMH154" s="348"/>
      <c r="AMI154" s="348"/>
      <c r="AMJ154" s="348"/>
      <c r="AMK154" s="348"/>
      <c r="AML154" s="348"/>
      <c r="AMM154" s="348"/>
      <c r="AMN154" s="348"/>
      <c r="AMO154" s="348"/>
      <c r="AMP154" s="348"/>
      <c r="AMQ154" s="348"/>
      <c r="AMR154" s="348"/>
      <c r="AMS154" s="348"/>
      <c r="AMT154" s="348"/>
      <c r="AMU154" s="348"/>
      <c r="AMV154" s="348"/>
      <c r="AMW154" s="348"/>
      <c r="AMX154" s="348"/>
      <c r="AMY154" s="348"/>
      <c r="AMZ154" s="348"/>
      <c r="ANA154" s="348"/>
      <c r="ANB154" s="348"/>
      <c r="ANC154" s="348"/>
      <c r="AND154" s="348"/>
      <c r="ANE154" s="348"/>
      <c r="ANF154" s="348"/>
      <c r="ANG154" s="348"/>
      <c r="ANH154" s="348"/>
      <c r="ANI154" s="348"/>
      <c r="ANJ154" s="348"/>
      <c r="ANK154" s="348"/>
      <c r="ANL154" s="348"/>
      <c r="ANM154" s="348"/>
      <c r="ANN154" s="348"/>
      <c r="ANO154" s="348"/>
      <c r="ANP154" s="348"/>
      <c r="ANQ154" s="348"/>
      <c r="ANR154" s="348"/>
      <c r="ANS154" s="348"/>
      <c r="ANT154" s="348"/>
      <c r="ANU154" s="348"/>
      <c r="ANV154" s="348"/>
      <c r="ANW154" s="348"/>
      <c r="ANX154" s="348"/>
      <c r="ANY154" s="348"/>
      <c r="ANZ154" s="348"/>
      <c r="AOA154" s="348"/>
      <c r="AOB154" s="348"/>
      <c r="AOC154" s="348"/>
      <c r="AOD154" s="348"/>
      <c r="AOE154" s="348"/>
      <c r="AOF154" s="348"/>
      <c r="AOG154" s="348"/>
      <c r="AOH154" s="348"/>
      <c r="AOI154" s="348"/>
      <c r="AOJ154" s="348"/>
      <c r="AOK154" s="348"/>
      <c r="AOL154" s="348"/>
      <c r="AOM154" s="348"/>
      <c r="AON154" s="348"/>
      <c r="AOO154" s="348"/>
      <c r="AOP154" s="348"/>
      <c r="AOQ154" s="348"/>
      <c r="AOR154" s="348"/>
      <c r="AOS154" s="348"/>
      <c r="AOT154" s="348"/>
      <c r="AOU154" s="348"/>
      <c r="AOV154" s="348"/>
      <c r="AOW154" s="348"/>
      <c r="AOX154" s="348"/>
      <c r="AOY154" s="348"/>
      <c r="AOZ154" s="348"/>
      <c r="APA154" s="348"/>
      <c r="APB154" s="348"/>
      <c r="APC154" s="348"/>
      <c r="APD154" s="348"/>
      <c r="APE154" s="348"/>
      <c r="APF154" s="348"/>
      <c r="APG154" s="348"/>
      <c r="APH154" s="348"/>
      <c r="API154" s="348"/>
      <c r="APJ154" s="348"/>
      <c r="APK154" s="348"/>
      <c r="APL154" s="348"/>
      <c r="APM154" s="348"/>
      <c r="APN154" s="348"/>
      <c r="APO154" s="348"/>
      <c r="APP154" s="348"/>
      <c r="APQ154" s="348"/>
      <c r="APR154" s="348"/>
      <c r="APS154" s="348"/>
      <c r="APT154" s="348"/>
      <c r="APU154" s="348"/>
      <c r="APV154" s="348"/>
      <c r="APW154" s="348"/>
      <c r="APX154" s="348"/>
      <c r="APY154" s="348"/>
      <c r="APZ154" s="348"/>
      <c r="AQA154" s="348"/>
      <c r="AQB154" s="348"/>
      <c r="AQC154" s="348"/>
      <c r="AQD154" s="348"/>
      <c r="AQE154" s="348"/>
      <c r="AQF154" s="348"/>
      <c r="AQG154" s="348"/>
      <c r="AQH154" s="348"/>
      <c r="AQI154" s="348"/>
      <c r="AQJ154" s="348"/>
      <c r="AQK154" s="348"/>
      <c r="AQL154" s="348"/>
      <c r="AQM154" s="348"/>
      <c r="AQN154" s="348"/>
      <c r="AQO154" s="348"/>
      <c r="AQP154" s="348"/>
      <c r="AQQ154" s="348"/>
      <c r="AQR154" s="348"/>
      <c r="AQS154" s="348"/>
      <c r="AQT154" s="348"/>
      <c r="AQU154" s="348"/>
      <c r="AQV154" s="348"/>
      <c r="AQW154" s="348"/>
      <c r="AQX154" s="348"/>
      <c r="AQY154" s="348"/>
      <c r="AQZ154" s="348"/>
      <c r="ARA154" s="348"/>
      <c r="ARB154" s="348"/>
      <c r="ARC154" s="348"/>
      <c r="ARD154" s="348"/>
      <c r="ARE154" s="348"/>
      <c r="ARF154" s="348"/>
      <c r="ARG154" s="348"/>
      <c r="ARH154" s="348"/>
      <c r="ARI154" s="348"/>
      <c r="ARJ154" s="348"/>
      <c r="ARK154" s="348"/>
      <c r="ARL154" s="348"/>
      <c r="ARM154" s="348"/>
      <c r="ARN154" s="348"/>
      <c r="ARO154" s="348"/>
      <c r="ARP154" s="348"/>
      <c r="ARQ154" s="348"/>
      <c r="ARR154" s="348"/>
      <c r="ARS154" s="348"/>
      <c r="ART154" s="348"/>
      <c r="ARU154" s="348"/>
      <c r="ARV154" s="348"/>
      <c r="ARW154" s="348"/>
      <c r="ARX154" s="348"/>
      <c r="ARY154" s="348"/>
      <c r="ARZ154" s="348"/>
      <c r="ASA154" s="348"/>
      <c r="ASB154" s="348"/>
      <c r="ASC154" s="348"/>
      <c r="ASD154" s="348"/>
      <c r="ASE154" s="348"/>
      <c r="ASF154" s="348"/>
      <c r="ASG154" s="348"/>
      <c r="ASH154" s="348"/>
      <c r="ASI154" s="348"/>
      <c r="ASJ154" s="348"/>
      <c r="ASK154" s="348"/>
      <c r="ASL154" s="348"/>
      <c r="ASM154" s="348"/>
      <c r="ASN154" s="348"/>
      <c r="ASO154" s="348"/>
      <c r="ASP154" s="348"/>
      <c r="ASQ154" s="348"/>
      <c r="ASR154" s="348"/>
      <c r="ASS154" s="348"/>
      <c r="AST154" s="348"/>
      <c r="ASU154" s="348"/>
      <c r="ASV154" s="348"/>
      <c r="ASW154" s="348"/>
      <c r="ASX154" s="348"/>
      <c r="ASY154" s="348"/>
      <c r="ASZ154" s="348"/>
      <c r="ATA154" s="348"/>
      <c r="ATB154" s="348"/>
      <c r="ATC154" s="348"/>
      <c r="ATD154" s="348"/>
      <c r="ATE154" s="348"/>
      <c r="ATF154" s="348"/>
      <c r="ATG154" s="348"/>
      <c r="ATH154" s="348"/>
      <c r="ATI154" s="348"/>
      <c r="ATJ154" s="348"/>
      <c r="ATK154" s="348"/>
      <c r="ATL154" s="348"/>
      <c r="ATM154" s="348"/>
      <c r="ATN154" s="348"/>
      <c r="ATO154" s="348"/>
      <c r="ATP154" s="348"/>
      <c r="ATQ154" s="348"/>
      <c r="ATR154" s="348"/>
      <c r="ATS154" s="348"/>
      <c r="ATT154" s="348"/>
      <c r="ATU154" s="348"/>
      <c r="ATV154" s="348"/>
      <c r="ATW154" s="348"/>
      <c r="ATX154" s="348"/>
      <c r="ATY154" s="348"/>
      <c r="ATZ154" s="348"/>
      <c r="AUA154" s="348"/>
      <c r="AUB154" s="348"/>
      <c r="AUC154" s="348"/>
      <c r="AUD154" s="348"/>
      <c r="AUE154" s="348"/>
      <c r="AUF154" s="348"/>
      <c r="AUG154" s="348"/>
      <c r="AUH154" s="348"/>
      <c r="AUI154" s="348"/>
      <c r="AUJ154" s="348"/>
      <c r="AUK154" s="348"/>
      <c r="AUL154" s="348"/>
      <c r="AUM154" s="348"/>
      <c r="AUN154" s="348"/>
      <c r="AUO154" s="348"/>
      <c r="AUP154" s="348"/>
      <c r="AUQ154" s="348"/>
      <c r="AUR154" s="348"/>
      <c r="AUS154" s="348"/>
      <c r="AUT154" s="348"/>
      <c r="AUU154" s="348"/>
      <c r="AUV154" s="348"/>
      <c r="AUW154" s="348"/>
      <c r="AUX154" s="348"/>
      <c r="AUY154" s="348"/>
      <c r="AUZ154" s="348"/>
      <c r="AVA154" s="348"/>
      <c r="AVB154" s="348"/>
      <c r="AVC154" s="348"/>
      <c r="AVD154" s="348"/>
      <c r="AVE154" s="348"/>
      <c r="AVF154" s="348"/>
      <c r="AVG154" s="348"/>
      <c r="AVH154" s="348"/>
      <c r="AVI154" s="348"/>
      <c r="AVJ154" s="348"/>
      <c r="AVK154" s="348"/>
      <c r="AVL154" s="348"/>
      <c r="AVM154" s="348"/>
      <c r="AVN154" s="348"/>
      <c r="AVO154" s="348"/>
      <c r="AVP154" s="348"/>
      <c r="AVQ154" s="348"/>
      <c r="AVR154" s="348"/>
      <c r="AVS154" s="348"/>
      <c r="AVT154" s="348"/>
      <c r="AVU154" s="348"/>
      <c r="AVV154" s="348"/>
      <c r="AVW154" s="348"/>
      <c r="AVX154" s="348"/>
      <c r="AVY154" s="348"/>
      <c r="AVZ154" s="348"/>
      <c r="AWA154" s="348"/>
      <c r="AWB154" s="348"/>
      <c r="AWC154" s="348"/>
      <c r="AWD154" s="348"/>
      <c r="AWE154" s="348"/>
      <c r="AWF154" s="348"/>
      <c r="AWG154" s="348"/>
      <c r="AWH154" s="348"/>
      <c r="AWI154" s="348"/>
      <c r="AWJ154" s="348"/>
      <c r="AWK154" s="348"/>
      <c r="AWL154" s="348"/>
      <c r="AWM154" s="348"/>
      <c r="AWN154" s="348"/>
      <c r="AWO154" s="348"/>
      <c r="AWP154" s="348"/>
      <c r="AWQ154" s="348"/>
      <c r="AWR154" s="348"/>
      <c r="AWS154" s="348"/>
      <c r="AWT154" s="348"/>
      <c r="AWU154" s="348"/>
      <c r="AWV154" s="348"/>
      <c r="AWW154" s="348"/>
      <c r="AWX154" s="348"/>
      <c r="AWY154" s="348"/>
      <c r="AWZ154" s="348"/>
      <c r="AXA154" s="348"/>
      <c r="AXB154" s="348"/>
      <c r="AXC154" s="348"/>
      <c r="AXD154" s="348"/>
      <c r="AXE154" s="348"/>
      <c r="AXF154" s="348"/>
      <c r="AXG154" s="348"/>
      <c r="AXH154" s="348"/>
      <c r="AXI154" s="348"/>
      <c r="AXJ154" s="348"/>
      <c r="AXK154" s="348"/>
      <c r="AXL154" s="348"/>
      <c r="AXM154" s="348"/>
      <c r="AXN154" s="348"/>
      <c r="AXO154" s="348"/>
      <c r="AXP154" s="348"/>
      <c r="AXQ154" s="348"/>
      <c r="AXR154" s="348"/>
      <c r="AXS154" s="348"/>
      <c r="AXT154" s="348"/>
      <c r="AXU154" s="348"/>
      <c r="AXV154" s="348"/>
      <c r="AXW154" s="348"/>
      <c r="AXX154" s="348"/>
      <c r="AXY154" s="348"/>
      <c r="AXZ154" s="348"/>
      <c r="AYA154" s="348"/>
      <c r="AYB154" s="348"/>
      <c r="AYC154" s="348"/>
      <c r="AYD154" s="348"/>
      <c r="AYE154" s="348"/>
      <c r="AYF154" s="348"/>
      <c r="AYG154" s="348"/>
      <c r="AYH154" s="348"/>
      <c r="AYI154" s="348"/>
      <c r="AYJ154" s="348"/>
      <c r="AYK154" s="348"/>
      <c r="AYL154" s="348"/>
      <c r="AYM154" s="348"/>
      <c r="AYN154" s="348"/>
      <c r="AYO154" s="348"/>
      <c r="AYP154" s="348"/>
      <c r="AYQ154" s="348"/>
      <c r="AYR154" s="348"/>
      <c r="AYS154" s="348"/>
      <c r="AYT154" s="348"/>
      <c r="AYU154" s="348"/>
      <c r="AYV154" s="348"/>
      <c r="AYW154" s="348"/>
      <c r="AYX154" s="348"/>
      <c r="AYY154" s="348"/>
      <c r="AYZ154" s="348"/>
      <c r="AZA154" s="348"/>
      <c r="AZB154" s="348"/>
      <c r="AZC154" s="348"/>
      <c r="AZD154" s="348"/>
      <c r="AZE154" s="348"/>
      <c r="AZF154" s="348"/>
      <c r="AZG154" s="348"/>
      <c r="AZH154" s="348"/>
      <c r="AZI154" s="348"/>
      <c r="AZJ154" s="348"/>
      <c r="AZK154" s="348"/>
      <c r="AZL154" s="348"/>
      <c r="AZM154" s="348"/>
      <c r="AZN154" s="348"/>
      <c r="AZO154" s="348"/>
      <c r="AZP154" s="348"/>
      <c r="AZQ154" s="348"/>
      <c r="AZR154" s="348"/>
      <c r="AZS154" s="348"/>
      <c r="AZT154" s="348"/>
      <c r="AZU154" s="348"/>
      <c r="AZV154" s="348"/>
      <c r="AZW154" s="348"/>
      <c r="AZX154" s="348"/>
      <c r="AZY154" s="348"/>
      <c r="AZZ154" s="348"/>
      <c r="BAA154" s="348"/>
      <c r="BAB154" s="348"/>
      <c r="BAC154" s="348"/>
      <c r="BAD154" s="348"/>
      <c r="BAE154" s="348"/>
      <c r="BAF154" s="348"/>
      <c r="BAG154" s="348"/>
      <c r="BAH154" s="348"/>
      <c r="BAI154" s="348"/>
      <c r="BAJ154" s="348"/>
      <c r="BAK154" s="348"/>
      <c r="BAL154" s="348"/>
      <c r="BAM154" s="348"/>
      <c r="BAN154" s="348"/>
      <c r="BAO154" s="348"/>
      <c r="BAP154" s="348"/>
      <c r="BAQ154" s="348"/>
      <c r="BAR154" s="348"/>
      <c r="BAS154" s="348"/>
      <c r="BAT154" s="348"/>
      <c r="BAU154" s="348"/>
      <c r="BAV154" s="348"/>
      <c r="BAW154" s="348"/>
      <c r="BAX154" s="348"/>
      <c r="BAY154" s="348"/>
      <c r="BAZ154" s="348"/>
      <c r="BBA154" s="348"/>
      <c r="BBB154" s="348"/>
      <c r="BBC154" s="348"/>
      <c r="BBD154" s="348"/>
      <c r="BBE154" s="348"/>
      <c r="BBF154" s="348"/>
      <c r="BBG154" s="348"/>
      <c r="BBH154" s="348"/>
      <c r="BBI154" s="348"/>
      <c r="BBJ154" s="348"/>
      <c r="BBK154" s="348"/>
      <c r="BBL154" s="348"/>
      <c r="BBM154" s="348"/>
      <c r="BBN154" s="348"/>
      <c r="BBO154" s="348"/>
      <c r="BBP154" s="348"/>
      <c r="BBQ154" s="348"/>
      <c r="BBR154" s="348"/>
      <c r="BBS154" s="348"/>
      <c r="BBT154" s="348"/>
      <c r="BBU154" s="348"/>
      <c r="BBV154" s="348"/>
      <c r="BBW154" s="348"/>
      <c r="BBX154" s="348"/>
      <c r="BBY154" s="348"/>
      <c r="BBZ154" s="348"/>
      <c r="BCA154" s="348"/>
      <c r="BCB154" s="348"/>
      <c r="BCC154" s="348"/>
      <c r="BCD154" s="348"/>
      <c r="BCE154" s="348"/>
      <c r="BCF154" s="348"/>
      <c r="BCG154" s="348"/>
      <c r="BCH154" s="348"/>
      <c r="BCI154" s="348"/>
      <c r="BCJ154" s="348"/>
      <c r="BCK154" s="348"/>
      <c r="BCL154" s="348"/>
      <c r="BCM154" s="348"/>
      <c r="BCN154" s="348"/>
      <c r="BCO154" s="348"/>
      <c r="BCP154" s="348"/>
      <c r="BCQ154" s="348"/>
      <c r="BCR154" s="348"/>
      <c r="BCS154" s="348"/>
      <c r="BCT154" s="348"/>
      <c r="BCU154" s="348"/>
      <c r="BCV154" s="348"/>
      <c r="BCW154" s="348"/>
      <c r="BCX154" s="348"/>
      <c r="BCY154" s="348"/>
      <c r="BCZ154" s="348"/>
      <c r="BDA154" s="348"/>
      <c r="BDB154" s="348"/>
      <c r="BDC154" s="348"/>
      <c r="BDD154" s="348"/>
      <c r="BDE154" s="348"/>
      <c r="BDF154" s="348"/>
      <c r="BDG154" s="348"/>
      <c r="BDH154" s="348"/>
      <c r="BDI154" s="348"/>
      <c r="BDJ154" s="348"/>
      <c r="BDK154" s="348"/>
      <c r="BDL154" s="348"/>
      <c r="BDM154" s="348"/>
      <c r="BDN154" s="348"/>
      <c r="BDO154" s="348"/>
      <c r="BDP154" s="348"/>
      <c r="BDQ154" s="348"/>
      <c r="BDR154" s="348"/>
      <c r="BDS154" s="348"/>
      <c r="BDT154" s="348"/>
      <c r="BDU154" s="348"/>
      <c r="BDV154" s="348"/>
      <c r="BDW154" s="348"/>
      <c r="BDX154" s="348"/>
      <c r="BDY154" s="348"/>
      <c r="BDZ154" s="348"/>
      <c r="BEA154" s="348"/>
      <c r="BEB154" s="348"/>
      <c r="BEC154" s="348"/>
      <c r="BED154" s="348"/>
      <c r="BEE154" s="348"/>
      <c r="BEF154" s="348"/>
      <c r="BEG154" s="348"/>
      <c r="BEH154" s="348"/>
      <c r="BEI154" s="348"/>
      <c r="BEJ154" s="348"/>
      <c r="BEK154" s="348"/>
      <c r="BEL154" s="348"/>
      <c r="BEM154" s="348"/>
      <c r="BEN154" s="348"/>
      <c r="BEO154" s="348"/>
      <c r="BEP154" s="348"/>
      <c r="BEQ154" s="348"/>
      <c r="BER154" s="348"/>
      <c r="BES154" s="348"/>
      <c r="BET154" s="348"/>
      <c r="BEU154" s="348"/>
      <c r="BEV154" s="348"/>
      <c r="BEW154" s="348"/>
      <c r="BEX154" s="348"/>
      <c r="BEY154" s="348"/>
      <c r="BEZ154" s="348"/>
      <c r="BFA154" s="348"/>
      <c r="BFB154" s="348"/>
      <c r="BFC154" s="348"/>
      <c r="BFD154" s="348"/>
      <c r="BFE154" s="348"/>
      <c r="BFF154" s="348"/>
      <c r="BFG154" s="348"/>
      <c r="BFH154" s="348"/>
      <c r="BFI154" s="348"/>
      <c r="BFJ154" s="348"/>
      <c r="BFK154" s="348"/>
      <c r="BFL154" s="348"/>
      <c r="BFM154" s="348"/>
      <c r="BFN154" s="348"/>
      <c r="BFO154" s="348"/>
      <c r="BFP154" s="348"/>
      <c r="BFQ154" s="348"/>
      <c r="BFR154" s="348"/>
      <c r="BFS154" s="348"/>
      <c r="BFT154" s="348"/>
      <c r="BFU154" s="348"/>
      <c r="BFV154" s="348"/>
      <c r="BFW154" s="348"/>
      <c r="BFX154" s="348"/>
      <c r="BFY154" s="348"/>
      <c r="BFZ154" s="348"/>
      <c r="BGA154" s="348"/>
      <c r="BGB154" s="348"/>
      <c r="BGC154" s="348"/>
      <c r="BGD154" s="348"/>
      <c r="BGE154" s="348"/>
      <c r="BGF154" s="348"/>
      <c r="BGG154" s="348"/>
      <c r="BGH154" s="348"/>
      <c r="BGI154" s="348"/>
      <c r="BGJ154" s="348"/>
      <c r="BGK154" s="348"/>
      <c r="BGL154" s="348"/>
      <c r="BGM154" s="348"/>
      <c r="BGN154" s="348"/>
      <c r="BGO154" s="348"/>
      <c r="BGP154" s="348"/>
      <c r="BGQ154" s="348"/>
      <c r="BGR154" s="348"/>
      <c r="BGS154" s="348"/>
      <c r="BGT154" s="348"/>
      <c r="BGU154" s="348"/>
      <c r="BGV154" s="348"/>
      <c r="BGW154" s="348"/>
      <c r="BGX154" s="348"/>
      <c r="BGY154" s="348"/>
      <c r="BGZ154" s="348"/>
      <c r="BHA154" s="348"/>
      <c r="BHB154" s="348"/>
      <c r="BHC154" s="348"/>
      <c r="BHD154" s="348"/>
      <c r="BHE154" s="348"/>
      <c r="BHF154" s="348"/>
      <c r="BHG154" s="348"/>
      <c r="BHH154" s="348"/>
      <c r="BHI154" s="348"/>
      <c r="BHJ154" s="348"/>
      <c r="BHK154" s="348"/>
      <c r="BHL154" s="348"/>
      <c r="BHM154" s="348"/>
      <c r="BHN154" s="348"/>
      <c r="BHO154" s="348"/>
      <c r="BHP154" s="348"/>
      <c r="BHQ154" s="348"/>
      <c r="BHR154" s="348"/>
      <c r="BHS154" s="348"/>
      <c r="BHT154" s="348"/>
      <c r="BHU154" s="348"/>
      <c r="BHV154" s="348"/>
      <c r="BHW154" s="348"/>
      <c r="BHX154" s="348"/>
      <c r="BHY154" s="348"/>
      <c r="BHZ154" s="348"/>
      <c r="BIA154" s="348"/>
      <c r="BIB154" s="348"/>
      <c r="BIC154" s="348"/>
      <c r="BID154" s="348"/>
      <c r="BIE154" s="348"/>
      <c r="BIF154" s="348"/>
      <c r="BIG154" s="348"/>
      <c r="BIH154" s="348"/>
      <c r="BII154" s="348"/>
      <c r="BIJ154" s="348"/>
      <c r="BIK154" s="348"/>
      <c r="BIL154" s="348"/>
      <c r="BIM154" s="348"/>
      <c r="BIN154" s="348"/>
      <c r="BIO154" s="348"/>
      <c r="BIP154" s="348"/>
      <c r="BIQ154" s="348"/>
      <c r="BIR154" s="348"/>
      <c r="BIS154" s="348"/>
      <c r="BIT154" s="348"/>
      <c r="BIU154" s="348"/>
      <c r="BIV154" s="348"/>
      <c r="BIW154" s="348"/>
      <c r="BIX154" s="348"/>
      <c r="BIY154" s="348"/>
      <c r="BIZ154" s="348"/>
      <c r="BJA154" s="348"/>
      <c r="BJB154" s="348"/>
      <c r="BJC154" s="348"/>
      <c r="BJD154" s="348"/>
      <c r="BJE154" s="348"/>
      <c r="BJF154" s="348"/>
      <c r="BJG154" s="348"/>
      <c r="BJH154" s="348"/>
      <c r="BJI154" s="348"/>
      <c r="BJJ154" s="348"/>
      <c r="BJK154" s="348"/>
      <c r="BJL154" s="348"/>
      <c r="BJM154" s="348"/>
      <c r="BJN154" s="348"/>
      <c r="BJO154" s="348"/>
      <c r="BJP154" s="348"/>
      <c r="BJQ154" s="348"/>
      <c r="BJR154" s="348"/>
      <c r="BJS154" s="348"/>
      <c r="BJT154" s="348"/>
      <c r="BJU154" s="348"/>
      <c r="BJV154" s="348"/>
      <c r="BJW154" s="348"/>
      <c r="BJX154" s="348"/>
      <c r="BJY154" s="348"/>
      <c r="BJZ154" s="348"/>
      <c r="BKA154" s="348"/>
      <c r="BKB154" s="348"/>
      <c r="BKC154" s="348"/>
      <c r="BKD154" s="348"/>
      <c r="BKE154" s="348"/>
      <c r="BKF154" s="348"/>
      <c r="BKG154" s="348"/>
      <c r="BKH154" s="348"/>
      <c r="BKI154" s="348"/>
      <c r="BKJ154" s="348"/>
      <c r="BKK154" s="348"/>
      <c r="BKL154" s="348"/>
      <c r="BKM154" s="348"/>
      <c r="BKN154" s="348"/>
      <c r="BKO154" s="348"/>
      <c r="BKP154" s="348"/>
      <c r="BKQ154" s="348"/>
      <c r="BKR154" s="348"/>
      <c r="BKS154" s="348"/>
      <c r="BKT154" s="348"/>
      <c r="BKU154" s="348"/>
      <c r="BKV154" s="348"/>
      <c r="BKW154" s="348"/>
      <c r="BKX154" s="348"/>
      <c r="BKY154" s="348"/>
      <c r="BKZ154" s="348"/>
      <c r="BLA154" s="348"/>
      <c r="BLB154" s="348"/>
      <c r="BLC154" s="348"/>
      <c r="BLD154" s="348"/>
      <c r="BLE154" s="348"/>
      <c r="BLF154" s="348"/>
      <c r="BLG154" s="348"/>
      <c r="BLH154" s="348"/>
      <c r="BLI154" s="348"/>
      <c r="BLJ154" s="348"/>
      <c r="BLK154" s="348"/>
      <c r="BLL154" s="348"/>
      <c r="BLM154" s="348"/>
      <c r="BLN154" s="348"/>
      <c r="BLO154" s="348"/>
      <c r="BLP154" s="348"/>
      <c r="BLQ154" s="348"/>
      <c r="BLR154" s="348"/>
      <c r="BLS154" s="348"/>
      <c r="BLT154" s="348"/>
      <c r="BLU154" s="348"/>
      <c r="BLV154" s="348"/>
      <c r="BLW154" s="348"/>
      <c r="BLX154" s="348"/>
      <c r="BLY154" s="348"/>
      <c r="BLZ154" s="348"/>
      <c r="BMA154" s="348"/>
      <c r="BMB154" s="348"/>
      <c r="BMC154" s="348"/>
      <c r="BMD154" s="348"/>
      <c r="BME154" s="348"/>
      <c r="BMF154" s="348"/>
      <c r="BMG154" s="348"/>
      <c r="BMH154" s="348"/>
      <c r="BMI154" s="348"/>
      <c r="BMJ154" s="348"/>
      <c r="BMK154" s="348"/>
      <c r="BML154" s="348"/>
      <c r="BMM154" s="348"/>
      <c r="BMN154" s="348"/>
      <c r="BMO154" s="348"/>
      <c r="BMP154" s="348"/>
      <c r="BMQ154" s="348"/>
      <c r="BMR154" s="348"/>
      <c r="BMS154" s="348"/>
      <c r="BMT154" s="348"/>
      <c r="BMU154" s="348"/>
      <c r="BMV154" s="348"/>
      <c r="BMW154" s="348"/>
      <c r="BMX154" s="348"/>
      <c r="BMY154" s="348"/>
      <c r="BMZ154" s="348"/>
      <c r="BNA154" s="348"/>
      <c r="BNB154" s="348"/>
      <c r="BNC154" s="348"/>
      <c r="BND154" s="348"/>
      <c r="BNE154" s="348"/>
      <c r="BNF154" s="348"/>
      <c r="BNG154" s="348"/>
      <c r="BNH154" s="348"/>
      <c r="BNI154" s="348"/>
      <c r="BNJ154" s="348"/>
      <c r="BNK154" s="348"/>
      <c r="BNL154" s="348"/>
      <c r="BNM154" s="348"/>
      <c r="BNN154" s="348"/>
      <c r="BNO154" s="348"/>
      <c r="BNP154" s="348"/>
      <c r="BNQ154" s="348"/>
      <c r="BNR154" s="348"/>
      <c r="BNS154" s="348"/>
      <c r="BNT154" s="348"/>
      <c r="BNU154" s="348"/>
      <c r="BNV154" s="348"/>
      <c r="BNW154" s="348"/>
      <c r="BNX154" s="348"/>
      <c r="BNY154" s="348"/>
      <c r="BNZ154" s="348"/>
      <c r="BOA154" s="348"/>
      <c r="BOB154" s="348"/>
      <c r="BOC154" s="348"/>
      <c r="BOD154" s="348"/>
      <c r="BOE154" s="348"/>
      <c r="BOF154" s="348"/>
      <c r="BOG154" s="348"/>
      <c r="BOH154" s="348"/>
      <c r="BOI154" s="348"/>
      <c r="BOJ154" s="348"/>
      <c r="BOK154" s="348"/>
      <c r="BOL154" s="348"/>
      <c r="BOM154" s="348"/>
      <c r="BON154" s="348"/>
      <c r="BOO154" s="348"/>
      <c r="BOP154" s="348"/>
      <c r="BOQ154" s="348"/>
      <c r="BOR154" s="348"/>
      <c r="BOS154" s="348"/>
      <c r="BOT154" s="348"/>
      <c r="BOU154" s="348"/>
      <c r="BOV154" s="348"/>
      <c r="BOW154" s="348"/>
      <c r="BOX154" s="348"/>
      <c r="BOY154" s="348"/>
      <c r="BOZ154" s="348"/>
      <c r="BPA154" s="348"/>
      <c r="BPB154" s="348"/>
      <c r="BPC154" s="348"/>
      <c r="BPD154" s="348"/>
      <c r="BPE154" s="348"/>
      <c r="BPF154" s="348"/>
      <c r="BPG154" s="348"/>
      <c r="BPH154" s="348"/>
      <c r="BPI154" s="348"/>
      <c r="BPJ154" s="348"/>
      <c r="BPK154" s="348"/>
      <c r="BPL154" s="348"/>
      <c r="BPM154" s="348"/>
      <c r="BPN154" s="348"/>
      <c r="BPO154" s="348"/>
      <c r="BPP154" s="348"/>
      <c r="BPQ154" s="348"/>
      <c r="BPR154" s="348"/>
      <c r="BPS154" s="348"/>
      <c r="BPT154" s="348"/>
      <c r="BPU154" s="348"/>
      <c r="BPV154" s="348"/>
      <c r="BPW154" s="348"/>
      <c r="BPX154" s="348"/>
      <c r="BPY154" s="348"/>
      <c r="BPZ154" s="348"/>
      <c r="BQA154" s="348"/>
      <c r="BQB154" s="348"/>
      <c r="BQC154" s="348"/>
      <c r="BQD154" s="348"/>
      <c r="BQE154" s="348"/>
      <c r="BQF154" s="348"/>
      <c r="BQG154" s="348"/>
      <c r="BQH154" s="348"/>
      <c r="BQI154" s="348"/>
      <c r="BQJ154" s="348"/>
      <c r="BQK154" s="348"/>
      <c r="BQL154" s="348"/>
      <c r="BQM154" s="348"/>
      <c r="BQN154" s="348"/>
      <c r="BQO154" s="348"/>
      <c r="BQP154" s="348"/>
      <c r="BQQ154" s="348"/>
      <c r="BQR154" s="348"/>
      <c r="BQS154" s="348"/>
      <c r="BQT154" s="348"/>
      <c r="BQU154" s="348"/>
      <c r="BQV154" s="348"/>
      <c r="BQW154" s="348"/>
      <c r="BQX154" s="348"/>
      <c r="BQY154" s="348"/>
      <c r="BQZ154" s="348"/>
      <c r="BRA154" s="348"/>
      <c r="BRB154" s="348"/>
      <c r="BRC154" s="348"/>
      <c r="BRD154" s="348"/>
      <c r="BRE154" s="348"/>
      <c r="BRF154" s="348"/>
      <c r="BRG154" s="348"/>
      <c r="BRH154" s="348"/>
      <c r="BRI154" s="348"/>
      <c r="BRJ154" s="348"/>
      <c r="BRK154" s="348"/>
      <c r="BRL154" s="348"/>
      <c r="BRM154" s="348"/>
      <c r="BRN154" s="348"/>
      <c r="BRO154" s="348"/>
      <c r="BRP154" s="348"/>
      <c r="BRQ154" s="348"/>
      <c r="BRR154" s="348"/>
      <c r="BRS154" s="348"/>
      <c r="BRT154" s="348"/>
      <c r="BRU154" s="348"/>
      <c r="BRV154" s="348"/>
      <c r="BRW154" s="348"/>
      <c r="BRX154" s="348"/>
      <c r="BRY154" s="348"/>
      <c r="BRZ154" s="348"/>
      <c r="BSA154" s="348"/>
      <c r="BSB154" s="348"/>
      <c r="BSC154" s="348"/>
      <c r="BSD154" s="348"/>
      <c r="BSE154" s="348"/>
      <c r="BSF154" s="348"/>
      <c r="BSG154" s="348"/>
      <c r="BSH154" s="348"/>
      <c r="BSI154" s="348"/>
      <c r="BSJ154" s="348"/>
      <c r="BSK154" s="348"/>
      <c r="BSL154" s="348"/>
      <c r="BSM154" s="348"/>
      <c r="BSN154" s="348"/>
      <c r="BSO154" s="348"/>
      <c r="BSP154" s="348"/>
      <c r="BSQ154" s="348"/>
      <c r="BSR154" s="348"/>
      <c r="BSS154" s="348"/>
      <c r="BST154" s="348"/>
      <c r="BSU154" s="348"/>
      <c r="BSV154" s="348"/>
      <c r="BSW154" s="348"/>
      <c r="BSX154" s="348"/>
      <c r="BSY154" s="348"/>
      <c r="BSZ154" s="348"/>
      <c r="BTA154" s="348"/>
      <c r="BTB154" s="348"/>
      <c r="BTC154" s="348"/>
      <c r="BTD154" s="348"/>
      <c r="BTE154" s="348"/>
      <c r="BTF154" s="348"/>
      <c r="BTG154" s="348"/>
      <c r="BTH154" s="348"/>
      <c r="BTI154" s="348"/>
      <c r="BTJ154" s="348"/>
      <c r="BTK154" s="348"/>
      <c r="BTL154" s="348"/>
      <c r="BTM154" s="348"/>
      <c r="BTN154" s="348"/>
      <c r="BTO154" s="348"/>
      <c r="BTP154" s="348"/>
      <c r="BTQ154" s="348"/>
      <c r="BTR154" s="348"/>
      <c r="BTS154" s="348"/>
      <c r="BTT154" s="348"/>
      <c r="BTU154" s="348"/>
      <c r="BTV154" s="348"/>
      <c r="BTW154" s="348"/>
      <c r="BTX154" s="348"/>
      <c r="BTY154" s="348"/>
      <c r="BTZ154" s="348"/>
      <c r="BUA154" s="348"/>
      <c r="BUB154" s="348"/>
      <c r="BUC154" s="348"/>
      <c r="BUD154" s="348"/>
      <c r="BUE154" s="348"/>
      <c r="BUF154" s="348"/>
      <c r="BUG154" s="348"/>
      <c r="BUH154" s="348"/>
      <c r="BUI154" s="348"/>
      <c r="BUJ154" s="348"/>
      <c r="BUK154" s="348"/>
      <c r="BUL154" s="348"/>
      <c r="BUM154" s="348"/>
      <c r="BUN154" s="348"/>
      <c r="BUO154" s="348"/>
      <c r="BUP154" s="348"/>
      <c r="BUQ154" s="348"/>
      <c r="BUR154" s="348"/>
      <c r="BUS154" s="348"/>
      <c r="BUT154" s="348"/>
      <c r="BUU154" s="348"/>
      <c r="BUV154" s="348"/>
      <c r="BUW154" s="348"/>
      <c r="BUX154" s="348"/>
      <c r="BUY154" s="348"/>
      <c r="BUZ154" s="348"/>
      <c r="BVA154" s="348"/>
      <c r="BVB154" s="348"/>
      <c r="BVC154" s="348"/>
      <c r="BVD154" s="348"/>
      <c r="BVE154" s="348"/>
      <c r="BVF154" s="348"/>
      <c r="BVG154" s="348"/>
      <c r="BVH154" s="348"/>
      <c r="BVI154" s="348"/>
      <c r="BVJ154" s="348"/>
      <c r="BVK154" s="348"/>
      <c r="BVL154" s="348"/>
      <c r="BVM154" s="348"/>
      <c r="BVN154" s="348"/>
      <c r="BVO154" s="348"/>
      <c r="BVP154" s="348"/>
      <c r="BVQ154" s="348"/>
      <c r="BVR154" s="348"/>
      <c r="BVS154" s="348"/>
      <c r="BVT154" s="348"/>
      <c r="BVU154" s="348"/>
      <c r="BVV154" s="348"/>
      <c r="BVW154" s="348"/>
      <c r="BVX154" s="348"/>
      <c r="BVY154" s="348"/>
      <c r="BVZ154" s="348"/>
      <c r="BWA154" s="348"/>
      <c r="BWB154" s="348"/>
      <c r="BWC154" s="348"/>
      <c r="BWD154" s="348"/>
      <c r="BWE154" s="348"/>
      <c r="BWF154" s="348"/>
      <c r="BWG154" s="348"/>
      <c r="BWH154" s="348"/>
      <c r="BWI154" s="348"/>
      <c r="BWJ154" s="348"/>
      <c r="BWK154" s="348"/>
      <c r="BWL154" s="348"/>
      <c r="BWM154" s="348"/>
      <c r="BWN154" s="348"/>
      <c r="BWO154" s="348"/>
      <c r="BWP154" s="348"/>
      <c r="BWQ154" s="348"/>
      <c r="BWR154" s="348"/>
      <c r="BWS154" s="348"/>
      <c r="BWT154" s="348"/>
      <c r="BWU154" s="348"/>
      <c r="BWV154" s="348"/>
      <c r="BWW154" s="348"/>
      <c r="BWX154" s="348"/>
      <c r="BWY154" s="348"/>
      <c r="BWZ154" s="348"/>
      <c r="BXA154" s="348"/>
      <c r="BXB154" s="348"/>
      <c r="BXC154" s="348"/>
      <c r="BXD154" s="348"/>
      <c r="BXE154" s="348"/>
      <c r="BXF154" s="348"/>
      <c r="BXG154" s="348"/>
      <c r="BXH154" s="348"/>
      <c r="BXI154" s="348"/>
      <c r="BXJ154" s="348"/>
      <c r="BXK154" s="348"/>
      <c r="BXL154" s="348"/>
      <c r="BXM154" s="348"/>
      <c r="BXN154" s="348"/>
      <c r="BXO154" s="348"/>
      <c r="BXP154" s="348"/>
      <c r="BXQ154" s="348"/>
      <c r="BXR154" s="348"/>
      <c r="BXS154" s="348"/>
      <c r="BXT154" s="348"/>
      <c r="BXU154" s="348"/>
      <c r="BXV154" s="348"/>
      <c r="BXW154" s="348"/>
      <c r="BXX154" s="348"/>
      <c r="BXY154" s="348"/>
      <c r="BXZ154" s="348"/>
      <c r="BYA154" s="348"/>
      <c r="BYB154" s="348"/>
      <c r="BYC154" s="348"/>
      <c r="BYD154" s="348"/>
      <c r="BYE154" s="348"/>
      <c r="BYF154" s="348"/>
      <c r="BYG154" s="348"/>
      <c r="BYH154" s="348"/>
      <c r="BYI154" s="348"/>
      <c r="BYJ154" s="348"/>
      <c r="BYK154" s="348"/>
      <c r="BYL154" s="348"/>
      <c r="BYM154" s="348"/>
      <c r="BYN154" s="348"/>
      <c r="BYO154" s="348"/>
      <c r="BYP154" s="348"/>
      <c r="BYQ154" s="348"/>
      <c r="BYR154" s="348"/>
      <c r="BYS154" s="348"/>
      <c r="BYT154" s="348"/>
      <c r="BYU154" s="348"/>
      <c r="BYV154" s="348"/>
      <c r="BYW154" s="348"/>
      <c r="BYX154" s="348"/>
      <c r="BYY154" s="348"/>
      <c r="BYZ154" s="348"/>
      <c r="BZA154" s="348"/>
      <c r="BZB154" s="348"/>
      <c r="BZC154" s="348"/>
      <c r="BZD154" s="348"/>
      <c r="BZE154" s="348"/>
      <c r="BZF154" s="348"/>
      <c r="BZG154" s="348"/>
      <c r="BZH154" s="348"/>
      <c r="BZI154" s="348"/>
      <c r="BZJ154" s="348"/>
      <c r="BZK154" s="348"/>
      <c r="BZL154" s="348"/>
      <c r="BZM154" s="348"/>
      <c r="BZN154" s="348"/>
      <c r="BZO154" s="348"/>
      <c r="BZP154" s="348"/>
      <c r="BZQ154" s="348"/>
      <c r="BZR154" s="348"/>
      <c r="BZS154" s="348"/>
      <c r="BZT154" s="348"/>
      <c r="BZU154" s="348"/>
      <c r="BZV154" s="348"/>
      <c r="BZW154" s="348"/>
      <c r="BZX154" s="348"/>
      <c r="BZY154" s="348"/>
      <c r="BZZ154" s="348"/>
      <c r="CAA154" s="348"/>
      <c r="CAB154" s="348"/>
      <c r="CAC154" s="348"/>
      <c r="CAD154" s="348"/>
      <c r="CAE154" s="348"/>
      <c r="CAF154" s="348"/>
      <c r="CAG154" s="348"/>
      <c r="CAH154" s="348"/>
      <c r="CAI154" s="348"/>
      <c r="CAJ154" s="348"/>
      <c r="CAK154" s="348"/>
      <c r="CAL154" s="348"/>
      <c r="CAM154" s="348"/>
      <c r="CAN154" s="348"/>
      <c r="CAO154" s="348"/>
      <c r="CAP154" s="348"/>
      <c r="CAQ154" s="348"/>
      <c r="CAR154" s="348"/>
      <c r="CAS154" s="348"/>
      <c r="CAT154" s="348"/>
      <c r="CAU154" s="348"/>
      <c r="CAV154" s="348"/>
      <c r="CAW154" s="348"/>
      <c r="CAX154" s="348"/>
      <c r="CAY154" s="348"/>
      <c r="CAZ154" s="348"/>
      <c r="CBA154" s="348"/>
      <c r="CBB154" s="348"/>
      <c r="CBC154" s="348"/>
      <c r="CBD154" s="348"/>
      <c r="CBE154" s="348"/>
      <c r="CBF154" s="348"/>
      <c r="CBG154" s="348"/>
      <c r="CBH154" s="348"/>
      <c r="CBI154" s="348"/>
      <c r="CBJ154" s="348"/>
      <c r="CBK154" s="348"/>
      <c r="CBL154" s="348"/>
      <c r="CBM154" s="348"/>
      <c r="CBN154" s="348"/>
      <c r="CBO154" s="348"/>
      <c r="CBP154" s="348"/>
      <c r="CBQ154" s="348"/>
      <c r="CBR154" s="348"/>
      <c r="CBS154" s="348"/>
      <c r="CBT154" s="348"/>
      <c r="CBU154" s="348"/>
      <c r="CBV154" s="348"/>
      <c r="CBW154" s="348"/>
      <c r="CBX154" s="348"/>
      <c r="CBY154" s="348"/>
      <c r="CBZ154" s="348"/>
      <c r="CCA154" s="348"/>
      <c r="CCB154" s="348"/>
      <c r="CCC154" s="348"/>
      <c r="CCD154" s="348"/>
      <c r="CCE154" s="348"/>
      <c r="CCF154" s="348"/>
      <c r="CCG154" s="348"/>
      <c r="CCH154" s="348"/>
      <c r="CCI154" s="348"/>
      <c r="CCJ154" s="348"/>
      <c r="CCK154" s="348"/>
      <c r="CCL154" s="348"/>
      <c r="CCM154" s="348"/>
      <c r="CCN154" s="348"/>
      <c r="CCO154" s="348"/>
      <c r="CCP154" s="348"/>
      <c r="CCQ154" s="348"/>
      <c r="CCR154" s="348"/>
      <c r="CCS154" s="348"/>
      <c r="CCT154" s="348"/>
      <c r="CCU154" s="348"/>
      <c r="CCV154" s="348"/>
      <c r="CCW154" s="348"/>
      <c r="CCX154" s="348"/>
      <c r="CCY154" s="348"/>
      <c r="CCZ154" s="348"/>
      <c r="CDA154" s="348"/>
      <c r="CDB154" s="348"/>
      <c r="CDC154" s="348"/>
      <c r="CDD154" s="348"/>
      <c r="CDE154" s="348"/>
      <c r="CDF154" s="348"/>
      <c r="CDG154" s="348"/>
      <c r="CDH154" s="348"/>
      <c r="CDI154" s="348"/>
      <c r="CDJ154" s="348"/>
      <c r="CDK154" s="348"/>
      <c r="CDL154" s="348"/>
      <c r="CDM154" s="348"/>
      <c r="CDN154" s="348"/>
      <c r="CDO154" s="348"/>
      <c r="CDP154" s="348"/>
      <c r="CDQ154" s="348"/>
      <c r="CDR154" s="348"/>
      <c r="CDS154" s="348"/>
      <c r="CDT154" s="348"/>
      <c r="CDU154" s="348"/>
      <c r="CDV154" s="348"/>
      <c r="CDW154" s="348"/>
      <c r="CDX154" s="348"/>
      <c r="CDY154" s="348"/>
      <c r="CDZ154" s="348"/>
      <c r="CEA154" s="348"/>
      <c r="CEB154" s="348"/>
      <c r="CEC154" s="348"/>
      <c r="CED154" s="348"/>
      <c r="CEE154" s="348"/>
      <c r="CEF154" s="348"/>
      <c r="CEG154" s="348"/>
      <c r="CEH154" s="348"/>
      <c r="CEI154" s="348"/>
      <c r="CEJ154" s="348"/>
      <c r="CEK154" s="348"/>
      <c r="CEL154" s="348"/>
      <c r="CEM154" s="348"/>
      <c r="CEN154" s="348"/>
      <c r="CEO154" s="348"/>
      <c r="CEP154" s="348"/>
      <c r="CEQ154" s="348"/>
      <c r="CER154" s="348"/>
      <c r="CES154" s="348"/>
      <c r="CET154" s="348"/>
      <c r="CEU154" s="348"/>
      <c r="CEV154" s="348"/>
      <c r="CEW154" s="348"/>
      <c r="CEX154" s="348"/>
      <c r="CEY154" s="348"/>
      <c r="CEZ154" s="348"/>
      <c r="CFA154" s="348"/>
      <c r="CFB154" s="348"/>
      <c r="CFC154" s="348"/>
      <c r="CFD154" s="348"/>
      <c r="CFE154" s="348"/>
      <c r="CFF154" s="348"/>
      <c r="CFG154" s="348"/>
      <c r="CFH154" s="348"/>
      <c r="CFI154" s="348"/>
      <c r="CFJ154" s="348"/>
      <c r="CFK154" s="348"/>
      <c r="CFL154" s="348"/>
      <c r="CFM154" s="348"/>
      <c r="CFN154" s="348"/>
      <c r="CFO154" s="348"/>
      <c r="CFP154" s="348"/>
      <c r="CFQ154" s="348"/>
      <c r="CFR154" s="348"/>
      <c r="CFS154" s="348"/>
      <c r="CFT154" s="348"/>
      <c r="CFU154" s="348"/>
      <c r="CFV154" s="348"/>
      <c r="CFW154" s="348"/>
      <c r="CFX154" s="348"/>
      <c r="CFY154" s="348"/>
      <c r="CFZ154" s="348"/>
      <c r="CGA154" s="348"/>
      <c r="CGB154" s="348"/>
      <c r="CGC154" s="348"/>
      <c r="CGD154" s="348"/>
      <c r="CGE154" s="348"/>
      <c r="CGF154" s="348"/>
      <c r="CGG154" s="348"/>
      <c r="CGH154" s="348"/>
      <c r="CGI154" s="348"/>
      <c r="CGJ154" s="348"/>
      <c r="CGK154" s="348"/>
      <c r="CGL154" s="348"/>
      <c r="CGM154" s="348"/>
      <c r="CGN154" s="348"/>
      <c r="CGO154" s="348"/>
      <c r="CGP154" s="348"/>
      <c r="CGQ154" s="348"/>
      <c r="CGR154" s="348"/>
      <c r="CGS154" s="348"/>
      <c r="CGT154" s="348"/>
      <c r="CGU154" s="348"/>
      <c r="CGV154" s="348"/>
      <c r="CGW154" s="348"/>
      <c r="CGX154" s="348"/>
      <c r="CGY154" s="348"/>
      <c r="CGZ154" s="348"/>
      <c r="CHA154" s="348"/>
      <c r="CHB154" s="348"/>
      <c r="CHC154" s="348"/>
      <c r="CHD154" s="348"/>
      <c r="CHE154" s="348"/>
      <c r="CHF154" s="348"/>
      <c r="CHG154" s="348"/>
      <c r="CHH154" s="348"/>
      <c r="CHI154" s="348"/>
      <c r="CHJ154" s="348"/>
      <c r="CHK154" s="348"/>
      <c r="CHL154" s="348"/>
      <c r="CHM154" s="348"/>
      <c r="CHN154" s="348"/>
      <c r="CHO154" s="348"/>
      <c r="CHP154" s="348"/>
      <c r="CHQ154" s="348"/>
      <c r="CHR154" s="348"/>
      <c r="CHS154" s="348"/>
      <c r="CHT154" s="348"/>
      <c r="CHU154" s="348"/>
      <c r="CHV154" s="348"/>
      <c r="CHW154" s="348"/>
      <c r="CHX154" s="348"/>
      <c r="CHY154" s="348"/>
      <c r="CHZ154" s="348"/>
      <c r="CIA154" s="348"/>
      <c r="CIB154" s="348"/>
      <c r="CIC154" s="348"/>
      <c r="CID154" s="348"/>
      <c r="CIE154" s="348"/>
      <c r="CIF154" s="348"/>
      <c r="CIG154" s="348"/>
      <c r="CIH154" s="348"/>
      <c r="CII154" s="348"/>
      <c r="CIJ154" s="348"/>
      <c r="CIK154" s="348"/>
      <c r="CIL154" s="348"/>
      <c r="CIM154" s="348"/>
      <c r="CIN154" s="348"/>
      <c r="CIO154" s="348"/>
      <c r="CIP154" s="348"/>
      <c r="CIQ154" s="348"/>
      <c r="CIR154" s="348"/>
      <c r="CIS154" s="348"/>
      <c r="CIT154" s="348"/>
      <c r="CIU154" s="348"/>
      <c r="CIV154" s="348"/>
      <c r="CIW154" s="348"/>
      <c r="CIX154" s="348"/>
      <c r="CIY154" s="348"/>
      <c r="CIZ154" s="348"/>
      <c r="CJA154" s="348"/>
      <c r="CJB154" s="348"/>
      <c r="CJC154" s="348"/>
      <c r="CJD154" s="348"/>
      <c r="CJE154" s="348"/>
      <c r="CJF154" s="348"/>
      <c r="CJG154" s="348"/>
      <c r="CJH154" s="348"/>
      <c r="CJI154" s="348"/>
      <c r="CJJ154" s="348"/>
      <c r="CJK154" s="348"/>
      <c r="CJL154" s="348"/>
      <c r="CJM154" s="348"/>
      <c r="CJN154" s="348"/>
      <c r="CJO154" s="348"/>
      <c r="CJP154" s="348"/>
      <c r="CJQ154" s="348"/>
      <c r="CJR154" s="348"/>
      <c r="CJS154" s="348"/>
      <c r="CJT154" s="348"/>
      <c r="CJU154" s="348"/>
      <c r="CJV154" s="348"/>
      <c r="CJW154" s="348"/>
      <c r="CJX154" s="348"/>
      <c r="CJY154" s="348"/>
      <c r="CJZ154" s="348"/>
      <c r="CKA154" s="348"/>
      <c r="CKB154" s="348"/>
      <c r="CKC154" s="348"/>
      <c r="CKD154" s="348"/>
      <c r="CKE154" s="348"/>
      <c r="CKF154" s="348"/>
      <c r="CKG154" s="348"/>
      <c r="CKH154" s="348"/>
      <c r="CKI154" s="348"/>
      <c r="CKJ154" s="348"/>
      <c r="CKK154" s="348"/>
      <c r="CKL154" s="348"/>
      <c r="CKM154" s="348"/>
      <c r="CKN154" s="348"/>
      <c r="CKO154" s="348"/>
      <c r="CKP154" s="348"/>
      <c r="CKQ154" s="348"/>
      <c r="CKR154" s="348"/>
      <c r="CKS154" s="348"/>
      <c r="CKT154" s="348"/>
      <c r="CKU154" s="348"/>
      <c r="CKV154" s="348"/>
      <c r="CKW154" s="348"/>
      <c r="CKX154" s="348"/>
      <c r="CKY154" s="348"/>
      <c r="CKZ154" s="348"/>
      <c r="CLA154" s="348"/>
      <c r="CLB154" s="348"/>
      <c r="CLC154" s="348"/>
      <c r="CLD154" s="348"/>
      <c r="CLE154" s="348"/>
      <c r="CLF154" s="348"/>
      <c r="CLG154" s="348"/>
      <c r="CLH154" s="348"/>
      <c r="CLI154" s="348"/>
      <c r="CLJ154" s="348"/>
      <c r="CLK154" s="348"/>
      <c r="CLL154" s="348"/>
      <c r="CLM154" s="348"/>
      <c r="CLN154" s="348"/>
      <c r="CLO154" s="348"/>
      <c r="CLP154" s="348"/>
      <c r="CLQ154" s="348"/>
      <c r="CLR154" s="348"/>
      <c r="CLS154" s="348"/>
      <c r="CLT154" s="348"/>
      <c r="CLU154" s="348"/>
      <c r="CLV154" s="348"/>
      <c r="CLW154" s="348"/>
      <c r="CLX154" s="348"/>
      <c r="CLY154" s="348"/>
      <c r="CLZ154" s="348"/>
      <c r="CMA154" s="348"/>
      <c r="CMB154" s="348"/>
      <c r="CMC154" s="348"/>
      <c r="CMD154" s="348"/>
      <c r="CME154" s="348"/>
      <c r="CMF154" s="348"/>
      <c r="CMG154" s="348"/>
      <c r="CMH154" s="348"/>
      <c r="CMI154" s="348"/>
      <c r="CMJ154" s="348"/>
      <c r="CMK154" s="348"/>
      <c r="CML154" s="348"/>
      <c r="CMM154" s="348"/>
      <c r="CMN154" s="348"/>
      <c r="CMO154" s="348"/>
      <c r="CMP154" s="348"/>
      <c r="CMQ154" s="348"/>
      <c r="CMR154" s="348"/>
      <c r="CMS154" s="348"/>
      <c r="CMT154" s="348"/>
      <c r="CMU154" s="348"/>
      <c r="CMV154" s="348"/>
      <c r="CMW154" s="348"/>
      <c r="CMX154" s="348"/>
      <c r="CMY154" s="348"/>
      <c r="CMZ154" s="348"/>
      <c r="CNA154" s="348"/>
      <c r="CNB154" s="348"/>
      <c r="CNC154" s="348"/>
      <c r="CND154" s="348"/>
      <c r="CNE154" s="348"/>
      <c r="CNF154" s="348"/>
      <c r="CNG154" s="348"/>
      <c r="CNH154" s="348"/>
      <c r="CNI154" s="348"/>
      <c r="CNJ154" s="348"/>
      <c r="CNK154" s="348"/>
      <c r="CNL154" s="348"/>
      <c r="CNM154" s="348"/>
      <c r="CNN154" s="348"/>
      <c r="CNO154" s="348"/>
      <c r="CNP154" s="348"/>
      <c r="CNQ154" s="348"/>
      <c r="CNR154" s="348"/>
      <c r="CNS154" s="348"/>
      <c r="CNT154" s="348"/>
      <c r="CNU154" s="348"/>
      <c r="CNV154" s="348"/>
      <c r="CNW154" s="348"/>
      <c r="CNX154" s="348"/>
      <c r="CNY154" s="348"/>
      <c r="CNZ154" s="348"/>
      <c r="COA154" s="348"/>
      <c r="COB154" s="348"/>
      <c r="COC154" s="348"/>
      <c r="COD154" s="348"/>
      <c r="COE154" s="348"/>
      <c r="COF154" s="348"/>
      <c r="COG154" s="348"/>
      <c r="COH154" s="348"/>
      <c r="COI154" s="348"/>
      <c r="COJ154" s="348"/>
      <c r="COK154" s="348"/>
      <c r="COL154" s="348"/>
      <c r="COM154" s="348"/>
      <c r="CON154" s="348"/>
      <c r="COO154" s="348"/>
      <c r="COP154" s="348"/>
      <c r="COQ154" s="348"/>
      <c r="COR154" s="348"/>
      <c r="COS154" s="348"/>
      <c r="COT154" s="348"/>
      <c r="COU154" s="348"/>
      <c r="COV154" s="348"/>
      <c r="COW154" s="348"/>
      <c r="COX154" s="348"/>
      <c r="COY154" s="348"/>
      <c r="COZ154" s="348"/>
      <c r="CPA154" s="348"/>
      <c r="CPB154" s="348"/>
      <c r="CPC154" s="348"/>
      <c r="CPD154" s="348"/>
      <c r="CPE154" s="348"/>
      <c r="CPF154" s="348"/>
      <c r="CPG154" s="348"/>
      <c r="CPH154" s="348"/>
      <c r="CPI154" s="348"/>
      <c r="CPJ154" s="348"/>
      <c r="CPK154" s="348"/>
      <c r="CPL154" s="348"/>
      <c r="CPM154" s="348"/>
      <c r="CPN154" s="348"/>
      <c r="CPO154" s="348"/>
      <c r="CPP154" s="348"/>
      <c r="CPQ154" s="348"/>
      <c r="CPR154" s="348"/>
      <c r="CPS154" s="348"/>
      <c r="CPT154" s="348"/>
      <c r="CPU154" s="348"/>
      <c r="CPV154" s="348"/>
      <c r="CPW154" s="348"/>
      <c r="CPX154" s="348"/>
      <c r="CPY154" s="348"/>
      <c r="CPZ154" s="348"/>
      <c r="CQA154" s="348"/>
      <c r="CQB154" s="348"/>
      <c r="CQC154" s="348"/>
      <c r="CQD154" s="348"/>
      <c r="CQE154" s="348"/>
      <c r="CQF154" s="348"/>
      <c r="CQG154" s="348"/>
      <c r="CQH154" s="348"/>
      <c r="CQI154" s="348"/>
      <c r="CQJ154" s="348"/>
      <c r="CQK154" s="348"/>
      <c r="CQL154" s="348"/>
      <c r="CQM154" s="348"/>
      <c r="CQN154" s="348"/>
      <c r="CQO154" s="348"/>
      <c r="CQP154" s="348"/>
      <c r="CQQ154" s="348"/>
      <c r="CQR154" s="348"/>
      <c r="CQS154" s="348"/>
      <c r="CQT154" s="348"/>
      <c r="CQU154" s="348"/>
      <c r="CQV154" s="348"/>
      <c r="CQW154" s="348"/>
      <c r="CQX154" s="348"/>
      <c r="CQY154" s="348"/>
      <c r="CQZ154" s="348"/>
      <c r="CRA154" s="348"/>
      <c r="CRB154" s="348"/>
      <c r="CRC154" s="348"/>
      <c r="CRD154" s="348"/>
      <c r="CRE154" s="348"/>
      <c r="CRF154" s="348"/>
      <c r="CRG154" s="348"/>
      <c r="CRH154" s="348"/>
      <c r="CRI154" s="348"/>
      <c r="CRJ154" s="348"/>
      <c r="CRK154" s="348"/>
      <c r="CRL154" s="348"/>
      <c r="CRM154" s="348"/>
      <c r="CRN154" s="348"/>
      <c r="CRO154" s="348"/>
      <c r="CRP154" s="348"/>
      <c r="CRQ154" s="348"/>
      <c r="CRR154" s="348"/>
      <c r="CRS154" s="348"/>
      <c r="CRT154" s="348"/>
      <c r="CRU154" s="348"/>
      <c r="CRV154" s="348"/>
      <c r="CRW154" s="348"/>
      <c r="CRX154" s="348"/>
      <c r="CRY154" s="348"/>
      <c r="CRZ154" s="348"/>
      <c r="CSA154" s="348"/>
      <c r="CSB154" s="348"/>
      <c r="CSC154" s="348"/>
      <c r="CSD154" s="348"/>
      <c r="CSE154" s="348"/>
      <c r="CSF154" s="348"/>
      <c r="CSG154" s="348"/>
      <c r="CSH154" s="348"/>
      <c r="CSI154" s="348"/>
      <c r="CSJ154" s="348"/>
      <c r="CSK154" s="348"/>
      <c r="CSL154" s="348"/>
      <c r="CSM154" s="348"/>
      <c r="CSN154" s="348"/>
      <c r="CSO154" s="348"/>
      <c r="CSP154" s="348"/>
      <c r="CSQ154" s="348"/>
      <c r="CSR154" s="348"/>
      <c r="CSS154" s="348"/>
      <c r="CST154" s="348"/>
      <c r="CSU154" s="348"/>
      <c r="CSV154" s="348"/>
      <c r="CSW154" s="348"/>
      <c r="CSX154" s="348"/>
      <c r="CSY154" s="348"/>
      <c r="CSZ154" s="348"/>
      <c r="CTA154" s="348"/>
      <c r="CTB154" s="348"/>
      <c r="CTC154" s="348"/>
      <c r="CTD154" s="348"/>
      <c r="CTE154" s="348"/>
      <c r="CTF154" s="348"/>
      <c r="CTG154" s="348"/>
      <c r="CTH154" s="348"/>
      <c r="CTI154" s="348"/>
      <c r="CTJ154" s="348"/>
      <c r="CTK154" s="348"/>
      <c r="CTL154" s="348"/>
      <c r="CTM154" s="348"/>
      <c r="CTN154" s="348"/>
      <c r="CTO154" s="348"/>
      <c r="CTP154" s="348"/>
      <c r="CTQ154" s="348"/>
      <c r="CTR154" s="348"/>
      <c r="CTS154" s="348"/>
      <c r="CTT154" s="348"/>
      <c r="CTU154" s="348"/>
      <c r="CTV154" s="348"/>
      <c r="CTW154" s="348"/>
      <c r="CTX154" s="348"/>
      <c r="CTY154" s="348"/>
      <c r="CTZ154" s="348"/>
      <c r="CUA154" s="348"/>
      <c r="CUB154" s="348"/>
      <c r="CUC154" s="348"/>
      <c r="CUD154" s="348"/>
      <c r="CUE154" s="348"/>
      <c r="CUF154" s="348"/>
      <c r="CUG154" s="348"/>
      <c r="CUH154" s="348"/>
      <c r="CUI154" s="348"/>
      <c r="CUJ154" s="348"/>
      <c r="CUK154" s="348"/>
      <c r="CUL154" s="348"/>
      <c r="CUM154" s="348"/>
      <c r="CUN154" s="348"/>
      <c r="CUO154" s="348"/>
      <c r="CUP154" s="348"/>
      <c r="CUQ154" s="348"/>
      <c r="CUR154" s="348"/>
      <c r="CUS154" s="348"/>
      <c r="CUT154" s="348"/>
      <c r="CUU154" s="348"/>
      <c r="CUV154" s="348"/>
      <c r="CUW154" s="348"/>
      <c r="CUX154" s="348"/>
      <c r="CUY154" s="348"/>
      <c r="CUZ154" s="348"/>
      <c r="CVA154" s="348"/>
      <c r="CVB154" s="348"/>
      <c r="CVC154" s="348"/>
      <c r="CVD154" s="348"/>
      <c r="CVE154" s="348"/>
      <c r="CVF154" s="348"/>
      <c r="CVG154" s="348"/>
      <c r="CVH154" s="348"/>
      <c r="CVI154" s="348"/>
      <c r="CVJ154" s="348"/>
      <c r="CVK154" s="348"/>
      <c r="CVL154" s="348"/>
      <c r="CVM154" s="348"/>
      <c r="CVN154" s="348"/>
      <c r="CVO154" s="348"/>
      <c r="CVP154" s="348"/>
      <c r="CVQ154" s="348"/>
      <c r="CVR154" s="348"/>
      <c r="CVS154" s="348"/>
      <c r="CVT154" s="348"/>
      <c r="CVU154" s="348"/>
      <c r="CVV154" s="348"/>
      <c r="CVW154" s="348"/>
      <c r="CVX154" s="348"/>
      <c r="CVY154" s="348"/>
      <c r="CVZ154" s="348"/>
      <c r="CWA154" s="348"/>
      <c r="CWB154" s="348"/>
      <c r="CWC154" s="348"/>
      <c r="CWD154" s="348"/>
      <c r="CWE154" s="348"/>
      <c r="CWF154" s="348"/>
      <c r="CWG154" s="348"/>
      <c r="CWH154" s="348"/>
      <c r="CWI154" s="348"/>
      <c r="CWJ154" s="348"/>
      <c r="CWK154" s="348"/>
      <c r="CWL154" s="348"/>
      <c r="CWM154" s="348"/>
      <c r="CWN154" s="348"/>
      <c r="CWO154" s="348"/>
      <c r="CWP154" s="348"/>
      <c r="CWQ154" s="348"/>
      <c r="CWR154" s="348"/>
      <c r="CWS154" s="348"/>
      <c r="CWT154" s="348"/>
      <c r="CWU154" s="348"/>
      <c r="CWV154" s="348"/>
      <c r="CWW154" s="348"/>
      <c r="CWX154" s="348"/>
      <c r="CWY154" s="348"/>
      <c r="CWZ154" s="348"/>
      <c r="CXA154" s="348"/>
      <c r="CXB154" s="348"/>
      <c r="CXC154" s="348"/>
      <c r="CXD154" s="348"/>
      <c r="CXE154" s="348"/>
      <c r="CXF154" s="348"/>
      <c r="CXG154" s="348"/>
      <c r="CXH154" s="348"/>
      <c r="CXI154" s="348"/>
      <c r="CXJ154" s="348"/>
      <c r="CXK154" s="348"/>
      <c r="CXL154" s="348"/>
      <c r="CXM154" s="348"/>
      <c r="CXN154" s="348"/>
      <c r="CXO154" s="348"/>
      <c r="CXP154" s="348"/>
      <c r="CXQ154" s="348"/>
      <c r="CXR154" s="348"/>
      <c r="CXS154" s="348"/>
      <c r="CXT154" s="348"/>
      <c r="CXU154" s="348"/>
      <c r="CXV154" s="348"/>
      <c r="CXW154" s="348"/>
      <c r="CXX154" s="348"/>
      <c r="CXY154" s="348"/>
      <c r="CXZ154" s="348"/>
      <c r="CYA154" s="348"/>
      <c r="CYB154" s="348"/>
      <c r="CYC154" s="348"/>
      <c r="CYD154" s="348"/>
      <c r="CYE154" s="348"/>
      <c r="CYF154" s="348"/>
      <c r="CYG154" s="348"/>
      <c r="CYH154" s="348"/>
      <c r="CYI154" s="348"/>
      <c r="CYJ154" s="348"/>
      <c r="CYK154" s="348"/>
      <c r="CYL154" s="348"/>
      <c r="CYM154" s="348"/>
      <c r="CYN154" s="348"/>
      <c r="CYO154" s="348"/>
      <c r="CYP154" s="348"/>
      <c r="CYQ154" s="348"/>
      <c r="CYR154" s="348"/>
      <c r="CYS154" s="348"/>
      <c r="CYT154" s="348"/>
      <c r="CYU154" s="348"/>
      <c r="CYV154" s="348"/>
      <c r="CYW154" s="348"/>
      <c r="CYX154" s="348"/>
      <c r="CYY154" s="348"/>
      <c r="CYZ154" s="348"/>
      <c r="CZA154" s="348"/>
      <c r="CZB154" s="348"/>
      <c r="CZC154" s="348"/>
      <c r="CZD154" s="348"/>
      <c r="CZE154" s="348"/>
      <c r="CZF154" s="348"/>
      <c r="CZG154" s="348"/>
      <c r="CZH154" s="348"/>
      <c r="CZI154" s="348"/>
      <c r="CZJ154" s="348"/>
      <c r="CZK154" s="348"/>
      <c r="CZL154" s="348"/>
      <c r="CZM154" s="348"/>
      <c r="CZN154" s="348"/>
      <c r="CZO154" s="348"/>
      <c r="CZP154" s="348"/>
      <c r="CZQ154" s="348"/>
      <c r="CZR154" s="348"/>
      <c r="CZS154" s="348"/>
      <c r="CZT154" s="348"/>
      <c r="CZU154" s="348"/>
      <c r="CZV154" s="348"/>
      <c r="CZW154" s="348"/>
      <c r="CZX154" s="348"/>
      <c r="CZY154" s="348"/>
      <c r="CZZ154" s="348"/>
      <c r="DAA154" s="348"/>
      <c r="DAB154" s="348"/>
      <c r="DAC154" s="348"/>
      <c r="DAD154" s="348"/>
      <c r="DAE154" s="348"/>
      <c r="DAF154" s="348"/>
      <c r="DAG154" s="348"/>
      <c r="DAH154" s="348"/>
      <c r="DAI154" s="348"/>
      <c r="DAJ154" s="348"/>
      <c r="DAK154" s="348"/>
      <c r="DAL154" s="348"/>
      <c r="DAM154" s="348"/>
      <c r="DAN154" s="348"/>
      <c r="DAO154" s="348"/>
      <c r="DAP154" s="348"/>
      <c r="DAQ154" s="348"/>
      <c r="DAR154" s="348"/>
      <c r="DAS154" s="348"/>
      <c r="DAT154" s="348"/>
      <c r="DAU154" s="348"/>
      <c r="DAV154" s="348"/>
      <c r="DAW154" s="348"/>
      <c r="DAX154" s="348"/>
      <c r="DAY154" s="348"/>
      <c r="DAZ154" s="348"/>
      <c r="DBA154" s="348"/>
      <c r="DBB154" s="348"/>
      <c r="DBC154" s="348"/>
      <c r="DBD154" s="348"/>
      <c r="DBE154" s="348"/>
      <c r="DBF154" s="348"/>
      <c r="DBG154" s="348"/>
      <c r="DBH154" s="348"/>
      <c r="DBI154" s="348"/>
      <c r="DBJ154" s="348"/>
      <c r="DBK154" s="348"/>
      <c r="DBL154" s="348"/>
      <c r="DBM154" s="348"/>
      <c r="DBN154" s="348"/>
      <c r="DBO154" s="348"/>
      <c r="DBP154" s="348"/>
      <c r="DBQ154" s="348"/>
      <c r="DBR154" s="348"/>
      <c r="DBS154" s="348"/>
      <c r="DBT154" s="348"/>
      <c r="DBU154" s="348"/>
      <c r="DBV154" s="348"/>
      <c r="DBW154" s="348"/>
      <c r="DBX154" s="348"/>
      <c r="DBY154" s="348"/>
      <c r="DBZ154" s="348"/>
      <c r="DCA154" s="348"/>
      <c r="DCB154" s="348"/>
      <c r="DCC154" s="348"/>
      <c r="DCD154" s="348"/>
      <c r="DCE154" s="348"/>
      <c r="DCF154" s="348"/>
      <c r="DCG154" s="348"/>
      <c r="DCH154" s="348"/>
      <c r="DCI154" s="348"/>
      <c r="DCJ154" s="348"/>
      <c r="DCK154" s="348"/>
      <c r="DCL154" s="348"/>
      <c r="DCM154" s="348"/>
      <c r="DCN154" s="348"/>
      <c r="DCO154" s="348"/>
      <c r="DCP154" s="348"/>
      <c r="DCQ154" s="348"/>
      <c r="DCR154" s="348"/>
      <c r="DCS154" s="348"/>
      <c r="DCT154" s="348"/>
      <c r="DCU154" s="348"/>
      <c r="DCV154" s="348"/>
      <c r="DCW154" s="348"/>
      <c r="DCX154" s="348"/>
      <c r="DCY154" s="348"/>
      <c r="DCZ154" s="348"/>
      <c r="DDA154" s="348"/>
      <c r="DDB154" s="348"/>
      <c r="DDC154" s="348"/>
      <c r="DDD154" s="348"/>
      <c r="DDE154" s="348"/>
      <c r="DDF154" s="348"/>
      <c r="DDG154" s="348"/>
      <c r="DDH154" s="348"/>
      <c r="DDI154" s="348"/>
      <c r="DDJ154" s="348"/>
      <c r="DDK154" s="348"/>
      <c r="DDL154" s="348"/>
      <c r="DDM154" s="348"/>
      <c r="DDN154" s="348"/>
      <c r="DDO154" s="348"/>
      <c r="DDP154" s="348"/>
      <c r="DDQ154" s="348"/>
      <c r="DDR154" s="348"/>
      <c r="DDS154" s="348"/>
      <c r="DDT154" s="348"/>
      <c r="DDU154" s="348"/>
      <c r="DDV154" s="348"/>
      <c r="DDW154" s="348"/>
      <c r="DDX154" s="348"/>
      <c r="DDY154" s="348"/>
      <c r="DDZ154" s="348"/>
      <c r="DEA154" s="348"/>
      <c r="DEB154" s="348"/>
      <c r="DEC154" s="348"/>
      <c r="DED154" s="348"/>
      <c r="DEE154" s="348"/>
      <c r="DEF154" s="348"/>
      <c r="DEG154" s="348"/>
      <c r="DEH154" s="348"/>
      <c r="DEI154" s="348"/>
      <c r="DEJ154" s="348"/>
      <c r="DEK154" s="348"/>
      <c r="DEL154" s="348"/>
      <c r="DEM154" s="348"/>
      <c r="DEN154" s="348"/>
      <c r="DEO154" s="348"/>
      <c r="DEP154" s="348"/>
      <c r="DEQ154" s="348"/>
      <c r="DER154" s="348"/>
      <c r="DES154" s="348"/>
      <c r="DET154" s="348"/>
      <c r="DEU154" s="348"/>
      <c r="DEV154" s="348"/>
      <c r="DEW154" s="348"/>
      <c r="DEX154" s="348"/>
      <c r="DEY154" s="348"/>
      <c r="DEZ154" s="348"/>
      <c r="DFA154" s="348"/>
      <c r="DFB154" s="348"/>
      <c r="DFC154" s="348"/>
      <c r="DFD154" s="348"/>
      <c r="DFE154" s="348"/>
      <c r="DFF154" s="348"/>
      <c r="DFG154" s="348"/>
      <c r="DFH154" s="348"/>
      <c r="DFI154" s="348"/>
      <c r="DFJ154" s="348"/>
      <c r="DFK154" s="348"/>
      <c r="DFL154" s="348"/>
      <c r="DFM154" s="348"/>
      <c r="DFN154" s="348"/>
      <c r="DFO154" s="348"/>
      <c r="DFP154" s="348"/>
      <c r="DFQ154" s="348"/>
      <c r="DFR154" s="348"/>
      <c r="DFS154" s="348"/>
      <c r="DFT154" s="348"/>
      <c r="DFU154" s="348"/>
      <c r="DFV154" s="348"/>
      <c r="DFW154" s="348"/>
      <c r="DFX154" s="348"/>
      <c r="DFY154" s="348"/>
      <c r="DFZ154" s="348"/>
      <c r="DGA154" s="348"/>
      <c r="DGB154" s="348"/>
      <c r="DGC154" s="348"/>
      <c r="DGD154" s="348"/>
      <c r="DGE154" s="348"/>
      <c r="DGF154" s="348"/>
      <c r="DGG154" s="348"/>
      <c r="DGH154" s="348"/>
      <c r="DGI154" s="348"/>
      <c r="DGJ154" s="348"/>
      <c r="DGK154" s="348"/>
      <c r="DGL154" s="348"/>
      <c r="DGM154" s="348"/>
      <c r="DGN154" s="348"/>
      <c r="DGO154" s="348"/>
      <c r="DGP154" s="348"/>
      <c r="DGQ154" s="348"/>
      <c r="DGR154" s="348"/>
      <c r="DGS154" s="348"/>
      <c r="DGT154" s="348"/>
      <c r="DGU154" s="348"/>
      <c r="DGV154" s="348"/>
      <c r="DGW154" s="348"/>
      <c r="DGX154" s="348"/>
      <c r="DGY154" s="348"/>
      <c r="DGZ154" s="348"/>
      <c r="DHA154" s="348"/>
      <c r="DHB154" s="348"/>
      <c r="DHC154" s="348"/>
      <c r="DHD154" s="348"/>
      <c r="DHE154" s="348"/>
      <c r="DHF154" s="348"/>
      <c r="DHG154" s="348"/>
      <c r="DHH154" s="348"/>
      <c r="DHI154" s="348"/>
      <c r="DHJ154" s="348"/>
      <c r="DHK154" s="348"/>
      <c r="DHL154" s="348"/>
      <c r="DHM154" s="348"/>
      <c r="DHN154" s="348"/>
      <c r="DHO154" s="348"/>
      <c r="DHP154" s="348"/>
      <c r="DHQ154" s="348"/>
      <c r="DHR154" s="348"/>
      <c r="DHS154" s="348"/>
      <c r="DHT154" s="348"/>
      <c r="DHU154" s="348"/>
      <c r="DHV154" s="348"/>
      <c r="DHW154" s="348"/>
      <c r="DHX154" s="348"/>
      <c r="DHY154" s="348"/>
      <c r="DHZ154" s="348"/>
      <c r="DIA154" s="348"/>
      <c r="DIB154" s="348"/>
      <c r="DIC154" s="348"/>
      <c r="DID154" s="348"/>
      <c r="DIE154" s="348"/>
      <c r="DIF154" s="348"/>
      <c r="DIG154" s="348"/>
      <c r="DIH154" s="348"/>
      <c r="DII154" s="348"/>
      <c r="DIJ154" s="348"/>
      <c r="DIK154" s="348"/>
      <c r="DIL154" s="348"/>
      <c r="DIM154" s="348"/>
      <c r="DIN154" s="348"/>
      <c r="DIO154" s="348"/>
      <c r="DIP154" s="348"/>
      <c r="DIQ154" s="348"/>
      <c r="DIR154" s="348"/>
      <c r="DIS154" s="348"/>
      <c r="DIT154" s="348"/>
      <c r="DIU154" s="348"/>
      <c r="DIV154" s="348"/>
      <c r="DIW154" s="348"/>
      <c r="DIX154" s="348"/>
      <c r="DIY154" s="348"/>
      <c r="DIZ154" s="348"/>
      <c r="DJA154" s="348"/>
      <c r="DJB154" s="348"/>
      <c r="DJC154" s="348"/>
      <c r="DJD154" s="348"/>
      <c r="DJE154" s="348"/>
      <c r="DJF154" s="348"/>
      <c r="DJG154" s="348"/>
      <c r="DJH154" s="348"/>
      <c r="DJI154" s="348"/>
      <c r="DJJ154" s="348"/>
      <c r="DJK154" s="348"/>
      <c r="DJL154" s="348"/>
      <c r="DJM154" s="348"/>
      <c r="DJN154" s="348"/>
      <c r="DJO154" s="348"/>
      <c r="DJP154" s="348"/>
      <c r="DJQ154" s="348"/>
      <c r="DJR154" s="348"/>
      <c r="DJS154" s="348"/>
      <c r="DJT154" s="348"/>
      <c r="DJU154" s="348"/>
      <c r="DJV154" s="348"/>
      <c r="DJW154" s="348"/>
      <c r="DJX154" s="348"/>
      <c r="DJY154" s="348"/>
      <c r="DJZ154" s="348"/>
      <c r="DKA154" s="348"/>
      <c r="DKB154" s="348"/>
      <c r="DKC154" s="348"/>
      <c r="DKD154" s="348"/>
      <c r="DKE154" s="348"/>
      <c r="DKF154" s="348"/>
      <c r="DKG154" s="348"/>
      <c r="DKH154" s="348"/>
      <c r="DKI154" s="348"/>
      <c r="DKJ154" s="348"/>
      <c r="DKK154" s="348"/>
      <c r="DKL154" s="348"/>
      <c r="DKM154" s="348"/>
      <c r="DKN154" s="348"/>
      <c r="DKO154" s="348"/>
      <c r="DKP154" s="348"/>
      <c r="DKQ154" s="348"/>
      <c r="DKR154" s="348"/>
      <c r="DKS154" s="348"/>
      <c r="DKT154" s="348"/>
      <c r="DKU154" s="348"/>
      <c r="DKV154" s="348"/>
      <c r="DKW154" s="348"/>
      <c r="DKX154" s="348"/>
      <c r="DKY154" s="348"/>
      <c r="DKZ154" s="348"/>
      <c r="DLA154" s="348"/>
      <c r="DLB154" s="348"/>
      <c r="DLC154" s="348"/>
      <c r="DLD154" s="348"/>
      <c r="DLE154" s="348"/>
      <c r="DLF154" s="348"/>
      <c r="DLG154" s="348"/>
      <c r="DLH154" s="348"/>
      <c r="DLI154" s="348"/>
      <c r="DLJ154" s="348"/>
      <c r="DLK154" s="348"/>
      <c r="DLL154" s="348"/>
      <c r="DLM154" s="348"/>
      <c r="DLN154" s="348"/>
      <c r="DLO154" s="348"/>
      <c r="DLP154" s="348"/>
      <c r="DLQ154" s="348"/>
      <c r="DLR154" s="348"/>
      <c r="DLS154" s="348"/>
      <c r="DLT154" s="348"/>
      <c r="DLU154" s="348"/>
      <c r="DLV154" s="348"/>
      <c r="DLW154" s="348"/>
      <c r="DLX154" s="348"/>
      <c r="DLY154" s="348"/>
      <c r="DLZ154" s="348"/>
      <c r="DMA154" s="348"/>
      <c r="DMB154" s="348"/>
      <c r="DMC154" s="348"/>
      <c r="DMD154" s="348"/>
      <c r="DME154" s="348"/>
      <c r="DMF154" s="348"/>
      <c r="DMG154" s="348"/>
      <c r="DMH154" s="348"/>
      <c r="DMI154" s="348"/>
      <c r="DMJ154" s="348"/>
      <c r="DMK154" s="348"/>
      <c r="DML154" s="348"/>
      <c r="DMM154" s="348"/>
      <c r="DMN154" s="348"/>
      <c r="DMO154" s="348"/>
      <c r="DMP154" s="348"/>
      <c r="DMQ154" s="348"/>
      <c r="DMR154" s="348"/>
      <c r="DMS154" s="348"/>
      <c r="DMT154" s="348"/>
      <c r="DMU154" s="348"/>
      <c r="DMV154" s="348"/>
      <c r="DMW154" s="348"/>
      <c r="DMX154" s="348"/>
      <c r="DMY154" s="348"/>
      <c r="DMZ154" s="348"/>
      <c r="DNA154" s="348"/>
      <c r="DNB154" s="348"/>
      <c r="DNC154" s="348"/>
      <c r="DND154" s="348"/>
      <c r="DNE154" s="348"/>
      <c r="DNF154" s="348"/>
      <c r="DNG154" s="348"/>
      <c r="DNH154" s="348"/>
      <c r="DNI154" s="348"/>
      <c r="DNJ154" s="348"/>
      <c r="DNK154" s="348"/>
      <c r="DNL154" s="348"/>
      <c r="DNM154" s="348"/>
      <c r="DNN154" s="348"/>
      <c r="DNO154" s="348"/>
      <c r="DNP154" s="348"/>
      <c r="DNQ154" s="348"/>
      <c r="DNR154" s="348"/>
      <c r="DNS154" s="348"/>
      <c r="DNT154" s="348"/>
      <c r="DNU154" s="348"/>
      <c r="DNV154" s="348"/>
      <c r="DNW154" s="348"/>
      <c r="DNX154" s="348"/>
      <c r="DNY154" s="348"/>
      <c r="DNZ154" s="348"/>
      <c r="DOA154" s="348"/>
      <c r="DOB154" s="348"/>
      <c r="DOC154" s="348"/>
      <c r="DOD154" s="348"/>
      <c r="DOE154" s="348"/>
      <c r="DOF154" s="348"/>
      <c r="DOG154" s="348"/>
      <c r="DOH154" s="348"/>
      <c r="DOI154" s="348"/>
      <c r="DOJ154" s="348"/>
      <c r="DOK154" s="348"/>
      <c r="DOL154" s="348"/>
      <c r="DOM154" s="348"/>
      <c r="DON154" s="348"/>
      <c r="DOO154" s="348"/>
      <c r="DOP154" s="348"/>
      <c r="DOQ154" s="348"/>
      <c r="DOR154" s="348"/>
      <c r="DOS154" s="348"/>
      <c r="DOT154" s="348"/>
      <c r="DOU154" s="348"/>
      <c r="DOV154" s="348"/>
      <c r="DOW154" s="348"/>
      <c r="DOX154" s="348"/>
      <c r="DOY154" s="348"/>
      <c r="DOZ154" s="348"/>
      <c r="DPA154" s="348"/>
      <c r="DPB154" s="348"/>
      <c r="DPC154" s="348"/>
      <c r="DPD154" s="348"/>
      <c r="DPE154" s="348"/>
      <c r="DPF154" s="348"/>
      <c r="DPG154" s="348"/>
      <c r="DPH154" s="348"/>
      <c r="DPI154" s="348"/>
      <c r="DPJ154" s="348"/>
      <c r="DPK154" s="348"/>
      <c r="DPL154" s="348"/>
      <c r="DPM154" s="348"/>
      <c r="DPN154" s="348"/>
      <c r="DPO154" s="348"/>
      <c r="DPP154" s="348"/>
      <c r="DPQ154" s="348"/>
      <c r="DPR154" s="348"/>
      <c r="DPS154" s="348"/>
      <c r="DPT154" s="348"/>
      <c r="DPU154" s="348"/>
      <c r="DPV154" s="348"/>
      <c r="DPW154" s="348"/>
      <c r="DPX154" s="348"/>
      <c r="DPY154" s="348"/>
      <c r="DPZ154" s="348"/>
      <c r="DQA154" s="348"/>
      <c r="DQB154" s="348"/>
      <c r="DQC154" s="348"/>
      <c r="DQD154" s="348"/>
      <c r="DQE154" s="348"/>
      <c r="DQF154" s="348"/>
      <c r="DQG154" s="348"/>
      <c r="DQH154" s="348"/>
      <c r="DQI154" s="348"/>
      <c r="DQJ154" s="348"/>
      <c r="DQK154" s="348"/>
      <c r="DQL154" s="348"/>
      <c r="DQM154" s="348"/>
      <c r="DQN154" s="348"/>
      <c r="DQO154" s="348"/>
      <c r="DQP154" s="348"/>
      <c r="DQQ154" s="348"/>
      <c r="DQR154" s="348"/>
      <c r="DQS154" s="348"/>
      <c r="DQT154" s="348"/>
      <c r="DQU154" s="348"/>
      <c r="DQV154" s="348"/>
      <c r="DQW154" s="348"/>
      <c r="DQX154" s="348"/>
      <c r="DQY154" s="348"/>
      <c r="DQZ154" s="348"/>
      <c r="DRA154" s="348"/>
      <c r="DRB154" s="348"/>
      <c r="DRC154" s="348"/>
      <c r="DRD154" s="348"/>
      <c r="DRE154" s="348"/>
      <c r="DRF154" s="348"/>
      <c r="DRG154" s="348"/>
      <c r="DRH154" s="348"/>
      <c r="DRI154" s="348"/>
      <c r="DRJ154" s="348"/>
      <c r="DRK154" s="348"/>
      <c r="DRL154" s="348"/>
      <c r="DRM154" s="348"/>
      <c r="DRN154" s="348"/>
      <c r="DRO154" s="348"/>
      <c r="DRP154" s="348"/>
      <c r="DRQ154" s="348"/>
      <c r="DRR154" s="348"/>
      <c r="DRS154" s="348"/>
      <c r="DRT154" s="348"/>
      <c r="DRU154" s="348"/>
      <c r="DRV154" s="348"/>
      <c r="DRW154" s="348"/>
      <c r="DRX154" s="348"/>
      <c r="DRY154" s="348"/>
      <c r="DRZ154" s="348"/>
      <c r="DSA154" s="348"/>
      <c r="DSB154" s="348"/>
      <c r="DSC154" s="348"/>
      <c r="DSD154" s="348"/>
      <c r="DSE154" s="348"/>
      <c r="DSF154" s="348"/>
      <c r="DSG154" s="348"/>
      <c r="DSH154" s="348"/>
      <c r="DSI154" s="348"/>
      <c r="DSJ154" s="348"/>
      <c r="DSK154" s="348"/>
      <c r="DSL154" s="348"/>
      <c r="DSM154" s="348"/>
      <c r="DSN154" s="348"/>
      <c r="DSO154" s="348"/>
      <c r="DSP154" s="348"/>
      <c r="DSQ154" s="348"/>
      <c r="DSR154" s="348"/>
      <c r="DSS154" s="348"/>
      <c r="DST154" s="348"/>
      <c r="DSU154" s="348"/>
      <c r="DSV154" s="348"/>
      <c r="DSW154" s="348"/>
      <c r="DSX154" s="348"/>
      <c r="DSY154" s="348"/>
      <c r="DSZ154" s="348"/>
      <c r="DTA154" s="348"/>
      <c r="DTB154" s="348"/>
      <c r="DTC154" s="348"/>
      <c r="DTD154" s="348"/>
      <c r="DTE154" s="348"/>
      <c r="DTF154" s="348"/>
      <c r="DTG154" s="348"/>
      <c r="DTH154" s="348"/>
      <c r="DTI154" s="348"/>
      <c r="DTJ154" s="348"/>
      <c r="DTK154" s="348"/>
      <c r="DTL154" s="348"/>
      <c r="DTM154" s="348"/>
      <c r="DTN154" s="348"/>
      <c r="DTO154" s="348"/>
      <c r="DTP154" s="348"/>
      <c r="DTQ154" s="348"/>
      <c r="DTR154" s="348"/>
      <c r="DTS154" s="348"/>
      <c r="DTT154" s="348"/>
      <c r="DTU154" s="348"/>
      <c r="DTV154" s="348"/>
      <c r="DTW154" s="348"/>
      <c r="DTX154" s="348"/>
      <c r="DTY154" s="348"/>
      <c r="DTZ154" s="348"/>
      <c r="DUA154" s="348"/>
      <c r="DUB154" s="348"/>
      <c r="DUC154" s="348"/>
      <c r="DUD154" s="348"/>
      <c r="DUE154" s="348"/>
      <c r="DUF154" s="348"/>
      <c r="DUG154" s="348"/>
      <c r="DUH154" s="348"/>
      <c r="DUI154" s="348"/>
      <c r="DUJ154" s="348"/>
      <c r="DUK154" s="348"/>
      <c r="DUL154" s="348"/>
      <c r="DUM154" s="348"/>
      <c r="DUN154" s="348"/>
      <c r="DUO154" s="348"/>
      <c r="DUP154" s="348"/>
      <c r="DUQ154" s="348"/>
      <c r="DUR154" s="348"/>
      <c r="DUS154" s="348"/>
      <c r="DUT154" s="348"/>
      <c r="DUU154" s="348"/>
      <c r="DUV154" s="348"/>
      <c r="DUW154" s="348"/>
      <c r="DUX154" s="348"/>
      <c r="DUY154" s="348"/>
      <c r="DUZ154" s="348"/>
      <c r="DVA154" s="348"/>
      <c r="DVB154" s="348"/>
      <c r="DVC154" s="348"/>
      <c r="DVD154" s="348"/>
      <c r="DVE154" s="348"/>
      <c r="DVF154" s="348"/>
      <c r="DVG154" s="348"/>
      <c r="DVH154" s="348"/>
      <c r="DVI154" s="348"/>
      <c r="DVJ154" s="348"/>
      <c r="DVK154" s="348"/>
      <c r="DVL154" s="348"/>
      <c r="DVM154" s="348"/>
      <c r="DVN154" s="348"/>
      <c r="DVO154" s="348"/>
      <c r="DVP154" s="348"/>
      <c r="DVQ154" s="348"/>
      <c r="DVR154" s="348"/>
      <c r="DVS154" s="348"/>
      <c r="DVT154" s="348"/>
      <c r="DVU154" s="348"/>
      <c r="DVV154" s="348"/>
      <c r="DVW154" s="348"/>
      <c r="DVX154" s="348"/>
      <c r="DVY154" s="348"/>
      <c r="DVZ154" s="348"/>
      <c r="DWA154" s="348"/>
      <c r="DWB154" s="348"/>
      <c r="DWC154" s="348"/>
      <c r="DWD154" s="348"/>
      <c r="DWE154" s="348"/>
      <c r="DWF154" s="348"/>
      <c r="DWG154" s="348"/>
      <c r="DWH154" s="348"/>
      <c r="DWI154" s="348"/>
      <c r="DWJ154" s="348"/>
      <c r="DWK154" s="348"/>
      <c r="DWL154" s="348"/>
      <c r="DWM154" s="348"/>
      <c r="DWN154" s="348"/>
      <c r="DWO154" s="348"/>
      <c r="DWP154" s="348"/>
      <c r="DWQ154" s="348"/>
      <c r="DWR154" s="348"/>
      <c r="DWS154" s="348"/>
      <c r="DWT154" s="348"/>
      <c r="DWU154" s="348"/>
      <c r="DWV154" s="348"/>
      <c r="DWW154" s="348"/>
      <c r="DWX154" s="348"/>
      <c r="DWY154" s="348"/>
      <c r="DWZ154" s="348"/>
      <c r="DXA154" s="348"/>
      <c r="DXB154" s="348"/>
      <c r="DXC154" s="348"/>
      <c r="DXD154" s="348"/>
      <c r="DXE154" s="348"/>
      <c r="DXF154" s="348"/>
      <c r="DXG154" s="348"/>
      <c r="DXH154" s="348"/>
      <c r="DXI154" s="348"/>
      <c r="DXJ154" s="348"/>
      <c r="DXK154" s="348"/>
      <c r="DXL154" s="348"/>
      <c r="DXM154" s="348"/>
      <c r="DXN154" s="348"/>
      <c r="DXO154" s="348"/>
      <c r="DXP154" s="348"/>
      <c r="DXQ154" s="348"/>
      <c r="DXR154" s="348"/>
      <c r="DXS154" s="348"/>
      <c r="DXT154" s="348"/>
      <c r="DXU154" s="348"/>
      <c r="DXV154" s="348"/>
      <c r="DXW154" s="348"/>
      <c r="DXX154" s="348"/>
      <c r="DXY154" s="348"/>
      <c r="DXZ154" s="348"/>
      <c r="DYA154" s="348"/>
      <c r="DYB154" s="348"/>
      <c r="DYC154" s="348"/>
      <c r="DYD154" s="348"/>
      <c r="DYE154" s="348"/>
      <c r="DYF154" s="348"/>
      <c r="DYG154" s="348"/>
      <c r="DYH154" s="348"/>
      <c r="DYI154" s="348"/>
      <c r="DYJ154" s="348"/>
      <c r="DYK154" s="348"/>
      <c r="DYL154" s="348"/>
      <c r="DYM154" s="348"/>
      <c r="DYN154" s="348"/>
      <c r="DYO154" s="348"/>
      <c r="DYP154" s="348"/>
      <c r="DYQ154" s="348"/>
      <c r="DYR154" s="348"/>
      <c r="DYS154" s="348"/>
      <c r="DYT154" s="348"/>
      <c r="DYU154" s="348"/>
      <c r="DYV154" s="348"/>
      <c r="DYW154" s="348"/>
      <c r="DYX154" s="348"/>
      <c r="DYY154" s="348"/>
      <c r="DYZ154" s="348"/>
      <c r="DZA154" s="348"/>
      <c r="DZB154" s="348"/>
      <c r="DZC154" s="348"/>
      <c r="DZD154" s="348"/>
      <c r="DZE154" s="348"/>
      <c r="DZF154" s="348"/>
      <c r="DZG154" s="348"/>
      <c r="DZH154" s="348"/>
      <c r="DZI154" s="348"/>
      <c r="DZJ154" s="348"/>
      <c r="DZK154" s="348"/>
      <c r="DZL154" s="348"/>
      <c r="DZM154" s="348"/>
      <c r="DZN154" s="348"/>
      <c r="DZO154" s="348"/>
      <c r="DZP154" s="348"/>
      <c r="DZQ154" s="348"/>
      <c r="DZR154" s="348"/>
      <c r="DZS154" s="348"/>
      <c r="DZT154" s="348"/>
      <c r="DZU154" s="348"/>
      <c r="DZV154" s="348"/>
      <c r="DZW154" s="348"/>
      <c r="DZX154" s="348"/>
      <c r="DZY154" s="348"/>
      <c r="DZZ154" s="348"/>
      <c r="EAA154" s="348"/>
      <c r="EAB154" s="348"/>
      <c r="EAC154" s="348"/>
      <c r="EAD154" s="348"/>
      <c r="EAE154" s="348"/>
      <c r="EAF154" s="348"/>
      <c r="EAG154" s="348"/>
      <c r="EAH154" s="348"/>
      <c r="EAI154" s="348"/>
      <c r="EAJ154" s="348"/>
      <c r="EAK154" s="348"/>
      <c r="EAL154" s="348"/>
      <c r="EAM154" s="348"/>
      <c r="EAN154" s="348"/>
      <c r="EAO154" s="348"/>
      <c r="EAP154" s="348"/>
      <c r="EAQ154" s="348"/>
      <c r="EAR154" s="348"/>
      <c r="EAS154" s="348"/>
      <c r="EAT154" s="348"/>
      <c r="EAU154" s="348"/>
      <c r="EAV154" s="348"/>
      <c r="EAW154" s="348"/>
      <c r="EAX154" s="348"/>
      <c r="EAY154" s="348"/>
      <c r="EAZ154" s="348"/>
      <c r="EBA154" s="348"/>
      <c r="EBB154" s="348"/>
      <c r="EBC154" s="348"/>
      <c r="EBD154" s="348"/>
      <c r="EBE154" s="348"/>
      <c r="EBF154" s="348"/>
      <c r="EBG154" s="348"/>
      <c r="EBH154" s="348"/>
      <c r="EBI154" s="348"/>
      <c r="EBJ154" s="348"/>
      <c r="EBK154" s="348"/>
      <c r="EBL154" s="348"/>
      <c r="EBM154" s="348"/>
      <c r="EBN154" s="348"/>
      <c r="EBO154" s="348"/>
      <c r="EBP154" s="348"/>
      <c r="EBQ154" s="348"/>
      <c r="EBR154" s="348"/>
      <c r="EBS154" s="348"/>
      <c r="EBT154" s="348"/>
      <c r="EBU154" s="348"/>
      <c r="EBV154" s="348"/>
      <c r="EBW154" s="348"/>
      <c r="EBX154" s="348"/>
      <c r="EBY154" s="348"/>
      <c r="EBZ154" s="348"/>
      <c r="ECA154" s="348"/>
      <c r="ECB154" s="348"/>
      <c r="ECC154" s="348"/>
      <c r="ECD154" s="348"/>
      <c r="ECE154" s="348"/>
      <c r="ECF154" s="348"/>
      <c r="ECG154" s="348"/>
      <c r="ECH154" s="348"/>
      <c r="ECI154" s="348"/>
      <c r="ECJ154" s="348"/>
      <c r="ECK154" s="348"/>
      <c r="ECL154" s="348"/>
      <c r="ECM154" s="348"/>
      <c r="ECN154" s="348"/>
      <c r="ECO154" s="348"/>
      <c r="ECP154" s="348"/>
      <c r="ECQ154" s="348"/>
      <c r="ECR154" s="348"/>
      <c r="ECS154" s="348"/>
      <c r="ECT154" s="348"/>
      <c r="ECU154" s="348"/>
      <c r="ECV154" s="348"/>
      <c r="ECW154" s="348"/>
      <c r="ECX154" s="348"/>
      <c r="ECY154" s="348"/>
      <c r="ECZ154" s="348"/>
      <c r="EDA154" s="348"/>
      <c r="EDB154" s="348"/>
      <c r="EDC154" s="348"/>
      <c r="EDD154" s="348"/>
      <c r="EDE154" s="348"/>
      <c r="EDF154" s="348"/>
      <c r="EDG154" s="348"/>
      <c r="EDH154" s="348"/>
      <c r="EDI154" s="348"/>
      <c r="EDJ154" s="348"/>
      <c r="EDK154" s="348"/>
      <c r="EDL154" s="348"/>
      <c r="EDM154" s="348"/>
      <c r="EDN154" s="348"/>
      <c r="EDO154" s="348"/>
      <c r="EDP154" s="348"/>
      <c r="EDQ154" s="348"/>
      <c r="EDR154" s="348"/>
      <c r="EDS154" s="348"/>
      <c r="EDT154" s="348"/>
      <c r="EDU154" s="348"/>
      <c r="EDV154" s="348"/>
      <c r="EDW154" s="348"/>
      <c r="EDX154" s="348"/>
      <c r="EDY154" s="348"/>
      <c r="EDZ154" s="348"/>
      <c r="EEA154" s="348"/>
      <c r="EEB154" s="348"/>
      <c r="EEC154" s="348"/>
      <c r="EED154" s="348"/>
      <c r="EEE154" s="348"/>
      <c r="EEF154" s="348"/>
      <c r="EEG154" s="348"/>
      <c r="EEH154" s="348"/>
      <c r="EEI154" s="348"/>
      <c r="EEJ154" s="348"/>
      <c r="EEK154" s="348"/>
      <c r="EEL154" s="348"/>
      <c r="EEM154" s="348"/>
      <c r="EEN154" s="348"/>
      <c r="EEO154" s="348"/>
      <c r="EEP154" s="348"/>
      <c r="EEQ154" s="348"/>
      <c r="EER154" s="348"/>
      <c r="EES154" s="348"/>
      <c r="EET154" s="348"/>
      <c r="EEU154" s="348"/>
      <c r="EEV154" s="348"/>
      <c r="EEW154" s="348"/>
      <c r="EEX154" s="348"/>
      <c r="EEY154" s="348"/>
      <c r="EEZ154" s="348"/>
      <c r="EFA154" s="348"/>
      <c r="EFB154" s="348"/>
      <c r="EFC154" s="348"/>
      <c r="EFD154" s="348"/>
      <c r="EFE154" s="348"/>
      <c r="EFF154" s="348"/>
      <c r="EFG154" s="348"/>
      <c r="EFH154" s="348"/>
      <c r="EFI154" s="348"/>
      <c r="EFJ154" s="348"/>
      <c r="EFK154" s="348"/>
      <c r="EFL154" s="348"/>
      <c r="EFM154" s="348"/>
      <c r="EFN154" s="348"/>
      <c r="EFO154" s="348"/>
      <c r="EFP154" s="348"/>
      <c r="EFQ154" s="348"/>
      <c r="EFR154" s="348"/>
      <c r="EFS154" s="348"/>
      <c r="EFT154" s="348"/>
      <c r="EFU154" s="348"/>
      <c r="EFV154" s="348"/>
      <c r="EFW154" s="348"/>
      <c r="EFX154" s="348"/>
      <c r="EFY154" s="348"/>
      <c r="EFZ154" s="348"/>
      <c r="EGA154" s="348"/>
      <c r="EGB154" s="348"/>
      <c r="EGC154" s="348"/>
      <c r="EGD154" s="348"/>
      <c r="EGE154" s="348"/>
      <c r="EGF154" s="348"/>
      <c r="EGG154" s="348"/>
      <c r="EGH154" s="348"/>
      <c r="EGI154" s="348"/>
      <c r="EGJ154" s="348"/>
      <c r="EGK154" s="348"/>
      <c r="EGL154" s="348"/>
      <c r="EGM154" s="348"/>
      <c r="EGN154" s="348"/>
      <c r="EGO154" s="348"/>
      <c r="EGP154" s="348"/>
      <c r="EGQ154" s="348"/>
      <c r="EGR154" s="348"/>
      <c r="EGS154" s="348"/>
      <c r="EGT154" s="348"/>
      <c r="EGU154" s="348"/>
      <c r="EGV154" s="348"/>
      <c r="EGW154" s="348"/>
      <c r="EGX154" s="348"/>
      <c r="EGY154" s="348"/>
      <c r="EGZ154" s="348"/>
      <c r="EHA154" s="348"/>
      <c r="EHB154" s="348"/>
      <c r="EHC154" s="348"/>
      <c r="EHD154" s="348"/>
      <c r="EHE154" s="348"/>
      <c r="EHF154" s="348"/>
      <c r="EHG154" s="348"/>
      <c r="EHH154" s="348"/>
      <c r="EHI154" s="348"/>
      <c r="EHJ154" s="348"/>
      <c r="EHK154" s="348"/>
      <c r="EHL154" s="348"/>
      <c r="EHM154" s="348"/>
      <c r="EHN154" s="348"/>
      <c r="EHO154" s="348"/>
      <c r="EHP154" s="348"/>
      <c r="EHQ154" s="348"/>
      <c r="EHR154" s="348"/>
      <c r="EHS154" s="348"/>
      <c r="EHT154" s="348"/>
      <c r="EHU154" s="348"/>
      <c r="EHV154" s="348"/>
      <c r="EHW154" s="348"/>
      <c r="EHX154" s="348"/>
      <c r="EHY154" s="348"/>
      <c r="EHZ154" s="348"/>
      <c r="EIA154" s="348"/>
      <c r="EIB154" s="348"/>
      <c r="EIC154" s="348"/>
      <c r="EID154" s="348"/>
      <c r="EIE154" s="348"/>
      <c r="EIF154" s="348"/>
      <c r="EIG154" s="348"/>
      <c r="EIH154" s="348"/>
      <c r="EII154" s="348"/>
      <c r="EIJ154" s="348"/>
      <c r="EIK154" s="348"/>
      <c r="EIL154" s="348"/>
      <c r="EIM154" s="348"/>
      <c r="EIN154" s="348"/>
      <c r="EIO154" s="348"/>
      <c r="EIP154" s="348"/>
      <c r="EIQ154" s="348"/>
      <c r="EIR154" s="348"/>
      <c r="EIS154" s="348"/>
      <c r="EIT154" s="348"/>
      <c r="EIU154" s="348"/>
      <c r="EIV154" s="348"/>
      <c r="EIW154" s="348"/>
      <c r="EIX154" s="348"/>
      <c r="EIY154" s="348"/>
      <c r="EIZ154" s="348"/>
      <c r="EJA154" s="348"/>
      <c r="EJB154" s="348"/>
      <c r="EJC154" s="348"/>
      <c r="EJD154" s="348"/>
      <c r="EJE154" s="348"/>
      <c r="EJF154" s="348"/>
      <c r="EJG154" s="348"/>
      <c r="EJH154" s="348"/>
      <c r="EJI154" s="348"/>
      <c r="EJJ154" s="348"/>
      <c r="EJK154" s="348"/>
      <c r="EJL154" s="348"/>
      <c r="EJM154" s="348"/>
      <c r="EJN154" s="348"/>
      <c r="EJO154" s="348"/>
      <c r="EJP154" s="348"/>
      <c r="EJQ154" s="348"/>
      <c r="EJR154" s="348"/>
      <c r="EJS154" s="348"/>
      <c r="EJT154" s="348"/>
      <c r="EJU154" s="348"/>
      <c r="EJV154" s="348"/>
      <c r="EJW154" s="348"/>
      <c r="EJX154" s="348"/>
      <c r="EJY154" s="348"/>
      <c r="EJZ154" s="348"/>
      <c r="EKA154" s="348"/>
      <c r="EKB154" s="348"/>
      <c r="EKC154" s="348"/>
      <c r="EKD154" s="348"/>
      <c r="EKE154" s="348"/>
      <c r="EKF154" s="348"/>
      <c r="EKG154" s="348"/>
      <c r="EKH154" s="348"/>
      <c r="EKI154" s="348"/>
      <c r="EKJ154" s="348"/>
      <c r="EKK154" s="348"/>
      <c r="EKL154" s="348"/>
      <c r="EKM154" s="348"/>
      <c r="EKN154" s="348"/>
      <c r="EKO154" s="348"/>
      <c r="EKP154" s="348"/>
      <c r="EKQ154" s="348"/>
      <c r="EKR154" s="348"/>
      <c r="EKS154" s="348"/>
      <c r="EKT154" s="348"/>
      <c r="EKU154" s="348"/>
      <c r="EKV154" s="348"/>
      <c r="EKW154" s="348"/>
      <c r="EKX154" s="348"/>
      <c r="EKY154" s="348"/>
      <c r="EKZ154" s="348"/>
      <c r="ELA154" s="348"/>
      <c r="ELB154" s="348"/>
      <c r="ELC154" s="348"/>
      <c r="ELD154" s="348"/>
      <c r="ELE154" s="348"/>
      <c r="ELF154" s="348"/>
      <c r="ELG154" s="348"/>
      <c r="ELH154" s="348"/>
      <c r="ELI154" s="348"/>
      <c r="ELJ154" s="348"/>
      <c r="ELK154" s="348"/>
      <c r="ELL154" s="348"/>
      <c r="ELM154" s="348"/>
      <c r="ELN154" s="348"/>
      <c r="ELO154" s="348"/>
      <c r="ELP154" s="348"/>
      <c r="ELQ154" s="348"/>
      <c r="ELR154" s="348"/>
      <c r="ELS154" s="348"/>
      <c r="ELT154" s="348"/>
      <c r="ELU154" s="348"/>
      <c r="ELV154" s="348"/>
      <c r="ELW154" s="348"/>
      <c r="ELX154" s="348"/>
      <c r="ELY154" s="348"/>
      <c r="ELZ154" s="348"/>
      <c r="EMA154" s="348"/>
      <c r="EMB154" s="348"/>
      <c r="EMC154" s="348"/>
      <c r="EMD154" s="348"/>
      <c r="EME154" s="348"/>
      <c r="EMF154" s="348"/>
      <c r="EMG154" s="348"/>
      <c r="EMH154" s="348"/>
      <c r="EMI154" s="348"/>
      <c r="EMJ154" s="348"/>
      <c r="EMK154" s="348"/>
      <c r="EML154" s="348"/>
      <c r="EMM154" s="348"/>
      <c r="EMN154" s="348"/>
      <c r="EMO154" s="348"/>
      <c r="EMP154" s="348"/>
      <c r="EMQ154" s="348"/>
      <c r="EMR154" s="348"/>
      <c r="EMS154" s="348"/>
      <c r="EMT154" s="348"/>
      <c r="EMU154" s="348"/>
      <c r="EMV154" s="348"/>
      <c r="EMW154" s="348"/>
      <c r="EMX154" s="348"/>
      <c r="EMY154" s="348"/>
      <c r="EMZ154" s="348"/>
      <c r="ENA154" s="348"/>
      <c r="ENB154" s="348"/>
      <c r="ENC154" s="348"/>
      <c r="END154" s="348"/>
      <c r="ENE154" s="348"/>
      <c r="ENF154" s="348"/>
      <c r="ENG154" s="348"/>
      <c r="ENH154" s="348"/>
      <c r="ENI154" s="348"/>
      <c r="ENJ154" s="348"/>
      <c r="ENK154" s="348"/>
      <c r="ENL154" s="348"/>
      <c r="ENM154" s="348"/>
      <c r="ENN154" s="348"/>
      <c r="ENO154" s="348"/>
      <c r="ENP154" s="348"/>
      <c r="ENQ154" s="348"/>
      <c r="ENR154" s="348"/>
      <c r="ENS154" s="348"/>
      <c r="ENT154" s="348"/>
      <c r="ENU154" s="348"/>
      <c r="ENV154" s="348"/>
      <c r="ENW154" s="348"/>
      <c r="ENX154" s="348"/>
      <c r="ENY154" s="348"/>
      <c r="ENZ154" s="348"/>
      <c r="EOA154" s="348"/>
      <c r="EOB154" s="348"/>
      <c r="EOC154" s="348"/>
      <c r="EOD154" s="348"/>
      <c r="EOE154" s="348"/>
      <c r="EOF154" s="348"/>
      <c r="EOG154" s="348"/>
      <c r="EOH154" s="348"/>
      <c r="EOI154" s="348"/>
      <c r="EOJ154" s="348"/>
      <c r="EOK154" s="348"/>
      <c r="EOL154" s="348"/>
      <c r="EOM154" s="348"/>
      <c r="EON154" s="348"/>
      <c r="EOO154" s="348"/>
      <c r="EOP154" s="348"/>
      <c r="EOQ154" s="348"/>
      <c r="EOR154" s="348"/>
      <c r="EOS154" s="348"/>
      <c r="EOT154" s="348"/>
      <c r="EOU154" s="348"/>
      <c r="EOV154" s="348"/>
      <c r="EOW154" s="348"/>
      <c r="EOX154" s="348"/>
      <c r="EOY154" s="348"/>
      <c r="EOZ154" s="348"/>
      <c r="EPA154" s="348"/>
      <c r="EPB154" s="348"/>
      <c r="EPC154" s="348"/>
      <c r="EPD154" s="348"/>
      <c r="EPE154" s="348"/>
      <c r="EPF154" s="348"/>
      <c r="EPG154" s="348"/>
      <c r="EPH154" s="348"/>
      <c r="EPI154" s="348"/>
      <c r="EPJ154" s="348"/>
      <c r="EPK154" s="348"/>
      <c r="EPL154" s="348"/>
      <c r="EPM154" s="348"/>
      <c r="EPN154" s="348"/>
      <c r="EPO154" s="348"/>
      <c r="EPP154" s="348"/>
      <c r="EPQ154" s="348"/>
      <c r="EPR154" s="348"/>
      <c r="EPS154" s="348"/>
      <c r="EPT154" s="348"/>
      <c r="EPU154" s="348"/>
      <c r="EPV154" s="348"/>
      <c r="EPW154" s="348"/>
      <c r="EPX154" s="348"/>
      <c r="EPY154" s="348"/>
      <c r="EPZ154" s="348"/>
      <c r="EQA154" s="348"/>
      <c r="EQB154" s="348"/>
      <c r="EQC154" s="348"/>
      <c r="EQD154" s="348"/>
      <c r="EQE154" s="348"/>
      <c r="EQF154" s="348"/>
      <c r="EQG154" s="348"/>
      <c r="EQH154" s="348"/>
      <c r="EQI154" s="348"/>
      <c r="EQJ154" s="348"/>
      <c r="EQK154" s="348"/>
      <c r="EQL154" s="348"/>
      <c r="EQM154" s="348"/>
      <c r="EQN154" s="348"/>
      <c r="EQO154" s="348"/>
      <c r="EQP154" s="348"/>
      <c r="EQQ154" s="348"/>
      <c r="EQR154" s="348"/>
      <c r="EQS154" s="348"/>
      <c r="EQT154" s="348"/>
      <c r="EQU154" s="348"/>
      <c r="EQV154" s="348"/>
      <c r="EQW154" s="348"/>
      <c r="EQX154" s="348"/>
      <c r="EQY154" s="348"/>
      <c r="EQZ154" s="348"/>
      <c r="ERA154" s="348"/>
      <c r="ERB154" s="348"/>
      <c r="ERC154" s="348"/>
      <c r="ERD154" s="348"/>
      <c r="ERE154" s="348"/>
      <c r="ERF154" s="348"/>
      <c r="ERG154" s="348"/>
      <c r="ERH154" s="348"/>
      <c r="ERI154" s="348"/>
      <c r="ERJ154" s="348"/>
      <c r="ERK154" s="348"/>
      <c r="ERL154" s="348"/>
      <c r="ERM154" s="348"/>
      <c r="ERN154" s="348"/>
      <c r="ERO154" s="348"/>
      <c r="ERP154" s="348"/>
      <c r="ERQ154" s="348"/>
      <c r="ERR154" s="348"/>
      <c r="ERS154" s="348"/>
      <c r="ERT154" s="348"/>
      <c r="ERU154" s="348"/>
      <c r="ERV154" s="348"/>
      <c r="ERW154" s="348"/>
      <c r="ERX154" s="348"/>
      <c r="ERY154" s="348"/>
      <c r="ERZ154" s="348"/>
      <c r="ESA154" s="348"/>
      <c r="ESB154" s="348"/>
      <c r="ESC154" s="348"/>
      <c r="ESD154" s="348"/>
      <c r="ESE154" s="348"/>
      <c r="ESF154" s="348"/>
      <c r="ESG154" s="348"/>
      <c r="ESH154" s="348"/>
      <c r="ESI154" s="348"/>
      <c r="ESJ154" s="348"/>
      <c r="ESK154" s="348"/>
      <c r="ESL154" s="348"/>
      <c r="ESM154" s="348"/>
      <c r="ESN154" s="348"/>
      <c r="ESO154" s="348"/>
      <c r="ESP154" s="348"/>
      <c r="ESQ154" s="348"/>
      <c r="ESR154" s="348"/>
      <c r="ESS154" s="348"/>
      <c r="EST154" s="348"/>
      <c r="ESU154" s="348"/>
      <c r="ESV154" s="348"/>
      <c r="ESW154" s="348"/>
      <c r="ESX154" s="348"/>
      <c r="ESY154" s="348"/>
      <c r="ESZ154" s="348"/>
      <c r="ETA154" s="348"/>
      <c r="ETB154" s="348"/>
      <c r="ETC154" s="348"/>
      <c r="ETD154" s="348"/>
      <c r="ETE154" s="348"/>
      <c r="ETF154" s="348"/>
      <c r="ETG154" s="348"/>
      <c r="ETH154" s="348"/>
      <c r="ETI154" s="348"/>
      <c r="ETJ154" s="348"/>
      <c r="ETK154" s="348"/>
      <c r="ETL154" s="348"/>
      <c r="ETM154" s="348"/>
      <c r="ETN154" s="348"/>
      <c r="ETO154" s="348"/>
      <c r="ETP154" s="348"/>
      <c r="ETQ154" s="348"/>
      <c r="ETR154" s="348"/>
      <c r="ETS154" s="348"/>
      <c r="ETT154" s="348"/>
      <c r="ETU154" s="348"/>
      <c r="ETV154" s="348"/>
      <c r="ETW154" s="348"/>
      <c r="ETX154" s="348"/>
      <c r="ETY154" s="348"/>
      <c r="ETZ154" s="348"/>
      <c r="EUA154" s="348"/>
      <c r="EUB154" s="348"/>
      <c r="EUC154" s="348"/>
      <c r="EUD154" s="348"/>
      <c r="EUE154" s="348"/>
      <c r="EUF154" s="348"/>
      <c r="EUG154" s="348"/>
      <c r="EUH154" s="348"/>
      <c r="EUI154" s="348"/>
      <c r="EUJ154" s="348"/>
      <c r="EUK154" s="348"/>
      <c r="EUL154" s="348"/>
      <c r="EUM154" s="348"/>
      <c r="EUN154" s="348"/>
      <c r="EUO154" s="348"/>
      <c r="EUP154" s="348"/>
      <c r="EUQ154" s="348"/>
      <c r="EUR154" s="348"/>
      <c r="EUS154" s="348"/>
      <c r="EUT154" s="348"/>
      <c r="EUU154" s="348"/>
      <c r="EUV154" s="348"/>
      <c r="EUW154" s="348"/>
      <c r="EUX154" s="348"/>
      <c r="EUY154" s="348"/>
      <c r="EUZ154" s="348"/>
      <c r="EVA154" s="348"/>
      <c r="EVB154" s="348"/>
      <c r="EVC154" s="348"/>
      <c r="EVD154" s="348"/>
      <c r="EVE154" s="348"/>
      <c r="EVF154" s="348"/>
      <c r="EVG154" s="348"/>
      <c r="EVH154" s="348"/>
      <c r="EVI154" s="348"/>
      <c r="EVJ154" s="348"/>
      <c r="EVK154" s="348"/>
      <c r="EVL154" s="348"/>
      <c r="EVM154" s="348"/>
      <c r="EVN154" s="348"/>
      <c r="EVO154" s="348"/>
      <c r="EVP154" s="348"/>
      <c r="EVQ154" s="348"/>
      <c r="EVR154" s="348"/>
      <c r="EVS154" s="348"/>
      <c r="EVT154" s="348"/>
      <c r="EVU154" s="348"/>
      <c r="EVV154" s="348"/>
      <c r="EVW154" s="348"/>
      <c r="EVX154" s="348"/>
      <c r="EVY154" s="348"/>
      <c r="EVZ154" s="348"/>
      <c r="EWA154" s="348"/>
      <c r="EWB154" s="348"/>
      <c r="EWC154" s="348"/>
      <c r="EWD154" s="348"/>
      <c r="EWE154" s="348"/>
      <c r="EWF154" s="348"/>
      <c r="EWG154" s="348"/>
      <c r="EWH154" s="348"/>
      <c r="EWI154" s="348"/>
      <c r="EWJ154" s="348"/>
      <c r="EWK154" s="348"/>
      <c r="EWL154" s="348"/>
      <c r="EWM154" s="348"/>
      <c r="EWN154" s="348"/>
      <c r="EWO154" s="348"/>
      <c r="EWP154" s="348"/>
      <c r="EWQ154" s="348"/>
      <c r="EWR154" s="348"/>
      <c r="EWS154" s="348"/>
      <c r="EWT154" s="348"/>
      <c r="EWU154" s="348"/>
      <c r="EWV154" s="348"/>
      <c r="EWW154" s="348"/>
      <c r="EWX154" s="348"/>
      <c r="EWY154" s="348"/>
      <c r="EWZ154" s="348"/>
      <c r="EXA154" s="348"/>
      <c r="EXB154" s="348"/>
      <c r="EXC154" s="348"/>
      <c r="EXD154" s="348"/>
      <c r="EXE154" s="348"/>
      <c r="EXF154" s="348"/>
      <c r="EXG154" s="348"/>
      <c r="EXH154" s="348"/>
      <c r="EXI154" s="348"/>
      <c r="EXJ154" s="348"/>
      <c r="EXK154" s="348"/>
      <c r="EXL154" s="348"/>
      <c r="EXM154" s="348"/>
      <c r="EXN154" s="348"/>
      <c r="EXO154" s="348"/>
      <c r="EXP154" s="348"/>
      <c r="EXQ154" s="348"/>
      <c r="EXR154" s="348"/>
      <c r="EXS154" s="348"/>
      <c r="EXT154" s="348"/>
      <c r="EXU154" s="348"/>
      <c r="EXV154" s="348"/>
      <c r="EXW154" s="348"/>
      <c r="EXX154" s="348"/>
      <c r="EXY154" s="348"/>
      <c r="EXZ154" s="348"/>
      <c r="EYA154" s="348"/>
      <c r="EYB154" s="348"/>
      <c r="EYC154" s="348"/>
      <c r="EYD154" s="348"/>
      <c r="EYE154" s="348"/>
      <c r="EYF154" s="348"/>
      <c r="EYG154" s="348"/>
      <c r="EYH154" s="348"/>
      <c r="EYI154" s="348"/>
      <c r="EYJ154" s="348"/>
      <c r="EYK154" s="348"/>
      <c r="EYL154" s="348"/>
      <c r="EYM154" s="348"/>
      <c r="EYN154" s="348"/>
      <c r="EYO154" s="348"/>
      <c r="EYP154" s="348"/>
      <c r="EYQ154" s="348"/>
      <c r="EYR154" s="348"/>
      <c r="EYS154" s="348"/>
      <c r="EYT154" s="348"/>
      <c r="EYU154" s="348"/>
      <c r="EYV154" s="348"/>
      <c r="EYW154" s="348"/>
      <c r="EYX154" s="348"/>
      <c r="EYY154" s="348"/>
      <c r="EYZ154" s="348"/>
      <c r="EZA154" s="348"/>
      <c r="EZB154" s="348"/>
      <c r="EZC154" s="348"/>
      <c r="EZD154" s="348"/>
      <c r="EZE154" s="348"/>
      <c r="EZF154" s="348"/>
      <c r="EZG154" s="348"/>
      <c r="EZH154" s="348"/>
      <c r="EZI154" s="348"/>
      <c r="EZJ154" s="348"/>
      <c r="EZK154" s="348"/>
      <c r="EZL154" s="348"/>
      <c r="EZM154" s="348"/>
      <c r="EZN154" s="348"/>
      <c r="EZO154" s="348"/>
      <c r="EZP154" s="348"/>
      <c r="EZQ154" s="348"/>
      <c r="EZR154" s="348"/>
      <c r="EZS154" s="348"/>
      <c r="EZT154" s="348"/>
      <c r="EZU154" s="348"/>
      <c r="EZV154" s="348"/>
      <c r="EZW154" s="348"/>
      <c r="EZX154" s="348"/>
      <c r="EZY154" s="348"/>
      <c r="EZZ154" s="348"/>
      <c r="FAA154" s="348"/>
      <c r="FAB154" s="348"/>
      <c r="FAC154" s="348"/>
      <c r="FAD154" s="348"/>
      <c r="FAE154" s="348"/>
      <c r="FAF154" s="348"/>
      <c r="FAG154" s="348"/>
      <c r="FAH154" s="348"/>
      <c r="FAI154" s="348"/>
      <c r="FAJ154" s="348"/>
      <c r="FAK154" s="348"/>
      <c r="FAL154" s="348"/>
      <c r="FAM154" s="348"/>
      <c r="FAN154" s="348"/>
      <c r="FAO154" s="348"/>
      <c r="FAP154" s="348"/>
      <c r="FAQ154" s="348"/>
      <c r="FAR154" s="348"/>
      <c r="FAS154" s="348"/>
      <c r="FAT154" s="348"/>
      <c r="FAU154" s="348"/>
      <c r="FAV154" s="348"/>
      <c r="FAW154" s="348"/>
      <c r="FAX154" s="348"/>
      <c r="FAY154" s="348"/>
      <c r="FAZ154" s="348"/>
      <c r="FBA154" s="348"/>
      <c r="FBB154" s="348"/>
      <c r="FBC154" s="348"/>
      <c r="FBD154" s="348"/>
      <c r="FBE154" s="348"/>
      <c r="FBF154" s="348"/>
      <c r="FBG154" s="348"/>
      <c r="FBH154" s="348"/>
      <c r="FBI154" s="348"/>
      <c r="FBJ154" s="348"/>
      <c r="FBK154" s="348"/>
      <c r="FBL154" s="348"/>
      <c r="FBM154" s="348"/>
      <c r="FBN154" s="348"/>
      <c r="FBO154" s="348"/>
      <c r="FBP154" s="348"/>
      <c r="FBQ154" s="348"/>
      <c r="FBR154" s="348"/>
      <c r="FBS154" s="348"/>
      <c r="FBT154" s="348"/>
      <c r="FBU154" s="348"/>
      <c r="FBV154" s="348"/>
      <c r="FBW154" s="348"/>
      <c r="FBX154" s="348"/>
      <c r="FBY154" s="348"/>
      <c r="FBZ154" s="348"/>
      <c r="FCA154" s="348"/>
      <c r="FCB154" s="348"/>
      <c r="FCC154" s="348"/>
      <c r="FCD154" s="348"/>
      <c r="FCE154" s="348"/>
      <c r="FCF154" s="348"/>
      <c r="FCG154" s="348"/>
      <c r="FCH154" s="348"/>
      <c r="FCI154" s="348"/>
      <c r="FCJ154" s="348"/>
      <c r="FCK154" s="348"/>
      <c r="FCL154" s="348"/>
      <c r="FCM154" s="348"/>
      <c r="FCN154" s="348"/>
      <c r="FCO154" s="348"/>
      <c r="FCP154" s="348"/>
      <c r="FCQ154" s="348"/>
      <c r="FCR154" s="348"/>
      <c r="FCS154" s="348"/>
      <c r="FCT154" s="348"/>
      <c r="FCU154" s="348"/>
      <c r="FCV154" s="348"/>
      <c r="FCW154" s="348"/>
      <c r="FCX154" s="348"/>
      <c r="FCY154" s="348"/>
      <c r="FCZ154" s="348"/>
      <c r="FDA154" s="348"/>
      <c r="FDB154" s="348"/>
      <c r="FDC154" s="348"/>
      <c r="FDD154" s="348"/>
      <c r="FDE154" s="348"/>
      <c r="FDF154" s="348"/>
      <c r="FDG154" s="348"/>
      <c r="FDH154" s="348"/>
      <c r="FDI154" s="348"/>
      <c r="FDJ154" s="348"/>
      <c r="FDK154" s="348"/>
      <c r="FDL154" s="348"/>
      <c r="FDM154" s="348"/>
      <c r="FDN154" s="348"/>
      <c r="FDO154" s="348"/>
      <c r="FDP154" s="348"/>
      <c r="FDQ154" s="348"/>
      <c r="FDR154" s="348"/>
      <c r="FDS154" s="348"/>
      <c r="FDT154" s="348"/>
      <c r="FDU154" s="348"/>
      <c r="FDV154" s="348"/>
      <c r="FDW154" s="348"/>
      <c r="FDX154" s="348"/>
      <c r="FDY154" s="348"/>
      <c r="FDZ154" s="348"/>
      <c r="FEA154" s="348"/>
      <c r="FEB154" s="348"/>
      <c r="FEC154" s="348"/>
      <c r="FED154" s="348"/>
      <c r="FEE154" s="348"/>
      <c r="FEF154" s="348"/>
      <c r="FEG154" s="348"/>
      <c r="FEH154" s="348"/>
      <c r="FEI154" s="348"/>
      <c r="FEJ154" s="348"/>
      <c r="FEK154" s="348"/>
      <c r="FEL154" s="348"/>
      <c r="FEM154" s="348"/>
      <c r="FEN154" s="348"/>
      <c r="FEO154" s="348"/>
      <c r="FEP154" s="348"/>
      <c r="FEQ154" s="348"/>
      <c r="FER154" s="348"/>
      <c r="FES154" s="348"/>
      <c r="FET154" s="348"/>
      <c r="FEU154" s="348"/>
      <c r="FEV154" s="348"/>
      <c r="FEW154" s="348"/>
      <c r="FEX154" s="348"/>
      <c r="FEY154" s="348"/>
      <c r="FEZ154" s="348"/>
      <c r="FFA154" s="348"/>
      <c r="FFB154" s="348"/>
      <c r="FFC154" s="348"/>
      <c r="FFD154" s="348"/>
      <c r="FFE154" s="348"/>
      <c r="FFF154" s="348"/>
      <c r="FFG154" s="348"/>
      <c r="FFH154" s="348"/>
      <c r="FFI154" s="348"/>
      <c r="FFJ154" s="348"/>
      <c r="FFK154" s="348"/>
      <c r="FFL154" s="348"/>
      <c r="FFM154" s="348"/>
      <c r="FFN154" s="348"/>
      <c r="FFO154" s="348"/>
      <c r="FFP154" s="348"/>
      <c r="FFQ154" s="348"/>
      <c r="FFR154" s="348"/>
      <c r="FFS154" s="348"/>
      <c r="FFT154" s="348"/>
      <c r="FFU154" s="348"/>
      <c r="FFV154" s="348"/>
      <c r="FFW154" s="348"/>
      <c r="FFX154" s="348"/>
      <c r="FFY154" s="348"/>
      <c r="FFZ154" s="348"/>
      <c r="FGA154" s="348"/>
      <c r="FGB154" s="348"/>
      <c r="FGC154" s="348"/>
      <c r="FGD154" s="348"/>
      <c r="FGE154" s="348"/>
      <c r="FGF154" s="348"/>
      <c r="FGG154" s="348"/>
      <c r="FGH154" s="348"/>
      <c r="FGI154" s="348"/>
      <c r="FGJ154" s="348"/>
      <c r="FGK154" s="348"/>
      <c r="FGL154" s="348"/>
      <c r="FGM154" s="348"/>
      <c r="FGN154" s="348"/>
      <c r="FGO154" s="348"/>
      <c r="FGP154" s="348"/>
      <c r="FGQ154" s="348"/>
      <c r="FGR154" s="348"/>
      <c r="FGS154" s="348"/>
      <c r="FGT154" s="348"/>
      <c r="FGU154" s="348"/>
      <c r="FGV154" s="348"/>
      <c r="FGW154" s="348"/>
      <c r="FGX154" s="348"/>
      <c r="FGY154" s="348"/>
      <c r="FGZ154" s="348"/>
      <c r="FHA154" s="348"/>
      <c r="FHB154" s="348"/>
      <c r="FHC154" s="348"/>
      <c r="FHD154" s="348"/>
      <c r="FHE154" s="348"/>
      <c r="FHF154" s="348"/>
      <c r="FHG154" s="348"/>
      <c r="FHH154" s="348"/>
      <c r="FHI154" s="348"/>
      <c r="FHJ154" s="348"/>
      <c r="FHK154" s="348"/>
      <c r="FHL154" s="348"/>
      <c r="FHM154" s="348"/>
      <c r="FHN154" s="348"/>
      <c r="FHO154" s="348"/>
      <c r="FHP154" s="348"/>
      <c r="FHQ154" s="348"/>
      <c r="FHR154" s="348"/>
      <c r="FHS154" s="348"/>
      <c r="FHT154" s="348"/>
      <c r="FHU154" s="348"/>
      <c r="FHV154" s="348"/>
      <c r="FHW154" s="348"/>
      <c r="FHX154" s="348"/>
      <c r="FHY154" s="348"/>
      <c r="FHZ154" s="348"/>
      <c r="FIA154" s="348"/>
      <c r="FIB154" s="348"/>
      <c r="FIC154" s="348"/>
      <c r="FID154" s="348"/>
      <c r="FIE154" s="348"/>
      <c r="FIF154" s="348"/>
      <c r="FIG154" s="348"/>
      <c r="FIH154" s="348"/>
      <c r="FII154" s="348"/>
      <c r="FIJ154" s="348"/>
      <c r="FIK154" s="348"/>
      <c r="FIL154" s="348"/>
      <c r="FIM154" s="348"/>
      <c r="FIN154" s="348"/>
      <c r="FIO154" s="348"/>
      <c r="FIP154" s="348"/>
      <c r="FIQ154" s="348"/>
      <c r="FIR154" s="348"/>
      <c r="FIS154" s="348"/>
      <c r="FIT154" s="348"/>
      <c r="FIU154" s="348"/>
      <c r="FIV154" s="348"/>
      <c r="FIW154" s="348"/>
      <c r="FIX154" s="348"/>
      <c r="FIY154" s="348"/>
      <c r="FIZ154" s="348"/>
      <c r="FJA154" s="348"/>
      <c r="FJB154" s="348"/>
      <c r="FJC154" s="348"/>
      <c r="FJD154" s="348"/>
      <c r="FJE154" s="348"/>
      <c r="FJF154" s="348"/>
      <c r="FJG154" s="348"/>
      <c r="FJH154" s="348"/>
      <c r="FJI154" s="348"/>
      <c r="FJJ154" s="348"/>
      <c r="FJK154" s="348"/>
      <c r="FJL154" s="348"/>
      <c r="FJM154" s="348"/>
      <c r="FJN154" s="348"/>
      <c r="FJO154" s="348"/>
      <c r="FJP154" s="348"/>
      <c r="FJQ154" s="348"/>
      <c r="FJR154" s="348"/>
      <c r="FJS154" s="348"/>
      <c r="FJT154" s="348"/>
      <c r="FJU154" s="348"/>
      <c r="FJV154" s="348"/>
      <c r="FJW154" s="348"/>
      <c r="FJX154" s="348"/>
      <c r="FJY154" s="348"/>
      <c r="FJZ154" s="348"/>
      <c r="FKA154" s="348"/>
      <c r="FKB154" s="348"/>
      <c r="FKC154" s="348"/>
      <c r="FKD154" s="348"/>
      <c r="FKE154" s="348"/>
      <c r="FKF154" s="348"/>
      <c r="FKG154" s="348"/>
      <c r="FKH154" s="348"/>
      <c r="FKI154" s="348"/>
      <c r="FKJ154" s="348"/>
      <c r="FKK154" s="348"/>
      <c r="FKL154" s="348"/>
      <c r="FKM154" s="348"/>
      <c r="FKN154" s="348"/>
      <c r="FKO154" s="348"/>
      <c r="FKP154" s="348"/>
      <c r="FKQ154" s="348"/>
      <c r="FKR154" s="348"/>
      <c r="FKS154" s="348"/>
      <c r="FKT154" s="348"/>
      <c r="FKU154" s="348"/>
      <c r="FKV154" s="348"/>
      <c r="FKW154" s="348"/>
      <c r="FKX154" s="348"/>
      <c r="FKY154" s="348"/>
      <c r="FKZ154" s="348"/>
      <c r="FLA154" s="348"/>
      <c r="FLB154" s="348"/>
      <c r="FLC154" s="348"/>
      <c r="FLD154" s="348"/>
      <c r="FLE154" s="348"/>
      <c r="FLF154" s="348"/>
      <c r="FLG154" s="348"/>
      <c r="FLH154" s="348"/>
      <c r="FLI154" s="348"/>
      <c r="FLJ154" s="348"/>
      <c r="FLK154" s="348"/>
      <c r="FLL154" s="348"/>
      <c r="FLM154" s="348"/>
      <c r="FLN154" s="348"/>
      <c r="FLO154" s="348"/>
      <c r="FLP154" s="348"/>
      <c r="FLQ154" s="348"/>
      <c r="FLR154" s="348"/>
      <c r="FLS154" s="348"/>
      <c r="FLT154" s="348"/>
      <c r="FLU154" s="348"/>
      <c r="FLV154" s="348"/>
      <c r="FLW154" s="348"/>
      <c r="FLX154" s="348"/>
      <c r="FLY154" s="348"/>
      <c r="FLZ154" s="348"/>
      <c r="FMA154" s="348"/>
      <c r="FMB154" s="348"/>
      <c r="FMC154" s="348"/>
      <c r="FMD154" s="348"/>
      <c r="FME154" s="348"/>
      <c r="FMF154" s="348"/>
      <c r="FMG154" s="348"/>
      <c r="FMH154" s="348"/>
      <c r="FMI154" s="348"/>
      <c r="FMJ154" s="348"/>
      <c r="FMK154" s="348"/>
      <c r="FML154" s="348"/>
      <c r="FMM154" s="348"/>
      <c r="FMN154" s="348"/>
      <c r="FMO154" s="348"/>
      <c r="FMP154" s="348"/>
      <c r="FMQ154" s="348"/>
      <c r="FMR154" s="348"/>
      <c r="FMS154" s="348"/>
      <c r="FMT154" s="348"/>
      <c r="FMU154" s="348"/>
      <c r="FMV154" s="348"/>
      <c r="FMW154" s="348"/>
      <c r="FMX154" s="348"/>
      <c r="FMY154" s="348"/>
      <c r="FMZ154" s="348"/>
      <c r="FNA154" s="348"/>
      <c r="FNB154" s="348"/>
      <c r="FNC154" s="348"/>
      <c r="FND154" s="348"/>
      <c r="FNE154" s="348"/>
      <c r="FNF154" s="348"/>
      <c r="FNG154" s="348"/>
      <c r="FNH154" s="348"/>
      <c r="FNI154" s="348"/>
      <c r="FNJ154" s="348"/>
      <c r="FNK154" s="348"/>
      <c r="FNL154" s="348"/>
      <c r="FNM154" s="348"/>
      <c r="FNN154" s="348"/>
      <c r="FNO154" s="348"/>
      <c r="FNP154" s="348"/>
      <c r="FNQ154" s="348"/>
      <c r="FNR154" s="348"/>
      <c r="FNS154" s="348"/>
      <c r="FNT154" s="348"/>
      <c r="FNU154" s="348"/>
      <c r="FNV154" s="348"/>
      <c r="FNW154" s="348"/>
      <c r="FNX154" s="348"/>
      <c r="FNY154" s="348"/>
      <c r="FNZ154" s="348"/>
      <c r="FOA154" s="348"/>
      <c r="FOB154" s="348"/>
      <c r="FOC154" s="348"/>
      <c r="FOD154" s="348"/>
      <c r="FOE154" s="348"/>
      <c r="FOF154" s="348"/>
      <c r="FOG154" s="348"/>
      <c r="FOH154" s="348"/>
      <c r="FOI154" s="348"/>
      <c r="FOJ154" s="348"/>
      <c r="FOK154" s="348"/>
      <c r="FOL154" s="348"/>
      <c r="FOM154" s="348"/>
      <c r="FON154" s="348"/>
      <c r="FOO154" s="348"/>
      <c r="FOP154" s="348"/>
      <c r="FOQ154" s="348"/>
      <c r="FOR154" s="348"/>
      <c r="FOS154" s="348"/>
      <c r="FOT154" s="348"/>
      <c r="FOU154" s="348"/>
      <c r="FOV154" s="348"/>
      <c r="FOW154" s="348"/>
      <c r="FOX154" s="348"/>
      <c r="FOY154" s="348"/>
      <c r="FOZ154" s="348"/>
      <c r="FPA154" s="348"/>
      <c r="FPB154" s="348"/>
      <c r="FPC154" s="348"/>
      <c r="FPD154" s="348"/>
      <c r="FPE154" s="348"/>
      <c r="FPF154" s="348"/>
      <c r="FPG154" s="348"/>
      <c r="FPH154" s="348"/>
      <c r="FPI154" s="348"/>
      <c r="FPJ154" s="348"/>
      <c r="FPK154" s="348"/>
      <c r="FPL154" s="348"/>
      <c r="FPM154" s="348"/>
      <c r="FPN154" s="348"/>
      <c r="FPO154" s="348"/>
      <c r="FPP154" s="348"/>
      <c r="FPQ154" s="348"/>
      <c r="FPR154" s="348"/>
      <c r="FPS154" s="348"/>
      <c r="FPT154" s="348"/>
      <c r="FPU154" s="348"/>
      <c r="FPV154" s="348"/>
      <c r="FPW154" s="348"/>
      <c r="FPX154" s="348"/>
      <c r="FPY154" s="348"/>
      <c r="FPZ154" s="348"/>
      <c r="FQA154" s="348"/>
      <c r="FQB154" s="348"/>
      <c r="FQC154" s="348"/>
      <c r="FQD154" s="348"/>
      <c r="FQE154" s="348"/>
      <c r="FQF154" s="348"/>
      <c r="FQG154" s="348"/>
      <c r="FQH154" s="348"/>
      <c r="FQI154" s="348"/>
      <c r="FQJ154" s="348"/>
      <c r="FQK154" s="348"/>
      <c r="FQL154" s="348"/>
      <c r="FQM154" s="348"/>
      <c r="FQN154" s="348"/>
      <c r="FQO154" s="348"/>
      <c r="FQP154" s="348"/>
      <c r="FQQ154" s="348"/>
      <c r="FQR154" s="348"/>
      <c r="FQS154" s="348"/>
      <c r="FQT154" s="348"/>
      <c r="FQU154" s="348"/>
      <c r="FQV154" s="348"/>
      <c r="FQW154" s="348"/>
      <c r="FQX154" s="348"/>
      <c r="FQY154" s="348"/>
      <c r="FQZ154" s="348"/>
      <c r="FRA154" s="348"/>
      <c r="FRB154" s="348"/>
      <c r="FRC154" s="348"/>
      <c r="FRD154" s="348"/>
      <c r="FRE154" s="348"/>
      <c r="FRF154" s="348"/>
      <c r="FRG154" s="348"/>
      <c r="FRH154" s="348"/>
      <c r="FRI154" s="348"/>
      <c r="FRJ154" s="348"/>
      <c r="FRK154" s="348"/>
      <c r="FRL154" s="348"/>
      <c r="FRM154" s="348"/>
      <c r="FRN154" s="348"/>
      <c r="FRO154" s="348"/>
      <c r="FRP154" s="348"/>
      <c r="FRQ154" s="348"/>
      <c r="FRR154" s="348"/>
      <c r="FRS154" s="348"/>
      <c r="FRT154" s="348"/>
      <c r="FRU154" s="348"/>
      <c r="FRV154" s="348"/>
      <c r="FRW154" s="348"/>
      <c r="FRX154" s="348"/>
      <c r="FRY154" s="348"/>
      <c r="FRZ154" s="348"/>
      <c r="FSA154" s="348"/>
      <c r="FSB154" s="348"/>
      <c r="FSC154" s="348"/>
      <c r="FSD154" s="348"/>
      <c r="FSE154" s="348"/>
      <c r="FSF154" s="348"/>
      <c r="FSG154" s="348"/>
      <c r="FSH154" s="348"/>
      <c r="FSI154" s="348"/>
      <c r="FSJ154" s="348"/>
      <c r="FSK154" s="348"/>
      <c r="FSL154" s="348"/>
      <c r="FSM154" s="348"/>
      <c r="FSN154" s="348"/>
      <c r="FSO154" s="348"/>
      <c r="FSP154" s="348"/>
      <c r="FSQ154" s="348"/>
      <c r="FSR154" s="348"/>
      <c r="FSS154" s="348"/>
      <c r="FST154" s="348"/>
      <c r="FSU154" s="348"/>
      <c r="FSV154" s="348"/>
      <c r="FSW154" s="348"/>
      <c r="FSX154" s="348"/>
      <c r="FSY154" s="348"/>
      <c r="FSZ154" s="348"/>
      <c r="FTA154" s="348"/>
      <c r="FTB154" s="348"/>
      <c r="FTC154" s="348"/>
      <c r="FTD154" s="348"/>
      <c r="FTE154" s="348"/>
      <c r="FTF154" s="348"/>
      <c r="FTG154" s="348"/>
      <c r="FTH154" s="348"/>
      <c r="FTI154" s="348"/>
      <c r="FTJ154" s="348"/>
      <c r="FTK154" s="348"/>
      <c r="FTL154" s="348"/>
      <c r="FTM154" s="348"/>
      <c r="FTN154" s="348"/>
      <c r="FTO154" s="348"/>
      <c r="FTP154" s="348"/>
      <c r="FTQ154" s="348"/>
      <c r="FTR154" s="348"/>
      <c r="FTS154" s="348"/>
      <c r="FTT154" s="348"/>
      <c r="FTU154" s="348"/>
      <c r="FTV154" s="348"/>
      <c r="FTW154" s="348"/>
      <c r="FTX154" s="348"/>
      <c r="FTY154" s="348"/>
      <c r="FTZ154" s="348"/>
      <c r="FUA154" s="348"/>
      <c r="FUB154" s="348"/>
      <c r="FUC154" s="348"/>
      <c r="FUD154" s="348"/>
      <c r="FUE154" s="348"/>
      <c r="FUF154" s="348"/>
      <c r="FUG154" s="348"/>
      <c r="FUH154" s="348"/>
      <c r="FUI154" s="348"/>
      <c r="FUJ154" s="348"/>
      <c r="FUK154" s="348"/>
      <c r="FUL154" s="348"/>
      <c r="FUM154" s="348"/>
      <c r="FUN154" s="348"/>
      <c r="FUO154" s="348"/>
      <c r="FUP154" s="348"/>
      <c r="FUQ154" s="348"/>
      <c r="FUR154" s="348"/>
      <c r="FUS154" s="348"/>
      <c r="FUT154" s="348"/>
      <c r="FUU154" s="348"/>
      <c r="FUV154" s="348"/>
      <c r="FUW154" s="348"/>
      <c r="FUX154" s="348"/>
      <c r="FUY154" s="348"/>
      <c r="FUZ154" s="348"/>
      <c r="FVA154" s="348"/>
      <c r="FVB154" s="348"/>
      <c r="FVC154" s="348"/>
      <c r="FVD154" s="348"/>
      <c r="FVE154" s="348"/>
      <c r="FVF154" s="348"/>
      <c r="FVG154" s="348"/>
      <c r="FVH154" s="348"/>
      <c r="FVI154" s="348"/>
      <c r="FVJ154" s="348"/>
      <c r="FVK154" s="348"/>
      <c r="FVL154" s="348"/>
      <c r="FVM154" s="348"/>
      <c r="FVN154" s="348"/>
      <c r="FVO154" s="348"/>
      <c r="FVP154" s="348"/>
      <c r="FVQ154" s="348"/>
      <c r="FVR154" s="348"/>
      <c r="FVS154" s="348"/>
      <c r="FVT154" s="348"/>
      <c r="FVU154" s="348"/>
      <c r="FVV154" s="348"/>
      <c r="FVW154" s="348"/>
      <c r="FVX154" s="348"/>
      <c r="FVY154" s="348"/>
      <c r="FVZ154" s="348"/>
      <c r="FWA154" s="348"/>
      <c r="FWB154" s="348"/>
      <c r="FWC154" s="348"/>
      <c r="FWD154" s="348"/>
      <c r="FWE154" s="348"/>
      <c r="FWF154" s="348"/>
      <c r="FWG154" s="348"/>
      <c r="FWH154" s="348"/>
      <c r="FWI154" s="348"/>
      <c r="FWJ154" s="348"/>
      <c r="FWK154" s="348"/>
      <c r="FWL154" s="348"/>
      <c r="FWM154" s="348"/>
      <c r="FWN154" s="348"/>
      <c r="FWO154" s="348"/>
      <c r="FWP154" s="348"/>
      <c r="FWQ154" s="348"/>
      <c r="FWR154" s="348"/>
      <c r="FWS154" s="348"/>
      <c r="FWT154" s="348"/>
      <c r="FWU154" s="348"/>
      <c r="FWV154" s="348"/>
      <c r="FWW154" s="348"/>
      <c r="FWX154" s="348"/>
      <c r="FWY154" s="348"/>
      <c r="FWZ154" s="348"/>
      <c r="FXA154" s="348"/>
      <c r="FXB154" s="348"/>
      <c r="FXC154" s="348"/>
      <c r="FXD154" s="348"/>
      <c r="FXE154" s="348"/>
      <c r="FXF154" s="348"/>
      <c r="FXG154" s="348"/>
      <c r="FXH154" s="348"/>
      <c r="FXI154" s="348"/>
      <c r="FXJ154" s="348"/>
      <c r="FXK154" s="348"/>
      <c r="FXL154" s="348"/>
      <c r="FXM154" s="348"/>
      <c r="FXN154" s="348"/>
      <c r="FXO154" s="348"/>
      <c r="FXP154" s="348"/>
      <c r="FXQ154" s="348"/>
      <c r="FXR154" s="348"/>
      <c r="FXS154" s="348"/>
      <c r="FXT154" s="348"/>
      <c r="FXU154" s="348"/>
      <c r="FXV154" s="348"/>
      <c r="FXW154" s="348"/>
      <c r="FXX154" s="348"/>
      <c r="FXY154" s="348"/>
      <c r="FXZ154" s="348"/>
      <c r="FYA154" s="348"/>
      <c r="FYB154" s="348"/>
      <c r="FYC154" s="348"/>
      <c r="FYD154" s="348"/>
      <c r="FYE154" s="348"/>
      <c r="FYF154" s="348"/>
      <c r="FYG154" s="348"/>
      <c r="FYH154" s="348"/>
      <c r="FYI154" s="348"/>
      <c r="FYJ154" s="348"/>
      <c r="FYK154" s="348"/>
      <c r="FYL154" s="348"/>
      <c r="FYM154" s="348"/>
      <c r="FYN154" s="348"/>
      <c r="FYO154" s="348"/>
      <c r="FYP154" s="348"/>
      <c r="FYQ154" s="348"/>
      <c r="FYR154" s="348"/>
      <c r="FYS154" s="348"/>
      <c r="FYT154" s="348"/>
      <c r="FYU154" s="348"/>
      <c r="FYV154" s="348"/>
      <c r="FYW154" s="348"/>
      <c r="FYX154" s="348"/>
      <c r="FYY154" s="348"/>
      <c r="FYZ154" s="348"/>
      <c r="FZA154" s="348"/>
      <c r="FZB154" s="348"/>
      <c r="FZC154" s="348"/>
      <c r="FZD154" s="348"/>
      <c r="FZE154" s="348"/>
      <c r="FZF154" s="348"/>
      <c r="FZG154" s="348"/>
      <c r="FZH154" s="348"/>
      <c r="FZI154" s="348"/>
      <c r="FZJ154" s="348"/>
      <c r="FZK154" s="348"/>
      <c r="FZL154" s="348"/>
      <c r="FZM154" s="348"/>
      <c r="FZN154" s="348"/>
      <c r="FZO154" s="348"/>
      <c r="FZP154" s="348"/>
      <c r="FZQ154" s="348"/>
      <c r="FZR154" s="348"/>
      <c r="FZS154" s="348"/>
      <c r="FZT154" s="348"/>
      <c r="FZU154" s="348"/>
      <c r="FZV154" s="348"/>
      <c r="FZW154" s="348"/>
      <c r="FZX154" s="348"/>
      <c r="FZY154" s="348"/>
      <c r="FZZ154" s="348"/>
      <c r="GAA154" s="348"/>
      <c r="GAB154" s="348"/>
      <c r="GAC154" s="348"/>
      <c r="GAD154" s="348"/>
      <c r="GAE154" s="348"/>
      <c r="GAF154" s="348"/>
      <c r="GAG154" s="348"/>
      <c r="GAH154" s="348"/>
      <c r="GAI154" s="348"/>
      <c r="GAJ154" s="348"/>
      <c r="GAK154" s="348"/>
      <c r="GAL154" s="348"/>
      <c r="GAM154" s="348"/>
      <c r="GAN154" s="348"/>
      <c r="GAO154" s="348"/>
      <c r="GAP154" s="348"/>
      <c r="GAQ154" s="348"/>
      <c r="GAR154" s="348"/>
      <c r="GAS154" s="348"/>
      <c r="GAT154" s="348"/>
      <c r="GAU154" s="348"/>
      <c r="GAV154" s="348"/>
      <c r="GAW154" s="348"/>
      <c r="GAX154" s="348"/>
      <c r="GAY154" s="348"/>
      <c r="GAZ154" s="348"/>
      <c r="GBA154" s="348"/>
      <c r="GBB154" s="348"/>
      <c r="GBC154" s="348"/>
      <c r="GBD154" s="348"/>
      <c r="GBE154" s="348"/>
      <c r="GBF154" s="348"/>
      <c r="GBG154" s="348"/>
      <c r="GBH154" s="348"/>
      <c r="GBI154" s="348"/>
      <c r="GBJ154" s="348"/>
      <c r="GBK154" s="348"/>
      <c r="GBL154" s="348"/>
      <c r="GBM154" s="348"/>
      <c r="GBN154" s="348"/>
      <c r="GBO154" s="348"/>
      <c r="GBP154" s="348"/>
      <c r="GBQ154" s="348"/>
      <c r="GBR154" s="348"/>
      <c r="GBS154" s="348"/>
      <c r="GBT154" s="348"/>
      <c r="GBU154" s="348"/>
      <c r="GBV154" s="348"/>
      <c r="GBW154" s="348"/>
      <c r="GBX154" s="348"/>
      <c r="GBY154" s="348"/>
      <c r="GBZ154" s="348"/>
      <c r="GCA154" s="348"/>
      <c r="GCB154" s="348"/>
      <c r="GCC154" s="348"/>
      <c r="GCD154" s="348"/>
      <c r="GCE154" s="348"/>
      <c r="GCF154" s="348"/>
      <c r="GCG154" s="348"/>
      <c r="GCH154" s="348"/>
      <c r="GCI154" s="348"/>
      <c r="GCJ154" s="348"/>
      <c r="GCK154" s="348"/>
      <c r="GCL154" s="348"/>
      <c r="GCM154" s="348"/>
      <c r="GCN154" s="348"/>
      <c r="GCO154" s="348"/>
      <c r="GCP154" s="348"/>
      <c r="GCQ154" s="348"/>
      <c r="GCR154" s="348"/>
      <c r="GCS154" s="348"/>
      <c r="GCT154" s="348"/>
      <c r="GCU154" s="348"/>
      <c r="GCV154" s="348"/>
      <c r="GCW154" s="348"/>
      <c r="GCX154" s="348"/>
      <c r="GCY154" s="348"/>
      <c r="GCZ154" s="348"/>
      <c r="GDA154" s="348"/>
      <c r="GDB154" s="348"/>
      <c r="GDC154" s="348"/>
      <c r="GDD154" s="348"/>
      <c r="GDE154" s="348"/>
      <c r="GDF154" s="348"/>
      <c r="GDG154" s="348"/>
      <c r="GDH154" s="348"/>
      <c r="GDI154" s="348"/>
      <c r="GDJ154" s="348"/>
      <c r="GDK154" s="348"/>
      <c r="GDL154" s="348"/>
      <c r="GDM154" s="348"/>
      <c r="GDN154" s="348"/>
      <c r="GDO154" s="348"/>
      <c r="GDP154" s="348"/>
      <c r="GDQ154" s="348"/>
      <c r="GDR154" s="348"/>
      <c r="GDS154" s="348"/>
      <c r="GDT154" s="348"/>
      <c r="GDU154" s="348"/>
      <c r="GDV154" s="348"/>
      <c r="GDW154" s="348"/>
      <c r="GDX154" s="348"/>
      <c r="GDY154" s="348"/>
      <c r="GDZ154" s="348"/>
      <c r="GEA154" s="348"/>
      <c r="GEB154" s="348"/>
      <c r="GEC154" s="348"/>
      <c r="GED154" s="348"/>
      <c r="GEE154" s="348"/>
      <c r="GEF154" s="348"/>
      <c r="GEG154" s="348"/>
      <c r="GEH154" s="348"/>
      <c r="GEI154" s="348"/>
      <c r="GEJ154" s="348"/>
      <c r="GEK154" s="348"/>
      <c r="GEL154" s="348"/>
      <c r="GEM154" s="348"/>
      <c r="GEN154" s="348"/>
      <c r="GEO154" s="348"/>
      <c r="GEP154" s="348"/>
      <c r="GEQ154" s="348"/>
      <c r="GER154" s="348"/>
      <c r="GES154" s="348"/>
      <c r="GET154" s="348"/>
      <c r="GEU154" s="348"/>
      <c r="GEV154" s="348"/>
      <c r="GEW154" s="348"/>
      <c r="GEX154" s="348"/>
      <c r="GEY154" s="348"/>
      <c r="GEZ154" s="348"/>
      <c r="GFA154" s="348"/>
      <c r="GFB154" s="348"/>
      <c r="GFC154" s="348"/>
      <c r="GFD154" s="348"/>
      <c r="GFE154" s="348"/>
      <c r="GFF154" s="348"/>
      <c r="GFG154" s="348"/>
      <c r="GFH154" s="348"/>
      <c r="GFI154" s="348"/>
      <c r="GFJ154" s="348"/>
      <c r="GFK154" s="348"/>
      <c r="GFL154" s="348"/>
      <c r="GFM154" s="348"/>
      <c r="GFN154" s="348"/>
      <c r="GFO154" s="348"/>
      <c r="GFP154" s="348"/>
      <c r="GFQ154" s="348"/>
      <c r="GFR154" s="348"/>
      <c r="GFS154" s="348"/>
      <c r="GFT154" s="348"/>
      <c r="GFU154" s="348"/>
      <c r="GFV154" s="348"/>
      <c r="GFW154" s="348"/>
      <c r="GFX154" s="348"/>
      <c r="GFY154" s="348"/>
      <c r="GFZ154" s="348"/>
      <c r="GGA154" s="348"/>
      <c r="GGB154" s="348"/>
      <c r="GGC154" s="348"/>
      <c r="GGD154" s="348"/>
      <c r="GGE154" s="348"/>
      <c r="GGF154" s="348"/>
      <c r="GGG154" s="348"/>
      <c r="GGH154" s="348"/>
      <c r="GGI154" s="348"/>
      <c r="GGJ154" s="348"/>
      <c r="GGK154" s="348"/>
      <c r="GGL154" s="348"/>
      <c r="GGM154" s="348"/>
      <c r="GGN154" s="348"/>
      <c r="GGO154" s="348"/>
      <c r="GGP154" s="348"/>
      <c r="GGQ154" s="348"/>
      <c r="GGR154" s="348"/>
      <c r="GGS154" s="348"/>
      <c r="GGT154" s="348"/>
      <c r="GGU154" s="348"/>
      <c r="GGV154" s="348"/>
      <c r="GGW154" s="348"/>
      <c r="GGX154" s="348"/>
      <c r="GGY154" s="348"/>
      <c r="GGZ154" s="348"/>
      <c r="GHA154" s="348"/>
      <c r="GHB154" s="348"/>
      <c r="GHC154" s="348"/>
      <c r="GHD154" s="348"/>
      <c r="GHE154" s="348"/>
      <c r="GHF154" s="348"/>
      <c r="GHG154" s="348"/>
      <c r="GHH154" s="348"/>
      <c r="GHI154" s="348"/>
      <c r="GHJ154" s="348"/>
      <c r="GHK154" s="348"/>
      <c r="GHL154" s="348"/>
      <c r="GHM154" s="348"/>
      <c r="GHN154" s="348"/>
      <c r="GHO154" s="348"/>
      <c r="GHP154" s="348"/>
      <c r="GHQ154" s="348"/>
      <c r="GHR154" s="348"/>
      <c r="GHS154" s="348"/>
      <c r="GHT154" s="348"/>
      <c r="GHU154" s="348"/>
      <c r="GHV154" s="348"/>
      <c r="GHW154" s="348"/>
      <c r="GHX154" s="348"/>
      <c r="GHY154" s="348"/>
      <c r="GHZ154" s="348"/>
      <c r="GIA154" s="348"/>
      <c r="GIB154" s="348"/>
      <c r="GIC154" s="348"/>
      <c r="GID154" s="348"/>
      <c r="GIE154" s="348"/>
      <c r="GIF154" s="348"/>
      <c r="GIG154" s="348"/>
      <c r="GIH154" s="348"/>
      <c r="GII154" s="348"/>
      <c r="GIJ154" s="348"/>
      <c r="GIK154" s="348"/>
      <c r="GIL154" s="348"/>
      <c r="GIM154" s="348"/>
      <c r="GIN154" s="348"/>
      <c r="GIO154" s="348"/>
      <c r="GIP154" s="348"/>
      <c r="GIQ154" s="348"/>
      <c r="GIR154" s="348"/>
      <c r="GIS154" s="348"/>
      <c r="GIT154" s="348"/>
      <c r="GIU154" s="348"/>
      <c r="GIV154" s="348"/>
      <c r="GIW154" s="348"/>
      <c r="GIX154" s="348"/>
      <c r="GIY154" s="348"/>
      <c r="GIZ154" s="348"/>
      <c r="GJA154" s="348"/>
      <c r="GJB154" s="348"/>
      <c r="GJC154" s="348"/>
      <c r="GJD154" s="348"/>
      <c r="GJE154" s="348"/>
      <c r="GJF154" s="348"/>
      <c r="GJG154" s="348"/>
      <c r="GJH154" s="348"/>
      <c r="GJI154" s="348"/>
      <c r="GJJ154" s="348"/>
      <c r="GJK154" s="348"/>
      <c r="GJL154" s="348"/>
      <c r="GJM154" s="348"/>
      <c r="GJN154" s="348"/>
      <c r="GJO154" s="348"/>
      <c r="GJP154" s="348"/>
      <c r="GJQ154" s="348"/>
      <c r="GJR154" s="348"/>
      <c r="GJS154" s="348"/>
      <c r="GJT154" s="348"/>
      <c r="GJU154" s="348"/>
      <c r="GJV154" s="348"/>
      <c r="GJW154" s="348"/>
      <c r="GJX154" s="348"/>
      <c r="GJY154" s="348"/>
      <c r="GJZ154" s="348"/>
      <c r="GKA154" s="348"/>
      <c r="GKB154" s="348"/>
      <c r="GKC154" s="348"/>
      <c r="GKD154" s="348"/>
      <c r="GKE154" s="348"/>
      <c r="GKF154" s="348"/>
      <c r="GKG154" s="348"/>
      <c r="GKH154" s="348"/>
      <c r="GKI154" s="348"/>
      <c r="GKJ154" s="348"/>
      <c r="GKK154" s="348"/>
      <c r="GKL154" s="348"/>
      <c r="GKM154" s="348"/>
      <c r="GKN154" s="348"/>
      <c r="GKO154" s="348"/>
      <c r="GKP154" s="348"/>
      <c r="GKQ154" s="348"/>
      <c r="GKR154" s="348"/>
      <c r="GKS154" s="348"/>
      <c r="GKT154" s="348"/>
      <c r="GKU154" s="348"/>
      <c r="GKV154" s="348"/>
      <c r="GKW154" s="348"/>
      <c r="GKX154" s="348"/>
      <c r="GKY154" s="348"/>
      <c r="GKZ154" s="348"/>
      <c r="GLA154" s="348"/>
      <c r="GLB154" s="348"/>
      <c r="GLC154" s="348"/>
      <c r="GLD154" s="348"/>
      <c r="GLE154" s="348"/>
      <c r="GLF154" s="348"/>
      <c r="GLG154" s="348"/>
      <c r="GLH154" s="348"/>
      <c r="GLI154" s="348"/>
      <c r="GLJ154" s="348"/>
      <c r="GLK154" s="348"/>
      <c r="GLL154" s="348"/>
      <c r="GLM154" s="348"/>
      <c r="GLN154" s="348"/>
      <c r="GLO154" s="348"/>
      <c r="GLP154" s="348"/>
      <c r="GLQ154" s="348"/>
      <c r="GLR154" s="348"/>
      <c r="GLS154" s="348"/>
      <c r="GLT154" s="348"/>
      <c r="GLU154" s="348"/>
      <c r="GLV154" s="348"/>
      <c r="GLW154" s="348"/>
      <c r="GLX154" s="348"/>
      <c r="GLY154" s="348"/>
      <c r="GLZ154" s="348"/>
      <c r="GMA154" s="348"/>
      <c r="GMB154" s="348"/>
      <c r="GMC154" s="348"/>
      <c r="GMD154" s="348"/>
      <c r="GME154" s="348"/>
      <c r="GMF154" s="348"/>
      <c r="GMG154" s="348"/>
      <c r="GMH154" s="348"/>
      <c r="GMI154" s="348"/>
      <c r="GMJ154" s="348"/>
      <c r="GMK154" s="348"/>
      <c r="GML154" s="348"/>
      <c r="GMM154" s="348"/>
      <c r="GMN154" s="348"/>
      <c r="GMO154" s="348"/>
      <c r="GMP154" s="348"/>
      <c r="GMQ154" s="348"/>
      <c r="GMR154" s="348"/>
      <c r="GMS154" s="348"/>
      <c r="GMT154" s="348"/>
      <c r="GMU154" s="348"/>
      <c r="GMV154" s="348"/>
      <c r="GMW154" s="348"/>
      <c r="GMX154" s="348"/>
      <c r="GMY154" s="348"/>
      <c r="GMZ154" s="348"/>
      <c r="GNA154" s="348"/>
      <c r="GNB154" s="348"/>
      <c r="GNC154" s="348"/>
      <c r="GND154" s="348"/>
      <c r="GNE154" s="348"/>
      <c r="GNF154" s="348"/>
      <c r="GNG154" s="348"/>
      <c r="GNH154" s="348"/>
      <c r="GNI154" s="348"/>
      <c r="GNJ154" s="348"/>
      <c r="GNK154" s="348"/>
      <c r="GNL154" s="348"/>
      <c r="GNM154" s="348"/>
      <c r="GNN154" s="348"/>
      <c r="GNO154" s="348"/>
      <c r="GNP154" s="348"/>
      <c r="GNQ154" s="348"/>
      <c r="GNR154" s="348"/>
      <c r="GNS154" s="348"/>
      <c r="GNT154" s="348"/>
      <c r="GNU154" s="348"/>
      <c r="GNV154" s="348"/>
      <c r="GNW154" s="348"/>
      <c r="GNX154" s="348"/>
      <c r="GNY154" s="348"/>
      <c r="GNZ154" s="348"/>
      <c r="GOA154" s="348"/>
      <c r="GOB154" s="348"/>
      <c r="GOC154" s="348"/>
      <c r="GOD154" s="348"/>
      <c r="GOE154" s="348"/>
      <c r="GOF154" s="348"/>
      <c r="GOG154" s="348"/>
      <c r="GOH154" s="348"/>
      <c r="GOI154" s="348"/>
      <c r="GOJ154" s="348"/>
      <c r="GOK154" s="348"/>
      <c r="GOL154" s="348"/>
      <c r="GOM154" s="348"/>
      <c r="GON154" s="348"/>
      <c r="GOO154" s="348"/>
      <c r="GOP154" s="348"/>
      <c r="GOQ154" s="348"/>
      <c r="GOR154" s="348"/>
      <c r="GOS154" s="348"/>
      <c r="GOT154" s="348"/>
      <c r="GOU154" s="348"/>
      <c r="GOV154" s="348"/>
      <c r="GOW154" s="348"/>
      <c r="GOX154" s="348"/>
      <c r="GOY154" s="348"/>
      <c r="GOZ154" s="348"/>
      <c r="GPA154" s="348"/>
      <c r="GPB154" s="348"/>
      <c r="GPC154" s="348"/>
      <c r="GPD154" s="348"/>
      <c r="GPE154" s="348"/>
      <c r="GPF154" s="348"/>
      <c r="GPG154" s="348"/>
      <c r="GPH154" s="348"/>
      <c r="GPI154" s="348"/>
      <c r="GPJ154" s="348"/>
      <c r="GPK154" s="348"/>
      <c r="GPL154" s="348"/>
      <c r="GPM154" s="348"/>
      <c r="GPN154" s="348"/>
      <c r="GPO154" s="348"/>
      <c r="GPP154" s="348"/>
      <c r="GPQ154" s="348"/>
      <c r="GPR154" s="348"/>
      <c r="GPS154" s="348"/>
      <c r="GPT154" s="348"/>
      <c r="GPU154" s="348"/>
      <c r="GPV154" s="348"/>
      <c r="GPW154" s="348"/>
      <c r="GPX154" s="348"/>
      <c r="GPY154" s="348"/>
      <c r="GPZ154" s="348"/>
      <c r="GQA154" s="348"/>
      <c r="GQB154" s="348"/>
      <c r="GQC154" s="348"/>
      <c r="GQD154" s="348"/>
      <c r="GQE154" s="348"/>
      <c r="GQF154" s="348"/>
      <c r="GQG154" s="348"/>
      <c r="GQH154" s="348"/>
      <c r="GQI154" s="348"/>
      <c r="GQJ154" s="348"/>
      <c r="GQK154" s="348"/>
      <c r="GQL154" s="348"/>
      <c r="GQM154" s="348"/>
      <c r="GQN154" s="348"/>
      <c r="GQO154" s="348"/>
      <c r="GQP154" s="348"/>
      <c r="GQQ154" s="348"/>
      <c r="GQR154" s="348"/>
      <c r="GQS154" s="348"/>
      <c r="GQT154" s="348"/>
      <c r="GQU154" s="348"/>
      <c r="GQV154" s="348"/>
      <c r="GQW154" s="348"/>
      <c r="GQX154" s="348"/>
      <c r="GQY154" s="348"/>
      <c r="GQZ154" s="348"/>
      <c r="GRA154" s="348"/>
      <c r="GRB154" s="348"/>
      <c r="GRC154" s="348"/>
      <c r="GRD154" s="348"/>
      <c r="GRE154" s="348"/>
      <c r="GRF154" s="348"/>
      <c r="GRG154" s="348"/>
      <c r="GRH154" s="348"/>
      <c r="GRI154" s="348"/>
      <c r="GRJ154" s="348"/>
      <c r="GRK154" s="348"/>
      <c r="GRL154" s="348"/>
      <c r="GRM154" s="348"/>
      <c r="GRN154" s="348"/>
      <c r="GRO154" s="348"/>
      <c r="GRP154" s="348"/>
      <c r="GRQ154" s="348"/>
      <c r="GRR154" s="348"/>
      <c r="GRS154" s="348"/>
      <c r="GRT154" s="348"/>
      <c r="GRU154" s="348"/>
      <c r="GRV154" s="348"/>
      <c r="GRW154" s="348"/>
      <c r="GRX154" s="348"/>
      <c r="GRY154" s="348"/>
      <c r="GRZ154" s="348"/>
      <c r="GSA154" s="348"/>
      <c r="GSB154" s="348"/>
      <c r="GSC154" s="348"/>
      <c r="GSD154" s="348"/>
      <c r="GSE154" s="348"/>
      <c r="GSF154" s="348"/>
      <c r="GSG154" s="348"/>
      <c r="GSH154" s="348"/>
      <c r="GSI154" s="348"/>
      <c r="GSJ154" s="348"/>
      <c r="GSK154" s="348"/>
      <c r="GSL154" s="348"/>
      <c r="GSM154" s="348"/>
      <c r="GSN154" s="348"/>
      <c r="GSO154" s="348"/>
      <c r="GSP154" s="348"/>
      <c r="GSQ154" s="348"/>
      <c r="GSR154" s="348"/>
      <c r="GSS154" s="348"/>
      <c r="GST154" s="348"/>
      <c r="GSU154" s="348"/>
      <c r="GSV154" s="348"/>
      <c r="GSW154" s="348"/>
      <c r="GSX154" s="348"/>
      <c r="GSY154" s="348"/>
      <c r="GSZ154" s="348"/>
      <c r="GTA154" s="348"/>
      <c r="GTB154" s="348"/>
      <c r="GTC154" s="348"/>
      <c r="GTD154" s="348"/>
      <c r="GTE154" s="348"/>
      <c r="GTF154" s="348"/>
      <c r="GTG154" s="348"/>
      <c r="GTH154" s="348"/>
      <c r="GTI154" s="348"/>
      <c r="GTJ154" s="348"/>
      <c r="GTK154" s="348"/>
      <c r="GTL154" s="348"/>
      <c r="GTM154" s="348"/>
      <c r="GTN154" s="348"/>
      <c r="GTO154" s="348"/>
      <c r="GTP154" s="348"/>
      <c r="GTQ154" s="348"/>
      <c r="GTR154" s="348"/>
      <c r="GTS154" s="348"/>
      <c r="GTT154" s="348"/>
      <c r="GTU154" s="348"/>
      <c r="GTV154" s="348"/>
      <c r="GTW154" s="348"/>
      <c r="GTX154" s="348"/>
      <c r="GTY154" s="348"/>
      <c r="GTZ154" s="348"/>
      <c r="GUA154" s="348"/>
      <c r="GUB154" s="348"/>
      <c r="GUC154" s="348"/>
      <c r="GUD154" s="348"/>
      <c r="GUE154" s="348"/>
      <c r="GUF154" s="348"/>
      <c r="GUG154" s="348"/>
      <c r="GUH154" s="348"/>
      <c r="GUI154" s="348"/>
      <c r="GUJ154" s="348"/>
      <c r="GUK154" s="348"/>
      <c r="GUL154" s="348"/>
      <c r="GUM154" s="348"/>
      <c r="GUN154" s="348"/>
      <c r="GUO154" s="348"/>
      <c r="GUP154" s="348"/>
      <c r="GUQ154" s="348"/>
      <c r="GUR154" s="348"/>
      <c r="GUS154" s="348"/>
      <c r="GUT154" s="348"/>
      <c r="GUU154" s="348"/>
      <c r="GUV154" s="348"/>
      <c r="GUW154" s="348"/>
      <c r="GUX154" s="348"/>
      <c r="GUY154" s="348"/>
      <c r="GUZ154" s="348"/>
      <c r="GVA154" s="348"/>
      <c r="GVB154" s="348"/>
      <c r="GVC154" s="348"/>
      <c r="GVD154" s="348"/>
      <c r="GVE154" s="348"/>
      <c r="GVF154" s="348"/>
      <c r="GVG154" s="348"/>
      <c r="GVH154" s="348"/>
      <c r="GVI154" s="348"/>
      <c r="GVJ154" s="348"/>
      <c r="GVK154" s="348"/>
      <c r="GVL154" s="348"/>
      <c r="GVM154" s="348"/>
      <c r="GVN154" s="348"/>
      <c r="GVO154" s="348"/>
      <c r="GVP154" s="348"/>
      <c r="GVQ154" s="348"/>
      <c r="GVR154" s="348"/>
      <c r="GVS154" s="348"/>
      <c r="GVT154" s="348"/>
      <c r="GVU154" s="348"/>
      <c r="GVV154" s="348"/>
      <c r="GVW154" s="348"/>
      <c r="GVX154" s="348"/>
      <c r="GVY154" s="348"/>
      <c r="GVZ154" s="348"/>
      <c r="GWA154" s="348"/>
      <c r="GWB154" s="348"/>
      <c r="GWC154" s="348"/>
      <c r="GWD154" s="348"/>
      <c r="GWE154" s="348"/>
      <c r="GWF154" s="348"/>
      <c r="GWG154" s="348"/>
      <c r="GWH154" s="348"/>
      <c r="GWI154" s="348"/>
      <c r="GWJ154" s="348"/>
      <c r="GWK154" s="348"/>
      <c r="GWL154" s="348"/>
      <c r="GWM154" s="348"/>
      <c r="GWN154" s="348"/>
      <c r="GWO154" s="348"/>
      <c r="GWP154" s="348"/>
      <c r="GWQ154" s="348"/>
      <c r="GWR154" s="348"/>
      <c r="GWS154" s="348"/>
      <c r="GWT154" s="348"/>
      <c r="GWU154" s="348"/>
      <c r="GWV154" s="348"/>
      <c r="GWW154" s="348"/>
      <c r="GWX154" s="348"/>
      <c r="GWY154" s="348"/>
      <c r="GWZ154" s="348"/>
      <c r="GXA154" s="348"/>
      <c r="GXB154" s="348"/>
      <c r="GXC154" s="348"/>
      <c r="GXD154" s="348"/>
      <c r="GXE154" s="348"/>
      <c r="GXF154" s="348"/>
      <c r="GXG154" s="348"/>
      <c r="GXH154" s="348"/>
      <c r="GXI154" s="348"/>
      <c r="GXJ154" s="348"/>
      <c r="GXK154" s="348"/>
      <c r="GXL154" s="348"/>
      <c r="GXM154" s="348"/>
      <c r="GXN154" s="348"/>
      <c r="GXO154" s="348"/>
      <c r="GXP154" s="348"/>
      <c r="GXQ154" s="348"/>
      <c r="GXR154" s="348"/>
      <c r="GXS154" s="348"/>
      <c r="GXT154" s="348"/>
      <c r="GXU154" s="348"/>
      <c r="GXV154" s="348"/>
      <c r="GXW154" s="348"/>
      <c r="GXX154" s="348"/>
      <c r="GXY154" s="348"/>
      <c r="GXZ154" s="348"/>
      <c r="GYA154" s="348"/>
      <c r="GYB154" s="348"/>
      <c r="GYC154" s="348"/>
      <c r="GYD154" s="348"/>
      <c r="GYE154" s="348"/>
      <c r="GYF154" s="348"/>
      <c r="GYG154" s="348"/>
      <c r="GYH154" s="348"/>
      <c r="GYI154" s="348"/>
      <c r="GYJ154" s="348"/>
      <c r="GYK154" s="348"/>
      <c r="GYL154" s="348"/>
      <c r="GYM154" s="348"/>
      <c r="GYN154" s="348"/>
      <c r="GYO154" s="348"/>
      <c r="GYP154" s="348"/>
      <c r="GYQ154" s="348"/>
      <c r="GYR154" s="348"/>
      <c r="GYS154" s="348"/>
      <c r="GYT154" s="348"/>
      <c r="GYU154" s="348"/>
      <c r="GYV154" s="348"/>
      <c r="GYW154" s="348"/>
      <c r="GYX154" s="348"/>
      <c r="GYY154" s="348"/>
      <c r="GYZ154" s="348"/>
      <c r="GZA154" s="348"/>
      <c r="GZB154" s="348"/>
      <c r="GZC154" s="348"/>
      <c r="GZD154" s="348"/>
      <c r="GZE154" s="348"/>
      <c r="GZF154" s="348"/>
      <c r="GZG154" s="348"/>
      <c r="GZH154" s="348"/>
      <c r="GZI154" s="348"/>
      <c r="GZJ154" s="348"/>
      <c r="GZK154" s="348"/>
      <c r="GZL154" s="348"/>
      <c r="GZM154" s="348"/>
      <c r="GZN154" s="348"/>
      <c r="GZO154" s="348"/>
      <c r="GZP154" s="348"/>
      <c r="GZQ154" s="348"/>
      <c r="GZR154" s="348"/>
      <c r="GZS154" s="348"/>
      <c r="GZT154" s="348"/>
      <c r="GZU154" s="348"/>
      <c r="GZV154" s="348"/>
      <c r="GZW154" s="348"/>
      <c r="GZX154" s="348"/>
      <c r="GZY154" s="348"/>
      <c r="GZZ154" s="348"/>
      <c r="HAA154" s="348"/>
      <c r="HAB154" s="348"/>
      <c r="HAC154" s="348"/>
      <c r="HAD154" s="348"/>
      <c r="HAE154" s="348"/>
      <c r="HAF154" s="348"/>
      <c r="HAG154" s="348"/>
      <c r="HAH154" s="348"/>
      <c r="HAI154" s="348"/>
      <c r="HAJ154" s="348"/>
      <c r="HAK154" s="348"/>
      <c r="HAL154" s="348"/>
      <c r="HAM154" s="348"/>
      <c r="HAN154" s="348"/>
      <c r="HAO154" s="348"/>
      <c r="HAP154" s="348"/>
      <c r="HAQ154" s="348"/>
      <c r="HAR154" s="348"/>
      <c r="HAS154" s="348"/>
      <c r="HAT154" s="348"/>
      <c r="HAU154" s="348"/>
      <c r="HAV154" s="348"/>
      <c r="HAW154" s="348"/>
      <c r="HAX154" s="348"/>
      <c r="HAY154" s="348"/>
      <c r="HAZ154" s="348"/>
      <c r="HBA154" s="348"/>
      <c r="HBB154" s="348"/>
      <c r="HBC154" s="348"/>
      <c r="HBD154" s="348"/>
      <c r="HBE154" s="348"/>
      <c r="HBF154" s="348"/>
      <c r="HBG154" s="348"/>
      <c r="HBH154" s="348"/>
      <c r="HBI154" s="348"/>
      <c r="HBJ154" s="348"/>
      <c r="HBK154" s="348"/>
      <c r="HBL154" s="348"/>
      <c r="HBM154" s="348"/>
      <c r="HBN154" s="348"/>
      <c r="HBO154" s="348"/>
      <c r="HBP154" s="348"/>
      <c r="HBQ154" s="348"/>
      <c r="HBR154" s="348"/>
      <c r="HBS154" s="348"/>
      <c r="HBT154" s="348"/>
      <c r="HBU154" s="348"/>
      <c r="HBV154" s="348"/>
      <c r="HBW154" s="348"/>
      <c r="HBX154" s="348"/>
      <c r="HBY154" s="348"/>
      <c r="HBZ154" s="348"/>
      <c r="HCA154" s="348"/>
      <c r="HCB154" s="348"/>
      <c r="HCC154" s="348"/>
      <c r="HCD154" s="348"/>
      <c r="HCE154" s="348"/>
      <c r="HCF154" s="348"/>
      <c r="HCG154" s="348"/>
      <c r="HCH154" s="348"/>
      <c r="HCI154" s="348"/>
      <c r="HCJ154" s="348"/>
      <c r="HCK154" s="348"/>
      <c r="HCL154" s="348"/>
      <c r="HCM154" s="348"/>
      <c r="HCN154" s="348"/>
      <c r="HCO154" s="348"/>
      <c r="HCP154" s="348"/>
      <c r="HCQ154" s="348"/>
      <c r="HCR154" s="348"/>
      <c r="HCS154" s="348"/>
      <c r="HCT154" s="348"/>
      <c r="HCU154" s="348"/>
      <c r="HCV154" s="348"/>
      <c r="HCW154" s="348"/>
      <c r="HCX154" s="348"/>
      <c r="HCY154" s="348"/>
      <c r="HCZ154" s="348"/>
      <c r="HDA154" s="348"/>
      <c r="HDB154" s="348"/>
      <c r="HDC154" s="348"/>
      <c r="HDD154" s="348"/>
      <c r="HDE154" s="348"/>
      <c r="HDF154" s="348"/>
      <c r="HDG154" s="348"/>
      <c r="HDH154" s="348"/>
      <c r="HDI154" s="348"/>
      <c r="HDJ154" s="348"/>
      <c r="HDK154" s="348"/>
      <c r="HDL154" s="348"/>
      <c r="HDM154" s="348"/>
      <c r="HDN154" s="348"/>
      <c r="HDO154" s="348"/>
      <c r="HDP154" s="348"/>
      <c r="HDQ154" s="348"/>
      <c r="HDR154" s="348"/>
      <c r="HDS154" s="348"/>
      <c r="HDT154" s="348"/>
      <c r="HDU154" s="348"/>
      <c r="HDV154" s="348"/>
      <c r="HDW154" s="348"/>
      <c r="HDX154" s="348"/>
      <c r="HDY154" s="348"/>
      <c r="HDZ154" s="348"/>
      <c r="HEA154" s="348"/>
      <c r="HEB154" s="348"/>
      <c r="HEC154" s="348"/>
      <c r="HED154" s="348"/>
      <c r="HEE154" s="348"/>
      <c r="HEF154" s="348"/>
      <c r="HEG154" s="348"/>
      <c r="HEH154" s="348"/>
      <c r="HEI154" s="348"/>
      <c r="HEJ154" s="348"/>
      <c r="HEK154" s="348"/>
      <c r="HEL154" s="348"/>
      <c r="HEM154" s="348"/>
      <c r="HEN154" s="348"/>
      <c r="HEO154" s="348"/>
      <c r="HEP154" s="348"/>
      <c r="HEQ154" s="348"/>
      <c r="HER154" s="348"/>
      <c r="HES154" s="348"/>
      <c r="HET154" s="348"/>
      <c r="HEU154" s="348"/>
      <c r="HEV154" s="348"/>
      <c r="HEW154" s="348"/>
      <c r="HEX154" s="348"/>
      <c r="HEY154" s="348"/>
      <c r="HEZ154" s="348"/>
      <c r="HFA154" s="348"/>
      <c r="HFB154" s="348"/>
      <c r="HFC154" s="348"/>
      <c r="HFD154" s="348"/>
      <c r="HFE154" s="348"/>
      <c r="HFF154" s="348"/>
      <c r="HFG154" s="348"/>
      <c r="HFH154" s="348"/>
      <c r="HFI154" s="348"/>
      <c r="HFJ154" s="348"/>
      <c r="HFK154" s="348"/>
      <c r="HFL154" s="348"/>
      <c r="HFM154" s="348"/>
      <c r="HFN154" s="348"/>
      <c r="HFO154" s="348"/>
      <c r="HFP154" s="348"/>
      <c r="HFQ154" s="348"/>
      <c r="HFR154" s="348"/>
      <c r="HFS154" s="348"/>
      <c r="HFT154" s="348"/>
      <c r="HFU154" s="348"/>
      <c r="HFV154" s="348"/>
      <c r="HFW154" s="348"/>
      <c r="HFX154" s="348"/>
      <c r="HFY154" s="348"/>
      <c r="HFZ154" s="348"/>
      <c r="HGA154" s="348"/>
      <c r="HGB154" s="348"/>
      <c r="HGC154" s="348"/>
      <c r="HGD154" s="348"/>
      <c r="HGE154" s="348"/>
      <c r="HGF154" s="348"/>
      <c r="HGG154" s="348"/>
      <c r="HGH154" s="348"/>
      <c r="HGI154" s="348"/>
      <c r="HGJ154" s="348"/>
      <c r="HGK154" s="348"/>
      <c r="HGL154" s="348"/>
      <c r="HGM154" s="348"/>
      <c r="HGN154" s="348"/>
      <c r="HGO154" s="348"/>
      <c r="HGP154" s="348"/>
      <c r="HGQ154" s="348"/>
      <c r="HGR154" s="348"/>
      <c r="HGS154" s="348"/>
      <c r="HGT154" s="348"/>
      <c r="HGU154" s="348"/>
      <c r="HGV154" s="348"/>
      <c r="HGW154" s="348"/>
      <c r="HGX154" s="348"/>
      <c r="HGY154" s="348"/>
      <c r="HGZ154" s="348"/>
      <c r="HHA154" s="348"/>
      <c r="HHB154" s="348"/>
      <c r="HHC154" s="348"/>
      <c r="HHD154" s="348"/>
      <c r="HHE154" s="348"/>
      <c r="HHF154" s="348"/>
      <c r="HHG154" s="348"/>
      <c r="HHH154" s="348"/>
      <c r="HHI154" s="348"/>
      <c r="HHJ154" s="348"/>
      <c r="HHK154" s="348"/>
      <c r="HHL154" s="348"/>
      <c r="HHM154" s="348"/>
      <c r="HHN154" s="348"/>
      <c r="HHO154" s="348"/>
      <c r="HHP154" s="348"/>
      <c r="HHQ154" s="348"/>
      <c r="HHR154" s="348"/>
      <c r="HHS154" s="348"/>
      <c r="HHT154" s="348"/>
      <c r="HHU154" s="348"/>
      <c r="HHV154" s="348"/>
      <c r="HHW154" s="348"/>
      <c r="HHX154" s="348"/>
      <c r="HHY154" s="348"/>
      <c r="HHZ154" s="348"/>
      <c r="HIA154" s="348"/>
      <c r="HIB154" s="348"/>
      <c r="HIC154" s="348"/>
      <c r="HID154" s="348"/>
      <c r="HIE154" s="348"/>
      <c r="HIF154" s="348"/>
      <c r="HIG154" s="348"/>
      <c r="HIH154" s="348"/>
      <c r="HII154" s="348"/>
      <c r="HIJ154" s="348"/>
      <c r="HIK154" s="348"/>
      <c r="HIL154" s="348"/>
      <c r="HIM154" s="348"/>
      <c r="HIN154" s="348"/>
      <c r="HIO154" s="348"/>
      <c r="HIP154" s="348"/>
      <c r="HIQ154" s="348"/>
      <c r="HIR154" s="348"/>
      <c r="HIS154" s="348"/>
      <c r="HIT154" s="348"/>
      <c r="HIU154" s="348"/>
      <c r="HIV154" s="348"/>
      <c r="HIW154" s="348"/>
      <c r="HIX154" s="348"/>
      <c r="HIY154" s="348"/>
      <c r="HIZ154" s="348"/>
      <c r="HJA154" s="348"/>
      <c r="HJB154" s="348"/>
      <c r="HJC154" s="348"/>
      <c r="HJD154" s="348"/>
      <c r="HJE154" s="348"/>
      <c r="HJF154" s="348"/>
      <c r="HJG154" s="348"/>
      <c r="HJH154" s="348"/>
      <c r="HJI154" s="348"/>
      <c r="HJJ154" s="348"/>
      <c r="HJK154" s="348"/>
      <c r="HJL154" s="348"/>
      <c r="HJM154" s="348"/>
      <c r="HJN154" s="348"/>
      <c r="HJO154" s="348"/>
      <c r="HJP154" s="348"/>
      <c r="HJQ154" s="348"/>
      <c r="HJR154" s="348"/>
      <c r="HJS154" s="348"/>
      <c r="HJT154" s="348"/>
      <c r="HJU154" s="348"/>
      <c r="HJV154" s="348"/>
      <c r="HJW154" s="348"/>
      <c r="HJX154" s="348"/>
      <c r="HJY154" s="348"/>
      <c r="HJZ154" s="348"/>
      <c r="HKA154" s="348"/>
      <c r="HKB154" s="348"/>
      <c r="HKC154" s="348"/>
      <c r="HKD154" s="348"/>
      <c r="HKE154" s="348"/>
      <c r="HKF154" s="348"/>
      <c r="HKG154" s="348"/>
      <c r="HKH154" s="348"/>
      <c r="HKI154" s="348"/>
      <c r="HKJ154" s="348"/>
      <c r="HKK154" s="348"/>
      <c r="HKL154" s="348"/>
      <c r="HKM154" s="348"/>
      <c r="HKN154" s="348"/>
      <c r="HKO154" s="348"/>
      <c r="HKP154" s="348"/>
      <c r="HKQ154" s="348"/>
      <c r="HKR154" s="348"/>
      <c r="HKS154" s="348"/>
      <c r="HKT154" s="348"/>
      <c r="HKU154" s="348"/>
      <c r="HKV154" s="348"/>
      <c r="HKW154" s="348"/>
      <c r="HKX154" s="348"/>
      <c r="HKY154" s="348"/>
      <c r="HKZ154" s="348"/>
      <c r="HLA154" s="348"/>
      <c r="HLB154" s="348"/>
      <c r="HLC154" s="348"/>
      <c r="HLD154" s="348"/>
      <c r="HLE154" s="348"/>
      <c r="HLF154" s="348"/>
      <c r="HLG154" s="348"/>
      <c r="HLH154" s="348"/>
      <c r="HLI154" s="348"/>
      <c r="HLJ154" s="348"/>
      <c r="HLK154" s="348"/>
      <c r="HLL154" s="348"/>
      <c r="HLM154" s="348"/>
      <c r="HLN154" s="348"/>
      <c r="HLO154" s="348"/>
      <c r="HLP154" s="348"/>
      <c r="HLQ154" s="348"/>
      <c r="HLR154" s="348"/>
      <c r="HLS154" s="348"/>
      <c r="HLT154" s="348"/>
      <c r="HLU154" s="348"/>
      <c r="HLV154" s="348"/>
      <c r="HLW154" s="348"/>
      <c r="HLX154" s="348"/>
      <c r="HLY154" s="348"/>
      <c r="HLZ154" s="348"/>
      <c r="HMA154" s="348"/>
      <c r="HMB154" s="348"/>
      <c r="HMC154" s="348"/>
      <c r="HMD154" s="348"/>
      <c r="HME154" s="348"/>
      <c r="HMF154" s="348"/>
      <c r="HMG154" s="348"/>
      <c r="HMH154" s="348"/>
      <c r="HMI154" s="348"/>
      <c r="HMJ154" s="348"/>
      <c r="HMK154" s="348"/>
      <c r="HML154" s="348"/>
      <c r="HMM154" s="348"/>
      <c r="HMN154" s="348"/>
      <c r="HMO154" s="348"/>
      <c r="HMP154" s="348"/>
      <c r="HMQ154" s="348"/>
      <c r="HMR154" s="348"/>
      <c r="HMS154" s="348"/>
      <c r="HMT154" s="348"/>
      <c r="HMU154" s="348"/>
      <c r="HMV154" s="348"/>
      <c r="HMW154" s="348"/>
      <c r="HMX154" s="348"/>
      <c r="HMY154" s="348"/>
      <c r="HMZ154" s="348"/>
      <c r="HNA154" s="348"/>
      <c r="HNB154" s="348"/>
      <c r="HNC154" s="348"/>
      <c r="HND154" s="348"/>
      <c r="HNE154" s="348"/>
      <c r="HNF154" s="348"/>
      <c r="HNG154" s="348"/>
      <c r="HNH154" s="348"/>
      <c r="HNI154" s="348"/>
      <c r="HNJ154" s="348"/>
      <c r="HNK154" s="348"/>
      <c r="HNL154" s="348"/>
      <c r="HNM154" s="348"/>
      <c r="HNN154" s="348"/>
      <c r="HNO154" s="348"/>
      <c r="HNP154" s="348"/>
      <c r="HNQ154" s="348"/>
      <c r="HNR154" s="348"/>
      <c r="HNS154" s="348"/>
      <c r="HNT154" s="348"/>
      <c r="HNU154" s="348"/>
      <c r="HNV154" s="348"/>
      <c r="HNW154" s="348"/>
      <c r="HNX154" s="348"/>
      <c r="HNY154" s="348"/>
      <c r="HNZ154" s="348"/>
      <c r="HOA154" s="348"/>
      <c r="HOB154" s="348"/>
      <c r="HOC154" s="348"/>
      <c r="HOD154" s="348"/>
      <c r="HOE154" s="348"/>
      <c r="HOF154" s="348"/>
      <c r="HOG154" s="348"/>
      <c r="HOH154" s="348"/>
      <c r="HOI154" s="348"/>
      <c r="HOJ154" s="348"/>
      <c r="HOK154" s="348"/>
      <c r="HOL154" s="348"/>
      <c r="HOM154" s="348"/>
      <c r="HON154" s="348"/>
      <c r="HOO154" s="348"/>
      <c r="HOP154" s="348"/>
      <c r="HOQ154" s="348"/>
      <c r="HOR154" s="348"/>
      <c r="HOS154" s="348"/>
      <c r="HOT154" s="348"/>
      <c r="HOU154" s="348"/>
      <c r="HOV154" s="348"/>
      <c r="HOW154" s="348"/>
      <c r="HOX154" s="348"/>
      <c r="HOY154" s="348"/>
      <c r="HOZ154" s="348"/>
      <c r="HPA154" s="348"/>
      <c r="HPB154" s="348"/>
      <c r="HPC154" s="348"/>
      <c r="HPD154" s="348"/>
      <c r="HPE154" s="348"/>
      <c r="HPF154" s="348"/>
      <c r="HPG154" s="348"/>
      <c r="HPH154" s="348"/>
      <c r="HPI154" s="348"/>
      <c r="HPJ154" s="348"/>
      <c r="HPK154" s="348"/>
      <c r="HPL154" s="348"/>
      <c r="HPM154" s="348"/>
      <c r="HPN154" s="348"/>
      <c r="HPO154" s="348"/>
      <c r="HPP154" s="348"/>
      <c r="HPQ154" s="348"/>
      <c r="HPR154" s="348"/>
      <c r="HPS154" s="348"/>
      <c r="HPT154" s="348"/>
      <c r="HPU154" s="348"/>
      <c r="HPV154" s="348"/>
      <c r="HPW154" s="348"/>
      <c r="HPX154" s="348"/>
      <c r="HPY154" s="348"/>
      <c r="HPZ154" s="348"/>
      <c r="HQA154" s="348"/>
      <c r="HQB154" s="348"/>
      <c r="HQC154" s="348"/>
      <c r="HQD154" s="348"/>
      <c r="HQE154" s="348"/>
      <c r="HQF154" s="348"/>
      <c r="HQG154" s="348"/>
      <c r="HQH154" s="348"/>
      <c r="HQI154" s="348"/>
      <c r="HQJ154" s="348"/>
      <c r="HQK154" s="348"/>
      <c r="HQL154" s="348"/>
      <c r="HQM154" s="348"/>
      <c r="HQN154" s="348"/>
      <c r="HQO154" s="348"/>
      <c r="HQP154" s="348"/>
      <c r="HQQ154" s="348"/>
      <c r="HQR154" s="348"/>
      <c r="HQS154" s="348"/>
      <c r="HQT154" s="348"/>
      <c r="HQU154" s="348"/>
      <c r="HQV154" s="348"/>
      <c r="HQW154" s="348"/>
      <c r="HQX154" s="348"/>
      <c r="HQY154" s="348"/>
      <c r="HQZ154" s="348"/>
      <c r="HRA154" s="348"/>
      <c r="HRB154" s="348"/>
      <c r="HRC154" s="348"/>
      <c r="HRD154" s="348"/>
      <c r="HRE154" s="348"/>
      <c r="HRF154" s="348"/>
      <c r="HRG154" s="348"/>
      <c r="HRH154" s="348"/>
      <c r="HRI154" s="348"/>
      <c r="HRJ154" s="348"/>
      <c r="HRK154" s="348"/>
      <c r="HRL154" s="348"/>
      <c r="HRM154" s="348"/>
      <c r="HRN154" s="348"/>
      <c r="HRO154" s="348"/>
      <c r="HRP154" s="348"/>
      <c r="HRQ154" s="348"/>
      <c r="HRR154" s="348"/>
      <c r="HRS154" s="348"/>
      <c r="HRT154" s="348"/>
      <c r="HRU154" s="348"/>
      <c r="HRV154" s="348"/>
      <c r="HRW154" s="348"/>
      <c r="HRX154" s="348"/>
      <c r="HRY154" s="348"/>
      <c r="HRZ154" s="348"/>
      <c r="HSA154" s="348"/>
      <c r="HSB154" s="348"/>
      <c r="HSC154" s="348"/>
      <c r="HSD154" s="348"/>
      <c r="HSE154" s="348"/>
      <c r="HSF154" s="348"/>
      <c r="HSG154" s="348"/>
      <c r="HSH154" s="348"/>
      <c r="HSI154" s="348"/>
      <c r="HSJ154" s="348"/>
      <c r="HSK154" s="348"/>
      <c r="HSL154" s="348"/>
      <c r="HSM154" s="348"/>
      <c r="HSN154" s="348"/>
      <c r="HSO154" s="348"/>
      <c r="HSP154" s="348"/>
      <c r="HSQ154" s="348"/>
      <c r="HSR154" s="348"/>
      <c r="HSS154" s="348"/>
      <c r="HST154" s="348"/>
      <c r="HSU154" s="348"/>
      <c r="HSV154" s="348"/>
      <c r="HSW154" s="348"/>
      <c r="HSX154" s="348"/>
      <c r="HSY154" s="348"/>
      <c r="HSZ154" s="348"/>
      <c r="HTA154" s="348"/>
      <c r="HTB154" s="348"/>
      <c r="HTC154" s="348"/>
      <c r="HTD154" s="348"/>
      <c r="HTE154" s="348"/>
      <c r="HTF154" s="348"/>
      <c r="HTG154" s="348"/>
      <c r="HTH154" s="348"/>
      <c r="HTI154" s="348"/>
      <c r="HTJ154" s="348"/>
      <c r="HTK154" s="348"/>
      <c r="HTL154" s="348"/>
      <c r="HTM154" s="348"/>
      <c r="HTN154" s="348"/>
      <c r="HTO154" s="348"/>
      <c r="HTP154" s="348"/>
      <c r="HTQ154" s="348"/>
      <c r="HTR154" s="348"/>
      <c r="HTS154" s="348"/>
      <c r="HTT154" s="348"/>
      <c r="HTU154" s="348"/>
      <c r="HTV154" s="348"/>
      <c r="HTW154" s="348"/>
      <c r="HTX154" s="348"/>
      <c r="HTY154" s="348"/>
      <c r="HTZ154" s="348"/>
      <c r="HUA154" s="348"/>
      <c r="HUB154" s="348"/>
      <c r="HUC154" s="348"/>
      <c r="HUD154" s="348"/>
      <c r="HUE154" s="348"/>
      <c r="HUF154" s="348"/>
      <c r="HUG154" s="348"/>
      <c r="HUH154" s="348"/>
      <c r="HUI154" s="348"/>
      <c r="HUJ154" s="348"/>
      <c r="HUK154" s="348"/>
      <c r="HUL154" s="348"/>
      <c r="HUM154" s="348"/>
      <c r="HUN154" s="348"/>
      <c r="HUO154" s="348"/>
      <c r="HUP154" s="348"/>
      <c r="HUQ154" s="348"/>
      <c r="HUR154" s="348"/>
      <c r="HUS154" s="348"/>
      <c r="HUT154" s="348"/>
      <c r="HUU154" s="348"/>
      <c r="HUV154" s="348"/>
      <c r="HUW154" s="348"/>
      <c r="HUX154" s="348"/>
      <c r="HUY154" s="348"/>
      <c r="HUZ154" s="348"/>
      <c r="HVA154" s="348"/>
      <c r="HVB154" s="348"/>
      <c r="HVC154" s="348"/>
      <c r="HVD154" s="348"/>
      <c r="HVE154" s="348"/>
      <c r="HVF154" s="348"/>
      <c r="HVG154" s="348"/>
      <c r="HVH154" s="348"/>
      <c r="HVI154" s="348"/>
      <c r="HVJ154" s="348"/>
      <c r="HVK154" s="348"/>
      <c r="HVL154" s="348"/>
      <c r="HVM154" s="348"/>
      <c r="HVN154" s="348"/>
      <c r="HVO154" s="348"/>
      <c r="HVP154" s="348"/>
      <c r="HVQ154" s="348"/>
      <c r="HVR154" s="348"/>
      <c r="HVS154" s="348"/>
      <c r="HVT154" s="348"/>
      <c r="HVU154" s="348"/>
      <c r="HVV154" s="348"/>
      <c r="HVW154" s="348"/>
      <c r="HVX154" s="348"/>
      <c r="HVY154" s="348"/>
      <c r="HVZ154" s="348"/>
      <c r="HWA154" s="348"/>
      <c r="HWB154" s="348"/>
      <c r="HWC154" s="348"/>
      <c r="HWD154" s="348"/>
      <c r="HWE154" s="348"/>
      <c r="HWF154" s="348"/>
      <c r="HWG154" s="348"/>
      <c r="HWH154" s="348"/>
      <c r="HWI154" s="348"/>
      <c r="HWJ154" s="348"/>
      <c r="HWK154" s="348"/>
      <c r="HWL154" s="348"/>
      <c r="HWM154" s="348"/>
      <c r="HWN154" s="348"/>
      <c r="HWO154" s="348"/>
      <c r="HWP154" s="348"/>
      <c r="HWQ154" s="348"/>
      <c r="HWR154" s="348"/>
      <c r="HWS154" s="348"/>
      <c r="HWT154" s="348"/>
      <c r="HWU154" s="348"/>
      <c r="HWV154" s="348"/>
      <c r="HWW154" s="348"/>
      <c r="HWX154" s="348"/>
      <c r="HWY154" s="348"/>
      <c r="HWZ154" s="348"/>
      <c r="HXA154" s="348"/>
      <c r="HXB154" s="348"/>
      <c r="HXC154" s="348"/>
      <c r="HXD154" s="348"/>
      <c r="HXE154" s="348"/>
      <c r="HXF154" s="348"/>
      <c r="HXG154" s="348"/>
      <c r="HXH154" s="348"/>
      <c r="HXI154" s="348"/>
      <c r="HXJ154" s="348"/>
      <c r="HXK154" s="348"/>
      <c r="HXL154" s="348"/>
      <c r="HXM154" s="348"/>
      <c r="HXN154" s="348"/>
      <c r="HXO154" s="348"/>
      <c r="HXP154" s="348"/>
      <c r="HXQ154" s="348"/>
      <c r="HXR154" s="348"/>
      <c r="HXS154" s="348"/>
      <c r="HXT154" s="348"/>
      <c r="HXU154" s="348"/>
      <c r="HXV154" s="348"/>
      <c r="HXW154" s="348"/>
      <c r="HXX154" s="348"/>
      <c r="HXY154" s="348"/>
      <c r="HXZ154" s="348"/>
      <c r="HYA154" s="348"/>
      <c r="HYB154" s="348"/>
      <c r="HYC154" s="348"/>
      <c r="HYD154" s="348"/>
      <c r="HYE154" s="348"/>
      <c r="HYF154" s="348"/>
      <c r="HYG154" s="348"/>
      <c r="HYH154" s="348"/>
      <c r="HYI154" s="348"/>
      <c r="HYJ154" s="348"/>
      <c r="HYK154" s="348"/>
      <c r="HYL154" s="348"/>
      <c r="HYM154" s="348"/>
      <c r="HYN154" s="348"/>
      <c r="HYO154" s="348"/>
      <c r="HYP154" s="348"/>
      <c r="HYQ154" s="348"/>
      <c r="HYR154" s="348"/>
      <c r="HYS154" s="348"/>
      <c r="HYT154" s="348"/>
      <c r="HYU154" s="348"/>
      <c r="HYV154" s="348"/>
      <c r="HYW154" s="348"/>
      <c r="HYX154" s="348"/>
      <c r="HYY154" s="348"/>
      <c r="HYZ154" s="348"/>
      <c r="HZA154" s="348"/>
      <c r="HZB154" s="348"/>
      <c r="HZC154" s="348"/>
      <c r="HZD154" s="348"/>
      <c r="HZE154" s="348"/>
      <c r="HZF154" s="348"/>
      <c r="HZG154" s="348"/>
      <c r="HZH154" s="348"/>
      <c r="HZI154" s="348"/>
      <c r="HZJ154" s="348"/>
      <c r="HZK154" s="348"/>
      <c r="HZL154" s="348"/>
      <c r="HZM154" s="348"/>
      <c r="HZN154" s="348"/>
      <c r="HZO154" s="348"/>
      <c r="HZP154" s="348"/>
      <c r="HZQ154" s="348"/>
      <c r="HZR154" s="348"/>
      <c r="HZS154" s="348"/>
      <c r="HZT154" s="348"/>
      <c r="HZU154" s="348"/>
      <c r="HZV154" s="348"/>
      <c r="HZW154" s="348"/>
      <c r="HZX154" s="348"/>
      <c r="HZY154" s="348"/>
      <c r="HZZ154" s="348"/>
      <c r="IAA154" s="348"/>
      <c r="IAB154" s="348"/>
      <c r="IAC154" s="348"/>
      <c r="IAD154" s="348"/>
      <c r="IAE154" s="348"/>
      <c r="IAF154" s="348"/>
      <c r="IAG154" s="348"/>
      <c r="IAH154" s="348"/>
      <c r="IAI154" s="348"/>
      <c r="IAJ154" s="348"/>
      <c r="IAK154" s="348"/>
      <c r="IAL154" s="348"/>
      <c r="IAM154" s="348"/>
      <c r="IAN154" s="348"/>
      <c r="IAO154" s="348"/>
      <c r="IAP154" s="348"/>
      <c r="IAQ154" s="348"/>
      <c r="IAR154" s="348"/>
      <c r="IAS154" s="348"/>
      <c r="IAT154" s="348"/>
      <c r="IAU154" s="348"/>
      <c r="IAV154" s="348"/>
      <c r="IAW154" s="348"/>
      <c r="IAX154" s="348"/>
      <c r="IAY154" s="348"/>
      <c r="IAZ154" s="348"/>
      <c r="IBA154" s="348"/>
      <c r="IBB154" s="348"/>
      <c r="IBC154" s="348"/>
      <c r="IBD154" s="348"/>
      <c r="IBE154" s="348"/>
      <c r="IBF154" s="348"/>
      <c r="IBG154" s="348"/>
      <c r="IBH154" s="348"/>
      <c r="IBI154" s="348"/>
      <c r="IBJ154" s="348"/>
      <c r="IBK154" s="348"/>
      <c r="IBL154" s="348"/>
      <c r="IBM154" s="348"/>
      <c r="IBN154" s="348"/>
      <c r="IBO154" s="348"/>
      <c r="IBP154" s="348"/>
      <c r="IBQ154" s="348"/>
      <c r="IBR154" s="348"/>
      <c r="IBS154" s="348"/>
      <c r="IBT154" s="348"/>
      <c r="IBU154" s="348"/>
      <c r="IBV154" s="348"/>
      <c r="IBW154" s="348"/>
      <c r="IBX154" s="348"/>
      <c r="IBY154" s="348"/>
      <c r="IBZ154" s="348"/>
      <c r="ICA154" s="348"/>
      <c r="ICB154" s="348"/>
      <c r="ICC154" s="348"/>
      <c r="ICD154" s="348"/>
      <c r="ICE154" s="348"/>
      <c r="ICF154" s="348"/>
      <c r="ICG154" s="348"/>
      <c r="ICH154" s="348"/>
      <c r="ICI154" s="348"/>
      <c r="ICJ154" s="348"/>
      <c r="ICK154" s="348"/>
      <c r="ICL154" s="348"/>
      <c r="ICM154" s="348"/>
      <c r="ICN154" s="348"/>
      <c r="ICO154" s="348"/>
      <c r="ICP154" s="348"/>
      <c r="ICQ154" s="348"/>
      <c r="ICR154" s="348"/>
      <c r="ICS154" s="348"/>
      <c r="ICT154" s="348"/>
      <c r="ICU154" s="348"/>
      <c r="ICV154" s="348"/>
      <c r="ICW154" s="348"/>
      <c r="ICX154" s="348"/>
      <c r="ICY154" s="348"/>
      <c r="ICZ154" s="348"/>
      <c r="IDA154" s="348"/>
      <c r="IDB154" s="348"/>
      <c r="IDC154" s="348"/>
      <c r="IDD154" s="348"/>
      <c r="IDE154" s="348"/>
      <c r="IDF154" s="348"/>
      <c r="IDG154" s="348"/>
      <c r="IDH154" s="348"/>
      <c r="IDI154" s="348"/>
      <c r="IDJ154" s="348"/>
      <c r="IDK154" s="348"/>
      <c r="IDL154" s="348"/>
      <c r="IDM154" s="348"/>
      <c r="IDN154" s="348"/>
      <c r="IDO154" s="348"/>
      <c r="IDP154" s="348"/>
      <c r="IDQ154" s="348"/>
      <c r="IDR154" s="348"/>
      <c r="IDS154" s="348"/>
      <c r="IDT154" s="348"/>
      <c r="IDU154" s="348"/>
      <c r="IDV154" s="348"/>
      <c r="IDW154" s="348"/>
      <c r="IDX154" s="348"/>
      <c r="IDY154" s="348"/>
      <c r="IDZ154" s="348"/>
      <c r="IEA154" s="348"/>
      <c r="IEB154" s="348"/>
      <c r="IEC154" s="348"/>
      <c r="IED154" s="348"/>
      <c r="IEE154" s="348"/>
      <c r="IEF154" s="348"/>
      <c r="IEG154" s="348"/>
      <c r="IEH154" s="348"/>
      <c r="IEI154" s="348"/>
      <c r="IEJ154" s="348"/>
      <c r="IEK154" s="348"/>
      <c r="IEL154" s="348"/>
      <c r="IEM154" s="348"/>
      <c r="IEN154" s="348"/>
      <c r="IEO154" s="348"/>
      <c r="IEP154" s="348"/>
      <c r="IEQ154" s="348"/>
      <c r="IER154" s="348"/>
      <c r="IES154" s="348"/>
      <c r="IET154" s="348"/>
      <c r="IEU154" s="348"/>
      <c r="IEV154" s="348"/>
      <c r="IEW154" s="348"/>
      <c r="IEX154" s="348"/>
      <c r="IEY154" s="348"/>
      <c r="IEZ154" s="348"/>
      <c r="IFA154" s="348"/>
      <c r="IFB154" s="348"/>
      <c r="IFC154" s="348"/>
      <c r="IFD154" s="348"/>
      <c r="IFE154" s="348"/>
      <c r="IFF154" s="348"/>
      <c r="IFG154" s="348"/>
      <c r="IFH154" s="348"/>
      <c r="IFI154" s="348"/>
      <c r="IFJ154" s="348"/>
      <c r="IFK154" s="348"/>
      <c r="IFL154" s="348"/>
      <c r="IFM154" s="348"/>
      <c r="IFN154" s="348"/>
      <c r="IFO154" s="348"/>
      <c r="IFP154" s="348"/>
      <c r="IFQ154" s="348"/>
      <c r="IFR154" s="348"/>
      <c r="IFS154" s="348"/>
      <c r="IFT154" s="348"/>
      <c r="IFU154" s="348"/>
      <c r="IFV154" s="348"/>
      <c r="IFW154" s="348"/>
      <c r="IFX154" s="348"/>
      <c r="IFY154" s="348"/>
      <c r="IFZ154" s="348"/>
      <c r="IGA154" s="348"/>
      <c r="IGB154" s="348"/>
      <c r="IGC154" s="348"/>
      <c r="IGD154" s="348"/>
      <c r="IGE154" s="348"/>
      <c r="IGF154" s="348"/>
      <c r="IGG154" s="348"/>
      <c r="IGH154" s="348"/>
      <c r="IGI154" s="348"/>
      <c r="IGJ154" s="348"/>
      <c r="IGK154" s="348"/>
      <c r="IGL154" s="348"/>
      <c r="IGM154" s="348"/>
      <c r="IGN154" s="348"/>
      <c r="IGO154" s="348"/>
      <c r="IGP154" s="348"/>
      <c r="IGQ154" s="348"/>
      <c r="IGR154" s="348"/>
      <c r="IGS154" s="348"/>
      <c r="IGT154" s="348"/>
      <c r="IGU154" s="348"/>
      <c r="IGV154" s="348"/>
      <c r="IGW154" s="348"/>
      <c r="IGX154" s="348"/>
      <c r="IGY154" s="348"/>
      <c r="IGZ154" s="348"/>
      <c r="IHA154" s="348"/>
      <c r="IHB154" s="348"/>
      <c r="IHC154" s="348"/>
      <c r="IHD154" s="348"/>
      <c r="IHE154" s="348"/>
      <c r="IHF154" s="348"/>
      <c r="IHG154" s="348"/>
      <c r="IHH154" s="348"/>
      <c r="IHI154" s="348"/>
      <c r="IHJ154" s="348"/>
      <c r="IHK154" s="348"/>
      <c r="IHL154" s="348"/>
      <c r="IHM154" s="348"/>
      <c r="IHN154" s="348"/>
      <c r="IHO154" s="348"/>
      <c r="IHP154" s="348"/>
      <c r="IHQ154" s="348"/>
      <c r="IHR154" s="348"/>
      <c r="IHS154" s="348"/>
      <c r="IHT154" s="348"/>
      <c r="IHU154" s="348"/>
      <c r="IHV154" s="348"/>
      <c r="IHW154" s="348"/>
      <c r="IHX154" s="348"/>
      <c r="IHY154" s="348"/>
      <c r="IHZ154" s="348"/>
      <c r="IIA154" s="348"/>
      <c r="IIB154" s="348"/>
      <c r="IIC154" s="348"/>
      <c r="IID154" s="348"/>
      <c r="IIE154" s="348"/>
      <c r="IIF154" s="348"/>
      <c r="IIG154" s="348"/>
      <c r="IIH154" s="348"/>
      <c r="III154" s="348"/>
      <c r="IIJ154" s="348"/>
      <c r="IIK154" s="348"/>
      <c r="IIL154" s="348"/>
      <c r="IIM154" s="348"/>
      <c r="IIN154" s="348"/>
      <c r="IIO154" s="348"/>
      <c r="IIP154" s="348"/>
      <c r="IIQ154" s="348"/>
      <c r="IIR154" s="348"/>
      <c r="IIS154" s="348"/>
      <c r="IIT154" s="348"/>
      <c r="IIU154" s="348"/>
      <c r="IIV154" s="348"/>
      <c r="IIW154" s="348"/>
      <c r="IIX154" s="348"/>
      <c r="IIY154" s="348"/>
      <c r="IIZ154" s="348"/>
      <c r="IJA154" s="348"/>
      <c r="IJB154" s="348"/>
      <c r="IJC154" s="348"/>
      <c r="IJD154" s="348"/>
      <c r="IJE154" s="348"/>
      <c r="IJF154" s="348"/>
      <c r="IJG154" s="348"/>
      <c r="IJH154" s="348"/>
      <c r="IJI154" s="348"/>
      <c r="IJJ154" s="348"/>
      <c r="IJK154" s="348"/>
      <c r="IJL154" s="348"/>
      <c r="IJM154" s="348"/>
      <c r="IJN154" s="348"/>
      <c r="IJO154" s="348"/>
      <c r="IJP154" s="348"/>
      <c r="IJQ154" s="348"/>
      <c r="IJR154" s="348"/>
      <c r="IJS154" s="348"/>
      <c r="IJT154" s="348"/>
      <c r="IJU154" s="348"/>
      <c r="IJV154" s="348"/>
      <c r="IJW154" s="348"/>
      <c r="IJX154" s="348"/>
      <c r="IJY154" s="348"/>
      <c r="IJZ154" s="348"/>
      <c r="IKA154" s="348"/>
      <c r="IKB154" s="348"/>
      <c r="IKC154" s="348"/>
      <c r="IKD154" s="348"/>
      <c r="IKE154" s="348"/>
      <c r="IKF154" s="348"/>
      <c r="IKG154" s="348"/>
      <c r="IKH154" s="348"/>
      <c r="IKI154" s="348"/>
      <c r="IKJ154" s="348"/>
      <c r="IKK154" s="348"/>
      <c r="IKL154" s="348"/>
      <c r="IKM154" s="348"/>
      <c r="IKN154" s="348"/>
      <c r="IKO154" s="348"/>
      <c r="IKP154" s="348"/>
      <c r="IKQ154" s="348"/>
      <c r="IKR154" s="348"/>
      <c r="IKS154" s="348"/>
      <c r="IKT154" s="348"/>
      <c r="IKU154" s="348"/>
      <c r="IKV154" s="348"/>
      <c r="IKW154" s="348"/>
      <c r="IKX154" s="348"/>
      <c r="IKY154" s="348"/>
      <c r="IKZ154" s="348"/>
      <c r="ILA154" s="348"/>
      <c r="ILB154" s="348"/>
      <c r="ILC154" s="348"/>
      <c r="ILD154" s="348"/>
      <c r="ILE154" s="348"/>
      <c r="ILF154" s="348"/>
      <c r="ILG154" s="348"/>
      <c r="ILH154" s="348"/>
      <c r="ILI154" s="348"/>
      <c r="ILJ154" s="348"/>
      <c r="ILK154" s="348"/>
      <c r="ILL154" s="348"/>
      <c r="ILM154" s="348"/>
      <c r="ILN154" s="348"/>
      <c r="ILO154" s="348"/>
      <c r="ILP154" s="348"/>
      <c r="ILQ154" s="348"/>
      <c r="ILR154" s="348"/>
      <c r="ILS154" s="348"/>
      <c r="ILT154" s="348"/>
      <c r="ILU154" s="348"/>
      <c r="ILV154" s="348"/>
      <c r="ILW154" s="348"/>
      <c r="ILX154" s="348"/>
      <c r="ILY154" s="348"/>
      <c r="ILZ154" s="348"/>
      <c r="IMA154" s="348"/>
      <c r="IMB154" s="348"/>
      <c r="IMC154" s="348"/>
      <c r="IMD154" s="348"/>
      <c r="IME154" s="348"/>
      <c r="IMF154" s="348"/>
      <c r="IMG154" s="348"/>
      <c r="IMH154" s="348"/>
      <c r="IMI154" s="348"/>
      <c r="IMJ154" s="348"/>
      <c r="IMK154" s="348"/>
      <c r="IML154" s="348"/>
      <c r="IMM154" s="348"/>
      <c r="IMN154" s="348"/>
      <c r="IMO154" s="348"/>
      <c r="IMP154" s="348"/>
      <c r="IMQ154" s="348"/>
      <c r="IMR154" s="348"/>
      <c r="IMS154" s="348"/>
      <c r="IMT154" s="348"/>
      <c r="IMU154" s="348"/>
      <c r="IMV154" s="348"/>
      <c r="IMW154" s="348"/>
      <c r="IMX154" s="348"/>
      <c r="IMY154" s="348"/>
      <c r="IMZ154" s="348"/>
      <c r="INA154" s="348"/>
      <c r="INB154" s="348"/>
      <c r="INC154" s="348"/>
      <c r="IND154" s="348"/>
      <c r="INE154" s="348"/>
      <c r="INF154" s="348"/>
      <c r="ING154" s="348"/>
      <c r="INH154" s="348"/>
      <c r="INI154" s="348"/>
      <c r="INJ154" s="348"/>
      <c r="INK154" s="348"/>
      <c r="INL154" s="348"/>
      <c r="INM154" s="348"/>
      <c r="INN154" s="348"/>
      <c r="INO154" s="348"/>
      <c r="INP154" s="348"/>
      <c r="INQ154" s="348"/>
      <c r="INR154" s="348"/>
      <c r="INS154" s="348"/>
      <c r="INT154" s="348"/>
      <c r="INU154" s="348"/>
      <c r="INV154" s="348"/>
      <c r="INW154" s="348"/>
      <c r="INX154" s="348"/>
      <c r="INY154" s="348"/>
      <c r="INZ154" s="348"/>
      <c r="IOA154" s="348"/>
      <c r="IOB154" s="348"/>
      <c r="IOC154" s="348"/>
      <c r="IOD154" s="348"/>
      <c r="IOE154" s="348"/>
      <c r="IOF154" s="348"/>
      <c r="IOG154" s="348"/>
      <c r="IOH154" s="348"/>
      <c r="IOI154" s="348"/>
      <c r="IOJ154" s="348"/>
      <c r="IOK154" s="348"/>
      <c r="IOL154" s="348"/>
      <c r="IOM154" s="348"/>
      <c r="ION154" s="348"/>
      <c r="IOO154" s="348"/>
      <c r="IOP154" s="348"/>
      <c r="IOQ154" s="348"/>
      <c r="IOR154" s="348"/>
      <c r="IOS154" s="348"/>
      <c r="IOT154" s="348"/>
      <c r="IOU154" s="348"/>
      <c r="IOV154" s="348"/>
      <c r="IOW154" s="348"/>
      <c r="IOX154" s="348"/>
      <c r="IOY154" s="348"/>
      <c r="IOZ154" s="348"/>
      <c r="IPA154" s="348"/>
      <c r="IPB154" s="348"/>
      <c r="IPC154" s="348"/>
      <c r="IPD154" s="348"/>
      <c r="IPE154" s="348"/>
      <c r="IPF154" s="348"/>
      <c r="IPG154" s="348"/>
      <c r="IPH154" s="348"/>
      <c r="IPI154" s="348"/>
      <c r="IPJ154" s="348"/>
      <c r="IPK154" s="348"/>
      <c r="IPL154" s="348"/>
      <c r="IPM154" s="348"/>
      <c r="IPN154" s="348"/>
      <c r="IPO154" s="348"/>
      <c r="IPP154" s="348"/>
      <c r="IPQ154" s="348"/>
      <c r="IPR154" s="348"/>
      <c r="IPS154" s="348"/>
      <c r="IPT154" s="348"/>
      <c r="IPU154" s="348"/>
      <c r="IPV154" s="348"/>
      <c r="IPW154" s="348"/>
      <c r="IPX154" s="348"/>
      <c r="IPY154" s="348"/>
      <c r="IPZ154" s="348"/>
      <c r="IQA154" s="348"/>
      <c r="IQB154" s="348"/>
      <c r="IQC154" s="348"/>
      <c r="IQD154" s="348"/>
      <c r="IQE154" s="348"/>
      <c r="IQF154" s="348"/>
      <c r="IQG154" s="348"/>
      <c r="IQH154" s="348"/>
      <c r="IQI154" s="348"/>
      <c r="IQJ154" s="348"/>
      <c r="IQK154" s="348"/>
      <c r="IQL154" s="348"/>
      <c r="IQM154" s="348"/>
      <c r="IQN154" s="348"/>
      <c r="IQO154" s="348"/>
      <c r="IQP154" s="348"/>
      <c r="IQQ154" s="348"/>
      <c r="IQR154" s="348"/>
      <c r="IQS154" s="348"/>
      <c r="IQT154" s="348"/>
      <c r="IQU154" s="348"/>
      <c r="IQV154" s="348"/>
      <c r="IQW154" s="348"/>
      <c r="IQX154" s="348"/>
      <c r="IQY154" s="348"/>
      <c r="IQZ154" s="348"/>
      <c r="IRA154" s="348"/>
      <c r="IRB154" s="348"/>
      <c r="IRC154" s="348"/>
      <c r="IRD154" s="348"/>
      <c r="IRE154" s="348"/>
      <c r="IRF154" s="348"/>
      <c r="IRG154" s="348"/>
      <c r="IRH154" s="348"/>
      <c r="IRI154" s="348"/>
      <c r="IRJ154" s="348"/>
      <c r="IRK154" s="348"/>
      <c r="IRL154" s="348"/>
      <c r="IRM154" s="348"/>
      <c r="IRN154" s="348"/>
      <c r="IRO154" s="348"/>
      <c r="IRP154" s="348"/>
      <c r="IRQ154" s="348"/>
      <c r="IRR154" s="348"/>
      <c r="IRS154" s="348"/>
      <c r="IRT154" s="348"/>
      <c r="IRU154" s="348"/>
      <c r="IRV154" s="348"/>
      <c r="IRW154" s="348"/>
      <c r="IRX154" s="348"/>
      <c r="IRY154" s="348"/>
      <c r="IRZ154" s="348"/>
      <c r="ISA154" s="348"/>
      <c r="ISB154" s="348"/>
      <c r="ISC154" s="348"/>
      <c r="ISD154" s="348"/>
      <c r="ISE154" s="348"/>
      <c r="ISF154" s="348"/>
      <c r="ISG154" s="348"/>
      <c r="ISH154" s="348"/>
      <c r="ISI154" s="348"/>
      <c r="ISJ154" s="348"/>
      <c r="ISK154" s="348"/>
      <c r="ISL154" s="348"/>
      <c r="ISM154" s="348"/>
      <c r="ISN154" s="348"/>
      <c r="ISO154" s="348"/>
      <c r="ISP154" s="348"/>
      <c r="ISQ154" s="348"/>
      <c r="ISR154" s="348"/>
      <c r="ISS154" s="348"/>
      <c r="IST154" s="348"/>
      <c r="ISU154" s="348"/>
      <c r="ISV154" s="348"/>
      <c r="ISW154" s="348"/>
      <c r="ISX154" s="348"/>
      <c r="ISY154" s="348"/>
      <c r="ISZ154" s="348"/>
      <c r="ITA154" s="348"/>
      <c r="ITB154" s="348"/>
      <c r="ITC154" s="348"/>
      <c r="ITD154" s="348"/>
      <c r="ITE154" s="348"/>
      <c r="ITF154" s="348"/>
      <c r="ITG154" s="348"/>
      <c r="ITH154" s="348"/>
      <c r="ITI154" s="348"/>
      <c r="ITJ154" s="348"/>
      <c r="ITK154" s="348"/>
      <c r="ITL154" s="348"/>
      <c r="ITM154" s="348"/>
      <c r="ITN154" s="348"/>
      <c r="ITO154" s="348"/>
      <c r="ITP154" s="348"/>
      <c r="ITQ154" s="348"/>
      <c r="ITR154" s="348"/>
      <c r="ITS154" s="348"/>
      <c r="ITT154" s="348"/>
      <c r="ITU154" s="348"/>
      <c r="ITV154" s="348"/>
      <c r="ITW154" s="348"/>
      <c r="ITX154" s="348"/>
      <c r="ITY154" s="348"/>
      <c r="ITZ154" s="348"/>
      <c r="IUA154" s="348"/>
      <c r="IUB154" s="348"/>
      <c r="IUC154" s="348"/>
      <c r="IUD154" s="348"/>
      <c r="IUE154" s="348"/>
      <c r="IUF154" s="348"/>
      <c r="IUG154" s="348"/>
      <c r="IUH154" s="348"/>
      <c r="IUI154" s="348"/>
      <c r="IUJ154" s="348"/>
      <c r="IUK154" s="348"/>
      <c r="IUL154" s="348"/>
      <c r="IUM154" s="348"/>
      <c r="IUN154" s="348"/>
      <c r="IUO154" s="348"/>
      <c r="IUP154" s="348"/>
      <c r="IUQ154" s="348"/>
      <c r="IUR154" s="348"/>
      <c r="IUS154" s="348"/>
      <c r="IUT154" s="348"/>
      <c r="IUU154" s="348"/>
      <c r="IUV154" s="348"/>
      <c r="IUW154" s="348"/>
      <c r="IUX154" s="348"/>
      <c r="IUY154" s="348"/>
      <c r="IUZ154" s="348"/>
      <c r="IVA154" s="348"/>
      <c r="IVB154" s="348"/>
      <c r="IVC154" s="348"/>
      <c r="IVD154" s="348"/>
      <c r="IVE154" s="348"/>
      <c r="IVF154" s="348"/>
      <c r="IVG154" s="348"/>
      <c r="IVH154" s="348"/>
      <c r="IVI154" s="348"/>
      <c r="IVJ154" s="348"/>
      <c r="IVK154" s="348"/>
      <c r="IVL154" s="348"/>
      <c r="IVM154" s="348"/>
      <c r="IVN154" s="348"/>
      <c r="IVO154" s="348"/>
      <c r="IVP154" s="348"/>
      <c r="IVQ154" s="348"/>
      <c r="IVR154" s="348"/>
      <c r="IVS154" s="348"/>
      <c r="IVT154" s="348"/>
      <c r="IVU154" s="348"/>
      <c r="IVV154" s="348"/>
      <c r="IVW154" s="348"/>
      <c r="IVX154" s="348"/>
      <c r="IVY154" s="348"/>
      <c r="IVZ154" s="348"/>
      <c r="IWA154" s="348"/>
      <c r="IWB154" s="348"/>
      <c r="IWC154" s="348"/>
      <c r="IWD154" s="348"/>
      <c r="IWE154" s="348"/>
      <c r="IWF154" s="348"/>
      <c r="IWG154" s="348"/>
      <c r="IWH154" s="348"/>
      <c r="IWI154" s="348"/>
      <c r="IWJ154" s="348"/>
      <c r="IWK154" s="348"/>
      <c r="IWL154" s="348"/>
      <c r="IWM154" s="348"/>
      <c r="IWN154" s="348"/>
      <c r="IWO154" s="348"/>
      <c r="IWP154" s="348"/>
      <c r="IWQ154" s="348"/>
      <c r="IWR154" s="348"/>
      <c r="IWS154" s="348"/>
      <c r="IWT154" s="348"/>
      <c r="IWU154" s="348"/>
      <c r="IWV154" s="348"/>
      <c r="IWW154" s="348"/>
      <c r="IWX154" s="348"/>
      <c r="IWY154" s="348"/>
      <c r="IWZ154" s="348"/>
      <c r="IXA154" s="348"/>
      <c r="IXB154" s="348"/>
      <c r="IXC154" s="348"/>
      <c r="IXD154" s="348"/>
      <c r="IXE154" s="348"/>
      <c r="IXF154" s="348"/>
      <c r="IXG154" s="348"/>
      <c r="IXH154" s="348"/>
      <c r="IXI154" s="348"/>
      <c r="IXJ154" s="348"/>
      <c r="IXK154" s="348"/>
      <c r="IXL154" s="348"/>
      <c r="IXM154" s="348"/>
      <c r="IXN154" s="348"/>
      <c r="IXO154" s="348"/>
      <c r="IXP154" s="348"/>
      <c r="IXQ154" s="348"/>
      <c r="IXR154" s="348"/>
      <c r="IXS154" s="348"/>
      <c r="IXT154" s="348"/>
      <c r="IXU154" s="348"/>
      <c r="IXV154" s="348"/>
      <c r="IXW154" s="348"/>
      <c r="IXX154" s="348"/>
      <c r="IXY154" s="348"/>
      <c r="IXZ154" s="348"/>
      <c r="IYA154" s="348"/>
      <c r="IYB154" s="348"/>
      <c r="IYC154" s="348"/>
      <c r="IYD154" s="348"/>
      <c r="IYE154" s="348"/>
      <c r="IYF154" s="348"/>
      <c r="IYG154" s="348"/>
      <c r="IYH154" s="348"/>
      <c r="IYI154" s="348"/>
      <c r="IYJ154" s="348"/>
      <c r="IYK154" s="348"/>
      <c r="IYL154" s="348"/>
      <c r="IYM154" s="348"/>
      <c r="IYN154" s="348"/>
      <c r="IYO154" s="348"/>
      <c r="IYP154" s="348"/>
      <c r="IYQ154" s="348"/>
      <c r="IYR154" s="348"/>
      <c r="IYS154" s="348"/>
      <c r="IYT154" s="348"/>
      <c r="IYU154" s="348"/>
      <c r="IYV154" s="348"/>
      <c r="IYW154" s="348"/>
      <c r="IYX154" s="348"/>
      <c r="IYY154" s="348"/>
      <c r="IYZ154" s="348"/>
      <c r="IZA154" s="348"/>
      <c r="IZB154" s="348"/>
      <c r="IZC154" s="348"/>
      <c r="IZD154" s="348"/>
      <c r="IZE154" s="348"/>
      <c r="IZF154" s="348"/>
      <c r="IZG154" s="348"/>
      <c r="IZH154" s="348"/>
      <c r="IZI154" s="348"/>
      <c r="IZJ154" s="348"/>
      <c r="IZK154" s="348"/>
      <c r="IZL154" s="348"/>
      <c r="IZM154" s="348"/>
      <c r="IZN154" s="348"/>
      <c r="IZO154" s="348"/>
      <c r="IZP154" s="348"/>
      <c r="IZQ154" s="348"/>
      <c r="IZR154" s="348"/>
      <c r="IZS154" s="348"/>
      <c r="IZT154" s="348"/>
      <c r="IZU154" s="348"/>
      <c r="IZV154" s="348"/>
      <c r="IZW154" s="348"/>
      <c r="IZX154" s="348"/>
      <c r="IZY154" s="348"/>
      <c r="IZZ154" s="348"/>
      <c r="JAA154" s="348"/>
      <c r="JAB154" s="348"/>
      <c r="JAC154" s="348"/>
      <c r="JAD154" s="348"/>
      <c r="JAE154" s="348"/>
      <c r="JAF154" s="348"/>
      <c r="JAG154" s="348"/>
      <c r="JAH154" s="348"/>
      <c r="JAI154" s="348"/>
      <c r="JAJ154" s="348"/>
      <c r="JAK154" s="348"/>
      <c r="JAL154" s="348"/>
      <c r="JAM154" s="348"/>
      <c r="JAN154" s="348"/>
      <c r="JAO154" s="348"/>
      <c r="JAP154" s="348"/>
      <c r="JAQ154" s="348"/>
      <c r="JAR154" s="348"/>
      <c r="JAS154" s="348"/>
      <c r="JAT154" s="348"/>
      <c r="JAU154" s="348"/>
      <c r="JAV154" s="348"/>
      <c r="JAW154" s="348"/>
      <c r="JAX154" s="348"/>
      <c r="JAY154" s="348"/>
      <c r="JAZ154" s="348"/>
      <c r="JBA154" s="348"/>
      <c r="JBB154" s="348"/>
      <c r="JBC154" s="348"/>
      <c r="JBD154" s="348"/>
      <c r="JBE154" s="348"/>
      <c r="JBF154" s="348"/>
      <c r="JBG154" s="348"/>
      <c r="JBH154" s="348"/>
      <c r="JBI154" s="348"/>
      <c r="JBJ154" s="348"/>
      <c r="JBK154" s="348"/>
      <c r="JBL154" s="348"/>
      <c r="JBM154" s="348"/>
      <c r="JBN154" s="348"/>
      <c r="JBO154" s="348"/>
      <c r="JBP154" s="348"/>
      <c r="JBQ154" s="348"/>
      <c r="JBR154" s="348"/>
      <c r="JBS154" s="348"/>
      <c r="JBT154" s="348"/>
      <c r="JBU154" s="348"/>
      <c r="JBV154" s="348"/>
      <c r="JBW154" s="348"/>
      <c r="JBX154" s="348"/>
      <c r="JBY154" s="348"/>
      <c r="JBZ154" s="348"/>
      <c r="JCA154" s="348"/>
      <c r="JCB154" s="348"/>
      <c r="JCC154" s="348"/>
      <c r="JCD154" s="348"/>
      <c r="JCE154" s="348"/>
      <c r="JCF154" s="348"/>
      <c r="JCG154" s="348"/>
      <c r="JCH154" s="348"/>
      <c r="JCI154" s="348"/>
      <c r="JCJ154" s="348"/>
      <c r="JCK154" s="348"/>
      <c r="JCL154" s="348"/>
      <c r="JCM154" s="348"/>
      <c r="JCN154" s="348"/>
      <c r="JCO154" s="348"/>
      <c r="JCP154" s="348"/>
      <c r="JCQ154" s="348"/>
      <c r="JCR154" s="348"/>
      <c r="JCS154" s="348"/>
      <c r="JCT154" s="348"/>
      <c r="JCU154" s="348"/>
      <c r="JCV154" s="348"/>
      <c r="JCW154" s="348"/>
      <c r="JCX154" s="348"/>
      <c r="JCY154" s="348"/>
      <c r="JCZ154" s="348"/>
      <c r="JDA154" s="348"/>
      <c r="JDB154" s="348"/>
      <c r="JDC154" s="348"/>
      <c r="JDD154" s="348"/>
      <c r="JDE154" s="348"/>
      <c r="JDF154" s="348"/>
      <c r="JDG154" s="348"/>
      <c r="JDH154" s="348"/>
      <c r="JDI154" s="348"/>
      <c r="JDJ154" s="348"/>
      <c r="JDK154" s="348"/>
      <c r="JDL154" s="348"/>
      <c r="JDM154" s="348"/>
      <c r="JDN154" s="348"/>
      <c r="JDO154" s="348"/>
      <c r="JDP154" s="348"/>
      <c r="JDQ154" s="348"/>
      <c r="JDR154" s="348"/>
      <c r="JDS154" s="348"/>
      <c r="JDT154" s="348"/>
      <c r="JDU154" s="348"/>
      <c r="JDV154" s="348"/>
      <c r="JDW154" s="348"/>
      <c r="JDX154" s="348"/>
      <c r="JDY154" s="348"/>
      <c r="JDZ154" s="348"/>
      <c r="JEA154" s="348"/>
      <c r="JEB154" s="348"/>
      <c r="JEC154" s="348"/>
      <c r="JED154" s="348"/>
      <c r="JEE154" s="348"/>
      <c r="JEF154" s="348"/>
      <c r="JEG154" s="348"/>
      <c r="JEH154" s="348"/>
      <c r="JEI154" s="348"/>
      <c r="JEJ154" s="348"/>
      <c r="JEK154" s="348"/>
      <c r="JEL154" s="348"/>
      <c r="JEM154" s="348"/>
      <c r="JEN154" s="348"/>
      <c r="JEO154" s="348"/>
      <c r="JEP154" s="348"/>
      <c r="JEQ154" s="348"/>
      <c r="JER154" s="348"/>
      <c r="JES154" s="348"/>
      <c r="JET154" s="348"/>
      <c r="JEU154" s="348"/>
      <c r="JEV154" s="348"/>
      <c r="JEW154" s="348"/>
      <c r="JEX154" s="348"/>
      <c r="JEY154" s="348"/>
      <c r="JEZ154" s="348"/>
      <c r="JFA154" s="348"/>
      <c r="JFB154" s="348"/>
      <c r="JFC154" s="348"/>
      <c r="JFD154" s="348"/>
      <c r="JFE154" s="348"/>
      <c r="JFF154" s="348"/>
      <c r="JFG154" s="348"/>
      <c r="JFH154" s="348"/>
      <c r="JFI154" s="348"/>
      <c r="JFJ154" s="348"/>
      <c r="JFK154" s="348"/>
      <c r="JFL154" s="348"/>
      <c r="JFM154" s="348"/>
      <c r="JFN154" s="348"/>
      <c r="JFO154" s="348"/>
      <c r="JFP154" s="348"/>
      <c r="JFQ154" s="348"/>
      <c r="JFR154" s="348"/>
      <c r="JFS154" s="348"/>
      <c r="JFT154" s="348"/>
      <c r="JFU154" s="348"/>
      <c r="JFV154" s="348"/>
      <c r="JFW154" s="348"/>
      <c r="JFX154" s="348"/>
      <c r="JFY154" s="348"/>
      <c r="JFZ154" s="348"/>
      <c r="JGA154" s="348"/>
      <c r="JGB154" s="348"/>
      <c r="JGC154" s="348"/>
      <c r="JGD154" s="348"/>
      <c r="JGE154" s="348"/>
      <c r="JGF154" s="348"/>
      <c r="JGG154" s="348"/>
      <c r="JGH154" s="348"/>
      <c r="JGI154" s="348"/>
      <c r="JGJ154" s="348"/>
      <c r="JGK154" s="348"/>
      <c r="JGL154" s="348"/>
      <c r="JGM154" s="348"/>
      <c r="JGN154" s="348"/>
      <c r="JGO154" s="348"/>
      <c r="JGP154" s="348"/>
      <c r="JGQ154" s="348"/>
      <c r="JGR154" s="348"/>
      <c r="JGS154" s="348"/>
      <c r="JGT154" s="348"/>
      <c r="JGU154" s="348"/>
      <c r="JGV154" s="348"/>
      <c r="JGW154" s="348"/>
      <c r="JGX154" s="348"/>
      <c r="JGY154" s="348"/>
      <c r="JGZ154" s="348"/>
      <c r="JHA154" s="348"/>
      <c r="JHB154" s="348"/>
      <c r="JHC154" s="348"/>
      <c r="JHD154" s="348"/>
      <c r="JHE154" s="348"/>
      <c r="JHF154" s="348"/>
      <c r="JHG154" s="348"/>
      <c r="JHH154" s="348"/>
      <c r="JHI154" s="348"/>
      <c r="JHJ154" s="348"/>
      <c r="JHK154" s="348"/>
      <c r="JHL154" s="348"/>
      <c r="JHM154" s="348"/>
      <c r="JHN154" s="348"/>
      <c r="JHO154" s="348"/>
      <c r="JHP154" s="348"/>
      <c r="JHQ154" s="348"/>
      <c r="JHR154" s="348"/>
      <c r="JHS154" s="348"/>
      <c r="JHT154" s="348"/>
      <c r="JHU154" s="348"/>
      <c r="JHV154" s="348"/>
      <c r="JHW154" s="348"/>
      <c r="JHX154" s="348"/>
      <c r="JHY154" s="348"/>
      <c r="JHZ154" s="348"/>
      <c r="JIA154" s="348"/>
      <c r="JIB154" s="348"/>
      <c r="JIC154" s="348"/>
      <c r="JID154" s="348"/>
      <c r="JIE154" s="348"/>
      <c r="JIF154" s="348"/>
      <c r="JIG154" s="348"/>
      <c r="JIH154" s="348"/>
      <c r="JII154" s="348"/>
      <c r="JIJ154" s="348"/>
      <c r="JIK154" s="348"/>
      <c r="JIL154" s="348"/>
      <c r="JIM154" s="348"/>
      <c r="JIN154" s="348"/>
      <c r="JIO154" s="348"/>
      <c r="JIP154" s="348"/>
      <c r="JIQ154" s="348"/>
      <c r="JIR154" s="348"/>
      <c r="JIS154" s="348"/>
      <c r="JIT154" s="348"/>
      <c r="JIU154" s="348"/>
      <c r="JIV154" s="348"/>
      <c r="JIW154" s="348"/>
      <c r="JIX154" s="348"/>
      <c r="JIY154" s="348"/>
      <c r="JIZ154" s="348"/>
      <c r="JJA154" s="348"/>
      <c r="JJB154" s="348"/>
      <c r="JJC154" s="348"/>
      <c r="JJD154" s="348"/>
      <c r="JJE154" s="348"/>
      <c r="JJF154" s="348"/>
      <c r="JJG154" s="348"/>
      <c r="JJH154" s="348"/>
      <c r="JJI154" s="348"/>
      <c r="JJJ154" s="348"/>
      <c r="JJK154" s="348"/>
      <c r="JJL154" s="348"/>
      <c r="JJM154" s="348"/>
      <c r="JJN154" s="348"/>
      <c r="JJO154" s="348"/>
      <c r="JJP154" s="348"/>
      <c r="JJQ154" s="348"/>
      <c r="JJR154" s="348"/>
      <c r="JJS154" s="348"/>
      <c r="JJT154" s="348"/>
      <c r="JJU154" s="348"/>
      <c r="JJV154" s="348"/>
      <c r="JJW154" s="348"/>
      <c r="JJX154" s="348"/>
      <c r="JJY154" s="348"/>
      <c r="JJZ154" s="348"/>
      <c r="JKA154" s="348"/>
      <c r="JKB154" s="348"/>
      <c r="JKC154" s="348"/>
      <c r="JKD154" s="348"/>
      <c r="JKE154" s="348"/>
      <c r="JKF154" s="348"/>
      <c r="JKG154" s="348"/>
      <c r="JKH154" s="348"/>
      <c r="JKI154" s="348"/>
      <c r="JKJ154" s="348"/>
      <c r="JKK154" s="348"/>
      <c r="JKL154" s="348"/>
      <c r="JKM154" s="348"/>
      <c r="JKN154" s="348"/>
      <c r="JKO154" s="348"/>
      <c r="JKP154" s="348"/>
      <c r="JKQ154" s="348"/>
      <c r="JKR154" s="348"/>
      <c r="JKS154" s="348"/>
      <c r="JKT154" s="348"/>
      <c r="JKU154" s="348"/>
      <c r="JKV154" s="348"/>
      <c r="JKW154" s="348"/>
      <c r="JKX154" s="348"/>
      <c r="JKY154" s="348"/>
      <c r="JKZ154" s="348"/>
      <c r="JLA154" s="348"/>
      <c r="JLB154" s="348"/>
      <c r="JLC154" s="348"/>
      <c r="JLD154" s="348"/>
      <c r="JLE154" s="348"/>
      <c r="JLF154" s="348"/>
      <c r="JLG154" s="348"/>
      <c r="JLH154" s="348"/>
      <c r="JLI154" s="348"/>
      <c r="JLJ154" s="348"/>
      <c r="JLK154" s="348"/>
      <c r="JLL154" s="348"/>
      <c r="JLM154" s="348"/>
      <c r="JLN154" s="348"/>
      <c r="JLO154" s="348"/>
      <c r="JLP154" s="348"/>
      <c r="JLQ154" s="348"/>
      <c r="JLR154" s="348"/>
      <c r="JLS154" s="348"/>
      <c r="JLT154" s="348"/>
      <c r="JLU154" s="348"/>
      <c r="JLV154" s="348"/>
      <c r="JLW154" s="348"/>
      <c r="JLX154" s="348"/>
      <c r="JLY154" s="348"/>
      <c r="JLZ154" s="348"/>
      <c r="JMA154" s="348"/>
      <c r="JMB154" s="348"/>
      <c r="JMC154" s="348"/>
      <c r="JMD154" s="348"/>
      <c r="JME154" s="348"/>
      <c r="JMF154" s="348"/>
      <c r="JMG154" s="348"/>
      <c r="JMH154" s="348"/>
      <c r="JMI154" s="348"/>
      <c r="JMJ154" s="348"/>
      <c r="JMK154" s="348"/>
      <c r="JML154" s="348"/>
      <c r="JMM154" s="348"/>
      <c r="JMN154" s="348"/>
      <c r="JMO154" s="348"/>
      <c r="JMP154" s="348"/>
      <c r="JMQ154" s="348"/>
      <c r="JMR154" s="348"/>
      <c r="JMS154" s="348"/>
      <c r="JMT154" s="348"/>
      <c r="JMU154" s="348"/>
      <c r="JMV154" s="348"/>
      <c r="JMW154" s="348"/>
      <c r="JMX154" s="348"/>
      <c r="JMY154" s="348"/>
      <c r="JMZ154" s="348"/>
      <c r="JNA154" s="348"/>
      <c r="JNB154" s="348"/>
      <c r="JNC154" s="348"/>
      <c r="JND154" s="348"/>
      <c r="JNE154" s="348"/>
      <c r="JNF154" s="348"/>
      <c r="JNG154" s="348"/>
      <c r="JNH154" s="348"/>
      <c r="JNI154" s="348"/>
      <c r="JNJ154" s="348"/>
      <c r="JNK154" s="348"/>
      <c r="JNL154" s="348"/>
      <c r="JNM154" s="348"/>
      <c r="JNN154" s="348"/>
      <c r="JNO154" s="348"/>
      <c r="JNP154" s="348"/>
      <c r="JNQ154" s="348"/>
      <c r="JNR154" s="348"/>
      <c r="JNS154" s="348"/>
      <c r="JNT154" s="348"/>
      <c r="JNU154" s="348"/>
      <c r="JNV154" s="348"/>
      <c r="JNW154" s="348"/>
      <c r="JNX154" s="348"/>
      <c r="JNY154" s="348"/>
      <c r="JNZ154" s="348"/>
      <c r="JOA154" s="348"/>
      <c r="JOB154" s="348"/>
      <c r="JOC154" s="348"/>
      <c r="JOD154" s="348"/>
      <c r="JOE154" s="348"/>
      <c r="JOF154" s="348"/>
      <c r="JOG154" s="348"/>
      <c r="JOH154" s="348"/>
      <c r="JOI154" s="348"/>
      <c r="JOJ154" s="348"/>
      <c r="JOK154" s="348"/>
      <c r="JOL154" s="348"/>
      <c r="JOM154" s="348"/>
      <c r="JON154" s="348"/>
      <c r="JOO154" s="348"/>
      <c r="JOP154" s="348"/>
      <c r="JOQ154" s="348"/>
      <c r="JOR154" s="348"/>
      <c r="JOS154" s="348"/>
      <c r="JOT154" s="348"/>
      <c r="JOU154" s="348"/>
      <c r="JOV154" s="348"/>
      <c r="JOW154" s="348"/>
      <c r="JOX154" s="348"/>
      <c r="JOY154" s="348"/>
      <c r="JOZ154" s="348"/>
      <c r="JPA154" s="348"/>
      <c r="JPB154" s="348"/>
      <c r="JPC154" s="348"/>
      <c r="JPD154" s="348"/>
      <c r="JPE154" s="348"/>
      <c r="JPF154" s="348"/>
      <c r="JPG154" s="348"/>
      <c r="JPH154" s="348"/>
      <c r="JPI154" s="348"/>
      <c r="JPJ154" s="348"/>
      <c r="JPK154" s="348"/>
      <c r="JPL154" s="348"/>
      <c r="JPM154" s="348"/>
      <c r="JPN154" s="348"/>
      <c r="JPO154" s="348"/>
      <c r="JPP154" s="348"/>
      <c r="JPQ154" s="348"/>
      <c r="JPR154" s="348"/>
      <c r="JPS154" s="348"/>
      <c r="JPT154" s="348"/>
      <c r="JPU154" s="348"/>
      <c r="JPV154" s="348"/>
      <c r="JPW154" s="348"/>
      <c r="JPX154" s="348"/>
      <c r="JPY154" s="348"/>
      <c r="JPZ154" s="348"/>
      <c r="JQA154" s="348"/>
      <c r="JQB154" s="348"/>
      <c r="JQC154" s="348"/>
      <c r="JQD154" s="348"/>
      <c r="JQE154" s="348"/>
      <c r="JQF154" s="348"/>
      <c r="JQG154" s="348"/>
      <c r="JQH154" s="348"/>
      <c r="JQI154" s="348"/>
      <c r="JQJ154" s="348"/>
      <c r="JQK154" s="348"/>
      <c r="JQL154" s="348"/>
      <c r="JQM154" s="348"/>
      <c r="JQN154" s="348"/>
      <c r="JQO154" s="348"/>
      <c r="JQP154" s="348"/>
      <c r="JQQ154" s="348"/>
      <c r="JQR154" s="348"/>
      <c r="JQS154" s="348"/>
      <c r="JQT154" s="348"/>
      <c r="JQU154" s="348"/>
      <c r="JQV154" s="348"/>
      <c r="JQW154" s="348"/>
      <c r="JQX154" s="348"/>
      <c r="JQY154" s="348"/>
      <c r="JQZ154" s="348"/>
      <c r="JRA154" s="348"/>
      <c r="JRB154" s="348"/>
      <c r="JRC154" s="348"/>
      <c r="JRD154" s="348"/>
      <c r="JRE154" s="348"/>
      <c r="JRF154" s="348"/>
      <c r="JRG154" s="348"/>
      <c r="JRH154" s="348"/>
      <c r="JRI154" s="348"/>
      <c r="JRJ154" s="348"/>
      <c r="JRK154" s="348"/>
      <c r="JRL154" s="348"/>
      <c r="JRM154" s="348"/>
      <c r="JRN154" s="348"/>
      <c r="JRO154" s="348"/>
      <c r="JRP154" s="348"/>
      <c r="JRQ154" s="348"/>
      <c r="JRR154" s="348"/>
      <c r="JRS154" s="348"/>
      <c r="JRT154" s="348"/>
      <c r="JRU154" s="348"/>
      <c r="JRV154" s="348"/>
      <c r="JRW154" s="348"/>
      <c r="JRX154" s="348"/>
      <c r="JRY154" s="348"/>
      <c r="JRZ154" s="348"/>
      <c r="JSA154" s="348"/>
      <c r="JSB154" s="348"/>
      <c r="JSC154" s="348"/>
      <c r="JSD154" s="348"/>
      <c r="JSE154" s="348"/>
      <c r="JSF154" s="348"/>
      <c r="JSG154" s="348"/>
      <c r="JSH154" s="348"/>
      <c r="JSI154" s="348"/>
      <c r="JSJ154" s="348"/>
      <c r="JSK154" s="348"/>
      <c r="JSL154" s="348"/>
      <c r="JSM154" s="348"/>
      <c r="JSN154" s="348"/>
      <c r="JSO154" s="348"/>
      <c r="JSP154" s="348"/>
      <c r="JSQ154" s="348"/>
      <c r="JSR154" s="348"/>
      <c r="JSS154" s="348"/>
      <c r="JST154" s="348"/>
      <c r="JSU154" s="348"/>
      <c r="JSV154" s="348"/>
      <c r="JSW154" s="348"/>
      <c r="JSX154" s="348"/>
      <c r="JSY154" s="348"/>
      <c r="JSZ154" s="348"/>
      <c r="JTA154" s="348"/>
      <c r="JTB154" s="348"/>
      <c r="JTC154" s="348"/>
      <c r="JTD154" s="348"/>
      <c r="JTE154" s="348"/>
      <c r="JTF154" s="348"/>
      <c r="JTG154" s="348"/>
      <c r="JTH154" s="348"/>
      <c r="JTI154" s="348"/>
      <c r="JTJ154" s="348"/>
      <c r="JTK154" s="348"/>
      <c r="JTL154" s="348"/>
      <c r="JTM154" s="348"/>
      <c r="JTN154" s="348"/>
      <c r="JTO154" s="348"/>
      <c r="JTP154" s="348"/>
      <c r="JTQ154" s="348"/>
      <c r="JTR154" s="348"/>
      <c r="JTS154" s="348"/>
      <c r="JTT154" s="348"/>
      <c r="JTU154" s="348"/>
      <c r="JTV154" s="348"/>
      <c r="JTW154" s="348"/>
      <c r="JTX154" s="348"/>
      <c r="JTY154" s="348"/>
      <c r="JTZ154" s="348"/>
      <c r="JUA154" s="348"/>
      <c r="JUB154" s="348"/>
      <c r="JUC154" s="348"/>
      <c r="JUD154" s="348"/>
      <c r="JUE154" s="348"/>
      <c r="JUF154" s="348"/>
      <c r="JUG154" s="348"/>
      <c r="JUH154" s="348"/>
      <c r="JUI154" s="348"/>
      <c r="JUJ154" s="348"/>
      <c r="JUK154" s="348"/>
      <c r="JUL154" s="348"/>
      <c r="JUM154" s="348"/>
      <c r="JUN154" s="348"/>
      <c r="JUO154" s="348"/>
      <c r="JUP154" s="348"/>
      <c r="JUQ154" s="348"/>
      <c r="JUR154" s="348"/>
      <c r="JUS154" s="348"/>
      <c r="JUT154" s="348"/>
      <c r="JUU154" s="348"/>
      <c r="JUV154" s="348"/>
      <c r="JUW154" s="348"/>
      <c r="JUX154" s="348"/>
      <c r="JUY154" s="348"/>
      <c r="JUZ154" s="348"/>
      <c r="JVA154" s="348"/>
      <c r="JVB154" s="348"/>
      <c r="JVC154" s="348"/>
      <c r="JVD154" s="348"/>
      <c r="JVE154" s="348"/>
      <c r="JVF154" s="348"/>
      <c r="JVG154" s="348"/>
      <c r="JVH154" s="348"/>
      <c r="JVI154" s="348"/>
      <c r="JVJ154" s="348"/>
      <c r="JVK154" s="348"/>
      <c r="JVL154" s="348"/>
      <c r="JVM154" s="348"/>
      <c r="JVN154" s="348"/>
      <c r="JVO154" s="348"/>
      <c r="JVP154" s="348"/>
      <c r="JVQ154" s="348"/>
      <c r="JVR154" s="348"/>
      <c r="JVS154" s="348"/>
      <c r="JVT154" s="348"/>
      <c r="JVU154" s="348"/>
      <c r="JVV154" s="348"/>
      <c r="JVW154" s="348"/>
      <c r="JVX154" s="348"/>
      <c r="JVY154" s="348"/>
      <c r="JVZ154" s="348"/>
      <c r="JWA154" s="348"/>
      <c r="JWB154" s="348"/>
      <c r="JWC154" s="348"/>
      <c r="JWD154" s="348"/>
      <c r="JWE154" s="348"/>
      <c r="JWF154" s="348"/>
      <c r="JWG154" s="348"/>
      <c r="JWH154" s="348"/>
      <c r="JWI154" s="348"/>
      <c r="JWJ154" s="348"/>
      <c r="JWK154" s="348"/>
      <c r="JWL154" s="348"/>
      <c r="JWM154" s="348"/>
      <c r="JWN154" s="348"/>
      <c r="JWO154" s="348"/>
      <c r="JWP154" s="348"/>
      <c r="JWQ154" s="348"/>
      <c r="JWR154" s="348"/>
      <c r="JWS154" s="348"/>
      <c r="JWT154" s="348"/>
      <c r="JWU154" s="348"/>
      <c r="JWV154" s="348"/>
      <c r="JWW154" s="348"/>
      <c r="JWX154" s="348"/>
      <c r="JWY154" s="348"/>
      <c r="JWZ154" s="348"/>
      <c r="JXA154" s="348"/>
      <c r="JXB154" s="348"/>
      <c r="JXC154" s="348"/>
      <c r="JXD154" s="348"/>
      <c r="JXE154" s="348"/>
      <c r="JXF154" s="348"/>
      <c r="JXG154" s="348"/>
      <c r="JXH154" s="348"/>
      <c r="JXI154" s="348"/>
      <c r="JXJ154" s="348"/>
      <c r="JXK154" s="348"/>
      <c r="JXL154" s="348"/>
      <c r="JXM154" s="348"/>
      <c r="JXN154" s="348"/>
      <c r="JXO154" s="348"/>
      <c r="JXP154" s="348"/>
      <c r="JXQ154" s="348"/>
      <c r="JXR154" s="348"/>
      <c r="JXS154" s="348"/>
      <c r="JXT154" s="348"/>
      <c r="JXU154" s="348"/>
      <c r="JXV154" s="348"/>
      <c r="JXW154" s="348"/>
      <c r="JXX154" s="348"/>
      <c r="JXY154" s="348"/>
      <c r="JXZ154" s="348"/>
      <c r="JYA154" s="348"/>
      <c r="JYB154" s="348"/>
      <c r="JYC154" s="348"/>
      <c r="JYD154" s="348"/>
      <c r="JYE154" s="348"/>
      <c r="JYF154" s="348"/>
      <c r="JYG154" s="348"/>
      <c r="JYH154" s="348"/>
      <c r="JYI154" s="348"/>
      <c r="JYJ154" s="348"/>
      <c r="JYK154" s="348"/>
      <c r="JYL154" s="348"/>
      <c r="JYM154" s="348"/>
      <c r="JYN154" s="348"/>
      <c r="JYO154" s="348"/>
      <c r="JYP154" s="348"/>
      <c r="JYQ154" s="348"/>
      <c r="JYR154" s="348"/>
      <c r="JYS154" s="348"/>
      <c r="JYT154" s="348"/>
      <c r="JYU154" s="348"/>
      <c r="JYV154" s="348"/>
      <c r="JYW154" s="348"/>
      <c r="JYX154" s="348"/>
      <c r="JYY154" s="348"/>
      <c r="JYZ154" s="348"/>
      <c r="JZA154" s="348"/>
      <c r="JZB154" s="348"/>
      <c r="JZC154" s="348"/>
      <c r="JZD154" s="348"/>
      <c r="JZE154" s="348"/>
      <c r="JZF154" s="348"/>
      <c r="JZG154" s="348"/>
      <c r="JZH154" s="348"/>
      <c r="JZI154" s="348"/>
      <c r="JZJ154" s="348"/>
      <c r="JZK154" s="348"/>
      <c r="JZL154" s="348"/>
      <c r="JZM154" s="348"/>
      <c r="JZN154" s="348"/>
      <c r="JZO154" s="348"/>
      <c r="JZP154" s="348"/>
      <c r="JZQ154" s="348"/>
      <c r="JZR154" s="348"/>
      <c r="JZS154" s="348"/>
      <c r="JZT154" s="348"/>
      <c r="JZU154" s="348"/>
      <c r="JZV154" s="348"/>
      <c r="JZW154" s="348"/>
      <c r="JZX154" s="348"/>
      <c r="JZY154" s="348"/>
      <c r="JZZ154" s="348"/>
      <c r="KAA154" s="348"/>
      <c r="KAB154" s="348"/>
      <c r="KAC154" s="348"/>
      <c r="KAD154" s="348"/>
      <c r="KAE154" s="348"/>
      <c r="KAF154" s="348"/>
      <c r="KAG154" s="348"/>
      <c r="KAH154" s="348"/>
      <c r="KAI154" s="348"/>
      <c r="KAJ154" s="348"/>
      <c r="KAK154" s="348"/>
      <c r="KAL154" s="348"/>
      <c r="KAM154" s="348"/>
      <c r="KAN154" s="348"/>
      <c r="KAO154" s="348"/>
      <c r="KAP154" s="348"/>
      <c r="KAQ154" s="348"/>
      <c r="KAR154" s="348"/>
      <c r="KAS154" s="348"/>
      <c r="KAT154" s="348"/>
      <c r="KAU154" s="348"/>
      <c r="KAV154" s="348"/>
      <c r="KAW154" s="348"/>
      <c r="KAX154" s="348"/>
      <c r="KAY154" s="348"/>
      <c r="KAZ154" s="348"/>
      <c r="KBA154" s="348"/>
      <c r="KBB154" s="348"/>
      <c r="KBC154" s="348"/>
      <c r="KBD154" s="348"/>
      <c r="KBE154" s="348"/>
      <c r="KBF154" s="348"/>
      <c r="KBG154" s="348"/>
      <c r="KBH154" s="348"/>
      <c r="KBI154" s="348"/>
      <c r="KBJ154" s="348"/>
      <c r="KBK154" s="348"/>
      <c r="KBL154" s="348"/>
      <c r="KBM154" s="348"/>
      <c r="KBN154" s="348"/>
      <c r="KBO154" s="348"/>
      <c r="KBP154" s="348"/>
      <c r="KBQ154" s="348"/>
      <c r="KBR154" s="348"/>
      <c r="KBS154" s="348"/>
      <c r="KBT154" s="348"/>
      <c r="KBU154" s="348"/>
      <c r="KBV154" s="348"/>
      <c r="KBW154" s="348"/>
      <c r="KBX154" s="348"/>
      <c r="KBY154" s="348"/>
      <c r="KBZ154" s="348"/>
      <c r="KCA154" s="348"/>
      <c r="KCB154" s="348"/>
      <c r="KCC154" s="348"/>
      <c r="KCD154" s="348"/>
      <c r="KCE154" s="348"/>
      <c r="KCF154" s="348"/>
      <c r="KCG154" s="348"/>
      <c r="KCH154" s="348"/>
      <c r="KCI154" s="348"/>
      <c r="KCJ154" s="348"/>
      <c r="KCK154" s="348"/>
      <c r="KCL154" s="348"/>
      <c r="KCM154" s="348"/>
      <c r="KCN154" s="348"/>
      <c r="KCO154" s="348"/>
      <c r="KCP154" s="348"/>
      <c r="KCQ154" s="348"/>
      <c r="KCR154" s="348"/>
      <c r="KCS154" s="348"/>
      <c r="KCT154" s="348"/>
      <c r="KCU154" s="348"/>
      <c r="KCV154" s="348"/>
      <c r="KCW154" s="348"/>
      <c r="KCX154" s="348"/>
      <c r="KCY154" s="348"/>
      <c r="KCZ154" s="348"/>
      <c r="KDA154" s="348"/>
      <c r="KDB154" s="348"/>
      <c r="KDC154" s="348"/>
      <c r="KDD154" s="348"/>
      <c r="KDE154" s="348"/>
      <c r="KDF154" s="348"/>
      <c r="KDG154" s="348"/>
      <c r="KDH154" s="348"/>
      <c r="KDI154" s="348"/>
      <c r="KDJ154" s="348"/>
      <c r="KDK154" s="348"/>
      <c r="KDL154" s="348"/>
      <c r="KDM154" s="348"/>
      <c r="KDN154" s="348"/>
      <c r="KDO154" s="348"/>
      <c r="KDP154" s="348"/>
      <c r="KDQ154" s="348"/>
      <c r="KDR154" s="348"/>
      <c r="KDS154" s="348"/>
      <c r="KDT154" s="348"/>
      <c r="KDU154" s="348"/>
      <c r="KDV154" s="348"/>
      <c r="KDW154" s="348"/>
      <c r="KDX154" s="348"/>
      <c r="KDY154" s="348"/>
      <c r="KDZ154" s="348"/>
      <c r="KEA154" s="348"/>
      <c r="KEB154" s="348"/>
      <c r="KEC154" s="348"/>
      <c r="KED154" s="348"/>
      <c r="KEE154" s="348"/>
      <c r="KEF154" s="348"/>
      <c r="KEG154" s="348"/>
      <c r="KEH154" s="348"/>
      <c r="KEI154" s="348"/>
      <c r="KEJ154" s="348"/>
      <c r="KEK154" s="348"/>
      <c r="KEL154" s="348"/>
      <c r="KEM154" s="348"/>
      <c r="KEN154" s="348"/>
      <c r="KEO154" s="348"/>
      <c r="KEP154" s="348"/>
      <c r="KEQ154" s="348"/>
      <c r="KER154" s="348"/>
      <c r="KES154" s="348"/>
      <c r="KET154" s="348"/>
      <c r="KEU154" s="348"/>
      <c r="KEV154" s="348"/>
      <c r="KEW154" s="348"/>
      <c r="KEX154" s="348"/>
      <c r="KEY154" s="348"/>
      <c r="KEZ154" s="348"/>
      <c r="KFA154" s="348"/>
      <c r="KFB154" s="348"/>
      <c r="KFC154" s="348"/>
      <c r="KFD154" s="348"/>
      <c r="KFE154" s="348"/>
      <c r="KFF154" s="348"/>
      <c r="KFG154" s="348"/>
      <c r="KFH154" s="348"/>
      <c r="KFI154" s="348"/>
      <c r="KFJ154" s="348"/>
      <c r="KFK154" s="348"/>
      <c r="KFL154" s="348"/>
      <c r="KFM154" s="348"/>
      <c r="KFN154" s="348"/>
      <c r="KFO154" s="348"/>
      <c r="KFP154" s="348"/>
      <c r="KFQ154" s="348"/>
      <c r="KFR154" s="348"/>
      <c r="KFS154" s="348"/>
      <c r="KFT154" s="348"/>
      <c r="KFU154" s="348"/>
      <c r="KFV154" s="348"/>
      <c r="KFW154" s="348"/>
      <c r="KFX154" s="348"/>
      <c r="KFY154" s="348"/>
      <c r="KFZ154" s="348"/>
      <c r="KGA154" s="348"/>
      <c r="KGB154" s="348"/>
      <c r="KGC154" s="348"/>
      <c r="KGD154" s="348"/>
      <c r="KGE154" s="348"/>
      <c r="KGF154" s="348"/>
      <c r="KGG154" s="348"/>
      <c r="KGH154" s="348"/>
      <c r="KGI154" s="348"/>
      <c r="KGJ154" s="348"/>
      <c r="KGK154" s="348"/>
      <c r="KGL154" s="348"/>
      <c r="KGM154" s="348"/>
      <c r="KGN154" s="348"/>
      <c r="KGO154" s="348"/>
      <c r="KGP154" s="348"/>
      <c r="KGQ154" s="348"/>
      <c r="KGR154" s="348"/>
      <c r="KGS154" s="348"/>
      <c r="KGT154" s="348"/>
      <c r="KGU154" s="348"/>
      <c r="KGV154" s="348"/>
      <c r="KGW154" s="348"/>
      <c r="KGX154" s="348"/>
      <c r="KGY154" s="348"/>
      <c r="KGZ154" s="348"/>
      <c r="KHA154" s="348"/>
      <c r="KHB154" s="348"/>
      <c r="KHC154" s="348"/>
      <c r="KHD154" s="348"/>
      <c r="KHE154" s="348"/>
      <c r="KHF154" s="348"/>
      <c r="KHG154" s="348"/>
      <c r="KHH154" s="348"/>
      <c r="KHI154" s="348"/>
      <c r="KHJ154" s="348"/>
      <c r="KHK154" s="348"/>
      <c r="KHL154" s="348"/>
      <c r="KHM154" s="348"/>
      <c r="KHN154" s="348"/>
      <c r="KHO154" s="348"/>
      <c r="KHP154" s="348"/>
      <c r="KHQ154" s="348"/>
      <c r="KHR154" s="348"/>
      <c r="KHS154" s="348"/>
      <c r="KHT154" s="348"/>
      <c r="KHU154" s="348"/>
      <c r="KHV154" s="348"/>
      <c r="KHW154" s="348"/>
      <c r="KHX154" s="348"/>
      <c r="KHY154" s="348"/>
      <c r="KHZ154" s="348"/>
      <c r="KIA154" s="348"/>
      <c r="KIB154" s="348"/>
      <c r="KIC154" s="348"/>
      <c r="KID154" s="348"/>
      <c r="KIE154" s="348"/>
      <c r="KIF154" s="348"/>
      <c r="KIG154" s="348"/>
      <c r="KIH154" s="348"/>
      <c r="KII154" s="348"/>
      <c r="KIJ154" s="348"/>
      <c r="KIK154" s="348"/>
      <c r="KIL154" s="348"/>
      <c r="KIM154" s="348"/>
      <c r="KIN154" s="348"/>
      <c r="KIO154" s="348"/>
      <c r="KIP154" s="348"/>
      <c r="KIQ154" s="348"/>
      <c r="KIR154" s="348"/>
      <c r="KIS154" s="348"/>
      <c r="KIT154" s="348"/>
      <c r="KIU154" s="348"/>
      <c r="KIV154" s="348"/>
      <c r="KIW154" s="348"/>
      <c r="KIX154" s="348"/>
      <c r="KIY154" s="348"/>
      <c r="KIZ154" s="348"/>
      <c r="KJA154" s="348"/>
      <c r="KJB154" s="348"/>
      <c r="KJC154" s="348"/>
      <c r="KJD154" s="348"/>
      <c r="KJE154" s="348"/>
      <c r="KJF154" s="348"/>
      <c r="KJG154" s="348"/>
      <c r="KJH154" s="348"/>
      <c r="KJI154" s="348"/>
      <c r="KJJ154" s="348"/>
      <c r="KJK154" s="348"/>
      <c r="KJL154" s="348"/>
      <c r="KJM154" s="348"/>
      <c r="KJN154" s="348"/>
      <c r="KJO154" s="348"/>
      <c r="KJP154" s="348"/>
      <c r="KJQ154" s="348"/>
      <c r="KJR154" s="348"/>
      <c r="KJS154" s="348"/>
      <c r="KJT154" s="348"/>
      <c r="KJU154" s="348"/>
      <c r="KJV154" s="348"/>
      <c r="KJW154" s="348"/>
      <c r="KJX154" s="348"/>
      <c r="KJY154" s="348"/>
      <c r="KJZ154" s="348"/>
      <c r="KKA154" s="348"/>
      <c r="KKB154" s="348"/>
      <c r="KKC154" s="348"/>
      <c r="KKD154" s="348"/>
      <c r="KKE154" s="348"/>
      <c r="KKF154" s="348"/>
      <c r="KKG154" s="348"/>
      <c r="KKH154" s="348"/>
      <c r="KKI154" s="348"/>
      <c r="KKJ154" s="348"/>
      <c r="KKK154" s="348"/>
      <c r="KKL154" s="348"/>
      <c r="KKM154" s="348"/>
      <c r="KKN154" s="348"/>
      <c r="KKO154" s="348"/>
      <c r="KKP154" s="348"/>
      <c r="KKQ154" s="348"/>
      <c r="KKR154" s="348"/>
      <c r="KKS154" s="348"/>
      <c r="KKT154" s="348"/>
      <c r="KKU154" s="348"/>
      <c r="KKV154" s="348"/>
      <c r="KKW154" s="348"/>
      <c r="KKX154" s="348"/>
      <c r="KKY154" s="348"/>
      <c r="KKZ154" s="348"/>
      <c r="KLA154" s="348"/>
      <c r="KLB154" s="348"/>
      <c r="KLC154" s="348"/>
      <c r="KLD154" s="348"/>
      <c r="KLE154" s="348"/>
      <c r="KLF154" s="348"/>
      <c r="KLG154" s="348"/>
      <c r="KLH154" s="348"/>
      <c r="KLI154" s="348"/>
      <c r="KLJ154" s="348"/>
      <c r="KLK154" s="348"/>
      <c r="KLL154" s="348"/>
      <c r="KLM154" s="348"/>
      <c r="KLN154" s="348"/>
      <c r="KLO154" s="348"/>
      <c r="KLP154" s="348"/>
      <c r="KLQ154" s="348"/>
      <c r="KLR154" s="348"/>
      <c r="KLS154" s="348"/>
      <c r="KLT154" s="348"/>
      <c r="KLU154" s="348"/>
      <c r="KLV154" s="348"/>
      <c r="KLW154" s="348"/>
      <c r="KLX154" s="348"/>
      <c r="KLY154" s="348"/>
      <c r="KLZ154" s="348"/>
      <c r="KMA154" s="348"/>
      <c r="KMB154" s="348"/>
      <c r="KMC154" s="348"/>
      <c r="KMD154" s="348"/>
      <c r="KME154" s="348"/>
      <c r="KMF154" s="348"/>
      <c r="KMG154" s="348"/>
      <c r="KMH154" s="348"/>
      <c r="KMI154" s="348"/>
      <c r="KMJ154" s="348"/>
      <c r="KMK154" s="348"/>
      <c r="KML154" s="348"/>
      <c r="KMM154" s="348"/>
      <c r="KMN154" s="348"/>
      <c r="KMO154" s="348"/>
      <c r="KMP154" s="348"/>
      <c r="KMQ154" s="348"/>
      <c r="KMR154" s="348"/>
      <c r="KMS154" s="348"/>
      <c r="KMT154" s="348"/>
      <c r="KMU154" s="348"/>
      <c r="KMV154" s="348"/>
      <c r="KMW154" s="348"/>
      <c r="KMX154" s="348"/>
      <c r="KMY154" s="348"/>
      <c r="KMZ154" s="348"/>
      <c r="KNA154" s="348"/>
      <c r="KNB154" s="348"/>
      <c r="KNC154" s="348"/>
      <c r="KND154" s="348"/>
      <c r="KNE154" s="348"/>
      <c r="KNF154" s="348"/>
      <c r="KNG154" s="348"/>
      <c r="KNH154" s="348"/>
      <c r="KNI154" s="348"/>
      <c r="KNJ154" s="348"/>
      <c r="KNK154" s="348"/>
      <c r="KNL154" s="348"/>
      <c r="KNM154" s="348"/>
      <c r="KNN154" s="348"/>
      <c r="KNO154" s="348"/>
      <c r="KNP154" s="348"/>
      <c r="KNQ154" s="348"/>
      <c r="KNR154" s="348"/>
      <c r="KNS154" s="348"/>
      <c r="KNT154" s="348"/>
      <c r="KNU154" s="348"/>
      <c r="KNV154" s="348"/>
      <c r="KNW154" s="348"/>
      <c r="KNX154" s="348"/>
      <c r="KNY154" s="348"/>
      <c r="KNZ154" s="348"/>
      <c r="KOA154" s="348"/>
      <c r="KOB154" s="348"/>
      <c r="KOC154" s="348"/>
      <c r="KOD154" s="348"/>
      <c r="KOE154" s="348"/>
      <c r="KOF154" s="348"/>
      <c r="KOG154" s="348"/>
      <c r="KOH154" s="348"/>
      <c r="KOI154" s="348"/>
      <c r="KOJ154" s="348"/>
      <c r="KOK154" s="348"/>
      <c r="KOL154" s="348"/>
      <c r="KOM154" s="348"/>
      <c r="KON154" s="348"/>
      <c r="KOO154" s="348"/>
      <c r="KOP154" s="348"/>
      <c r="KOQ154" s="348"/>
      <c r="KOR154" s="348"/>
      <c r="KOS154" s="348"/>
      <c r="KOT154" s="348"/>
      <c r="KOU154" s="348"/>
      <c r="KOV154" s="348"/>
      <c r="KOW154" s="348"/>
      <c r="KOX154" s="348"/>
      <c r="KOY154" s="348"/>
      <c r="KOZ154" s="348"/>
      <c r="KPA154" s="348"/>
      <c r="KPB154" s="348"/>
      <c r="KPC154" s="348"/>
      <c r="KPD154" s="348"/>
      <c r="KPE154" s="348"/>
      <c r="KPF154" s="348"/>
      <c r="KPG154" s="348"/>
      <c r="KPH154" s="348"/>
      <c r="KPI154" s="348"/>
      <c r="KPJ154" s="348"/>
      <c r="KPK154" s="348"/>
      <c r="KPL154" s="348"/>
      <c r="KPM154" s="348"/>
      <c r="KPN154" s="348"/>
      <c r="KPO154" s="348"/>
      <c r="KPP154" s="348"/>
      <c r="KPQ154" s="348"/>
      <c r="KPR154" s="348"/>
      <c r="KPS154" s="348"/>
      <c r="KPT154" s="348"/>
      <c r="KPU154" s="348"/>
      <c r="KPV154" s="348"/>
      <c r="KPW154" s="348"/>
      <c r="KPX154" s="348"/>
      <c r="KPY154" s="348"/>
      <c r="KPZ154" s="348"/>
      <c r="KQA154" s="348"/>
      <c r="KQB154" s="348"/>
      <c r="KQC154" s="348"/>
      <c r="KQD154" s="348"/>
      <c r="KQE154" s="348"/>
      <c r="KQF154" s="348"/>
      <c r="KQG154" s="348"/>
      <c r="KQH154" s="348"/>
      <c r="KQI154" s="348"/>
      <c r="KQJ154" s="348"/>
      <c r="KQK154" s="348"/>
      <c r="KQL154" s="348"/>
      <c r="KQM154" s="348"/>
      <c r="KQN154" s="348"/>
      <c r="KQO154" s="348"/>
      <c r="KQP154" s="348"/>
      <c r="KQQ154" s="348"/>
      <c r="KQR154" s="348"/>
      <c r="KQS154" s="348"/>
      <c r="KQT154" s="348"/>
      <c r="KQU154" s="348"/>
      <c r="KQV154" s="348"/>
      <c r="KQW154" s="348"/>
      <c r="KQX154" s="348"/>
      <c r="KQY154" s="348"/>
      <c r="KQZ154" s="348"/>
      <c r="KRA154" s="348"/>
      <c r="KRB154" s="348"/>
      <c r="KRC154" s="348"/>
      <c r="KRD154" s="348"/>
      <c r="KRE154" s="348"/>
      <c r="KRF154" s="348"/>
      <c r="KRG154" s="348"/>
      <c r="KRH154" s="348"/>
      <c r="KRI154" s="348"/>
      <c r="KRJ154" s="348"/>
      <c r="KRK154" s="348"/>
      <c r="KRL154" s="348"/>
      <c r="KRM154" s="348"/>
      <c r="KRN154" s="348"/>
      <c r="KRO154" s="348"/>
      <c r="KRP154" s="348"/>
      <c r="KRQ154" s="348"/>
      <c r="KRR154" s="348"/>
      <c r="KRS154" s="348"/>
      <c r="KRT154" s="348"/>
      <c r="KRU154" s="348"/>
      <c r="KRV154" s="348"/>
      <c r="KRW154" s="348"/>
      <c r="KRX154" s="348"/>
      <c r="KRY154" s="348"/>
      <c r="KRZ154" s="348"/>
      <c r="KSA154" s="348"/>
      <c r="KSB154" s="348"/>
      <c r="KSC154" s="348"/>
      <c r="KSD154" s="348"/>
      <c r="KSE154" s="348"/>
      <c r="KSF154" s="348"/>
      <c r="KSG154" s="348"/>
      <c r="KSH154" s="348"/>
      <c r="KSI154" s="348"/>
      <c r="KSJ154" s="348"/>
      <c r="KSK154" s="348"/>
      <c r="KSL154" s="348"/>
      <c r="KSM154" s="348"/>
      <c r="KSN154" s="348"/>
      <c r="KSO154" s="348"/>
      <c r="KSP154" s="348"/>
      <c r="KSQ154" s="348"/>
      <c r="KSR154" s="348"/>
      <c r="KSS154" s="348"/>
      <c r="KST154" s="348"/>
      <c r="KSU154" s="348"/>
      <c r="KSV154" s="348"/>
      <c r="KSW154" s="348"/>
      <c r="KSX154" s="348"/>
      <c r="KSY154" s="348"/>
      <c r="KSZ154" s="348"/>
      <c r="KTA154" s="348"/>
      <c r="KTB154" s="348"/>
      <c r="KTC154" s="348"/>
      <c r="KTD154" s="348"/>
      <c r="KTE154" s="348"/>
      <c r="KTF154" s="348"/>
      <c r="KTG154" s="348"/>
      <c r="KTH154" s="348"/>
      <c r="KTI154" s="348"/>
      <c r="KTJ154" s="348"/>
      <c r="KTK154" s="348"/>
      <c r="KTL154" s="348"/>
      <c r="KTM154" s="348"/>
      <c r="KTN154" s="348"/>
      <c r="KTO154" s="348"/>
      <c r="KTP154" s="348"/>
      <c r="KTQ154" s="348"/>
      <c r="KTR154" s="348"/>
      <c r="KTS154" s="348"/>
      <c r="KTT154" s="348"/>
      <c r="KTU154" s="348"/>
      <c r="KTV154" s="348"/>
      <c r="KTW154" s="348"/>
      <c r="KTX154" s="348"/>
      <c r="KTY154" s="348"/>
      <c r="KTZ154" s="348"/>
      <c r="KUA154" s="348"/>
      <c r="KUB154" s="348"/>
      <c r="KUC154" s="348"/>
      <c r="KUD154" s="348"/>
      <c r="KUE154" s="348"/>
      <c r="KUF154" s="348"/>
      <c r="KUG154" s="348"/>
      <c r="KUH154" s="348"/>
      <c r="KUI154" s="348"/>
      <c r="KUJ154" s="348"/>
      <c r="KUK154" s="348"/>
      <c r="KUL154" s="348"/>
      <c r="KUM154" s="348"/>
      <c r="KUN154" s="348"/>
      <c r="KUO154" s="348"/>
      <c r="KUP154" s="348"/>
      <c r="KUQ154" s="348"/>
      <c r="KUR154" s="348"/>
      <c r="KUS154" s="348"/>
      <c r="KUT154" s="348"/>
      <c r="KUU154" s="348"/>
      <c r="KUV154" s="348"/>
      <c r="KUW154" s="348"/>
      <c r="KUX154" s="348"/>
      <c r="KUY154" s="348"/>
      <c r="KUZ154" s="348"/>
      <c r="KVA154" s="348"/>
      <c r="KVB154" s="348"/>
      <c r="KVC154" s="348"/>
      <c r="KVD154" s="348"/>
      <c r="KVE154" s="348"/>
      <c r="KVF154" s="348"/>
      <c r="KVG154" s="348"/>
      <c r="KVH154" s="348"/>
      <c r="KVI154" s="348"/>
      <c r="KVJ154" s="348"/>
      <c r="KVK154" s="348"/>
      <c r="KVL154" s="348"/>
      <c r="KVM154" s="348"/>
      <c r="KVN154" s="348"/>
      <c r="KVO154" s="348"/>
      <c r="KVP154" s="348"/>
      <c r="KVQ154" s="348"/>
      <c r="KVR154" s="348"/>
      <c r="KVS154" s="348"/>
      <c r="KVT154" s="348"/>
      <c r="KVU154" s="348"/>
      <c r="KVV154" s="348"/>
      <c r="KVW154" s="348"/>
      <c r="KVX154" s="348"/>
      <c r="KVY154" s="348"/>
      <c r="KVZ154" s="348"/>
      <c r="KWA154" s="348"/>
      <c r="KWB154" s="348"/>
      <c r="KWC154" s="348"/>
      <c r="KWD154" s="348"/>
      <c r="KWE154" s="348"/>
      <c r="KWF154" s="348"/>
      <c r="KWG154" s="348"/>
      <c r="KWH154" s="348"/>
      <c r="KWI154" s="348"/>
      <c r="KWJ154" s="348"/>
      <c r="KWK154" s="348"/>
      <c r="KWL154" s="348"/>
      <c r="KWM154" s="348"/>
      <c r="KWN154" s="348"/>
      <c r="KWO154" s="348"/>
      <c r="KWP154" s="348"/>
      <c r="KWQ154" s="348"/>
      <c r="KWR154" s="348"/>
      <c r="KWS154" s="348"/>
      <c r="KWT154" s="348"/>
      <c r="KWU154" s="348"/>
      <c r="KWV154" s="348"/>
      <c r="KWW154" s="348"/>
      <c r="KWX154" s="348"/>
      <c r="KWY154" s="348"/>
      <c r="KWZ154" s="348"/>
      <c r="KXA154" s="348"/>
      <c r="KXB154" s="348"/>
      <c r="KXC154" s="348"/>
      <c r="KXD154" s="348"/>
      <c r="KXE154" s="348"/>
      <c r="KXF154" s="348"/>
      <c r="KXG154" s="348"/>
      <c r="KXH154" s="348"/>
      <c r="KXI154" s="348"/>
      <c r="KXJ154" s="348"/>
      <c r="KXK154" s="348"/>
      <c r="KXL154" s="348"/>
      <c r="KXM154" s="348"/>
      <c r="KXN154" s="348"/>
      <c r="KXO154" s="348"/>
      <c r="KXP154" s="348"/>
      <c r="KXQ154" s="348"/>
      <c r="KXR154" s="348"/>
      <c r="KXS154" s="348"/>
      <c r="KXT154" s="348"/>
      <c r="KXU154" s="348"/>
      <c r="KXV154" s="348"/>
      <c r="KXW154" s="348"/>
      <c r="KXX154" s="348"/>
      <c r="KXY154" s="348"/>
      <c r="KXZ154" s="348"/>
      <c r="KYA154" s="348"/>
      <c r="KYB154" s="348"/>
      <c r="KYC154" s="348"/>
      <c r="KYD154" s="348"/>
      <c r="KYE154" s="348"/>
      <c r="KYF154" s="348"/>
      <c r="KYG154" s="348"/>
      <c r="KYH154" s="348"/>
      <c r="KYI154" s="348"/>
      <c r="KYJ154" s="348"/>
      <c r="KYK154" s="348"/>
      <c r="KYL154" s="348"/>
      <c r="KYM154" s="348"/>
      <c r="KYN154" s="348"/>
      <c r="KYO154" s="348"/>
      <c r="KYP154" s="348"/>
      <c r="KYQ154" s="348"/>
      <c r="KYR154" s="348"/>
      <c r="KYS154" s="348"/>
      <c r="KYT154" s="348"/>
      <c r="KYU154" s="348"/>
      <c r="KYV154" s="348"/>
      <c r="KYW154" s="348"/>
      <c r="KYX154" s="348"/>
      <c r="KYY154" s="348"/>
      <c r="KYZ154" s="348"/>
      <c r="KZA154" s="348"/>
      <c r="KZB154" s="348"/>
      <c r="KZC154" s="348"/>
      <c r="KZD154" s="348"/>
      <c r="KZE154" s="348"/>
      <c r="KZF154" s="348"/>
      <c r="KZG154" s="348"/>
      <c r="KZH154" s="348"/>
      <c r="KZI154" s="348"/>
      <c r="KZJ154" s="348"/>
      <c r="KZK154" s="348"/>
      <c r="KZL154" s="348"/>
      <c r="KZM154" s="348"/>
      <c r="KZN154" s="348"/>
      <c r="KZO154" s="348"/>
      <c r="KZP154" s="348"/>
      <c r="KZQ154" s="348"/>
      <c r="KZR154" s="348"/>
      <c r="KZS154" s="348"/>
      <c r="KZT154" s="348"/>
      <c r="KZU154" s="348"/>
      <c r="KZV154" s="348"/>
      <c r="KZW154" s="348"/>
      <c r="KZX154" s="348"/>
      <c r="KZY154" s="348"/>
      <c r="KZZ154" s="348"/>
      <c r="LAA154" s="348"/>
      <c r="LAB154" s="348"/>
      <c r="LAC154" s="348"/>
      <c r="LAD154" s="348"/>
      <c r="LAE154" s="348"/>
      <c r="LAF154" s="348"/>
      <c r="LAG154" s="348"/>
      <c r="LAH154" s="348"/>
      <c r="LAI154" s="348"/>
      <c r="LAJ154" s="348"/>
      <c r="LAK154" s="348"/>
      <c r="LAL154" s="348"/>
      <c r="LAM154" s="348"/>
      <c r="LAN154" s="348"/>
      <c r="LAO154" s="348"/>
      <c r="LAP154" s="348"/>
      <c r="LAQ154" s="348"/>
      <c r="LAR154" s="348"/>
      <c r="LAS154" s="348"/>
      <c r="LAT154" s="348"/>
      <c r="LAU154" s="348"/>
      <c r="LAV154" s="348"/>
      <c r="LAW154" s="348"/>
      <c r="LAX154" s="348"/>
      <c r="LAY154" s="348"/>
      <c r="LAZ154" s="348"/>
      <c r="LBA154" s="348"/>
      <c r="LBB154" s="348"/>
      <c r="LBC154" s="348"/>
      <c r="LBD154" s="348"/>
      <c r="LBE154" s="348"/>
      <c r="LBF154" s="348"/>
      <c r="LBG154" s="348"/>
      <c r="LBH154" s="348"/>
      <c r="LBI154" s="348"/>
      <c r="LBJ154" s="348"/>
      <c r="LBK154" s="348"/>
      <c r="LBL154" s="348"/>
      <c r="LBM154" s="348"/>
      <c r="LBN154" s="348"/>
      <c r="LBO154" s="348"/>
      <c r="LBP154" s="348"/>
      <c r="LBQ154" s="348"/>
      <c r="LBR154" s="348"/>
      <c r="LBS154" s="348"/>
      <c r="LBT154" s="348"/>
      <c r="LBU154" s="348"/>
      <c r="LBV154" s="348"/>
      <c r="LBW154" s="348"/>
      <c r="LBX154" s="348"/>
      <c r="LBY154" s="348"/>
      <c r="LBZ154" s="348"/>
      <c r="LCA154" s="348"/>
      <c r="LCB154" s="348"/>
      <c r="LCC154" s="348"/>
      <c r="LCD154" s="348"/>
      <c r="LCE154" s="348"/>
      <c r="LCF154" s="348"/>
      <c r="LCG154" s="348"/>
      <c r="LCH154" s="348"/>
      <c r="LCI154" s="348"/>
      <c r="LCJ154" s="348"/>
      <c r="LCK154" s="348"/>
      <c r="LCL154" s="348"/>
      <c r="LCM154" s="348"/>
      <c r="LCN154" s="348"/>
      <c r="LCO154" s="348"/>
      <c r="LCP154" s="348"/>
      <c r="LCQ154" s="348"/>
      <c r="LCR154" s="348"/>
      <c r="LCS154" s="348"/>
      <c r="LCT154" s="348"/>
      <c r="LCU154" s="348"/>
      <c r="LCV154" s="348"/>
      <c r="LCW154" s="348"/>
      <c r="LCX154" s="348"/>
      <c r="LCY154" s="348"/>
      <c r="LCZ154" s="348"/>
      <c r="LDA154" s="348"/>
      <c r="LDB154" s="348"/>
      <c r="LDC154" s="348"/>
      <c r="LDD154" s="348"/>
      <c r="LDE154" s="348"/>
      <c r="LDF154" s="348"/>
      <c r="LDG154" s="348"/>
      <c r="LDH154" s="348"/>
      <c r="LDI154" s="348"/>
      <c r="LDJ154" s="348"/>
      <c r="LDK154" s="348"/>
      <c r="LDL154" s="348"/>
      <c r="LDM154" s="348"/>
      <c r="LDN154" s="348"/>
      <c r="LDO154" s="348"/>
      <c r="LDP154" s="348"/>
      <c r="LDQ154" s="348"/>
      <c r="LDR154" s="348"/>
      <c r="LDS154" s="348"/>
      <c r="LDT154" s="348"/>
      <c r="LDU154" s="348"/>
      <c r="LDV154" s="348"/>
      <c r="LDW154" s="348"/>
      <c r="LDX154" s="348"/>
      <c r="LDY154" s="348"/>
      <c r="LDZ154" s="348"/>
      <c r="LEA154" s="348"/>
      <c r="LEB154" s="348"/>
      <c r="LEC154" s="348"/>
      <c r="LED154" s="348"/>
      <c r="LEE154" s="348"/>
      <c r="LEF154" s="348"/>
      <c r="LEG154" s="348"/>
      <c r="LEH154" s="348"/>
      <c r="LEI154" s="348"/>
      <c r="LEJ154" s="348"/>
      <c r="LEK154" s="348"/>
      <c r="LEL154" s="348"/>
      <c r="LEM154" s="348"/>
      <c r="LEN154" s="348"/>
      <c r="LEO154" s="348"/>
      <c r="LEP154" s="348"/>
      <c r="LEQ154" s="348"/>
      <c r="LER154" s="348"/>
      <c r="LES154" s="348"/>
      <c r="LET154" s="348"/>
      <c r="LEU154" s="348"/>
      <c r="LEV154" s="348"/>
      <c r="LEW154" s="348"/>
      <c r="LEX154" s="348"/>
      <c r="LEY154" s="348"/>
      <c r="LEZ154" s="348"/>
      <c r="LFA154" s="348"/>
      <c r="LFB154" s="348"/>
      <c r="LFC154" s="348"/>
      <c r="LFD154" s="348"/>
      <c r="LFE154" s="348"/>
      <c r="LFF154" s="348"/>
      <c r="LFG154" s="348"/>
      <c r="LFH154" s="348"/>
      <c r="LFI154" s="348"/>
      <c r="LFJ154" s="348"/>
      <c r="LFK154" s="348"/>
      <c r="LFL154" s="348"/>
      <c r="LFM154" s="348"/>
      <c r="LFN154" s="348"/>
      <c r="LFO154" s="348"/>
      <c r="LFP154" s="348"/>
      <c r="LFQ154" s="348"/>
      <c r="LFR154" s="348"/>
      <c r="LFS154" s="348"/>
      <c r="LFT154" s="348"/>
      <c r="LFU154" s="348"/>
      <c r="LFV154" s="348"/>
      <c r="LFW154" s="348"/>
      <c r="LFX154" s="348"/>
      <c r="LFY154" s="348"/>
      <c r="LFZ154" s="348"/>
      <c r="LGA154" s="348"/>
      <c r="LGB154" s="348"/>
      <c r="LGC154" s="348"/>
      <c r="LGD154" s="348"/>
      <c r="LGE154" s="348"/>
      <c r="LGF154" s="348"/>
      <c r="LGG154" s="348"/>
      <c r="LGH154" s="348"/>
      <c r="LGI154" s="348"/>
      <c r="LGJ154" s="348"/>
      <c r="LGK154" s="348"/>
      <c r="LGL154" s="348"/>
      <c r="LGM154" s="348"/>
      <c r="LGN154" s="348"/>
      <c r="LGO154" s="348"/>
      <c r="LGP154" s="348"/>
      <c r="LGQ154" s="348"/>
      <c r="LGR154" s="348"/>
      <c r="LGS154" s="348"/>
      <c r="LGT154" s="348"/>
      <c r="LGU154" s="348"/>
      <c r="LGV154" s="348"/>
      <c r="LGW154" s="348"/>
      <c r="LGX154" s="348"/>
      <c r="LGY154" s="348"/>
      <c r="LGZ154" s="348"/>
      <c r="LHA154" s="348"/>
      <c r="LHB154" s="348"/>
      <c r="LHC154" s="348"/>
      <c r="LHD154" s="348"/>
      <c r="LHE154" s="348"/>
      <c r="LHF154" s="348"/>
      <c r="LHG154" s="348"/>
      <c r="LHH154" s="348"/>
      <c r="LHI154" s="348"/>
      <c r="LHJ154" s="348"/>
      <c r="LHK154" s="348"/>
      <c r="LHL154" s="348"/>
      <c r="LHM154" s="348"/>
      <c r="LHN154" s="348"/>
      <c r="LHO154" s="348"/>
      <c r="LHP154" s="348"/>
      <c r="LHQ154" s="348"/>
      <c r="LHR154" s="348"/>
      <c r="LHS154" s="348"/>
      <c r="LHT154" s="348"/>
      <c r="LHU154" s="348"/>
      <c r="LHV154" s="348"/>
      <c r="LHW154" s="348"/>
      <c r="LHX154" s="348"/>
      <c r="LHY154" s="348"/>
      <c r="LHZ154" s="348"/>
      <c r="LIA154" s="348"/>
      <c r="LIB154" s="348"/>
      <c r="LIC154" s="348"/>
      <c r="LID154" s="348"/>
      <c r="LIE154" s="348"/>
      <c r="LIF154" s="348"/>
      <c r="LIG154" s="348"/>
      <c r="LIH154" s="348"/>
      <c r="LII154" s="348"/>
      <c r="LIJ154" s="348"/>
      <c r="LIK154" s="348"/>
      <c r="LIL154" s="348"/>
      <c r="LIM154" s="348"/>
      <c r="LIN154" s="348"/>
      <c r="LIO154" s="348"/>
      <c r="LIP154" s="348"/>
      <c r="LIQ154" s="348"/>
      <c r="LIR154" s="348"/>
      <c r="LIS154" s="348"/>
      <c r="LIT154" s="348"/>
      <c r="LIU154" s="348"/>
      <c r="LIV154" s="348"/>
      <c r="LIW154" s="348"/>
      <c r="LIX154" s="348"/>
      <c r="LIY154" s="348"/>
      <c r="LIZ154" s="348"/>
      <c r="LJA154" s="348"/>
      <c r="LJB154" s="348"/>
      <c r="LJC154" s="348"/>
      <c r="LJD154" s="348"/>
      <c r="LJE154" s="348"/>
      <c r="LJF154" s="348"/>
      <c r="LJG154" s="348"/>
      <c r="LJH154" s="348"/>
      <c r="LJI154" s="348"/>
      <c r="LJJ154" s="348"/>
      <c r="LJK154" s="348"/>
      <c r="LJL154" s="348"/>
      <c r="LJM154" s="348"/>
      <c r="LJN154" s="348"/>
      <c r="LJO154" s="348"/>
      <c r="LJP154" s="348"/>
      <c r="LJQ154" s="348"/>
      <c r="LJR154" s="348"/>
      <c r="LJS154" s="348"/>
      <c r="LJT154" s="348"/>
      <c r="LJU154" s="348"/>
      <c r="LJV154" s="348"/>
      <c r="LJW154" s="348"/>
      <c r="LJX154" s="348"/>
      <c r="LJY154" s="348"/>
      <c r="LJZ154" s="348"/>
      <c r="LKA154" s="348"/>
      <c r="LKB154" s="348"/>
      <c r="LKC154" s="348"/>
      <c r="LKD154" s="348"/>
      <c r="LKE154" s="348"/>
      <c r="LKF154" s="348"/>
      <c r="LKG154" s="348"/>
      <c r="LKH154" s="348"/>
      <c r="LKI154" s="348"/>
      <c r="LKJ154" s="348"/>
      <c r="LKK154" s="348"/>
      <c r="LKL154" s="348"/>
      <c r="LKM154" s="348"/>
      <c r="LKN154" s="348"/>
      <c r="LKO154" s="348"/>
      <c r="LKP154" s="348"/>
      <c r="LKQ154" s="348"/>
      <c r="LKR154" s="348"/>
      <c r="LKS154" s="348"/>
      <c r="LKT154" s="348"/>
      <c r="LKU154" s="348"/>
      <c r="LKV154" s="348"/>
      <c r="LKW154" s="348"/>
      <c r="LKX154" s="348"/>
      <c r="LKY154" s="348"/>
      <c r="LKZ154" s="348"/>
      <c r="LLA154" s="348"/>
      <c r="LLB154" s="348"/>
      <c r="LLC154" s="348"/>
      <c r="LLD154" s="348"/>
      <c r="LLE154" s="348"/>
      <c r="LLF154" s="348"/>
      <c r="LLG154" s="348"/>
      <c r="LLH154" s="348"/>
      <c r="LLI154" s="348"/>
      <c r="LLJ154" s="348"/>
      <c r="LLK154" s="348"/>
      <c r="LLL154" s="348"/>
      <c r="LLM154" s="348"/>
      <c r="LLN154" s="348"/>
      <c r="LLO154" s="348"/>
      <c r="LLP154" s="348"/>
      <c r="LLQ154" s="348"/>
      <c r="LLR154" s="348"/>
      <c r="LLS154" s="348"/>
      <c r="LLT154" s="348"/>
      <c r="LLU154" s="348"/>
      <c r="LLV154" s="348"/>
      <c r="LLW154" s="348"/>
      <c r="LLX154" s="348"/>
      <c r="LLY154" s="348"/>
      <c r="LLZ154" s="348"/>
      <c r="LMA154" s="348"/>
      <c r="LMB154" s="348"/>
      <c r="LMC154" s="348"/>
      <c r="LMD154" s="348"/>
      <c r="LME154" s="348"/>
      <c r="LMF154" s="348"/>
      <c r="LMG154" s="348"/>
      <c r="LMH154" s="348"/>
      <c r="LMI154" s="348"/>
      <c r="LMJ154" s="348"/>
      <c r="LMK154" s="348"/>
      <c r="LML154" s="348"/>
      <c r="LMM154" s="348"/>
      <c r="LMN154" s="348"/>
      <c r="LMO154" s="348"/>
      <c r="LMP154" s="348"/>
      <c r="LMQ154" s="348"/>
      <c r="LMR154" s="348"/>
      <c r="LMS154" s="348"/>
      <c r="LMT154" s="348"/>
      <c r="LMU154" s="348"/>
      <c r="LMV154" s="348"/>
      <c r="LMW154" s="348"/>
      <c r="LMX154" s="348"/>
      <c r="LMY154" s="348"/>
      <c r="LMZ154" s="348"/>
      <c r="LNA154" s="348"/>
      <c r="LNB154" s="348"/>
      <c r="LNC154" s="348"/>
      <c r="LND154" s="348"/>
      <c r="LNE154" s="348"/>
      <c r="LNF154" s="348"/>
      <c r="LNG154" s="348"/>
      <c r="LNH154" s="348"/>
      <c r="LNI154" s="348"/>
      <c r="LNJ154" s="348"/>
      <c r="LNK154" s="348"/>
      <c r="LNL154" s="348"/>
      <c r="LNM154" s="348"/>
      <c r="LNN154" s="348"/>
      <c r="LNO154" s="348"/>
      <c r="LNP154" s="348"/>
      <c r="LNQ154" s="348"/>
      <c r="LNR154" s="348"/>
      <c r="LNS154" s="348"/>
      <c r="LNT154" s="348"/>
      <c r="LNU154" s="348"/>
      <c r="LNV154" s="348"/>
      <c r="LNW154" s="348"/>
      <c r="LNX154" s="348"/>
      <c r="LNY154" s="348"/>
      <c r="LNZ154" s="348"/>
      <c r="LOA154" s="348"/>
      <c r="LOB154" s="348"/>
      <c r="LOC154" s="348"/>
      <c r="LOD154" s="348"/>
      <c r="LOE154" s="348"/>
      <c r="LOF154" s="348"/>
      <c r="LOG154" s="348"/>
      <c r="LOH154" s="348"/>
      <c r="LOI154" s="348"/>
      <c r="LOJ154" s="348"/>
      <c r="LOK154" s="348"/>
      <c r="LOL154" s="348"/>
      <c r="LOM154" s="348"/>
      <c r="LON154" s="348"/>
      <c r="LOO154" s="348"/>
      <c r="LOP154" s="348"/>
      <c r="LOQ154" s="348"/>
      <c r="LOR154" s="348"/>
      <c r="LOS154" s="348"/>
      <c r="LOT154" s="348"/>
      <c r="LOU154" s="348"/>
      <c r="LOV154" s="348"/>
      <c r="LOW154" s="348"/>
      <c r="LOX154" s="348"/>
      <c r="LOY154" s="348"/>
      <c r="LOZ154" s="348"/>
      <c r="LPA154" s="348"/>
      <c r="LPB154" s="348"/>
      <c r="LPC154" s="348"/>
      <c r="LPD154" s="348"/>
      <c r="LPE154" s="348"/>
      <c r="LPF154" s="348"/>
      <c r="LPG154" s="348"/>
      <c r="LPH154" s="348"/>
      <c r="LPI154" s="348"/>
      <c r="LPJ154" s="348"/>
      <c r="LPK154" s="348"/>
      <c r="LPL154" s="348"/>
      <c r="LPM154" s="348"/>
      <c r="LPN154" s="348"/>
      <c r="LPO154" s="348"/>
      <c r="LPP154" s="348"/>
      <c r="LPQ154" s="348"/>
      <c r="LPR154" s="348"/>
      <c r="LPS154" s="348"/>
      <c r="LPT154" s="348"/>
      <c r="LPU154" s="348"/>
      <c r="LPV154" s="348"/>
      <c r="LPW154" s="348"/>
      <c r="LPX154" s="348"/>
      <c r="LPY154" s="348"/>
      <c r="LPZ154" s="348"/>
      <c r="LQA154" s="348"/>
      <c r="LQB154" s="348"/>
      <c r="LQC154" s="348"/>
      <c r="LQD154" s="348"/>
      <c r="LQE154" s="348"/>
      <c r="LQF154" s="348"/>
      <c r="LQG154" s="348"/>
      <c r="LQH154" s="348"/>
      <c r="LQI154" s="348"/>
      <c r="LQJ154" s="348"/>
      <c r="LQK154" s="348"/>
      <c r="LQL154" s="348"/>
      <c r="LQM154" s="348"/>
      <c r="LQN154" s="348"/>
      <c r="LQO154" s="348"/>
      <c r="LQP154" s="348"/>
      <c r="LQQ154" s="348"/>
      <c r="LQR154" s="348"/>
      <c r="LQS154" s="348"/>
      <c r="LQT154" s="348"/>
      <c r="LQU154" s="348"/>
      <c r="LQV154" s="348"/>
      <c r="LQW154" s="348"/>
      <c r="LQX154" s="348"/>
      <c r="LQY154" s="348"/>
      <c r="LQZ154" s="348"/>
      <c r="LRA154" s="348"/>
      <c r="LRB154" s="348"/>
      <c r="LRC154" s="348"/>
      <c r="LRD154" s="348"/>
      <c r="LRE154" s="348"/>
      <c r="LRF154" s="348"/>
      <c r="LRG154" s="348"/>
      <c r="LRH154" s="348"/>
      <c r="LRI154" s="348"/>
      <c r="LRJ154" s="348"/>
      <c r="LRK154" s="348"/>
      <c r="LRL154" s="348"/>
      <c r="LRM154" s="348"/>
      <c r="LRN154" s="348"/>
      <c r="LRO154" s="348"/>
      <c r="LRP154" s="348"/>
      <c r="LRQ154" s="348"/>
      <c r="LRR154" s="348"/>
      <c r="LRS154" s="348"/>
      <c r="LRT154" s="348"/>
      <c r="LRU154" s="348"/>
      <c r="LRV154" s="348"/>
      <c r="LRW154" s="348"/>
      <c r="LRX154" s="348"/>
      <c r="LRY154" s="348"/>
      <c r="LRZ154" s="348"/>
      <c r="LSA154" s="348"/>
      <c r="LSB154" s="348"/>
      <c r="LSC154" s="348"/>
      <c r="LSD154" s="348"/>
      <c r="LSE154" s="348"/>
      <c r="LSF154" s="348"/>
      <c r="LSG154" s="348"/>
      <c r="LSH154" s="348"/>
      <c r="LSI154" s="348"/>
      <c r="LSJ154" s="348"/>
      <c r="LSK154" s="348"/>
      <c r="LSL154" s="348"/>
      <c r="LSM154" s="348"/>
      <c r="LSN154" s="348"/>
      <c r="LSO154" s="348"/>
      <c r="LSP154" s="348"/>
      <c r="LSQ154" s="348"/>
      <c r="LSR154" s="348"/>
      <c r="LSS154" s="348"/>
      <c r="LST154" s="348"/>
      <c r="LSU154" s="348"/>
      <c r="LSV154" s="348"/>
      <c r="LSW154" s="348"/>
      <c r="LSX154" s="348"/>
      <c r="LSY154" s="348"/>
      <c r="LSZ154" s="348"/>
      <c r="LTA154" s="348"/>
      <c r="LTB154" s="348"/>
      <c r="LTC154" s="348"/>
      <c r="LTD154" s="348"/>
      <c r="LTE154" s="348"/>
      <c r="LTF154" s="348"/>
      <c r="LTG154" s="348"/>
      <c r="LTH154" s="348"/>
      <c r="LTI154" s="348"/>
      <c r="LTJ154" s="348"/>
      <c r="LTK154" s="348"/>
      <c r="LTL154" s="348"/>
      <c r="LTM154" s="348"/>
      <c r="LTN154" s="348"/>
      <c r="LTO154" s="348"/>
      <c r="LTP154" s="348"/>
      <c r="LTQ154" s="348"/>
      <c r="LTR154" s="348"/>
      <c r="LTS154" s="348"/>
      <c r="LTT154" s="348"/>
      <c r="LTU154" s="348"/>
      <c r="LTV154" s="348"/>
      <c r="LTW154" s="348"/>
      <c r="LTX154" s="348"/>
      <c r="LTY154" s="348"/>
      <c r="LTZ154" s="348"/>
      <c r="LUA154" s="348"/>
      <c r="LUB154" s="348"/>
      <c r="LUC154" s="348"/>
      <c r="LUD154" s="348"/>
      <c r="LUE154" s="348"/>
      <c r="LUF154" s="348"/>
      <c r="LUG154" s="348"/>
      <c r="LUH154" s="348"/>
      <c r="LUI154" s="348"/>
      <c r="LUJ154" s="348"/>
      <c r="LUK154" s="348"/>
      <c r="LUL154" s="348"/>
      <c r="LUM154" s="348"/>
      <c r="LUN154" s="348"/>
      <c r="LUO154" s="348"/>
      <c r="LUP154" s="348"/>
      <c r="LUQ154" s="348"/>
      <c r="LUR154" s="348"/>
      <c r="LUS154" s="348"/>
      <c r="LUT154" s="348"/>
      <c r="LUU154" s="348"/>
      <c r="LUV154" s="348"/>
      <c r="LUW154" s="348"/>
      <c r="LUX154" s="348"/>
      <c r="LUY154" s="348"/>
      <c r="LUZ154" s="348"/>
      <c r="LVA154" s="348"/>
      <c r="LVB154" s="348"/>
      <c r="LVC154" s="348"/>
      <c r="LVD154" s="348"/>
      <c r="LVE154" s="348"/>
      <c r="LVF154" s="348"/>
      <c r="LVG154" s="348"/>
      <c r="LVH154" s="348"/>
      <c r="LVI154" s="348"/>
      <c r="LVJ154" s="348"/>
      <c r="LVK154" s="348"/>
      <c r="LVL154" s="348"/>
      <c r="LVM154" s="348"/>
      <c r="LVN154" s="348"/>
      <c r="LVO154" s="348"/>
      <c r="LVP154" s="348"/>
      <c r="LVQ154" s="348"/>
      <c r="LVR154" s="348"/>
      <c r="LVS154" s="348"/>
      <c r="LVT154" s="348"/>
      <c r="LVU154" s="348"/>
      <c r="LVV154" s="348"/>
      <c r="LVW154" s="348"/>
      <c r="LVX154" s="348"/>
      <c r="LVY154" s="348"/>
      <c r="LVZ154" s="348"/>
      <c r="LWA154" s="348"/>
      <c r="LWB154" s="348"/>
      <c r="LWC154" s="348"/>
      <c r="LWD154" s="348"/>
      <c r="LWE154" s="348"/>
      <c r="LWF154" s="348"/>
      <c r="LWG154" s="348"/>
      <c r="LWH154" s="348"/>
      <c r="LWI154" s="348"/>
      <c r="LWJ154" s="348"/>
      <c r="LWK154" s="348"/>
      <c r="LWL154" s="348"/>
      <c r="LWM154" s="348"/>
      <c r="LWN154" s="348"/>
      <c r="LWO154" s="348"/>
      <c r="LWP154" s="348"/>
      <c r="LWQ154" s="348"/>
      <c r="LWR154" s="348"/>
      <c r="LWS154" s="348"/>
      <c r="LWT154" s="348"/>
      <c r="LWU154" s="348"/>
      <c r="LWV154" s="348"/>
      <c r="LWW154" s="348"/>
      <c r="LWX154" s="348"/>
      <c r="LWY154" s="348"/>
      <c r="LWZ154" s="348"/>
      <c r="LXA154" s="348"/>
      <c r="LXB154" s="348"/>
      <c r="LXC154" s="348"/>
      <c r="LXD154" s="348"/>
      <c r="LXE154" s="348"/>
      <c r="LXF154" s="348"/>
      <c r="LXG154" s="348"/>
      <c r="LXH154" s="348"/>
      <c r="LXI154" s="348"/>
      <c r="LXJ154" s="348"/>
      <c r="LXK154" s="348"/>
      <c r="LXL154" s="348"/>
      <c r="LXM154" s="348"/>
      <c r="LXN154" s="348"/>
      <c r="LXO154" s="348"/>
      <c r="LXP154" s="348"/>
      <c r="LXQ154" s="348"/>
      <c r="LXR154" s="348"/>
      <c r="LXS154" s="348"/>
      <c r="LXT154" s="348"/>
      <c r="LXU154" s="348"/>
      <c r="LXV154" s="348"/>
      <c r="LXW154" s="348"/>
      <c r="LXX154" s="348"/>
      <c r="LXY154" s="348"/>
      <c r="LXZ154" s="348"/>
      <c r="LYA154" s="348"/>
      <c r="LYB154" s="348"/>
      <c r="LYC154" s="348"/>
      <c r="LYD154" s="348"/>
      <c r="LYE154" s="348"/>
      <c r="LYF154" s="348"/>
      <c r="LYG154" s="348"/>
      <c r="LYH154" s="348"/>
      <c r="LYI154" s="348"/>
      <c r="LYJ154" s="348"/>
      <c r="LYK154" s="348"/>
      <c r="LYL154" s="348"/>
      <c r="LYM154" s="348"/>
      <c r="LYN154" s="348"/>
      <c r="LYO154" s="348"/>
      <c r="LYP154" s="348"/>
      <c r="LYQ154" s="348"/>
      <c r="LYR154" s="348"/>
      <c r="LYS154" s="348"/>
      <c r="LYT154" s="348"/>
      <c r="LYU154" s="348"/>
      <c r="LYV154" s="348"/>
      <c r="LYW154" s="348"/>
      <c r="LYX154" s="348"/>
      <c r="LYY154" s="348"/>
      <c r="LYZ154" s="348"/>
      <c r="LZA154" s="348"/>
      <c r="LZB154" s="348"/>
      <c r="LZC154" s="348"/>
      <c r="LZD154" s="348"/>
      <c r="LZE154" s="348"/>
      <c r="LZF154" s="348"/>
      <c r="LZG154" s="348"/>
      <c r="LZH154" s="348"/>
      <c r="LZI154" s="348"/>
      <c r="LZJ154" s="348"/>
      <c r="LZK154" s="348"/>
      <c r="LZL154" s="348"/>
      <c r="LZM154" s="348"/>
      <c r="LZN154" s="348"/>
      <c r="LZO154" s="348"/>
      <c r="LZP154" s="348"/>
      <c r="LZQ154" s="348"/>
      <c r="LZR154" s="348"/>
      <c r="LZS154" s="348"/>
      <c r="LZT154" s="348"/>
      <c r="LZU154" s="348"/>
      <c r="LZV154" s="348"/>
      <c r="LZW154" s="348"/>
      <c r="LZX154" s="348"/>
      <c r="LZY154" s="348"/>
      <c r="LZZ154" s="348"/>
      <c r="MAA154" s="348"/>
      <c r="MAB154" s="348"/>
      <c r="MAC154" s="348"/>
      <c r="MAD154" s="348"/>
      <c r="MAE154" s="348"/>
      <c r="MAF154" s="348"/>
      <c r="MAG154" s="348"/>
      <c r="MAH154" s="348"/>
      <c r="MAI154" s="348"/>
      <c r="MAJ154" s="348"/>
      <c r="MAK154" s="348"/>
      <c r="MAL154" s="348"/>
      <c r="MAM154" s="348"/>
      <c r="MAN154" s="348"/>
      <c r="MAO154" s="348"/>
      <c r="MAP154" s="348"/>
      <c r="MAQ154" s="348"/>
      <c r="MAR154" s="348"/>
      <c r="MAS154" s="348"/>
      <c r="MAT154" s="348"/>
      <c r="MAU154" s="348"/>
      <c r="MAV154" s="348"/>
      <c r="MAW154" s="348"/>
      <c r="MAX154" s="348"/>
      <c r="MAY154" s="348"/>
      <c r="MAZ154" s="348"/>
      <c r="MBA154" s="348"/>
      <c r="MBB154" s="348"/>
      <c r="MBC154" s="348"/>
      <c r="MBD154" s="348"/>
      <c r="MBE154" s="348"/>
      <c r="MBF154" s="348"/>
      <c r="MBG154" s="348"/>
      <c r="MBH154" s="348"/>
      <c r="MBI154" s="348"/>
      <c r="MBJ154" s="348"/>
      <c r="MBK154" s="348"/>
      <c r="MBL154" s="348"/>
      <c r="MBM154" s="348"/>
      <c r="MBN154" s="348"/>
      <c r="MBO154" s="348"/>
      <c r="MBP154" s="348"/>
      <c r="MBQ154" s="348"/>
      <c r="MBR154" s="348"/>
      <c r="MBS154" s="348"/>
      <c r="MBT154" s="348"/>
      <c r="MBU154" s="348"/>
      <c r="MBV154" s="348"/>
      <c r="MBW154" s="348"/>
      <c r="MBX154" s="348"/>
      <c r="MBY154" s="348"/>
      <c r="MBZ154" s="348"/>
      <c r="MCA154" s="348"/>
      <c r="MCB154" s="348"/>
      <c r="MCC154" s="348"/>
      <c r="MCD154" s="348"/>
      <c r="MCE154" s="348"/>
      <c r="MCF154" s="348"/>
      <c r="MCG154" s="348"/>
      <c r="MCH154" s="348"/>
      <c r="MCI154" s="348"/>
      <c r="MCJ154" s="348"/>
      <c r="MCK154" s="348"/>
      <c r="MCL154" s="348"/>
      <c r="MCM154" s="348"/>
      <c r="MCN154" s="348"/>
      <c r="MCO154" s="348"/>
      <c r="MCP154" s="348"/>
      <c r="MCQ154" s="348"/>
      <c r="MCR154" s="348"/>
      <c r="MCS154" s="348"/>
      <c r="MCT154" s="348"/>
      <c r="MCU154" s="348"/>
      <c r="MCV154" s="348"/>
      <c r="MCW154" s="348"/>
      <c r="MCX154" s="348"/>
      <c r="MCY154" s="348"/>
      <c r="MCZ154" s="348"/>
      <c r="MDA154" s="348"/>
      <c r="MDB154" s="348"/>
      <c r="MDC154" s="348"/>
      <c r="MDD154" s="348"/>
      <c r="MDE154" s="348"/>
      <c r="MDF154" s="348"/>
      <c r="MDG154" s="348"/>
      <c r="MDH154" s="348"/>
      <c r="MDI154" s="348"/>
      <c r="MDJ154" s="348"/>
      <c r="MDK154" s="348"/>
      <c r="MDL154" s="348"/>
      <c r="MDM154" s="348"/>
      <c r="MDN154" s="348"/>
      <c r="MDO154" s="348"/>
      <c r="MDP154" s="348"/>
      <c r="MDQ154" s="348"/>
      <c r="MDR154" s="348"/>
      <c r="MDS154" s="348"/>
      <c r="MDT154" s="348"/>
      <c r="MDU154" s="348"/>
      <c r="MDV154" s="348"/>
      <c r="MDW154" s="348"/>
      <c r="MDX154" s="348"/>
      <c r="MDY154" s="348"/>
      <c r="MDZ154" s="348"/>
      <c r="MEA154" s="348"/>
      <c r="MEB154" s="348"/>
      <c r="MEC154" s="348"/>
      <c r="MED154" s="348"/>
      <c r="MEE154" s="348"/>
      <c r="MEF154" s="348"/>
      <c r="MEG154" s="348"/>
      <c r="MEH154" s="348"/>
      <c r="MEI154" s="348"/>
      <c r="MEJ154" s="348"/>
      <c r="MEK154" s="348"/>
      <c r="MEL154" s="348"/>
      <c r="MEM154" s="348"/>
      <c r="MEN154" s="348"/>
      <c r="MEO154" s="348"/>
      <c r="MEP154" s="348"/>
      <c r="MEQ154" s="348"/>
      <c r="MER154" s="348"/>
      <c r="MES154" s="348"/>
      <c r="MET154" s="348"/>
      <c r="MEU154" s="348"/>
      <c r="MEV154" s="348"/>
      <c r="MEW154" s="348"/>
      <c r="MEX154" s="348"/>
      <c r="MEY154" s="348"/>
      <c r="MEZ154" s="348"/>
      <c r="MFA154" s="348"/>
      <c r="MFB154" s="348"/>
      <c r="MFC154" s="348"/>
      <c r="MFD154" s="348"/>
      <c r="MFE154" s="348"/>
      <c r="MFF154" s="348"/>
      <c r="MFG154" s="348"/>
      <c r="MFH154" s="348"/>
      <c r="MFI154" s="348"/>
      <c r="MFJ154" s="348"/>
      <c r="MFK154" s="348"/>
      <c r="MFL154" s="348"/>
      <c r="MFM154" s="348"/>
      <c r="MFN154" s="348"/>
      <c r="MFO154" s="348"/>
      <c r="MFP154" s="348"/>
      <c r="MFQ154" s="348"/>
      <c r="MFR154" s="348"/>
      <c r="MFS154" s="348"/>
      <c r="MFT154" s="348"/>
      <c r="MFU154" s="348"/>
      <c r="MFV154" s="348"/>
      <c r="MFW154" s="348"/>
      <c r="MFX154" s="348"/>
      <c r="MFY154" s="348"/>
      <c r="MFZ154" s="348"/>
      <c r="MGA154" s="348"/>
      <c r="MGB154" s="348"/>
      <c r="MGC154" s="348"/>
      <c r="MGD154" s="348"/>
      <c r="MGE154" s="348"/>
      <c r="MGF154" s="348"/>
      <c r="MGG154" s="348"/>
      <c r="MGH154" s="348"/>
      <c r="MGI154" s="348"/>
      <c r="MGJ154" s="348"/>
      <c r="MGK154" s="348"/>
      <c r="MGL154" s="348"/>
      <c r="MGM154" s="348"/>
      <c r="MGN154" s="348"/>
      <c r="MGO154" s="348"/>
      <c r="MGP154" s="348"/>
      <c r="MGQ154" s="348"/>
      <c r="MGR154" s="348"/>
      <c r="MGS154" s="348"/>
      <c r="MGT154" s="348"/>
      <c r="MGU154" s="348"/>
      <c r="MGV154" s="348"/>
      <c r="MGW154" s="348"/>
      <c r="MGX154" s="348"/>
      <c r="MGY154" s="348"/>
      <c r="MGZ154" s="348"/>
      <c r="MHA154" s="348"/>
      <c r="MHB154" s="348"/>
      <c r="MHC154" s="348"/>
      <c r="MHD154" s="348"/>
      <c r="MHE154" s="348"/>
      <c r="MHF154" s="348"/>
      <c r="MHG154" s="348"/>
      <c r="MHH154" s="348"/>
      <c r="MHI154" s="348"/>
      <c r="MHJ154" s="348"/>
      <c r="MHK154" s="348"/>
      <c r="MHL154" s="348"/>
      <c r="MHM154" s="348"/>
      <c r="MHN154" s="348"/>
      <c r="MHO154" s="348"/>
      <c r="MHP154" s="348"/>
      <c r="MHQ154" s="348"/>
      <c r="MHR154" s="348"/>
      <c r="MHS154" s="348"/>
      <c r="MHT154" s="348"/>
      <c r="MHU154" s="348"/>
      <c r="MHV154" s="348"/>
      <c r="MHW154" s="348"/>
      <c r="MHX154" s="348"/>
      <c r="MHY154" s="348"/>
      <c r="MHZ154" s="348"/>
      <c r="MIA154" s="348"/>
      <c r="MIB154" s="348"/>
      <c r="MIC154" s="348"/>
      <c r="MID154" s="348"/>
      <c r="MIE154" s="348"/>
      <c r="MIF154" s="348"/>
      <c r="MIG154" s="348"/>
      <c r="MIH154" s="348"/>
      <c r="MII154" s="348"/>
      <c r="MIJ154" s="348"/>
      <c r="MIK154" s="348"/>
      <c r="MIL154" s="348"/>
      <c r="MIM154" s="348"/>
      <c r="MIN154" s="348"/>
      <c r="MIO154" s="348"/>
      <c r="MIP154" s="348"/>
      <c r="MIQ154" s="348"/>
      <c r="MIR154" s="348"/>
      <c r="MIS154" s="348"/>
      <c r="MIT154" s="348"/>
      <c r="MIU154" s="348"/>
      <c r="MIV154" s="348"/>
      <c r="MIW154" s="348"/>
      <c r="MIX154" s="348"/>
      <c r="MIY154" s="348"/>
      <c r="MIZ154" s="348"/>
      <c r="MJA154" s="348"/>
      <c r="MJB154" s="348"/>
      <c r="MJC154" s="348"/>
      <c r="MJD154" s="348"/>
      <c r="MJE154" s="348"/>
      <c r="MJF154" s="348"/>
      <c r="MJG154" s="348"/>
      <c r="MJH154" s="348"/>
      <c r="MJI154" s="348"/>
      <c r="MJJ154" s="348"/>
      <c r="MJK154" s="348"/>
      <c r="MJL154" s="348"/>
      <c r="MJM154" s="348"/>
      <c r="MJN154" s="348"/>
      <c r="MJO154" s="348"/>
      <c r="MJP154" s="348"/>
      <c r="MJQ154" s="348"/>
      <c r="MJR154" s="348"/>
      <c r="MJS154" s="348"/>
      <c r="MJT154" s="348"/>
      <c r="MJU154" s="348"/>
      <c r="MJV154" s="348"/>
      <c r="MJW154" s="348"/>
      <c r="MJX154" s="348"/>
      <c r="MJY154" s="348"/>
      <c r="MJZ154" s="348"/>
      <c r="MKA154" s="348"/>
      <c r="MKB154" s="348"/>
      <c r="MKC154" s="348"/>
      <c r="MKD154" s="348"/>
      <c r="MKE154" s="348"/>
      <c r="MKF154" s="348"/>
      <c r="MKG154" s="348"/>
      <c r="MKH154" s="348"/>
      <c r="MKI154" s="348"/>
      <c r="MKJ154" s="348"/>
      <c r="MKK154" s="348"/>
      <c r="MKL154" s="348"/>
      <c r="MKM154" s="348"/>
      <c r="MKN154" s="348"/>
      <c r="MKO154" s="348"/>
      <c r="MKP154" s="348"/>
      <c r="MKQ154" s="348"/>
      <c r="MKR154" s="348"/>
      <c r="MKS154" s="348"/>
      <c r="MKT154" s="348"/>
      <c r="MKU154" s="348"/>
      <c r="MKV154" s="348"/>
      <c r="MKW154" s="348"/>
      <c r="MKX154" s="348"/>
      <c r="MKY154" s="348"/>
      <c r="MKZ154" s="348"/>
      <c r="MLA154" s="348"/>
      <c r="MLB154" s="348"/>
      <c r="MLC154" s="348"/>
      <c r="MLD154" s="348"/>
      <c r="MLE154" s="348"/>
      <c r="MLF154" s="348"/>
      <c r="MLG154" s="348"/>
      <c r="MLH154" s="348"/>
      <c r="MLI154" s="348"/>
      <c r="MLJ154" s="348"/>
      <c r="MLK154" s="348"/>
      <c r="MLL154" s="348"/>
      <c r="MLM154" s="348"/>
      <c r="MLN154" s="348"/>
      <c r="MLO154" s="348"/>
      <c r="MLP154" s="348"/>
      <c r="MLQ154" s="348"/>
      <c r="MLR154" s="348"/>
      <c r="MLS154" s="348"/>
      <c r="MLT154" s="348"/>
      <c r="MLU154" s="348"/>
      <c r="MLV154" s="348"/>
      <c r="MLW154" s="348"/>
      <c r="MLX154" s="348"/>
      <c r="MLY154" s="348"/>
      <c r="MLZ154" s="348"/>
      <c r="MMA154" s="348"/>
      <c r="MMB154" s="348"/>
      <c r="MMC154" s="348"/>
      <c r="MMD154" s="348"/>
      <c r="MME154" s="348"/>
      <c r="MMF154" s="348"/>
      <c r="MMG154" s="348"/>
      <c r="MMH154" s="348"/>
      <c r="MMI154" s="348"/>
      <c r="MMJ154" s="348"/>
      <c r="MMK154" s="348"/>
      <c r="MML154" s="348"/>
      <c r="MMM154" s="348"/>
      <c r="MMN154" s="348"/>
      <c r="MMO154" s="348"/>
      <c r="MMP154" s="348"/>
      <c r="MMQ154" s="348"/>
      <c r="MMR154" s="348"/>
      <c r="MMS154" s="348"/>
      <c r="MMT154" s="348"/>
      <c r="MMU154" s="348"/>
      <c r="MMV154" s="348"/>
      <c r="MMW154" s="348"/>
      <c r="MMX154" s="348"/>
      <c r="MMY154" s="348"/>
      <c r="MMZ154" s="348"/>
      <c r="MNA154" s="348"/>
      <c r="MNB154" s="348"/>
      <c r="MNC154" s="348"/>
      <c r="MND154" s="348"/>
      <c r="MNE154" s="348"/>
      <c r="MNF154" s="348"/>
      <c r="MNG154" s="348"/>
      <c r="MNH154" s="348"/>
      <c r="MNI154" s="348"/>
      <c r="MNJ154" s="348"/>
      <c r="MNK154" s="348"/>
      <c r="MNL154" s="348"/>
      <c r="MNM154" s="348"/>
      <c r="MNN154" s="348"/>
      <c r="MNO154" s="348"/>
      <c r="MNP154" s="348"/>
      <c r="MNQ154" s="348"/>
      <c r="MNR154" s="348"/>
      <c r="MNS154" s="348"/>
      <c r="MNT154" s="348"/>
      <c r="MNU154" s="348"/>
      <c r="MNV154" s="348"/>
      <c r="MNW154" s="348"/>
      <c r="MNX154" s="348"/>
      <c r="MNY154" s="348"/>
      <c r="MNZ154" s="348"/>
      <c r="MOA154" s="348"/>
      <c r="MOB154" s="348"/>
      <c r="MOC154" s="348"/>
      <c r="MOD154" s="348"/>
      <c r="MOE154" s="348"/>
      <c r="MOF154" s="348"/>
      <c r="MOG154" s="348"/>
      <c r="MOH154" s="348"/>
      <c r="MOI154" s="348"/>
      <c r="MOJ154" s="348"/>
      <c r="MOK154" s="348"/>
      <c r="MOL154" s="348"/>
      <c r="MOM154" s="348"/>
      <c r="MON154" s="348"/>
      <c r="MOO154" s="348"/>
      <c r="MOP154" s="348"/>
      <c r="MOQ154" s="348"/>
      <c r="MOR154" s="348"/>
      <c r="MOS154" s="348"/>
      <c r="MOT154" s="348"/>
      <c r="MOU154" s="348"/>
      <c r="MOV154" s="348"/>
      <c r="MOW154" s="348"/>
      <c r="MOX154" s="348"/>
      <c r="MOY154" s="348"/>
      <c r="MOZ154" s="348"/>
      <c r="MPA154" s="348"/>
      <c r="MPB154" s="348"/>
      <c r="MPC154" s="348"/>
      <c r="MPD154" s="348"/>
      <c r="MPE154" s="348"/>
      <c r="MPF154" s="348"/>
      <c r="MPG154" s="348"/>
      <c r="MPH154" s="348"/>
      <c r="MPI154" s="348"/>
      <c r="MPJ154" s="348"/>
      <c r="MPK154" s="348"/>
      <c r="MPL154" s="348"/>
      <c r="MPM154" s="348"/>
      <c r="MPN154" s="348"/>
      <c r="MPO154" s="348"/>
      <c r="MPP154" s="348"/>
      <c r="MPQ154" s="348"/>
      <c r="MPR154" s="348"/>
      <c r="MPS154" s="348"/>
      <c r="MPT154" s="348"/>
      <c r="MPU154" s="348"/>
      <c r="MPV154" s="348"/>
      <c r="MPW154" s="348"/>
      <c r="MPX154" s="348"/>
      <c r="MPY154" s="348"/>
      <c r="MPZ154" s="348"/>
      <c r="MQA154" s="348"/>
      <c r="MQB154" s="348"/>
      <c r="MQC154" s="348"/>
      <c r="MQD154" s="348"/>
      <c r="MQE154" s="348"/>
      <c r="MQF154" s="348"/>
      <c r="MQG154" s="348"/>
      <c r="MQH154" s="348"/>
      <c r="MQI154" s="348"/>
      <c r="MQJ154" s="348"/>
      <c r="MQK154" s="348"/>
      <c r="MQL154" s="348"/>
      <c r="MQM154" s="348"/>
      <c r="MQN154" s="348"/>
      <c r="MQO154" s="348"/>
      <c r="MQP154" s="348"/>
      <c r="MQQ154" s="348"/>
      <c r="MQR154" s="348"/>
      <c r="MQS154" s="348"/>
      <c r="MQT154" s="348"/>
      <c r="MQU154" s="348"/>
      <c r="MQV154" s="348"/>
      <c r="MQW154" s="348"/>
      <c r="MQX154" s="348"/>
      <c r="MQY154" s="348"/>
      <c r="MQZ154" s="348"/>
      <c r="MRA154" s="348"/>
      <c r="MRB154" s="348"/>
      <c r="MRC154" s="348"/>
      <c r="MRD154" s="348"/>
      <c r="MRE154" s="348"/>
      <c r="MRF154" s="348"/>
      <c r="MRG154" s="348"/>
      <c r="MRH154" s="348"/>
      <c r="MRI154" s="348"/>
      <c r="MRJ154" s="348"/>
      <c r="MRK154" s="348"/>
      <c r="MRL154" s="348"/>
      <c r="MRM154" s="348"/>
      <c r="MRN154" s="348"/>
      <c r="MRO154" s="348"/>
      <c r="MRP154" s="348"/>
      <c r="MRQ154" s="348"/>
      <c r="MRR154" s="348"/>
      <c r="MRS154" s="348"/>
      <c r="MRT154" s="348"/>
      <c r="MRU154" s="348"/>
      <c r="MRV154" s="348"/>
      <c r="MRW154" s="348"/>
      <c r="MRX154" s="348"/>
      <c r="MRY154" s="348"/>
      <c r="MRZ154" s="348"/>
      <c r="MSA154" s="348"/>
      <c r="MSB154" s="348"/>
      <c r="MSC154" s="348"/>
      <c r="MSD154" s="348"/>
      <c r="MSE154" s="348"/>
      <c r="MSF154" s="348"/>
      <c r="MSG154" s="348"/>
      <c r="MSH154" s="348"/>
      <c r="MSI154" s="348"/>
      <c r="MSJ154" s="348"/>
      <c r="MSK154" s="348"/>
      <c r="MSL154" s="348"/>
      <c r="MSM154" s="348"/>
      <c r="MSN154" s="348"/>
      <c r="MSO154" s="348"/>
      <c r="MSP154" s="348"/>
      <c r="MSQ154" s="348"/>
      <c r="MSR154" s="348"/>
      <c r="MSS154" s="348"/>
      <c r="MST154" s="348"/>
      <c r="MSU154" s="348"/>
      <c r="MSV154" s="348"/>
      <c r="MSW154" s="348"/>
      <c r="MSX154" s="348"/>
      <c r="MSY154" s="348"/>
      <c r="MSZ154" s="348"/>
      <c r="MTA154" s="348"/>
      <c r="MTB154" s="348"/>
      <c r="MTC154" s="348"/>
      <c r="MTD154" s="348"/>
      <c r="MTE154" s="348"/>
      <c r="MTF154" s="348"/>
      <c r="MTG154" s="348"/>
      <c r="MTH154" s="348"/>
      <c r="MTI154" s="348"/>
      <c r="MTJ154" s="348"/>
      <c r="MTK154" s="348"/>
      <c r="MTL154" s="348"/>
      <c r="MTM154" s="348"/>
      <c r="MTN154" s="348"/>
      <c r="MTO154" s="348"/>
      <c r="MTP154" s="348"/>
      <c r="MTQ154" s="348"/>
      <c r="MTR154" s="348"/>
      <c r="MTS154" s="348"/>
      <c r="MTT154" s="348"/>
      <c r="MTU154" s="348"/>
      <c r="MTV154" s="348"/>
      <c r="MTW154" s="348"/>
      <c r="MTX154" s="348"/>
      <c r="MTY154" s="348"/>
      <c r="MTZ154" s="348"/>
      <c r="MUA154" s="348"/>
      <c r="MUB154" s="348"/>
      <c r="MUC154" s="348"/>
      <c r="MUD154" s="348"/>
      <c r="MUE154" s="348"/>
      <c r="MUF154" s="348"/>
      <c r="MUG154" s="348"/>
      <c r="MUH154" s="348"/>
      <c r="MUI154" s="348"/>
      <c r="MUJ154" s="348"/>
      <c r="MUK154" s="348"/>
      <c r="MUL154" s="348"/>
      <c r="MUM154" s="348"/>
      <c r="MUN154" s="348"/>
      <c r="MUO154" s="348"/>
      <c r="MUP154" s="348"/>
      <c r="MUQ154" s="348"/>
      <c r="MUR154" s="348"/>
      <c r="MUS154" s="348"/>
      <c r="MUT154" s="348"/>
      <c r="MUU154" s="348"/>
      <c r="MUV154" s="348"/>
      <c r="MUW154" s="348"/>
      <c r="MUX154" s="348"/>
      <c r="MUY154" s="348"/>
      <c r="MUZ154" s="348"/>
      <c r="MVA154" s="348"/>
      <c r="MVB154" s="348"/>
      <c r="MVC154" s="348"/>
      <c r="MVD154" s="348"/>
      <c r="MVE154" s="348"/>
      <c r="MVF154" s="348"/>
      <c r="MVG154" s="348"/>
      <c r="MVH154" s="348"/>
      <c r="MVI154" s="348"/>
      <c r="MVJ154" s="348"/>
      <c r="MVK154" s="348"/>
      <c r="MVL154" s="348"/>
      <c r="MVM154" s="348"/>
      <c r="MVN154" s="348"/>
      <c r="MVO154" s="348"/>
      <c r="MVP154" s="348"/>
      <c r="MVQ154" s="348"/>
      <c r="MVR154" s="348"/>
      <c r="MVS154" s="348"/>
      <c r="MVT154" s="348"/>
      <c r="MVU154" s="348"/>
      <c r="MVV154" s="348"/>
      <c r="MVW154" s="348"/>
      <c r="MVX154" s="348"/>
      <c r="MVY154" s="348"/>
      <c r="MVZ154" s="348"/>
      <c r="MWA154" s="348"/>
      <c r="MWB154" s="348"/>
      <c r="MWC154" s="348"/>
      <c r="MWD154" s="348"/>
      <c r="MWE154" s="348"/>
      <c r="MWF154" s="348"/>
      <c r="MWG154" s="348"/>
      <c r="MWH154" s="348"/>
      <c r="MWI154" s="348"/>
      <c r="MWJ154" s="348"/>
      <c r="MWK154" s="348"/>
      <c r="MWL154" s="348"/>
      <c r="MWM154" s="348"/>
      <c r="MWN154" s="348"/>
      <c r="MWO154" s="348"/>
      <c r="MWP154" s="348"/>
      <c r="MWQ154" s="348"/>
      <c r="MWR154" s="348"/>
      <c r="MWS154" s="348"/>
      <c r="MWT154" s="348"/>
      <c r="MWU154" s="348"/>
      <c r="MWV154" s="348"/>
      <c r="MWW154" s="348"/>
      <c r="MWX154" s="348"/>
      <c r="MWY154" s="348"/>
      <c r="MWZ154" s="348"/>
      <c r="MXA154" s="348"/>
      <c r="MXB154" s="348"/>
      <c r="MXC154" s="348"/>
      <c r="MXD154" s="348"/>
      <c r="MXE154" s="348"/>
      <c r="MXF154" s="348"/>
      <c r="MXG154" s="348"/>
      <c r="MXH154" s="348"/>
      <c r="MXI154" s="348"/>
      <c r="MXJ154" s="348"/>
      <c r="MXK154" s="348"/>
      <c r="MXL154" s="348"/>
      <c r="MXM154" s="348"/>
      <c r="MXN154" s="348"/>
      <c r="MXO154" s="348"/>
      <c r="MXP154" s="348"/>
      <c r="MXQ154" s="348"/>
      <c r="MXR154" s="348"/>
      <c r="MXS154" s="348"/>
      <c r="MXT154" s="348"/>
      <c r="MXU154" s="348"/>
      <c r="MXV154" s="348"/>
      <c r="MXW154" s="348"/>
      <c r="MXX154" s="348"/>
      <c r="MXY154" s="348"/>
      <c r="MXZ154" s="348"/>
      <c r="MYA154" s="348"/>
      <c r="MYB154" s="348"/>
      <c r="MYC154" s="348"/>
      <c r="MYD154" s="348"/>
      <c r="MYE154" s="348"/>
      <c r="MYF154" s="348"/>
      <c r="MYG154" s="348"/>
      <c r="MYH154" s="348"/>
      <c r="MYI154" s="348"/>
      <c r="MYJ154" s="348"/>
      <c r="MYK154" s="348"/>
      <c r="MYL154" s="348"/>
      <c r="MYM154" s="348"/>
      <c r="MYN154" s="348"/>
      <c r="MYO154" s="348"/>
      <c r="MYP154" s="348"/>
      <c r="MYQ154" s="348"/>
      <c r="MYR154" s="348"/>
      <c r="MYS154" s="348"/>
      <c r="MYT154" s="348"/>
      <c r="MYU154" s="348"/>
      <c r="MYV154" s="348"/>
      <c r="MYW154" s="348"/>
      <c r="MYX154" s="348"/>
      <c r="MYY154" s="348"/>
      <c r="MYZ154" s="348"/>
      <c r="MZA154" s="348"/>
      <c r="MZB154" s="348"/>
      <c r="MZC154" s="348"/>
      <c r="MZD154" s="348"/>
      <c r="MZE154" s="348"/>
      <c r="MZF154" s="348"/>
      <c r="MZG154" s="348"/>
      <c r="MZH154" s="348"/>
      <c r="MZI154" s="348"/>
      <c r="MZJ154" s="348"/>
      <c r="MZK154" s="348"/>
      <c r="MZL154" s="348"/>
      <c r="MZM154" s="348"/>
      <c r="MZN154" s="348"/>
      <c r="MZO154" s="348"/>
      <c r="MZP154" s="348"/>
      <c r="MZQ154" s="348"/>
      <c r="MZR154" s="348"/>
      <c r="MZS154" s="348"/>
      <c r="MZT154" s="348"/>
      <c r="MZU154" s="348"/>
      <c r="MZV154" s="348"/>
      <c r="MZW154" s="348"/>
      <c r="MZX154" s="348"/>
      <c r="MZY154" s="348"/>
      <c r="MZZ154" s="348"/>
      <c r="NAA154" s="348"/>
      <c r="NAB154" s="348"/>
      <c r="NAC154" s="348"/>
      <c r="NAD154" s="348"/>
      <c r="NAE154" s="348"/>
      <c r="NAF154" s="348"/>
      <c r="NAG154" s="348"/>
      <c r="NAH154" s="348"/>
      <c r="NAI154" s="348"/>
      <c r="NAJ154" s="348"/>
      <c r="NAK154" s="348"/>
      <c r="NAL154" s="348"/>
      <c r="NAM154" s="348"/>
      <c r="NAN154" s="348"/>
      <c r="NAO154" s="348"/>
      <c r="NAP154" s="348"/>
      <c r="NAQ154" s="348"/>
      <c r="NAR154" s="348"/>
      <c r="NAS154" s="348"/>
      <c r="NAT154" s="348"/>
      <c r="NAU154" s="348"/>
      <c r="NAV154" s="348"/>
      <c r="NAW154" s="348"/>
      <c r="NAX154" s="348"/>
      <c r="NAY154" s="348"/>
      <c r="NAZ154" s="348"/>
      <c r="NBA154" s="348"/>
      <c r="NBB154" s="348"/>
      <c r="NBC154" s="348"/>
      <c r="NBD154" s="348"/>
      <c r="NBE154" s="348"/>
      <c r="NBF154" s="348"/>
      <c r="NBG154" s="348"/>
      <c r="NBH154" s="348"/>
      <c r="NBI154" s="348"/>
      <c r="NBJ154" s="348"/>
      <c r="NBK154" s="348"/>
      <c r="NBL154" s="348"/>
      <c r="NBM154" s="348"/>
      <c r="NBN154" s="348"/>
      <c r="NBO154" s="348"/>
      <c r="NBP154" s="348"/>
      <c r="NBQ154" s="348"/>
      <c r="NBR154" s="348"/>
      <c r="NBS154" s="348"/>
      <c r="NBT154" s="348"/>
      <c r="NBU154" s="348"/>
      <c r="NBV154" s="348"/>
      <c r="NBW154" s="348"/>
      <c r="NBX154" s="348"/>
      <c r="NBY154" s="348"/>
      <c r="NBZ154" s="348"/>
      <c r="NCA154" s="348"/>
      <c r="NCB154" s="348"/>
      <c r="NCC154" s="348"/>
      <c r="NCD154" s="348"/>
      <c r="NCE154" s="348"/>
      <c r="NCF154" s="348"/>
      <c r="NCG154" s="348"/>
      <c r="NCH154" s="348"/>
      <c r="NCI154" s="348"/>
      <c r="NCJ154" s="348"/>
      <c r="NCK154" s="348"/>
      <c r="NCL154" s="348"/>
      <c r="NCM154" s="348"/>
      <c r="NCN154" s="348"/>
      <c r="NCO154" s="348"/>
      <c r="NCP154" s="348"/>
      <c r="NCQ154" s="348"/>
      <c r="NCR154" s="348"/>
      <c r="NCS154" s="348"/>
      <c r="NCT154" s="348"/>
      <c r="NCU154" s="348"/>
      <c r="NCV154" s="348"/>
      <c r="NCW154" s="348"/>
      <c r="NCX154" s="348"/>
      <c r="NCY154" s="348"/>
      <c r="NCZ154" s="348"/>
      <c r="NDA154" s="348"/>
      <c r="NDB154" s="348"/>
      <c r="NDC154" s="348"/>
      <c r="NDD154" s="348"/>
      <c r="NDE154" s="348"/>
      <c r="NDF154" s="348"/>
      <c r="NDG154" s="348"/>
      <c r="NDH154" s="348"/>
      <c r="NDI154" s="348"/>
      <c r="NDJ154" s="348"/>
      <c r="NDK154" s="348"/>
      <c r="NDL154" s="348"/>
      <c r="NDM154" s="348"/>
      <c r="NDN154" s="348"/>
      <c r="NDO154" s="348"/>
      <c r="NDP154" s="348"/>
      <c r="NDQ154" s="348"/>
      <c r="NDR154" s="348"/>
      <c r="NDS154" s="348"/>
      <c r="NDT154" s="348"/>
      <c r="NDU154" s="348"/>
      <c r="NDV154" s="348"/>
      <c r="NDW154" s="348"/>
      <c r="NDX154" s="348"/>
      <c r="NDY154" s="348"/>
      <c r="NDZ154" s="348"/>
      <c r="NEA154" s="348"/>
      <c r="NEB154" s="348"/>
      <c r="NEC154" s="348"/>
      <c r="NED154" s="348"/>
      <c r="NEE154" s="348"/>
      <c r="NEF154" s="348"/>
      <c r="NEG154" s="348"/>
      <c r="NEH154" s="348"/>
      <c r="NEI154" s="348"/>
      <c r="NEJ154" s="348"/>
      <c r="NEK154" s="348"/>
      <c r="NEL154" s="348"/>
      <c r="NEM154" s="348"/>
      <c r="NEN154" s="348"/>
      <c r="NEO154" s="348"/>
      <c r="NEP154" s="348"/>
      <c r="NEQ154" s="348"/>
      <c r="NER154" s="348"/>
      <c r="NES154" s="348"/>
      <c r="NET154" s="348"/>
      <c r="NEU154" s="348"/>
      <c r="NEV154" s="348"/>
      <c r="NEW154" s="348"/>
      <c r="NEX154" s="348"/>
      <c r="NEY154" s="348"/>
      <c r="NEZ154" s="348"/>
      <c r="NFA154" s="348"/>
      <c r="NFB154" s="348"/>
      <c r="NFC154" s="348"/>
      <c r="NFD154" s="348"/>
      <c r="NFE154" s="348"/>
      <c r="NFF154" s="348"/>
      <c r="NFG154" s="348"/>
      <c r="NFH154" s="348"/>
      <c r="NFI154" s="348"/>
      <c r="NFJ154" s="348"/>
      <c r="NFK154" s="348"/>
      <c r="NFL154" s="348"/>
      <c r="NFM154" s="348"/>
      <c r="NFN154" s="348"/>
      <c r="NFO154" s="348"/>
      <c r="NFP154" s="348"/>
      <c r="NFQ154" s="348"/>
      <c r="NFR154" s="348"/>
      <c r="NFS154" s="348"/>
      <c r="NFT154" s="348"/>
      <c r="NFU154" s="348"/>
      <c r="NFV154" s="348"/>
      <c r="NFW154" s="348"/>
      <c r="NFX154" s="348"/>
      <c r="NFY154" s="348"/>
      <c r="NFZ154" s="348"/>
      <c r="NGA154" s="348"/>
      <c r="NGB154" s="348"/>
      <c r="NGC154" s="348"/>
      <c r="NGD154" s="348"/>
      <c r="NGE154" s="348"/>
      <c r="NGF154" s="348"/>
      <c r="NGG154" s="348"/>
      <c r="NGH154" s="348"/>
      <c r="NGI154" s="348"/>
      <c r="NGJ154" s="348"/>
      <c r="NGK154" s="348"/>
      <c r="NGL154" s="348"/>
      <c r="NGM154" s="348"/>
      <c r="NGN154" s="348"/>
      <c r="NGO154" s="348"/>
      <c r="NGP154" s="348"/>
      <c r="NGQ154" s="348"/>
      <c r="NGR154" s="348"/>
      <c r="NGS154" s="348"/>
      <c r="NGT154" s="348"/>
      <c r="NGU154" s="348"/>
      <c r="NGV154" s="348"/>
      <c r="NGW154" s="348"/>
      <c r="NGX154" s="348"/>
      <c r="NGY154" s="348"/>
      <c r="NGZ154" s="348"/>
      <c r="NHA154" s="348"/>
      <c r="NHB154" s="348"/>
      <c r="NHC154" s="348"/>
      <c r="NHD154" s="348"/>
      <c r="NHE154" s="348"/>
      <c r="NHF154" s="348"/>
      <c r="NHG154" s="348"/>
      <c r="NHH154" s="348"/>
      <c r="NHI154" s="348"/>
      <c r="NHJ154" s="348"/>
      <c r="NHK154" s="348"/>
      <c r="NHL154" s="348"/>
      <c r="NHM154" s="348"/>
      <c r="NHN154" s="348"/>
      <c r="NHO154" s="348"/>
      <c r="NHP154" s="348"/>
      <c r="NHQ154" s="348"/>
      <c r="NHR154" s="348"/>
      <c r="NHS154" s="348"/>
      <c r="NHT154" s="348"/>
      <c r="NHU154" s="348"/>
      <c r="NHV154" s="348"/>
      <c r="NHW154" s="348"/>
      <c r="NHX154" s="348"/>
      <c r="NHY154" s="348"/>
      <c r="NHZ154" s="348"/>
      <c r="NIA154" s="348"/>
      <c r="NIB154" s="348"/>
      <c r="NIC154" s="348"/>
      <c r="NID154" s="348"/>
      <c r="NIE154" s="348"/>
      <c r="NIF154" s="348"/>
      <c r="NIG154" s="348"/>
      <c r="NIH154" s="348"/>
      <c r="NII154" s="348"/>
      <c r="NIJ154" s="348"/>
      <c r="NIK154" s="348"/>
      <c r="NIL154" s="348"/>
      <c r="NIM154" s="348"/>
      <c r="NIN154" s="348"/>
      <c r="NIO154" s="348"/>
      <c r="NIP154" s="348"/>
      <c r="NIQ154" s="348"/>
      <c r="NIR154" s="348"/>
      <c r="NIS154" s="348"/>
      <c r="NIT154" s="348"/>
      <c r="NIU154" s="348"/>
      <c r="NIV154" s="348"/>
      <c r="NIW154" s="348"/>
      <c r="NIX154" s="348"/>
      <c r="NIY154" s="348"/>
      <c r="NIZ154" s="348"/>
      <c r="NJA154" s="348"/>
      <c r="NJB154" s="348"/>
      <c r="NJC154" s="348"/>
      <c r="NJD154" s="348"/>
      <c r="NJE154" s="348"/>
      <c r="NJF154" s="348"/>
      <c r="NJG154" s="348"/>
      <c r="NJH154" s="348"/>
      <c r="NJI154" s="348"/>
      <c r="NJJ154" s="348"/>
      <c r="NJK154" s="348"/>
      <c r="NJL154" s="348"/>
      <c r="NJM154" s="348"/>
      <c r="NJN154" s="348"/>
      <c r="NJO154" s="348"/>
      <c r="NJP154" s="348"/>
      <c r="NJQ154" s="348"/>
      <c r="NJR154" s="348"/>
      <c r="NJS154" s="348"/>
      <c r="NJT154" s="348"/>
      <c r="NJU154" s="348"/>
      <c r="NJV154" s="348"/>
      <c r="NJW154" s="348"/>
      <c r="NJX154" s="348"/>
      <c r="NJY154" s="348"/>
      <c r="NJZ154" s="348"/>
      <c r="NKA154" s="348"/>
      <c r="NKB154" s="348"/>
      <c r="NKC154" s="348"/>
      <c r="NKD154" s="348"/>
      <c r="NKE154" s="348"/>
      <c r="NKF154" s="348"/>
      <c r="NKG154" s="348"/>
      <c r="NKH154" s="348"/>
      <c r="NKI154" s="348"/>
      <c r="NKJ154" s="348"/>
      <c r="NKK154" s="348"/>
      <c r="NKL154" s="348"/>
      <c r="NKM154" s="348"/>
      <c r="NKN154" s="348"/>
      <c r="NKO154" s="348"/>
      <c r="NKP154" s="348"/>
      <c r="NKQ154" s="348"/>
      <c r="NKR154" s="348"/>
      <c r="NKS154" s="348"/>
      <c r="NKT154" s="348"/>
      <c r="NKU154" s="348"/>
      <c r="NKV154" s="348"/>
      <c r="NKW154" s="348"/>
      <c r="NKX154" s="348"/>
      <c r="NKY154" s="348"/>
      <c r="NKZ154" s="348"/>
      <c r="NLA154" s="348"/>
      <c r="NLB154" s="348"/>
      <c r="NLC154" s="348"/>
      <c r="NLD154" s="348"/>
      <c r="NLE154" s="348"/>
      <c r="NLF154" s="348"/>
      <c r="NLG154" s="348"/>
      <c r="NLH154" s="348"/>
      <c r="NLI154" s="348"/>
      <c r="NLJ154" s="348"/>
      <c r="NLK154" s="348"/>
      <c r="NLL154" s="348"/>
      <c r="NLM154" s="348"/>
      <c r="NLN154" s="348"/>
      <c r="NLO154" s="348"/>
      <c r="NLP154" s="348"/>
      <c r="NLQ154" s="348"/>
      <c r="NLR154" s="348"/>
      <c r="NLS154" s="348"/>
      <c r="NLT154" s="348"/>
      <c r="NLU154" s="348"/>
      <c r="NLV154" s="348"/>
      <c r="NLW154" s="348"/>
      <c r="NLX154" s="348"/>
      <c r="NLY154" s="348"/>
      <c r="NLZ154" s="348"/>
      <c r="NMA154" s="348"/>
      <c r="NMB154" s="348"/>
      <c r="NMC154" s="348"/>
      <c r="NMD154" s="348"/>
      <c r="NME154" s="348"/>
      <c r="NMF154" s="348"/>
      <c r="NMG154" s="348"/>
      <c r="NMH154" s="348"/>
      <c r="NMI154" s="348"/>
      <c r="NMJ154" s="348"/>
      <c r="NMK154" s="348"/>
      <c r="NML154" s="348"/>
      <c r="NMM154" s="348"/>
      <c r="NMN154" s="348"/>
      <c r="NMO154" s="348"/>
      <c r="NMP154" s="348"/>
      <c r="NMQ154" s="348"/>
      <c r="NMR154" s="348"/>
      <c r="NMS154" s="348"/>
      <c r="NMT154" s="348"/>
      <c r="NMU154" s="348"/>
      <c r="NMV154" s="348"/>
      <c r="NMW154" s="348"/>
      <c r="NMX154" s="348"/>
      <c r="NMY154" s="348"/>
      <c r="NMZ154" s="348"/>
      <c r="NNA154" s="348"/>
      <c r="NNB154" s="348"/>
      <c r="NNC154" s="348"/>
      <c r="NND154" s="348"/>
      <c r="NNE154" s="348"/>
      <c r="NNF154" s="348"/>
      <c r="NNG154" s="348"/>
      <c r="NNH154" s="348"/>
      <c r="NNI154" s="348"/>
      <c r="NNJ154" s="348"/>
      <c r="NNK154" s="348"/>
      <c r="NNL154" s="348"/>
      <c r="NNM154" s="348"/>
      <c r="NNN154" s="348"/>
      <c r="NNO154" s="348"/>
      <c r="NNP154" s="348"/>
      <c r="NNQ154" s="348"/>
      <c r="NNR154" s="348"/>
      <c r="NNS154" s="348"/>
      <c r="NNT154" s="348"/>
      <c r="NNU154" s="348"/>
      <c r="NNV154" s="348"/>
      <c r="NNW154" s="348"/>
      <c r="NNX154" s="348"/>
      <c r="NNY154" s="348"/>
      <c r="NNZ154" s="348"/>
      <c r="NOA154" s="348"/>
      <c r="NOB154" s="348"/>
      <c r="NOC154" s="348"/>
      <c r="NOD154" s="348"/>
      <c r="NOE154" s="348"/>
      <c r="NOF154" s="348"/>
      <c r="NOG154" s="348"/>
      <c r="NOH154" s="348"/>
      <c r="NOI154" s="348"/>
      <c r="NOJ154" s="348"/>
      <c r="NOK154" s="348"/>
      <c r="NOL154" s="348"/>
      <c r="NOM154" s="348"/>
      <c r="NON154" s="348"/>
      <c r="NOO154" s="348"/>
      <c r="NOP154" s="348"/>
      <c r="NOQ154" s="348"/>
      <c r="NOR154" s="348"/>
      <c r="NOS154" s="348"/>
      <c r="NOT154" s="348"/>
      <c r="NOU154" s="348"/>
      <c r="NOV154" s="348"/>
      <c r="NOW154" s="348"/>
      <c r="NOX154" s="348"/>
      <c r="NOY154" s="348"/>
      <c r="NOZ154" s="348"/>
      <c r="NPA154" s="348"/>
      <c r="NPB154" s="348"/>
      <c r="NPC154" s="348"/>
      <c r="NPD154" s="348"/>
      <c r="NPE154" s="348"/>
      <c r="NPF154" s="348"/>
      <c r="NPG154" s="348"/>
      <c r="NPH154" s="348"/>
      <c r="NPI154" s="348"/>
      <c r="NPJ154" s="348"/>
      <c r="NPK154" s="348"/>
      <c r="NPL154" s="348"/>
      <c r="NPM154" s="348"/>
      <c r="NPN154" s="348"/>
      <c r="NPO154" s="348"/>
      <c r="NPP154" s="348"/>
      <c r="NPQ154" s="348"/>
      <c r="NPR154" s="348"/>
      <c r="NPS154" s="348"/>
      <c r="NPT154" s="348"/>
      <c r="NPU154" s="348"/>
      <c r="NPV154" s="348"/>
      <c r="NPW154" s="348"/>
      <c r="NPX154" s="348"/>
      <c r="NPY154" s="348"/>
      <c r="NPZ154" s="348"/>
      <c r="NQA154" s="348"/>
      <c r="NQB154" s="348"/>
      <c r="NQC154" s="348"/>
      <c r="NQD154" s="348"/>
      <c r="NQE154" s="348"/>
      <c r="NQF154" s="348"/>
      <c r="NQG154" s="348"/>
      <c r="NQH154" s="348"/>
      <c r="NQI154" s="348"/>
      <c r="NQJ154" s="348"/>
      <c r="NQK154" s="348"/>
      <c r="NQL154" s="348"/>
      <c r="NQM154" s="348"/>
      <c r="NQN154" s="348"/>
      <c r="NQO154" s="348"/>
      <c r="NQP154" s="348"/>
      <c r="NQQ154" s="348"/>
      <c r="NQR154" s="348"/>
      <c r="NQS154" s="348"/>
      <c r="NQT154" s="348"/>
      <c r="NQU154" s="348"/>
      <c r="NQV154" s="348"/>
      <c r="NQW154" s="348"/>
      <c r="NQX154" s="348"/>
      <c r="NQY154" s="348"/>
      <c r="NQZ154" s="348"/>
      <c r="NRA154" s="348"/>
      <c r="NRB154" s="348"/>
      <c r="NRC154" s="348"/>
      <c r="NRD154" s="348"/>
      <c r="NRE154" s="348"/>
      <c r="NRF154" s="348"/>
      <c r="NRG154" s="348"/>
      <c r="NRH154" s="348"/>
      <c r="NRI154" s="348"/>
      <c r="NRJ154" s="348"/>
      <c r="NRK154" s="348"/>
      <c r="NRL154" s="348"/>
      <c r="NRM154" s="348"/>
      <c r="NRN154" s="348"/>
      <c r="NRO154" s="348"/>
      <c r="NRP154" s="348"/>
      <c r="NRQ154" s="348"/>
      <c r="NRR154" s="348"/>
      <c r="NRS154" s="348"/>
      <c r="NRT154" s="348"/>
      <c r="NRU154" s="348"/>
      <c r="NRV154" s="348"/>
      <c r="NRW154" s="348"/>
      <c r="NRX154" s="348"/>
      <c r="NRY154" s="348"/>
      <c r="NRZ154" s="348"/>
      <c r="NSA154" s="348"/>
      <c r="NSB154" s="348"/>
      <c r="NSC154" s="348"/>
      <c r="NSD154" s="348"/>
      <c r="NSE154" s="348"/>
      <c r="NSF154" s="348"/>
      <c r="NSG154" s="348"/>
      <c r="NSH154" s="348"/>
      <c r="NSI154" s="348"/>
      <c r="NSJ154" s="348"/>
      <c r="NSK154" s="348"/>
      <c r="NSL154" s="348"/>
      <c r="NSM154" s="348"/>
      <c r="NSN154" s="348"/>
      <c r="NSO154" s="348"/>
      <c r="NSP154" s="348"/>
      <c r="NSQ154" s="348"/>
      <c r="NSR154" s="348"/>
      <c r="NSS154" s="348"/>
      <c r="NST154" s="348"/>
      <c r="NSU154" s="348"/>
      <c r="NSV154" s="348"/>
      <c r="NSW154" s="348"/>
      <c r="NSX154" s="348"/>
      <c r="NSY154" s="348"/>
      <c r="NSZ154" s="348"/>
      <c r="NTA154" s="348"/>
      <c r="NTB154" s="348"/>
      <c r="NTC154" s="348"/>
      <c r="NTD154" s="348"/>
      <c r="NTE154" s="348"/>
      <c r="NTF154" s="348"/>
      <c r="NTG154" s="348"/>
      <c r="NTH154" s="348"/>
      <c r="NTI154" s="348"/>
      <c r="NTJ154" s="348"/>
      <c r="NTK154" s="348"/>
      <c r="NTL154" s="348"/>
      <c r="NTM154" s="348"/>
      <c r="NTN154" s="348"/>
      <c r="NTO154" s="348"/>
      <c r="NTP154" s="348"/>
      <c r="NTQ154" s="348"/>
      <c r="NTR154" s="348"/>
      <c r="NTS154" s="348"/>
      <c r="NTT154" s="348"/>
      <c r="NTU154" s="348"/>
      <c r="NTV154" s="348"/>
      <c r="NTW154" s="348"/>
      <c r="NTX154" s="348"/>
      <c r="NTY154" s="348"/>
      <c r="NTZ154" s="348"/>
      <c r="NUA154" s="348"/>
      <c r="NUB154" s="348"/>
      <c r="NUC154" s="348"/>
      <c r="NUD154" s="348"/>
      <c r="NUE154" s="348"/>
      <c r="NUF154" s="348"/>
      <c r="NUG154" s="348"/>
      <c r="NUH154" s="348"/>
      <c r="NUI154" s="348"/>
      <c r="NUJ154" s="348"/>
      <c r="NUK154" s="348"/>
      <c r="NUL154" s="348"/>
      <c r="NUM154" s="348"/>
      <c r="NUN154" s="348"/>
      <c r="NUO154" s="348"/>
      <c r="NUP154" s="348"/>
      <c r="NUQ154" s="348"/>
      <c r="NUR154" s="348"/>
      <c r="NUS154" s="348"/>
      <c r="NUT154" s="348"/>
      <c r="NUU154" s="348"/>
      <c r="NUV154" s="348"/>
      <c r="NUW154" s="348"/>
      <c r="NUX154" s="348"/>
      <c r="NUY154" s="348"/>
      <c r="NUZ154" s="348"/>
      <c r="NVA154" s="348"/>
      <c r="NVB154" s="348"/>
      <c r="NVC154" s="348"/>
      <c r="NVD154" s="348"/>
      <c r="NVE154" s="348"/>
      <c r="NVF154" s="348"/>
      <c r="NVG154" s="348"/>
      <c r="NVH154" s="348"/>
      <c r="NVI154" s="348"/>
      <c r="NVJ154" s="348"/>
      <c r="NVK154" s="348"/>
      <c r="NVL154" s="348"/>
      <c r="NVM154" s="348"/>
      <c r="NVN154" s="348"/>
      <c r="NVO154" s="348"/>
      <c r="NVP154" s="348"/>
      <c r="NVQ154" s="348"/>
      <c r="NVR154" s="348"/>
      <c r="NVS154" s="348"/>
      <c r="NVT154" s="348"/>
      <c r="NVU154" s="348"/>
      <c r="NVV154" s="348"/>
      <c r="NVW154" s="348"/>
      <c r="NVX154" s="348"/>
      <c r="NVY154" s="348"/>
      <c r="NVZ154" s="348"/>
      <c r="NWA154" s="348"/>
      <c r="NWB154" s="348"/>
      <c r="NWC154" s="348"/>
      <c r="NWD154" s="348"/>
      <c r="NWE154" s="348"/>
      <c r="NWF154" s="348"/>
      <c r="NWG154" s="348"/>
      <c r="NWH154" s="348"/>
      <c r="NWI154" s="348"/>
      <c r="NWJ154" s="348"/>
      <c r="NWK154" s="348"/>
      <c r="NWL154" s="348"/>
      <c r="NWM154" s="348"/>
      <c r="NWN154" s="348"/>
      <c r="NWO154" s="348"/>
      <c r="NWP154" s="348"/>
      <c r="NWQ154" s="348"/>
      <c r="NWR154" s="348"/>
      <c r="NWS154" s="348"/>
      <c r="NWT154" s="348"/>
      <c r="NWU154" s="348"/>
      <c r="NWV154" s="348"/>
      <c r="NWW154" s="348"/>
      <c r="NWX154" s="348"/>
      <c r="NWY154" s="348"/>
      <c r="NWZ154" s="348"/>
      <c r="NXA154" s="348"/>
      <c r="NXB154" s="348"/>
      <c r="NXC154" s="348"/>
      <c r="NXD154" s="348"/>
      <c r="NXE154" s="348"/>
      <c r="NXF154" s="348"/>
      <c r="NXG154" s="348"/>
      <c r="NXH154" s="348"/>
      <c r="NXI154" s="348"/>
      <c r="NXJ154" s="348"/>
      <c r="NXK154" s="348"/>
      <c r="NXL154" s="348"/>
      <c r="NXM154" s="348"/>
      <c r="NXN154" s="348"/>
      <c r="NXO154" s="348"/>
      <c r="NXP154" s="348"/>
      <c r="NXQ154" s="348"/>
      <c r="NXR154" s="348"/>
      <c r="NXS154" s="348"/>
      <c r="NXT154" s="348"/>
      <c r="NXU154" s="348"/>
      <c r="NXV154" s="348"/>
      <c r="NXW154" s="348"/>
      <c r="NXX154" s="348"/>
      <c r="NXY154" s="348"/>
      <c r="NXZ154" s="348"/>
      <c r="NYA154" s="348"/>
      <c r="NYB154" s="348"/>
      <c r="NYC154" s="348"/>
      <c r="NYD154" s="348"/>
      <c r="NYE154" s="348"/>
      <c r="NYF154" s="348"/>
      <c r="NYG154" s="348"/>
      <c r="NYH154" s="348"/>
      <c r="NYI154" s="348"/>
      <c r="NYJ154" s="348"/>
      <c r="NYK154" s="348"/>
      <c r="NYL154" s="348"/>
      <c r="NYM154" s="348"/>
      <c r="NYN154" s="348"/>
      <c r="NYO154" s="348"/>
      <c r="NYP154" s="348"/>
      <c r="NYQ154" s="348"/>
      <c r="NYR154" s="348"/>
      <c r="NYS154" s="348"/>
      <c r="NYT154" s="348"/>
      <c r="NYU154" s="348"/>
      <c r="NYV154" s="348"/>
      <c r="NYW154" s="348"/>
      <c r="NYX154" s="348"/>
      <c r="NYY154" s="348"/>
      <c r="NYZ154" s="348"/>
      <c r="NZA154" s="348"/>
      <c r="NZB154" s="348"/>
      <c r="NZC154" s="348"/>
      <c r="NZD154" s="348"/>
      <c r="NZE154" s="348"/>
      <c r="NZF154" s="348"/>
      <c r="NZG154" s="348"/>
      <c r="NZH154" s="348"/>
      <c r="NZI154" s="348"/>
      <c r="NZJ154" s="348"/>
      <c r="NZK154" s="348"/>
      <c r="NZL154" s="348"/>
      <c r="NZM154" s="348"/>
      <c r="NZN154" s="348"/>
      <c r="NZO154" s="348"/>
      <c r="NZP154" s="348"/>
      <c r="NZQ154" s="348"/>
      <c r="NZR154" s="348"/>
      <c r="NZS154" s="348"/>
      <c r="NZT154" s="348"/>
      <c r="NZU154" s="348"/>
      <c r="NZV154" s="348"/>
      <c r="NZW154" s="348"/>
      <c r="NZX154" s="348"/>
      <c r="NZY154" s="348"/>
      <c r="NZZ154" s="348"/>
      <c r="OAA154" s="348"/>
      <c r="OAB154" s="348"/>
      <c r="OAC154" s="348"/>
      <c r="OAD154" s="348"/>
      <c r="OAE154" s="348"/>
      <c r="OAF154" s="348"/>
      <c r="OAG154" s="348"/>
      <c r="OAH154" s="348"/>
      <c r="OAI154" s="348"/>
      <c r="OAJ154" s="348"/>
      <c r="OAK154" s="348"/>
      <c r="OAL154" s="348"/>
      <c r="OAM154" s="348"/>
      <c r="OAN154" s="348"/>
      <c r="OAO154" s="348"/>
      <c r="OAP154" s="348"/>
      <c r="OAQ154" s="348"/>
      <c r="OAR154" s="348"/>
      <c r="OAS154" s="348"/>
      <c r="OAT154" s="348"/>
      <c r="OAU154" s="348"/>
      <c r="OAV154" s="348"/>
      <c r="OAW154" s="348"/>
      <c r="OAX154" s="348"/>
      <c r="OAY154" s="348"/>
      <c r="OAZ154" s="348"/>
      <c r="OBA154" s="348"/>
      <c r="OBB154" s="348"/>
      <c r="OBC154" s="348"/>
      <c r="OBD154" s="348"/>
      <c r="OBE154" s="348"/>
      <c r="OBF154" s="348"/>
      <c r="OBG154" s="348"/>
      <c r="OBH154" s="348"/>
      <c r="OBI154" s="348"/>
      <c r="OBJ154" s="348"/>
      <c r="OBK154" s="348"/>
      <c r="OBL154" s="348"/>
      <c r="OBM154" s="348"/>
      <c r="OBN154" s="348"/>
      <c r="OBO154" s="348"/>
      <c r="OBP154" s="348"/>
      <c r="OBQ154" s="348"/>
      <c r="OBR154" s="348"/>
      <c r="OBS154" s="348"/>
      <c r="OBT154" s="348"/>
      <c r="OBU154" s="348"/>
      <c r="OBV154" s="348"/>
      <c r="OBW154" s="348"/>
      <c r="OBX154" s="348"/>
      <c r="OBY154" s="348"/>
      <c r="OBZ154" s="348"/>
      <c r="OCA154" s="348"/>
      <c r="OCB154" s="348"/>
      <c r="OCC154" s="348"/>
      <c r="OCD154" s="348"/>
      <c r="OCE154" s="348"/>
      <c r="OCF154" s="348"/>
      <c r="OCG154" s="348"/>
      <c r="OCH154" s="348"/>
      <c r="OCI154" s="348"/>
      <c r="OCJ154" s="348"/>
      <c r="OCK154" s="348"/>
      <c r="OCL154" s="348"/>
      <c r="OCM154" s="348"/>
      <c r="OCN154" s="348"/>
      <c r="OCO154" s="348"/>
      <c r="OCP154" s="348"/>
      <c r="OCQ154" s="348"/>
      <c r="OCR154" s="348"/>
      <c r="OCS154" s="348"/>
      <c r="OCT154" s="348"/>
      <c r="OCU154" s="348"/>
      <c r="OCV154" s="348"/>
      <c r="OCW154" s="348"/>
      <c r="OCX154" s="348"/>
      <c r="OCY154" s="348"/>
      <c r="OCZ154" s="348"/>
      <c r="ODA154" s="348"/>
      <c r="ODB154" s="348"/>
      <c r="ODC154" s="348"/>
      <c r="ODD154" s="348"/>
      <c r="ODE154" s="348"/>
      <c r="ODF154" s="348"/>
      <c r="ODG154" s="348"/>
      <c r="ODH154" s="348"/>
      <c r="ODI154" s="348"/>
      <c r="ODJ154" s="348"/>
      <c r="ODK154" s="348"/>
      <c r="ODL154" s="348"/>
      <c r="ODM154" s="348"/>
      <c r="ODN154" s="348"/>
      <c r="ODO154" s="348"/>
      <c r="ODP154" s="348"/>
      <c r="ODQ154" s="348"/>
      <c r="ODR154" s="348"/>
      <c r="ODS154" s="348"/>
      <c r="ODT154" s="348"/>
      <c r="ODU154" s="348"/>
      <c r="ODV154" s="348"/>
      <c r="ODW154" s="348"/>
      <c r="ODX154" s="348"/>
      <c r="ODY154" s="348"/>
      <c r="ODZ154" s="348"/>
      <c r="OEA154" s="348"/>
      <c r="OEB154" s="348"/>
      <c r="OEC154" s="348"/>
      <c r="OED154" s="348"/>
      <c r="OEE154" s="348"/>
      <c r="OEF154" s="348"/>
      <c r="OEG154" s="348"/>
      <c r="OEH154" s="348"/>
      <c r="OEI154" s="348"/>
      <c r="OEJ154" s="348"/>
      <c r="OEK154" s="348"/>
      <c r="OEL154" s="348"/>
      <c r="OEM154" s="348"/>
      <c r="OEN154" s="348"/>
      <c r="OEO154" s="348"/>
      <c r="OEP154" s="348"/>
      <c r="OEQ154" s="348"/>
      <c r="OER154" s="348"/>
      <c r="OES154" s="348"/>
      <c r="OET154" s="348"/>
      <c r="OEU154" s="348"/>
      <c r="OEV154" s="348"/>
      <c r="OEW154" s="348"/>
      <c r="OEX154" s="348"/>
      <c r="OEY154" s="348"/>
      <c r="OEZ154" s="348"/>
      <c r="OFA154" s="348"/>
      <c r="OFB154" s="348"/>
      <c r="OFC154" s="348"/>
      <c r="OFD154" s="348"/>
      <c r="OFE154" s="348"/>
      <c r="OFF154" s="348"/>
      <c r="OFG154" s="348"/>
      <c r="OFH154" s="348"/>
      <c r="OFI154" s="348"/>
      <c r="OFJ154" s="348"/>
      <c r="OFK154" s="348"/>
      <c r="OFL154" s="348"/>
      <c r="OFM154" s="348"/>
      <c r="OFN154" s="348"/>
      <c r="OFO154" s="348"/>
      <c r="OFP154" s="348"/>
      <c r="OFQ154" s="348"/>
      <c r="OFR154" s="348"/>
      <c r="OFS154" s="348"/>
      <c r="OFT154" s="348"/>
      <c r="OFU154" s="348"/>
      <c r="OFV154" s="348"/>
      <c r="OFW154" s="348"/>
      <c r="OFX154" s="348"/>
      <c r="OFY154" s="348"/>
      <c r="OFZ154" s="348"/>
      <c r="OGA154" s="348"/>
      <c r="OGB154" s="348"/>
      <c r="OGC154" s="348"/>
      <c r="OGD154" s="348"/>
      <c r="OGE154" s="348"/>
      <c r="OGF154" s="348"/>
      <c r="OGG154" s="348"/>
      <c r="OGH154" s="348"/>
      <c r="OGI154" s="348"/>
      <c r="OGJ154" s="348"/>
      <c r="OGK154" s="348"/>
      <c r="OGL154" s="348"/>
      <c r="OGM154" s="348"/>
      <c r="OGN154" s="348"/>
      <c r="OGO154" s="348"/>
      <c r="OGP154" s="348"/>
      <c r="OGQ154" s="348"/>
      <c r="OGR154" s="348"/>
      <c r="OGS154" s="348"/>
      <c r="OGT154" s="348"/>
      <c r="OGU154" s="348"/>
      <c r="OGV154" s="348"/>
      <c r="OGW154" s="348"/>
      <c r="OGX154" s="348"/>
      <c r="OGY154" s="348"/>
      <c r="OGZ154" s="348"/>
      <c r="OHA154" s="348"/>
      <c r="OHB154" s="348"/>
      <c r="OHC154" s="348"/>
      <c r="OHD154" s="348"/>
      <c r="OHE154" s="348"/>
      <c r="OHF154" s="348"/>
      <c r="OHG154" s="348"/>
      <c r="OHH154" s="348"/>
      <c r="OHI154" s="348"/>
      <c r="OHJ154" s="348"/>
      <c r="OHK154" s="348"/>
      <c r="OHL154" s="348"/>
      <c r="OHM154" s="348"/>
      <c r="OHN154" s="348"/>
      <c r="OHO154" s="348"/>
      <c r="OHP154" s="348"/>
      <c r="OHQ154" s="348"/>
      <c r="OHR154" s="348"/>
      <c r="OHS154" s="348"/>
      <c r="OHT154" s="348"/>
      <c r="OHU154" s="348"/>
      <c r="OHV154" s="348"/>
      <c r="OHW154" s="348"/>
      <c r="OHX154" s="348"/>
      <c r="OHY154" s="348"/>
      <c r="OHZ154" s="348"/>
      <c r="OIA154" s="348"/>
      <c r="OIB154" s="348"/>
      <c r="OIC154" s="348"/>
      <c r="OID154" s="348"/>
      <c r="OIE154" s="348"/>
      <c r="OIF154" s="348"/>
      <c r="OIG154" s="348"/>
      <c r="OIH154" s="348"/>
      <c r="OII154" s="348"/>
      <c r="OIJ154" s="348"/>
      <c r="OIK154" s="348"/>
      <c r="OIL154" s="348"/>
      <c r="OIM154" s="348"/>
      <c r="OIN154" s="348"/>
      <c r="OIO154" s="348"/>
      <c r="OIP154" s="348"/>
      <c r="OIQ154" s="348"/>
      <c r="OIR154" s="348"/>
      <c r="OIS154" s="348"/>
      <c r="OIT154" s="348"/>
      <c r="OIU154" s="348"/>
      <c r="OIV154" s="348"/>
      <c r="OIW154" s="348"/>
      <c r="OIX154" s="348"/>
      <c r="OIY154" s="348"/>
      <c r="OIZ154" s="348"/>
      <c r="OJA154" s="348"/>
      <c r="OJB154" s="348"/>
      <c r="OJC154" s="348"/>
      <c r="OJD154" s="348"/>
      <c r="OJE154" s="348"/>
      <c r="OJF154" s="348"/>
      <c r="OJG154" s="348"/>
      <c r="OJH154" s="348"/>
      <c r="OJI154" s="348"/>
      <c r="OJJ154" s="348"/>
      <c r="OJK154" s="348"/>
      <c r="OJL154" s="348"/>
      <c r="OJM154" s="348"/>
      <c r="OJN154" s="348"/>
      <c r="OJO154" s="348"/>
      <c r="OJP154" s="348"/>
      <c r="OJQ154" s="348"/>
      <c r="OJR154" s="348"/>
      <c r="OJS154" s="348"/>
      <c r="OJT154" s="348"/>
      <c r="OJU154" s="348"/>
      <c r="OJV154" s="348"/>
      <c r="OJW154" s="348"/>
      <c r="OJX154" s="348"/>
      <c r="OJY154" s="348"/>
      <c r="OJZ154" s="348"/>
      <c r="OKA154" s="348"/>
      <c r="OKB154" s="348"/>
      <c r="OKC154" s="348"/>
      <c r="OKD154" s="348"/>
      <c r="OKE154" s="348"/>
      <c r="OKF154" s="348"/>
      <c r="OKG154" s="348"/>
      <c r="OKH154" s="348"/>
      <c r="OKI154" s="348"/>
      <c r="OKJ154" s="348"/>
      <c r="OKK154" s="348"/>
      <c r="OKL154" s="348"/>
      <c r="OKM154" s="348"/>
      <c r="OKN154" s="348"/>
      <c r="OKO154" s="348"/>
      <c r="OKP154" s="348"/>
      <c r="OKQ154" s="348"/>
      <c r="OKR154" s="348"/>
      <c r="OKS154" s="348"/>
      <c r="OKT154" s="348"/>
      <c r="OKU154" s="348"/>
      <c r="OKV154" s="348"/>
      <c r="OKW154" s="348"/>
      <c r="OKX154" s="348"/>
      <c r="OKY154" s="348"/>
      <c r="OKZ154" s="348"/>
      <c r="OLA154" s="348"/>
      <c r="OLB154" s="348"/>
      <c r="OLC154" s="348"/>
      <c r="OLD154" s="348"/>
      <c r="OLE154" s="348"/>
      <c r="OLF154" s="348"/>
      <c r="OLG154" s="348"/>
      <c r="OLH154" s="348"/>
      <c r="OLI154" s="348"/>
      <c r="OLJ154" s="348"/>
      <c r="OLK154" s="348"/>
      <c r="OLL154" s="348"/>
      <c r="OLM154" s="348"/>
      <c r="OLN154" s="348"/>
      <c r="OLO154" s="348"/>
      <c r="OLP154" s="348"/>
      <c r="OLQ154" s="348"/>
      <c r="OLR154" s="348"/>
      <c r="OLS154" s="348"/>
      <c r="OLT154" s="348"/>
      <c r="OLU154" s="348"/>
      <c r="OLV154" s="348"/>
      <c r="OLW154" s="348"/>
      <c r="OLX154" s="348"/>
      <c r="OLY154" s="348"/>
      <c r="OLZ154" s="348"/>
      <c r="OMA154" s="348"/>
      <c r="OMB154" s="348"/>
      <c r="OMC154" s="348"/>
      <c r="OMD154" s="348"/>
      <c r="OME154" s="348"/>
      <c r="OMF154" s="348"/>
      <c r="OMG154" s="348"/>
      <c r="OMH154" s="348"/>
      <c r="OMI154" s="348"/>
      <c r="OMJ154" s="348"/>
      <c r="OMK154" s="348"/>
      <c r="OML154" s="348"/>
      <c r="OMM154" s="348"/>
      <c r="OMN154" s="348"/>
      <c r="OMO154" s="348"/>
      <c r="OMP154" s="348"/>
      <c r="OMQ154" s="348"/>
      <c r="OMR154" s="348"/>
      <c r="OMS154" s="348"/>
      <c r="OMT154" s="348"/>
      <c r="OMU154" s="348"/>
      <c r="OMV154" s="348"/>
      <c r="OMW154" s="348"/>
      <c r="OMX154" s="348"/>
      <c r="OMY154" s="348"/>
      <c r="OMZ154" s="348"/>
      <c r="ONA154" s="348"/>
      <c r="ONB154" s="348"/>
      <c r="ONC154" s="348"/>
      <c r="OND154" s="348"/>
      <c r="ONE154" s="348"/>
      <c r="ONF154" s="348"/>
      <c r="ONG154" s="348"/>
      <c r="ONH154" s="348"/>
      <c r="ONI154" s="348"/>
      <c r="ONJ154" s="348"/>
      <c r="ONK154" s="348"/>
      <c r="ONL154" s="348"/>
      <c r="ONM154" s="348"/>
      <c r="ONN154" s="348"/>
      <c r="ONO154" s="348"/>
      <c r="ONP154" s="348"/>
      <c r="ONQ154" s="348"/>
      <c r="ONR154" s="348"/>
      <c r="ONS154" s="348"/>
      <c r="ONT154" s="348"/>
      <c r="ONU154" s="348"/>
      <c r="ONV154" s="348"/>
      <c r="ONW154" s="348"/>
      <c r="ONX154" s="348"/>
      <c r="ONY154" s="348"/>
      <c r="ONZ154" s="348"/>
      <c r="OOA154" s="348"/>
      <c r="OOB154" s="348"/>
      <c r="OOC154" s="348"/>
      <c r="OOD154" s="348"/>
      <c r="OOE154" s="348"/>
      <c r="OOF154" s="348"/>
      <c r="OOG154" s="348"/>
      <c r="OOH154" s="348"/>
      <c r="OOI154" s="348"/>
      <c r="OOJ154" s="348"/>
      <c r="OOK154" s="348"/>
      <c r="OOL154" s="348"/>
      <c r="OOM154" s="348"/>
      <c r="OON154" s="348"/>
      <c r="OOO154" s="348"/>
      <c r="OOP154" s="348"/>
      <c r="OOQ154" s="348"/>
      <c r="OOR154" s="348"/>
      <c r="OOS154" s="348"/>
      <c r="OOT154" s="348"/>
      <c r="OOU154" s="348"/>
      <c r="OOV154" s="348"/>
      <c r="OOW154" s="348"/>
      <c r="OOX154" s="348"/>
      <c r="OOY154" s="348"/>
      <c r="OOZ154" s="348"/>
      <c r="OPA154" s="348"/>
      <c r="OPB154" s="348"/>
      <c r="OPC154" s="348"/>
      <c r="OPD154" s="348"/>
      <c r="OPE154" s="348"/>
      <c r="OPF154" s="348"/>
      <c r="OPG154" s="348"/>
      <c r="OPH154" s="348"/>
      <c r="OPI154" s="348"/>
      <c r="OPJ154" s="348"/>
      <c r="OPK154" s="348"/>
      <c r="OPL154" s="348"/>
      <c r="OPM154" s="348"/>
      <c r="OPN154" s="348"/>
      <c r="OPO154" s="348"/>
      <c r="OPP154" s="348"/>
      <c r="OPQ154" s="348"/>
      <c r="OPR154" s="348"/>
      <c r="OPS154" s="348"/>
      <c r="OPT154" s="348"/>
      <c r="OPU154" s="348"/>
      <c r="OPV154" s="348"/>
      <c r="OPW154" s="348"/>
      <c r="OPX154" s="348"/>
      <c r="OPY154" s="348"/>
      <c r="OPZ154" s="348"/>
      <c r="OQA154" s="348"/>
      <c r="OQB154" s="348"/>
      <c r="OQC154" s="348"/>
      <c r="OQD154" s="348"/>
      <c r="OQE154" s="348"/>
      <c r="OQF154" s="348"/>
      <c r="OQG154" s="348"/>
      <c r="OQH154" s="348"/>
      <c r="OQI154" s="348"/>
      <c r="OQJ154" s="348"/>
      <c r="OQK154" s="348"/>
      <c r="OQL154" s="348"/>
      <c r="OQM154" s="348"/>
      <c r="OQN154" s="348"/>
      <c r="OQO154" s="348"/>
      <c r="OQP154" s="348"/>
      <c r="OQQ154" s="348"/>
      <c r="OQR154" s="348"/>
      <c r="OQS154" s="348"/>
      <c r="OQT154" s="348"/>
      <c r="OQU154" s="348"/>
      <c r="OQV154" s="348"/>
      <c r="OQW154" s="348"/>
      <c r="OQX154" s="348"/>
      <c r="OQY154" s="348"/>
      <c r="OQZ154" s="348"/>
      <c r="ORA154" s="348"/>
      <c r="ORB154" s="348"/>
      <c r="ORC154" s="348"/>
      <c r="ORD154" s="348"/>
      <c r="ORE154" s="348"/>
      <c r="ORF154" s="348"/>
      <c r="ORG154" s="348"/>
      <c r="ORH154" s="348"/>
      <c r="ORI154" s="348"/>
      <c r="ORJ154" s="348"/>
      <c r="ORK154" s="348"/>
      <c r="ORL154" s="348"/>
      <c r="ORM154" s="348"/>
      <c r="ORN154" s="348"/>
      <c r="ORO154" s="348"/>
      <c r="ORP154" s="348"/>
      <c r="ORQ154" s="348"/>
      <c r="ORR154" s="348"/>
      <c r="ORS154" s="348"/>
      <c r="ORT154" s="348"/>
      <c r="ORU154" s="348"/>
      <c r="ORV154" s="348"/>
      <c r="ORW154" s="348"/>
      <c r="ORX154" s="348"/>
      <c r="ORY154" s="348"/>
      <c r="ORZ154" s="348"/>
      <c r="OSA154" s="348"/>
      <c r="OSB154" s="348"/>
      <c r="OSC154" s="348"/>
      <c r="OSD154" s="348"/>
      <c r="OSE154" s="348"/>
      <c r="OSF154" s="348"/>
      <c r="OSG154" s="348"/>
      <c r="OSH154" s="348"/>
      <c r="OSI154" s="348"/>
      <c r="OSJ154" s="348"/>
      <c r="OSK154" s="348"/>
      <c r="OSL154" s="348"/>
      <c r="OSM154" s="348"/>
      <c r="OSN154" s="348"/>
      <c r="OSO154" s="348"/>
      <c r="OSP154" s="348"/>
      <c r="OSQ154" s="348"/>
      <c r="OSR154" s="348"/>
      <c r="OSS154" s="348"/>
      <c r="OST154" s="348"/>
      <c r="OSU154" s="348"/>
      <c r="OSV154" s="348"/>
      <c r="OSW154" s="348"/>
      <c r="OSX154" s="348"/>
      <c r="OSY154" s="348"/>
      <c r="OSZ154" s="348"/>
      <c r="OTA154" s="348"/>
      <c r="OTB154" s="348"/>
      <c r="OTC154" s="348"/>
      <c r="OTD154" s="348"/>
      <c r="OTE154" s="348"/>
      <c r="OTF154" s="348"/>
      <c r="OTG154" s="348"/>
      <c r="OTH154" s="348"/>
      <c r="OTI154" s="348"/>
      <c r="OTJ154" s="348"/>
      <c r="OTK154" s="348"/>
      <c r="OTL154" s="348"/>
      <c r="OTM154" s="348"/>
      <c r="OTN154" s="348"/>
      <c r="OTO154" s="348"/>
      <c r="OTP154" s="348"/>
      <c r="OTQ154" s="348"/>
      <c r="OTR154" s="348"/>
      <c r="OTS154" s="348"/>
      <c r="OTT154" s="348"/>
      <c r="OTU154" s="348"/>
      <c r="OTV154" s="348"/>
      <c r="OTW154" s="348"/>
      <c r="OTX154" s="348"/>
      <c r="OTY154" s="348"/>
      <c r="OTZ154" s="348"/>
      <c r="OUA154" s="348"/>
      <c r="OUB154" s="348"/>
      <c r="OUC154" s="348"/>
      <c r="OUD154" s="348"/>
      <c r="OUE154" s="348"/>
      <c r="OUF154" s="348"/>
      <c r="OUG154" s="348"/>
      <c r="OUH154" s="348"/>
      <c r="OUI154" s="348"/>
      <c r="OUJ154" s="348"/>
      <c r="OUK154" s="348"/>
      <c r="OUL154" s="348"/>
      <c r="OUM154" s="348"/>
      <c r="OUN154" s="348"/>
      <c r="OUO154" s="348"/>
      <c r="OUP154" s="348"/>
      <c r="OUQ154" s="348"/>
      <c r="OUR154" s="348"/>
      <c r="OUS154" s="348"/>
      <c r="OUT154" s="348"/>
      <c r="OUU154" s="348"/>
      <c r="OUV154" s="348"/>
      <c r="OUW154" s="348"/>
      <c r="OUX154" s="348"/>
      <c r="OUY154" s="348"/>
      <c r="OUZ154" s="348"/>
      <c r="OVA154" s="348"/>
      <c r="OVB154" s="348"/>
      <c r="OVC154" s="348"/>
      <c r="OVD154" s="348"/>
      <c r="OVE154" s="348"/>
      <c r="OVF154" s="348"/>
      <c r="OVG154" s="348"/>
      <c r="OVH154" s="348"/>
      <c r="OVI154" s="348"/>
      <c r="OVJ154" s="348"/>
      <c r="OVK154" s="348"/>
      <c r="OVL154" s="348"/>
      <c r="OVM154" s="348"/>
      <c r="OVN154" s="348"/>
      <c r="OVO154" s="348"/>
      <c r="OVP154" s="348"/>
      <c r="OVQ154" s="348"/>
      <c r="OVR154" s="348"/>
      <c r="OVS154" s="348"/>
      <c r="OVT154" s="348"/>
      <c r="OVU154" s="348"/>
      <c r="OVV154" s="348"/>
      <c r="OVW154" s="348"/>
      <c r="OVX154" s="348"/>
      <c r="OVY154" s="348"/>
      <c r="OVZ154" s="348"/>
      <c r="OWA154" s="348"/>
      <c r="OWB154" s="348"/>
      <c r="OWC154" s="348"/>
      <c r="OWD154" s="348"/>
      <c r="OWE154" s="348"/>
      <c r="OWF154" s="348"/>
      <c r="OWG154" s="348"/>
      <c r="OWH154" s="348"/>
      <c r="OWI154" s="348"/>
      <c r="OWJ154" s="348"/>
      <c r="OWK154" s="348"/>
      <c r="OWL154" s="348"/>
      <c r="OWM154" s="348"/>
      <c r="OWN154" s="348"/>
      <c r="OWO154" s="348"/>
      <c r="OWP154" s="348"/>
      <c r="OWQ154" s="348"/>
      <c r="OWR154" s="348"/>
      <c r="OWS154" s="348"/>
      <c r="OWT154" s="348"/>
      <c r="OWU154" s="348"/>
      <c r="OWV154" s="348"/>
      <c r="OWW154" s="348"/>
      <c r="OWX154" s="348"/>
      <c r="OWY154" s="348"/>
      <c r="OWZ154" s="348"/>
      <c r="OXA154" s="348"/>
      <c r="OXB154" s="348"/>
      <c r="OXC154" s="348"/>
      <c r="OXD154" s="348"/>
      <c r="OXE154" s="348"/>
      <c r="OXF154" s="348"/>
      <c r="OXG154" s="348"/>
      <c r="OXH154" s="348"/>
      <c r="OXI154" s="348"/>
      <c r="OXJ154" s="348"/>
      <c r="OXK154" s="348"/>
      <c r="OXL154" s="348"/>
      <c r="OXM154" s="348"/>
      <c r="OXN154" s="348"/>
      <c r="OXO154" s="348"/>
      <c r="OXP154" s="348"/>
      <c r="OXQ154" s="348"/>
      <c r="OXR154" s="348"/>
      <c r="OXS154" s="348"/>
      <c r="OXT154" s="348"/>
      <c r="OXU154" s="348"/>
      <c r="OXV154" s="348"/>
      <c r="OXW154" s="348"/>
      <c r="OXX154" s="348"/>
      <c r="OXY154" s="348"/>
      <c r="OXZ154" s="348"/>
      <c r="OYA154" s="348"/>
      <c r="OYB154" s="348"/>
      <c r="OYC154" s="348"/>
      <c r="OYD154" s="348"/>
      <c r="OYE154" s="348"/>
      <c r="OYF154" s="348"/>
      <c r="OYG154" s="348"/>
      <c r="OYH154" s="348"/>
      <c r="OYI154" s="348"/>
      <c r="OYJ154" s="348"/>
      <c r="OYK154" s="348"/>
      <c r="OYL154" s="348"/>
      <c r="OYM154" s="348"/>
      <c r="OYN154" s="348"/>
      <c r="OYO154" s="348"/>
      <c r="OYP154" s="348"/>
      <c r="OYQ154" s="348"/>
      <c r="OYR154" s="348"/>
      <c r="OYS154" s="348"/>
      <c r="OYT154" s="348"/>
      <c r="OYU154" s="348"/>
      <c r="OYV154" s="348"/>
      <c r="OYW154" s="348"/>
      <c r="OYX154" s="348"/>
      <c r="OYY154" s="348"/>
      <c r="OYZ154" s="348"/>
      <c r="OZA154" s="348"/>
      <c r="OZB154" s="348"/>
      <c r="OZC154" s="348"/>
      <c r="OZD154" s="348"/>
      <c r="OZE154" s="348"/>
      <c r="OZF154" s="348"/>
      <c r="OZG154" s="348"/>
      <c r="OZH154" s="348"/>
      <c r="OZI154" s="348"/>
      <c r="OZJ154" s="348"/>
      <c r="OZK154" s="348"/>
      <c r="OZL154" s="348"/>
      <c r="OZM154" s="348"/>
      <c r="OZN154" s="348"/>
      <c r="OZO154" s="348"/>
      <c r="OZP154" s="348"/>
      <c r="OZQ154" s="348"/>
      <c r="OZR154" s="348"/>
      <c r="OZS154" s="348"/>
      <c r="OZT154" s="348"/>
      <c r="OZU154" s="348"/>
      <c r="OZV154" s="348"/>
      <c r="OZW154" s="348"/>
      <c r="OZX154" s="348"/>
      <c r="OZY154" s="348"/>
      <c r="OZZ154" s="348"/>
      <c r="PAA154" s="348"/>
      <c r="PAB154" s="348"/>
      <c r="PAC154" s="348"/>
      <c r="PAD154" s="348"/>
      <c r="PAE154" s="348"/>
      <c r="PAF154" s="348"/>
      <c r="PAG154" s="348"/>
      <c r="PAH154" s="348"/>
      <c r="PAI154" s="348"/>
      <c r="PAJ154" s="348"/>
      <c r="PAK154" s="348"/>
      <c r="PAL154" s="348"/>
      <c r="PAM154" s="348"/>
      <c r="PAN154" s="348"/>
      <c r="PAO154" s="348"/>
      <c r="PAP154" s="348"/>
      <c r="PAQ154" s="348"/>
      <c r="PAR154" s="348"/>
      <c r="PAS154" s="348"/>
      <c r="PAT154" s="348"/>
      <c r="PAU154" s="348"/>
      <c r="PAV154" s="348"/>
      <c r="PAW154" s="348"/>
      <c r="PAX154" s="348"/>
      <c r="PAY154" s="348"/>
      <c r="PAZ154" s="348"/>
      <c r="PBA154" s="348"/>
      <c r="PBB154" s="348"/>
      <c r="PBC154" s="348"/>
      <c r="PBD154" s="348"/>
      <c r="PBE154" s="348"/>
      <c r="PBF154" s="348"/>
      <c r="PBG154" s="348"/>
      <c r="PBH154" s="348"/>
      <c r="PBI154" s="348"/>
      <c r="PBJ154" s="348"/>
      <c r="PBK154" s="348"/>
      <c r="PBL154" s="348"/>
      <c r="PBM154" s="348"/>
      <c r="PBN154" s="348"/>
      <c r="PBO154" s="348"/>
      <c r="PBP154" s="348"/>
      <c r="PBQ154" s="348"/>
      <c r="PBR154" s="348"/>
      <c r="PBS154" s="348"/>
      <c r="PBT154" s="348"/>
      <c r="PBU154" s="348"/>
      <c r="PBV154" s="348"/>
      <c r="PBW154" s="348"/>
      <c r="PBX154" s="348"/>
      <c r="PBY154" s="348"/>
      <c r="PBZ154" s="348"/>
      <c r="PCA154" s="348"/>
      <c r="PCB154" s="348"/>
      <c r="PCC154" s="348"/>
      <c r="PCD154" s="348"/>
      <c r="PCE154" s="348"/>
      <c r="PCF154" s="348"/>
      <c r="PCG154" s="348"/>
      <c r="PCH154" s="348"/>
      <c r="PCI154" s="348"/>
      <c r="PCJ154" s="348"/>
      <c r="PCK154" s="348"/>
      <c r="PCL154" s="348"/>
      <c r="PCM154" s="348"/>
      <c r="PCN154" s="348"/>
      <c r="PCO154" s="348"/>
      <c r="PCP154" s="348"/>
      <c r="PCQ154" s="348"/>
      <c r="PCR154" s="348"/>
      <c r="PCS154" s="348"/>
      <c r="PCT154" s="348"/>
      <c r="PCU154" s="348"/>
      <c r="PCV154" s="348"/>
      <c r="PCW154" s="348"/>
      <c r="PCX154" s="348"/>
      <c r="PCY154" s="348"/>
      <c r="PCZ154" s="348"/>
      <c r="PDA154" s="348"/>
      <c r="PDB154" s="348"/>
      <c r="PDC154" s="348"/>
      <c r="PDD154" s="348"/>
      <c r="PDE154" s="348"/>
      <c r="PDF154" s="348"/>
      <c r="PDG154" s="348"/>
      <c r="PDH154" s="348"/>
      <c r="PDI154" s="348"/>
      <c r="PDJ154" s="348"/>
      <c r="PDK154" s="348"/>
      <c r="PDL154" s="348"/>
      <c r="PDM154" s="348"/>
      <c r="PDN154" s="348"/>
      <c r="PDO154" s="348"/>
      <c r="PDP154" s="348"/>
      <c r="PDQ154" s="348"/>
      <c r="PDR154" s="348"/>
      <c r="PDS154" s="348"/>
      <c r="PDT154" s="348"/>
      <c r="PDU154" s="348"/>
      <c r="PDV154" s="348"/>
      <c r="PDW154" s="348"/>
      <c r="PDX154" s="348"/>
      <c r="PDY154" s="348"/>
      <c r="PDZ154" s="348"/>
      <c r="PEA154" s="348"/>
      <c r="PEB154" s="348"/>
      <c r="PEC154" s="348"/>
      <c r="PED154" s="348"/>
      <c r="PEE154" s="348"/>
      <c r="PEF154" s="348"/>
      <c r="PEG154" s="348"/>
      <c r="PEH154" s="348"/>
      <c r="PEI154" s="348"/>
      <c r="PEJ154" s="348"/>
      <c r="PEK154" s="348"/>
      <c r="PEL154" s="348"/>
      <c r="PEM154" s="348"/>
      <c r="PEN154" s="348"/>
      <c r="PEO154" s="348"/>
      <c r="PEP154" s="348"/>
      <c r="PEQ154" s="348"/>
      <c r="PER154" s="348"/>
      <c r="PES154" s="348"/>
      <c r="PET154" s="348"/>
      <c r="PEU154" s="348"/>
      <c r="PEV154" s="348"/>
      <c r="PEW154" s="348"/>
      <c r="PEX154" s="348"/>
      <c r="PEY154" s="348"/>
      <c r="PEZ154" s="348"/>
      <c r="PFA154" s="348"/>
      <c r="PFB154" s="348"/>
      <c r="PFC154" s="348"/>
      <c r="PFD154" s="348"/>
      <c r="PFE154" s="348"/>
      <c r="PFF154" s="348"/>
      <c r="PFG154" s="348"/>
      <c r="PFH154" s="348"/>
      <c r="PFI154" s="348"/>
      <c r="PFJ154" s="348"/>
      <c r="PFK154" s="348"/>
      <c r="PFL154" s="348"/>
      <c r="PFM154" s="348"/>
      <c r="PFN154" s="348"/>
      <c r="PFO154" s="348"/>
      <c r="PFP154" s="348"/>
      <c r="PFQ154" s="348"/>
      <c r="PFR154" s="348"/>
      <c r="PFS154" s="348"/>
      <c r="PFT154" s="348"/>
      <c r="PFU154" s="348"/>
      <c r="PFV154" s="348"/>
      <c r="PFW154" s="348"/>
      <c r="PFX154" s="348"/>
      <c r="PFY154" s="348"/>
      <c r="PFZ154" s="348"/>
      <c r="PGA154" s="348"/>
      <c r="PGB154" s="348"/>
      <c r="PGC154" s="348"/>
      <c r="PGD154" s="348"/>
      <c r="PGE154" s="348"/>
      <c r="PGF154" s="348"/>
      <c r="PGG154" s="348"/>
      <c r="PGH154" s="348"/>
      <c r="PGI154" s="348"/>
      <c r="PGJ154" s="348"/>
      <c r="PGK154" s="348"/>
      <c r="PGL154" s="348"/>
      <c r="PGM154" s="348"/>
      <c r="PGN154" s="348"/>
      <c r="PGO154" s="348"/>
      <c r="PGP154" s="348"/>
      <c r="PGQ154" s="348"/>
      <c r="PGR154" s="348"/>
      <c r="PGS154" s="348"/>
      <c r="PGT154" s="348"/>
      <c r="PGU154" s="348"/>
      <c r="PGV154" s="348"/>
      <c r="PGW154" s="348"/>
      <c r="PGX154" s="348"/>
      <c r="PGY154" s="348"/>
      <c r="PGZ154" s="348"/>
      <c r="PHA154" s="348"/>
      <c r="PHB154" s="348"/>
      <c r="PHC154" s="348"/>
      <c r="PHD154" s="348"/>
      <c r="PHE154" s="348"/>
      <c r="PHF154" s="348"/>
      <c r="PHG154" s="348"/>
      <c r="PHH154" s="348"/>
      <c r="PHI154" s="348"/>
      <c r="PHJ154" s="348"/>
      <c r="PHK154" s="348"/>
      <c r="PHL154" s="348"/>
      <c r="PHM154" s="348"/>
      <c r="PHN154" s="348"/>
      <c r="PHO154" s="348"/>
      <c r="PHP154" s="348"/>
      <c r="PHQ154" s="348"/>
      <c r="PHR154" s="348"/>
      <c r="PHS154" s="348"/>
      <c r="PHT154" s="348"/>
      <c r="PHU154" s="348"/>
      <c r="PHV154" s="348"/>
      <c r="PHW154" s="348"/>
      <c r="PHX154" s="348"/>
      <c r="PHY154" s="348"/>
      <c r="PHZ154" s="348"/>
      <c r="PIA154" s="348"/>
      <c r="PIB154" s="348"/>
      <c r="PIC154" s="348"/>
      <c r="PID154" s="348"/>
      <c r="PIE154" s="348"/>
      <c r="PIF154" s="348"/>
      <c r="PIG154" s="348"/>
      <c r="PIH154" s="348"/>
      <c r="PII154" s="348"/>
      <c r="PIJ154" s="348"/>
      <c r="PIK154" s="348"/>
      <c r="PIL154" s="348"/>
      <c r="PIM154" s="348"/>
      <c r="PIN154" s="348"/>
      <c r="PIO154" s="348"/>
      <c r="PIP154" s="348"/>
      <c r="PIQ154" s="348"/>
      <c r="PIR154" s="348"/>
      <c r="PIS154" s="348"/>
      <c r="PIT154" s="348"/>
      <c r="PIU154" s="348"/>
      <c r="PIV154" s="348"/>
      <c r="PIW154" s="348"/>
      <c r="PIX154" s="348"/>
      <c r="PIY154" s="348"/>
      <c r="PIZ154" s="348"/>
      <c r="PJA154" s="348"/>
      <c r="PJB154" s="348"/>
      <c r="PJC154" s="348"/>
      <c r="PJD154" s="348"/>
      <c r="PJE154" s="348"/>
      <c r="PJF154" s="348"/>
      <c r="PJG154" s="348"/>
      <c r="PJH154" s="348"/>
      <c r="PJI154" s="348"/>
      <c r="PJJ154" s="348"/>
      <c r="PJK154" s="348"/>
      <c r="PJL154" s="348"/>
      <c r="PJM154" s="348"/>
      <c r="PJN154" s="348"/>
      <c r="PJO154" s="348"/>
      <c r="PJP154" s="348"/>
      <c r="PJQ154" s="348"/>
      <c r="PJR154" s="348"/>
      <c r="PJS154" s="348"/>
      <c r="PJT154" s="348"/>
      <c r="PJU154" s="348"/>
      <c r="PJV154" s="348"/>
      <c r="PJW154" s="348"/>
      <c r="PJX154" s="348"/>
      <c r="PJY154" s="348"/>
      <c r="PJZ154" s="348"/>
      <c r="PKA154" s="348"/>
      <c r="PKB154" s="348"/>
      <c r="PKC154" s="348"/>
      <c r="PKD154" s="348"/>
      <c r="PKE154" s="348"/>
      <c r="PKF154" s="348"/>
      <c r="PKG154" s="348"/>
      <c r="PKH154" s="348"/>
      <c r="PKI154" s="348"/>
      <c r="PKJ154" s="348"/>
      <c r="PKK154" s="348"/>
      <c r="PKL154" s="348"/>
      <c r="PKM154" s="348"/>
      <c r="PKN154" s="348"/>
      <c r="PKO154" s="348"/>
      <c r="PKP154" s="348"/>
      <c r="PKQ154" s="348"/>
      <c r="PKR154" s="348"/>
      <c r="PKS154" s="348"/>
      <c r="PKT154" s="348"/>
      <c r="PKU154" s="348"/>
      <c r="PKV154" s="348"/>
      <c r="PKW154" s="348"/>
      <c r="PKX154" s="348"/>
      <c r="PKY154" s="348"/>
      <c r="PKZ154" s="348"/>
      <c r="PLA154" s="348"/>
      <c r="PLB154" s="348"/>
      <c r="PLC154" s="348"/>
      <c r="PLD154" s="348"/>
      <c r="PLE154" s="348"/>
      <c r="PLF154" s="348"/>
      <c r="PLG154" s="348"/>
      <c r="PLH154" s="348"/>
      <c r="PLI154" s="348"/>
      <c r="PLJ154" s="348"/>
      <c r="PLK154" s="348"/>
      <c r="PLL154" s="348"/>
      <c r="PLM154" s="348"/>
      <c r="PLN154" s="348"/>
      <c r="PLO154" s="348"/>
      <c r="PLP154" s="348"/>
      <c r="PLQ154" s="348"/>
      <c r="PLR154" s="348"/>
      <c r="PLS154" s="348"/>
      <c r="PLT154" s="348"/>
      <c r="PLU154" s="348"/>
      <c r="PLV154" s="348"/>
      <c r="PLW154" s="348"/>
      <c r="PLX154" s="348"/>
      <c r="PLY154" s="348"/>
      <c r="PLZ154" s="348"/>
      <c r="PMA154" s="348"/>
      <c r="PMB154" s="348"/>
      <c r="PMC154" s="348"/>
      <c r="PMD154" s="348"/>
      <c r="PME154" s="348"/>
      <c r="PMF154" s="348"/>
      <c r="PMG154" s="348"/>
      <c r="PMH154" s="348"/>
      <c r="PMI154" s="348"/>
      <c r="PMJ154" s="348"/>
      <c r="PMK154" s="348"/>
      <c r="PML154" s="348"/>
      <c r="PMM154" s="348"/>
      <c r="PMN154" s="348"/>
      <c r="PMO154" s="348"/>
      <c r="PMP154" s="348"/>
      <c r="PMQ154" s="348"/>
      <c r="PMR154" s="348"/>
      <c r="PMS154" s="348"/>
      <c r="PMT154" s="348"/>
      <c r="PMU154" s="348"/>
      <c r="PMV154" s="348"/>
      <c r="PMW154" s="348"/>
      <c r="PMX154" s="348"/>
      <c r="PMY154" s="348"/>
      <c r="PMZ154" s="348"/>
      <c r="PNA154" s="348"/>
      <c r="PNB154" s="348"/>
      <c r="PNC154" s="348"/>
      <c r="PND154" s="348"/>
      <c r="PNE154" s="348"/>
      <c r="PNF154" s="348"/>
      <c r="PNG154" s="348"/>
      <c r="PNH154" s="348"/>
      <c r="PNI154" s="348"/>
      <c r="PNJ154" s="348"/>
      <c r="PNK154" s="348"/>
      <c r="PNL154" s="348"/>
      <c r="PNM154" s="348"/>
      <c r="PNN154" s="348"/>
      <c r="PNO154" s="348"/>
      <c r="PNP154" s="348"/>
      <c r="PNQ154" s="348"/>
      <c r="PNR154" s="348"/>
      <c r="PNS154" s="348"/>
      <c r="PNT154" s="348"/>
      <c r="PNU154" s="348"/>
      <c r="PNV154" s="348"/>
      <c r="PNW154" s="348"/>
      <c r="PNX154" s="348"/>
      <c r="PNY154" s="348"/>
      <c r="PNZ154" s="348"/>
      <c r="POA154" s="348"/>
      <c r="POB154" s="348"/>
      <c r="POC154" s="348"/>
      <c r="POD154" s="348"/>
      <c r="POE154" s="348"/>
      <c r="POF154" s="348"/>
      <c r="POG154" s="348"/>
      <c r="POH154" s="348"/>
      <c r="POI154" s="348"/>
      <c r="POJ154" s="348"/>
      <c r="POK154" s="348"/>
      <c r="POL154" s="348"/>
      <c r="POM154" s="348"/>
      <c r="PON154" s="348"/>
      <c r="POO154" s="348"/>
      <c r="POP154" s="348"/>
      <c r="POQ154" s="348"/>
      <c r="POR154" s="348"/>
      <c r="POS154" s="348"/>
      <c r="POT154" s="348"/>
      <c r="POU154" s="348"/>
      <c r="POV154" s="348"/>
      <c r="POW154" s="348"/>
      <c r="POX154" s="348"/>
      <c r="POY154" s="348"/>
      <c r="POZ154" s="348"/>
      <c r="PPA154" s="348"/>
      <c r="PPB154" s="348"/>
      <c r="PPC154" s="348"/>
      <c r="PPD154" s="348"/>
      <c r="PPE154" s="348"/>
      <c r="PPF154" s="348"/>
      <c r="PPG154" s="348"/>
      <c r="PPH154" s="348"/>
      <c r="PPI154" s="348"/>
      <c r="PPJ154" s="348"/>
      <c r="PPK154" s="348"/>
      <c r="PPL154" s="348"/>
      <c r="PPM154" s="348"/>
      <c r="PPN154" s="348"/>
      <c r="PPO154" s="348"/>
      <c r="PPP154" s="348"/>
      <c r="PPQ154" s="348"/>
      <c r="PPR154" s="348"/>
      <c r="PPS154" s="348"/>
      <c r="PPT154" s="348"/>
      <c r="PPU154" s="348"/>
      <c r="PPV154" s="348"/>
      <c r="PPW154" s="348"/>
      <c r="PPX154" s="348"/>
      <c r="PPY154" s="348"/>
      <c r="PPZ154" s="348"/>
      <c r="PQA154" s="348"/>
      <c r="PQB154" s="348"/>
      <c r="PQC154" s="348"/>
      <c r="PQD154" s="348"/>
      <c r="PQE154" s="348"/>
      <c r="PQF154" s="348"/>
      <c r="PQG154" s="348"/>
      <c r="PQH154" s="348"/>
      <c r="PQI154" s="348"/>
      <c r="PQJ154" s="348"/>
      <c r="PQK154" s="348"/>
      <c r="PQL154" s="348"/>
      <c r="PQM154" s="348"/>
      <c r="PQN154" s="348"/>
      <c r="PQO154" s="348"/>
      <c r="PQP154" s="348"/>
      <c r="PQQ154" s="348"/>
      <c r="PQR154" s="348"/>
      <c r="PQS154" s="348"/>
      <c r="PQT154" s="348"/>
      <c r="PQU154" s="348"/>
      <c r="PQV154" s="348"/>
      <c r="PQW154" s="348"/>
      <c r="PQX154" s="348"/>
      <c r="PQY154" s="348"/>
      <c r="PQZ154" s="348"/>
      <c r="PRA154" s="348"/>
      <c r="PRB154" s="348"/>
      <c r="PRC154" s="348"/>
      <c r="PRD154" s="348"/>
      <c r="PRE154" s="348"/>
      <c r="PRF154" s="348"/>
      <c r="PRG154" s="348"/>
      <c r="PRH154" s="348"/>
      <c r="PRI154" s="348"/>
      <c r="PRJ154" s="348"/>
      <c r="PRK154" s="348"/>
      <c r="PRL154" s="348"/>
      <c r="PRM154" s="348"/>
      <c r="PRN154" s="348"/>
      <c r="PRO154" s="348"/>
      <c r="PRP154" s="348"/>
      <c r="PRQ154" s="348"/>
      <c r="PRR154" s="348"/>
      <c r="PRS154" s="348"/>
      <c r="PRT154" s="348"/>
      <c r="PRU154" s="348"/>
      <c r="PRV154" s="348"/>
      <c r="PRW154" s="348"/>
      <c r="PRX154" s="348"/>
      <c r="PRY154" s="348"/>
      <c r="PRZ154" s="348"/>
      <c r="PSA154" s="348"/>
      <c r="PSB154" s="348"/>
      <c r="PSC154" s="348"/>
      <c r="PSD154" s="348"/>
      <c r="PSE154" s="348"/>
      <c r="PSF154" s="348"/>
      <c r="PSG154" s="348"/>
      <c r="PSH154" s="348"/>
      <c r="PSI154" s="348"/>
      <c r="PSJ154" s="348"/>
      <c r="PSK154" s="348"/>
      <c r="PSL154" s="348"/>
      <c r="PSM154" s="348"/>
      <c r="PSN154" s="348"/>
      <c r="PSO154" s="348"/>
      <c r="PSP154" s="348"/>
      <c r="PSQ154" s="348"/>
      <c r="PSR154" s="348"/>
      <c r="PSS154" s="348"/>
      <c r="PST154" s="348"/>
      <c r="PSU154" s="348"/>
      <c r="PSV154" s="348"/>
      <c r="PSW154" s="348"/>
      <c r="PSX154" s="348"/>
      <c r="PSY154" s="348"/>
      <c r="PSZ154" s="348"/>
      <c r="PTA154" s="348"/>
      <c r="PTB154" s="348"/>
      <c r="PTC154" s="348"/>
      <c r="PTD154" s="348"/>
      <c r="PTE154" s="348"/>
      <c r="PTF154" s="348"/>
      <c r="PTG154" s="348"/>
      <c r="PTH154" s="348"/>
      <c r="PTI154" s="348"/>
      <c r="PTJ154" s="348"/>
      <c r="PTK154" s="348"/>
      <c r="PTL154" s="348"/>
      <c r="PTM154" s="348"/>
      <c r="PTN154" s="348"/>
      <c r="PTO154" s="348"/>
      <c r="PTP154" s="348"/>
      <c r="PTQ154" s="348"/>
      <c r="PTR154" s="348"/>
      <c r="PTS154" s="348"/>
      <c r="PTT154" s="348"/>
      <c r="PTU154" s="348"/>
      <c r="PTV154" s="348"/>
      <c r="PTW154" s="348"/>
      <c r="PTX154" s="348"/>
      <c r="PTY154" s="348"/>
      <c r="PTZ154" s="348"/>
      <c r="PUA154" s="348"/>
      <c r="PUB154" s="348"/>
      <c r="PUC154" s="348"/>
      <c r="PUD154" s="348"/>
      <c r="PUE154" s="348"/>
      <c r="PUF154" s="348"/>
      <c r="PUG154" s="348"/>
      <c r="PUH154" s="348"/>
      <c r="PUI154" s="348"/>
      <c r="PUJ154" s="348"/>
      <c r="PUK154" s="348"/>
      <c r="PUL154" s="348"/>
      <c r="PUM154" s="348"/>
      <c r="PUN154" s="348"/>
      <c r="PUO154" s="348"/>
      <c r="PUP154" s="348"/>
      <c r="PUQ154" s="348"/>
      <c r="PUR154" s="348"/>
      <c r="PUS154" s="348"/>
      <c r="PUT154" s="348"/>
      <c r="PUU154" s="348"/>
      <c r="PUV154" s="348"/>
      <c r="PUW154" s="348"/>
      <c r="PUX154" s="348"/>
      <c r="PUY154" s="348"/>
      <c r="PUZ154" s="348"/>
      <c r="PVA154" s="348"/>
      <c r="PVB154" s="348"/>
      <c r="PVC154" s="348"/>
      <c r="PVD154" s="348"/>
      <c r="PVE154" s="348"/>
      <c r="PVF154" s="348"/>
      <c r="PVG154" s="348"/>
      <c r="PVH154" s="348"/>
      <c r="PVI154" s="348"/>
      <c r="PVJ154" s="348"/>
      <c r="PVK154" s="348"/>
      <c r="PVL154" s="348"/>
      <c r="PVM154" s="348"/>
      <c r="PVN154" s="348"/>
      <c r="PVO154" s="348"/>
      <c r="PVP154" s="348"/>
      <c r="PVQ154" s="348"/>
      <c r="PVR154" s="348"/>
      <c r="PVS154" s="348"/>
      <c r="PVT154" s="348"/>
      <c r="PVU154" s="348"/>
      <c r="PVV154" s="348"/>
      <c r="PVW154" s="348"/>
      <c r="PVX154" s="348"/>
      <c r="PVY154" s="348"/>
      <c r="PVZ154" s="348"/>
      <c r="PWA154" s="348"/>
      <c r="PWB154" s="348"/>
      <c r="PWC154" s="348"/>
      <c r="PWD154" s="348"/>
      <c r="PWE154" s="348"/>
      <c r="PWF154" s="348"/>
      <c r="PWG154" s="348"/>
      <c r="PWH154" s="348"/>
      <c r="PWI154" s="348"/>
      <c r="PWJ154" s="348"/>
      <c r="PWK154" s="348"/>
      <c r="PWL154" s="348"/>
      <c r="PWM154" s="348"/>
      <c r="PWN154" s="348"/>
      <c r="PWO154" s="348"/>
      <c r="PWP154" s="348"/>
      <c r="PWQ154" s="348"/>
      <c r="PWR154" s="348"/>
      <c r="PWS154" s="348"/>
      <c r="PWT154" s="348"/>
      <c r="PWU154" s="348"/>
      <c r="PWV154" s="348"/>
      <c r="PWW154" s="348"/>
      <c r="PWX154" s="348"/>
      <c r="PWY154" s="348"/>
      <c r="PWZ154" s="348"/>
      <c r="PXA154" s="348"/>
      <c r="PXB154" s="348"/>
      <c r="PXC154" s="348"/>
      <c r="PXD154" s="348"/>
      <c r="PXE154" s="348"/>
      <c r="PXF154" s="348"/>
      <c r="PXG154" s="348"/>
      <c r="PXH154" s="348"/>
      <c r="PXI154" s="348"/>
      <c r="PXJ154" s="348"/>
      <c r="PXK154" s="348"/>
      <c r="PXL154" s="348"/>
      <c r="PXM154" s="348"/>
      <c r="PXN154" s="348"/>
      <c r="PXO154" s="348"/>
      <c r="PXP154" s="348"/>
      <c r="PXQ154" s="348"/>
      <c r="PXR154" s="348"/>
      <c r="PXS154" s="348"/>
      <c r="PXT154" s="348"/>
      <c r="PXU154" s="348"/>
      <c r="PXV154" s="348"/>
      <c r="PXW154" s="348"/>
      <c r="PXX154" s="348"/>
      <c r="PXY154" s="348"/>
      <c r="PXZ154" s="348"/>
      <c r="PYA154" s="348"/>
      <c r="PYB154" s="348"/>
      <c r="PYC154" s="348"/>
      <c r="PYD154" s="348"/>
      <c r="PYE154" s="348"/>
      <c r="PYF154" s="348"/>
      <c r="PYG154" s="348"/>
      <c r="PYH154" s="348"/>
      <c r="PYI154" s="348"/>
      <c r="PYJ154" s="348"/>
      <c r="PYK154" s="348"/>
      <c r="PYL154" s="348"/>
      <c r="PYM154" s="348"/>
      <c r="PYN154" s="348"/>
      <c r="PYO154" s="348"/>
      <c r="PYP154" s="348"/>
      <c r="PYQ154" s="348"/>
      <c r="PYR154" s="348"/>
      <c r="PYS154" s="348"/>
      <c r="PYT154" s="348"/>
      <c r="PYU154" s="348"/>
      <c r="PYV154" s="348"/>
      <c r="PYW154" s="348"/>
      <c r="PYX154" s="348"/>
      <c r="PYY154" s="348"/>
      <c r="PYZ154" s="348"/>
      <c r="PZA154" s="348"/>
      <c r="PZB154" s="348"/>
      <c r="PZC154" s="348"/>
      <c r="PZD154" s="348"/>
      <c r="PZE154" s="348"/>
      <c r="PZF154" s="348"/>
      <c r="PZG154" s="348"/>
      <c r="PZH154" s="348"/>
      <c r="PZI154" s="348"/>
      <c r="PZJ154" s="348"/>
      <c r="PZK154" s="348"/>
      <c r="PZL154" s="348"/>
      <c r="PZM154" s="348"/>
      <c r="PZN154" s="348"/>
      <c r="PZO154" s="348"/>
      <c r="PZP154" s="348"/>
      <c r="PZQ154" s="348"/>
      <c r="PZR154" s="348"/>
      <c r="PZS154" s="348"/>
      <c r="PZT154" s="348"/>
      <c r="PZU154" s="348"/>
      <c r="PZV154" s="348"/>
      <c r="PZW154" s="348"/>
      <c r="PZX154" s="348"/>
      <c r="PZY154" s="348"/>
      <c r="PZZ154" s="348"/>
      <c r="QAA154" s="348"/>
      <c r="QAB154" s="348"/>
      <c r="QAC154" s="348"/>
      <c r="QAD154" s="348"/>
      <c r="QAE154" s="348"/>
      <c r="QAF154" s="348"/>
      <c r="QAG154" s="348"/>
      <c r="QAH154" s="348"/>
      <c r="QAI154" s="348"/>
      <c r="QAJ154" s="348"/>
      <c r="QAK154" s="348"/>
      <c r="QAL154" s="348"/>
      <c r="QAM154" s="348"/>
      <c r="QAN154" s="348"/>
      <c r="QAO154" s="348"/>
      <c r="QAP154" s="348"/>
      <c r="QAQ154" s="348"/>
      <c r="QAR154" s="348"/>
      <c r="QAS154" s="348"/>
      <c r="QAT154" s="348"/>
      <c r="QAU154" s="348"/>
      <c r="QAV154" s="348"/>
      <c r="QAW154" s="348"/>
      <c r="QAX154" s="348"/>
      <c r="QAY154" s="348"/>
      <c r="QAZ154" s="348"/>
      <c r="QBA154" s="348"/>
      <c r="QBB154" s="348"/>
      <c r="QBC154" s="348"/>
      <c r="QBD154" s="348"/>
      <c r="QBE154" s="348"/>
      <c r="QBF154" s="348"/>
      <c r="QBG154" s="348"/>
      <c r="QBH154" s="348"/>
      <c r="QBI154" s="348"/>
      <c r="QBJ154" s="348"/>
      <c r="QBK154" s="348"/>
      <c r="QBL154" s="348"/>
      <c r="QBM154" s="348"/>
      <c r="QBN154" s="348"/>
      <c r="QBO154" s="348"/>
      <c r="QBP154" s="348"/>
      <c r="QBQ154" s="348"/>
      <c r="QBR154" s="348"/>
      <c r="QBS154" s="348"/>
      <c r="QBT154" s="348"/>
      <c r="QBU154" s="348"/>
      <c r="QBV154" s="348"/>
      <c r="QBW154" s="348"/>
      <c r="QBX154" s="348"/>
      <c r="QBY154" s="348"/>
      <c r="QBZ154" s="348"/>
      <c r="QCA154" s="348"/>
      <c r="QCB154" s="348"/>
      <c r="QCC154" s="348"/>
      <c r="QCD154" s="348"/>
      <c r="QCE154" s="348"/>
      <c r="QCF154" s="348"/>
      <c r="QCG154" s="348"/>
      <c r="QCH154" s="348"/>
      <c r="QCI154" s="348"/>
      <c r="QCJ154" s="348"/>
      <c r="QCK154" s="348"/>
      <c r="QCL154" s="348"/>
      <c r="QCM154" s="348"/>
      <c r="QCN154" s="348"/>
      <c r="QCO154" s="348"/>
      <c r="QCP154" s="348"/>
      <c r="QCQ154" s="348"/>
      <c r="QCR154" s="348"/>
      <c r="QCS154" s="348"/>
      <c r="QCT154" s="348"/>
      <c r="QCU154" s="348"/>
      <c r="QCV154" s="348"/>
      <c r="QCW154" s="348"/>
      <c r="QCX154" s="348"/>
      <c r="QCY154" s="348"/>
      <c r="QCZ154" s="348"/>
      <c r="QDA154" s="348"/>
      <c r="QDB154" s="348"/>
      <c r="QDC154" s="348"/>
      <c r="QDD154" s="348"/>
      <c r="QDE154" s="348"/>
      <c r="QDF154" s="348"/>
      <c r="QDG154" s="348"/>
      <c r="QDH154" s="348"/>
      <c r="QDI154" s="348"/>
      <c r="QDJ154" s="348"/>
      <c r="QDK154" s="348"/>
      <c r="QDL154" s="348"/>
      <c r="QDM154" s="348"/>
      <c r="QDN154" s="348"/>
      <c r="QDO154" s="348"/>
      <c r="QDP154" s="348"/>
      <c r="QDQ154" s="348"/>
      <c r="QDR154" s="348"/>
      <c r="QDS154" s="348"/>
      <c r="QDT154" s="348"/>
      <c r="QDU154" s="348"/>
      <c r="QDV154" s="348"/>
      <c r="QDW154" s="348"/>
      <c r="QDX154" s="348"/>
      <c r="QDY154" s="348"/>
      <c r="QDZ154" s="348"/>
      <c r="QEA154" s="348"/>
      <c r="QEB154" s="348"/>
      <c r="QEC154" s="348"/>
      <c r="QED154" s="348"/>
      <c r="QEE154" s="348"/>
      <c r="QEF154" s="348"/>
      <c r="QEG154" s="348"/>
      <c r="QEH154" s="348"/>
      <c r="QEI154" s="348"/>
      <c r="QEJ154" s="348"/>
      <c r="QEK154" s="348"/>
      <c r="QEL154" s="348"/>
      <c r="QEM154" s="348"/>
      <c r="QEN154" s="348"/>
      <c r="QEO154" s="348"/>
      <c r="QEP154" s="348"/>
      <c r="QEQ154" s="348"/>
      <c r="QER154" s="348"/>
      <c r="QES154" s="348"/>
      <c r="QET154" s="348"/>
      <c r="QEU154" s="348"/>
      <c r="QEV154" s="348"/>
      <c r="QEW154" s="348"/>
      <c r="QEX154" s="348"/>
      <c r="QEY154" s="348"/>
      <c r="QEZ154" s="348"/>
      <c r="QFA154" s="348"/>
      <c r="QFB154" s="348"/>
      <c r="QFC154" s="348"/>
      <c r="QFD154" s="348"/>
      <c r="QFE154" s="348"/>
      <c r="QFF154" s="348"/>
      <c r="QFG154" s="348"/>
      <c r="QFH154" s="348"/>
      <c r="QFI154" s="348"/>
      <c r="QFJ154" s="348"/>
      <c r="QFK154" s="348"/>
      <c r="QFL154" s="348"/>
      <c r="QFM154" s="348"/>
      <c r="QFN154" s="348"/>
      <c r="QFO154" s="348"/>
      <c r="QFP154" s="348"/>
      <c r="QFQ154" s="348"/>
      <c r="QFR154" s="348"/>
      <c r="QFS154" s="348"/>
      <c r="QFT154" s="348"/>
      <c r="QFU154" s="348"/>
      <c r="QFV154" s="348"/>
      <c r="QFW154" s="348"/>
      <c r="QFX154" s="348"/>
      <c r="QFY154" s="348"/>
      <c r="QFZ154" s="348"/>
      <c r="QGA154" s="348"/>
      <c r="QGB154" s="348"/>
      <c r="QGC154" s="348"/>
      <c r="QGD154" s="348"/>
      <c r="QGE154" s="348"/>
      <c r="QGF154" s="348"/>
      <c r="QGG154" s="348"/>
      <c r="QGH154" s="348"/>
      <c r="QGI154" s="348"/>
      <c r="QGJ154" s="348"/>
      <c r="QGK154" s="348"/>
      <c r="QGL154" s="348"/>
      <c r="QGM154" s="348"/>
      <c r="QGN154" s="348"/>
      <c r="QGO154" s="348"/>
      <c r="QGP154" s="348"/>
      <c r="QGQ154" s="348"/>
      <c r="QGR154" s="348"/>
      <c r="QGS154" s="348"/>
      <c r="QGT154" s="348"/>
      <c r="QGU154" s="348"/>
      <c r="QGV154" s="348"/>
      <c r="QGW154" s="348"/>
      <c r="QGX154" s="348"/>
      <c r="QGY154" s="348"/>
      <c r="QGZ154" s="348"/>
      <c r="QHA154" s="348"/>
      <c r="QHB154" s="348"/>
      <c r="QHC154" s="348"/>
      <c r="QHD154" s="348"/>
      <c r="QHE154" s="348"/>
      <c r="QHF154" s="348"/>
      <c r="QHG154" s="348"/>
      <c r="QHH154" s="348"/>
      <c r="QHI154" s="348"/>
      <c r="QHJ154" s="348"/>
      <c r="QHK154" s="348"/>
      <c r="QHL154" s="348"/>
      <c r="QHM154" s="348"/>
      <c r="QHN154" s="348"/>
      <c r="QHO154" s="348"/>
      <c r="QHP154" s="348"/>
      <c r="QHQ154" s="348"/>
      <c r="QHR154" s="348"/>
      <c r="QHS154" s="348"/>
      <c r="QHT154" s="348"/>
      <c r="QHU154" s="348"/>
      <c r="QHV154" s="348"/>
      <c r="QHW154" s="348"/>
      <c r="QHX154" s="348"/>
      <c r="QHY154" s="348"/>
      <c r="QHZ154" s="348"/>
      <c r="QIA154" s="348"/>
      <c r="QIB154" s="348"/>
      <c r="QIC154" s="348"/>
      <c r="QID154" s="348"/>
      <c r="QIE154" s="348"/>
      <c r="QIF154" s="348"/>
      <c r="QIG154" s="348"/>
      <c r="QIH154" s="348"/>
      <c r="QII154" s="348"/>
      <c r="QIJ154" s="348"/>
      <c r="QIK154" s="348"/>
      <c r="QIL154" s="348"/>
      <c r="QIM154" s="348"/>
      <c r="QIN154" s="348"/>
      <c r="QIO154" s="348"/>
      <c r="QIP154" s="348"/>
      <c r="QIQ154" s="348"/>
      <c r="QIR154" s="348"/>
      <c r="QIS154" s="348"/>
      <c r="QIT154" s="348"/>
      <c r="QIU154" s="348"/>
      <c r="QIV154" s="348"/>
      <c r="QIW154" s="348"/>
      <c r="QIX154" s="348"/>
      <c r="QIY154" s="348"/>
      <c r="QIZ154" s="348"/>
      <c r="QJA154" s="348"/>
      <c r="QJB154" s="348"/>
      <c r="QJC154" s="348"/>
      <c r="QJD154" s="348"/>
      <c r="QJE154" s="348"/>
      <c r="QJF154" s="348"/>
      <c r="QJG154" s="348"/>
      <c r="QJH154" s="348"/>
      <c r="QJI154" s="348"/>
      <c r="QJJ154" s="348"/>
      <c r="QJK154" s="348"/>
      <c r="QJL154" s="348"/>
      <c r="QJM154" s="348"/>
      <c r="QJN154" s="348"/>
      <c r="QJO154" s="348"/>
      <c r="QJP154" s="348"/>
      <c r="QJQ154" s="348"/>
      <c r="QJR154" s="348"/>
      <c r="QJS154" s="348"/>
      <c r="QJT154" s="348"/>
      <c r="QJU154" s="348"/>
      <c r="QJV154" s="348"/>
      <c r="QJW154" s="348"/>
      <c r="QJX154" s="348"/>
      <c r="QJY154" s="348"/>
      <c r="QJZ154" s="348"/>
      <c r="QKA154" s="348"/>
      <c r="QKB154" s="348"/>
      <c r="QKC154" s="348"/>
      <c r="QKD154" s="348"/>
      <c r="QKE154" s="348"/>
      <c r="QKF154" s="348"/>
      <c r="QKG154" s="348"/>
      <c r="QKH154" s="348"/>
      <c r="QKI154" s="348"/>
      <c r="QKJ154" s="348"/>
      <c r="QKK154" s="348"/>
      <c r="QKL154" s="348"/>
      <c r="QKM154" s="348"/>
      <c r="QKN154" s="348"/>
      <c r="QKO154" s="348"/>
      <c r="QKP154" s="348"/>
      <c r="QKQ154" s="348"/>
      <c r="QKR154" s="348"/>
      <c r="QKS154" s="348"/>
      <c r="QKT154" s="348"/>
      <c r="QKU154" s="348"/>
      <c r="QKV154" s="348"/>
      <c r="QKW154" s="348"/>
      <c r="QKX154" s="348"/>
      <c r="QKY154" s="348"/>
      <c r="QKZ154" s="348"/>
      <c r="QLA154" s="348"/>
      <c r="QLB154" s="348"/>
      <c r="QLC154" s="348"/>
      <c r="QLD154" s="348"/>
      <c r="QLE154" s="348"/>
      <c r="QLF154" s="348"/>
      <c r="QLG154" s="348"/>
      <c r="QLH154" s="348"/>
      <c r="QLI154" s="348"/>
      <c r="QLJ154" s="348"/>
      <c r="QLK154" s="348"/>
      <c r="QLL154" s="348"/>
      <c r="QLM154" s="348"/>
      <c r="QLN154" s="348"/>
      <c r="QLO154" s="348"/>
      <c r="QLP154" s="348"/>
      <c r="QLQ154" s="348"/>
      <c r="QLR154" s="348"/>
      <c r="QLS154" s="348"/>
      <c r="QLT154" s="348"/>
      <c r="QLU154" s="348"/>
      <c r="QLV154" s="348"/>
      <c r="QLW154" s="348"/>
      <c r="QLX154" s="348"/>
      <c r="QLY154" s="348"/>
      <c r="QLZ154" s="348"/>
      <c r="QMA154" s="348"/>
      <c r="QMB154" s="348"/>
      <c r="QMC154" s="348"/>
      <c r="QMD154" s="348"/>
      <c r="QME154" s="348"/>
      <c r="QMF154" s="348"/>
      <c r="QMG154" s="348"/>
      <c r="QMH154" s="348"/>
      <c r="QMI154" s="348"/>
      <c r="QMJ154" s="348"/>
      <c r="QMK154" s="348"/>
      <c r="QML154" s="348"/>
      <c r="QMM154" s="348"/>
      <c r="QMN154" s="348"/>
      <c r="QMO154" s="348"/>
      <c r="QMP154" s="348"/>
      <c r="QMQ154" s="348"/>
      <c r="QMR154" s="348"/>
      <c r="QMS154" s="348"/>
      <c r="QMT154" s="348"/>
      <c r="QMU154" s="348"/>
      <c r="QMV154" s="348"/>
      <c r="QMW154" s="348"/>
      <c r="QMX154" s="348"/>
      <c r="QMY154" s="348"/>
      <c r="QMZ154" s="348"/>
      <c r="QNA154" s="348"/>
      <c r="QNB154" s="348"/>
      <c r="QNC154" s="348"/>
      <c r="QND154" s="348"/>
      <c r="QNE154" s="348"/>
      <c r="QNF154" s="348"/>
      <c r="QNG154" s="348"/>
      <c r="QNH154" s="348"/>
      <c r="QNI154" s="348"/>
      <c r="QNJ154" s="348"/>
      <c r="QNK154" s="348"/>
      <c r="QNL154" s="348"/>
      <c r="QNM154" s="348"/>
      <c r="QNN154" s="348"/>
      <c r="QNO154" s="348"/>
      <c r="QNP154" s="348"/>
      <c r="QNQ154" s="348"/>
      <c r="QNR154" s="348"/>
      <c r="QNS154" s="348"/>
      <c r="QNT154" s="348"/>
      <c r="QNU154" s="348"/>
      <c r="QNV154" s="348"/>
      <c r="QNW154" s="348"/>
      <c r="QNX154" s="348"/>
      <c r="QNY154" s="348"/>
      <c r="QNZ154" s="348"/>
      <c r="QOA154" s="348"/>
      <c r="QOB154" s="348"/>
      <c r="QOC154" s="348"/>
      <c r="QOD154" s="348"/>
      <c r="QOE154" s="348"/>
      <c r="QOF154" s="348"/>
      <c r="QOG154" s="348"/>
      <c r="QOH154" s="348"/>
      <c r="QOI154" s="348"/>
      <c r="QOJ154" s="348"/>
      <c r="QOK154" s="348"/>
      <c r="QOL154" s="348"/>
      <c r="QOM154" s="348"/>
      <c r="QON154" s="348"/>
      <c r="QOO154" s="348"/>
      <c r="QOP154" s="348"/>
      <c r="QOQ154" s="348"/>
      <c r="QOR154" s="348"/>
      <c r="QOS154" s="348"/>
      <c r="QOT154" s="348"/>
      <c r="QOU154" s="348"/>
      <c r="QOV154" s="348"/>
      <c r="QOW154" s="348"/>
      <c r="QOX154" s="348"/>
      <c r="QOY154" s="348"/>
      <c r="QOZ154" s="348"/>
      <c r="QPA154" s="348"/>
      <c r="QPB154" s="348"/>
      <c r="QPC154" s="348"/>
      <c r="QPD154" s="348"/>
      <c r="QPE154" s="348"/>
      <c r="QPF154" s="348"/>
      <c r="QPG154" s="348"/>
      <c r="QPH154" s="348"/>
      <c r="QPI154" s="348"/>
      <c r="QPJ154" s="348"/>
      <c r="QPK154" s="348"/>
      <c r="QPL154" s="348"/>
      <c r="QPM154" s="348"/>
      <c r="QPN154" s="348"/>
      <c r="QPO154" s="348"/>
      <c r="QPP154" s="348"/>
      <c r="QPQ154" s="348"/>
      <c r="QPR154" s="348"/>
      <c r="QPS154" s="348"/>
      <c r="QPT154" s="348"/>
      <c r="QPU154" s="348"/>
      <c r="QPV154" s="348"/>
      <c r="QPW154" s="348"/>
      <c r="QPX154" s="348"/>
      <c r="QPY154" s="348"/>
      <c r="QPZ154" s="348"/>
      <c r="QQA154" s="348"/>
      <c r="QQB154" s="348"/>
      <c r="QQC154" s="348"/>
      <c r="QQD154" s="348"/>
      <c r="QQE154" s="348"/>
      <c r="QQF154" s="348"/>
      <c r="QQG154" s="348"/>
      <c r="QQH154" s="348"/>
      <c r="QQI154" s="348"/>
      <c r="QQJ154" s="348"/>
      <c r="QQK154" s="348"/>
      <c r="QQL154" s="348"/>
      <c r="QQM154" s="348"/>
      <c r="QQN154" s="348"/>
      <c r="QQO154" s="348"/>
      <c r="QQP154" s="348"/>
      <c r="QQQ154" s="348"/>
      <c r="QQR154" s="348"/>
      <c r="QQS154" s="348"/>
      <c r="QQT154" s="348"/>
      <c r="QQU154" s="348"/>
      <c r="QQV154" s="348"/>
      <c r="QQW154" s="348"/>
      <c r="QQX154" s="348"/>
      <c r="QQY154" s="348"/>
      <c r="QQZ154" s="348"/>
      <c r="QRA154" s="348"/>
      <c r="QRB154" s="348"/>
      <c r="QRC154" s="348"/>
      <c r="QRD154" s="348"/>
      <c r="QRE154" s="348"/>
      <c r="QRF154" s="348"/>
      <c r="QRG154" s="348"/>
      <c r="QRH154" s="348"/>
      <c r="QRI154" s="348"/>
      <c r="QRJ154" s="348"/>
      <c r="QRK154" s="348"/>
      <c r="QRL154" s="348"/>
      <c r="QRM154" s="348"/>
      <c r="QRN154" s="348"/>
      <c r="QRO154" s="348"/>
      <c r="QRP154" s="348"/>
      <c r="QRQ154" s="348"/>
      <c r="QRR154" s="348"/>
      <c r="QRS154" s="348"/>
      <c r="QRT154" s="348"/>
      <c r="QRU154" s="348"/>
      <c r="QRV154" s="348"/>
      <c r="QRW154" s="348"/>
      <c r="QRX154" s="348"/>
      <c r="QRY154" s="348"/>
      <c r="QRZ154" s="348"/>
      <c r="QSA154" s="348"/>
      <c r="QSB154" s="348"/>
      <c r="QSC154" s="348"/>
      <c r="QSD154" s="348"/>
      <c r="QSE154" s="348"/>
      <c r="QSF154" s="348"/>
      <c r="QSG154" s="348"/>
      <c r="QSH154" s="348"/>
      <c r="QSI154" s="348"/>
      <c r="QSJ154" s="348"/>
      <c r="QSK154" s="348"/>
      <c r="QSL154" s="348"/>
      <c r="QSM154" s="348"/>
      <c r="QSN154" s="348"/>
      <c r="QSO154" s="348"/>
      <c r="QSP154" s="348"/>
      <c r="QSQ154" s="348"/>
      <c r="QSR154" s="348"/>
      <c r="QSS154" s="348"/>
      <c r="QST154" s="348"/>
      <c r="QSU154" s="348"/>
      <c r="QSV154" s="348"/>
      <c r="QSW154" s="348"/>
      <c r="QSX154" s="348"/>
      <c r="QSY154" s="348"/>
      <c r="QSZ154" s="348"/>
      <c r="QTA154" s="348"/>
      <c r="QTB154" s="348"/>
      <c r="QTC154" s="348"/>
      <c r="QTD154" s="348"/>
      <c r="QTE154" s="348"/>
      <c r="QTF154" s="348"/>
      <c r="QTG154" s="348"/>
      <c r="QTH154" s="348"/>
      <c r="QTI154" s="348"/>
      <c r="QTJ154" s="348"/>
      <c r="QTK154" s="348"/>
      <c r="QTL154" s="348"/>
      <c r="QTM154" s="348"/>
      <c r="QTN154" s="348"/>
      <c r="QTO154" s="348"/>
      <c r="QTP154" s="348"/>
      <c r="QTQ154" s="348"/>
      <c r="QTR154" s="348"/>
      <c r="QTS154" s="348"/>
      <c r="QTT154" s="348"/>
      <c r="QTU154" s="348"/>
      <c r="QTV154" s="348"/>
      <c r="QTW154" s="348"/>
      <c r="QTX154" s="348"/>
      <c r="QTY154" s="348"/>
      <c r="QTZ154" s="348"/>
      <c r="QUA154" s="348"/>
      <c r="QUB154" s="348"/>
      <c r="QUC154" s="348"/>
      <c r="QUD154" s="348"/>
      <c r="QUE154" s="348"/>
      <c r="QUF154" s="348"/>
      <c r="QUG154" s="348"/>
      <c r="QUH154" s="348"/>
      <c r="QUI154" s="348"/>
      <c r="QUJ154" s="348"/>
      <c r="QUK154" s="348"/>
      <c r="QUL154" s="348"/>
      <c r="QUM154" s="348"/>
      <c r="QUN154" s="348"/>
      <c r="QUO154" s="348"/>
      <c r="QUP154" s="348"/>
      <c r="QUQ154" s="348"/>
      <c r="QUR154" s="348"/>
      <c r="QUS154" s="348"/>
      <c r="QUT154" s="348"/>
      <c r="QUU154" s="348"/>
      <c r="QUV154" s="348"/>
      <c r="QUW154" s="348"/>
      <c r="QUX154" s="348"/>
      <c r="QUY154" s="348"/>
      <c r="QUZ154" s="348"/>
      <c r="QVA154" s="348"/>
      <c r="QVB154" s="348"/>
      <c r="QVC154" s="348"/>
      <c r="QVD154" s="348"/>
      <c r="QVE154" s="348"/>
      <c r="QVF154" s="348"/>
      <c r="QVG154" s="348"/>
      <c r="QVH154" s="348"/>
      <c r="QVI154" s="348"/>
      <c r="QVJ154" s="348"/>
      <c r="QVK154" s="348"/>
      <c r="QVL154" s="348"/>
      <c r="QVM154" s="348"/>
      <c r="QVN154" s="348"/>
      <c r="QVO154" s="348"/>
      <c r="QVP154" s="348"/>
      <c r="QVQ154" s="348"/>
      <c r="QVR154" s="348"/>
      <c r="QVS154" s="348"/>
      <c r="QVT154" s="348"/>
      <c r="QVU154" s="348"/>
      <c r="QVV154" s="348"/>
      <c r="QVW154" s="348"/>
      <c r="QVX154" s="348"/>
      <c r="QVY154" s="348"/>
      <c r="QVZ154" s="348"/>
      <c r="QWA154" s="348"/>
      <c r="QWB154" s="348"/>
      <c r="QWC154" s="348"/>
      <c r="QWD154" s="348"/>
      <c r="QWE154" s="348"/>
      <c r="QWF154" s="348"/>
      <c r="QWG154" s="348"/>
      <c r="QWH154" s="348"/>
      <c r="QWI154" s="348"/>
      <c r="QWJ154" s="348"/>
      <c r="QWK154" s="348"/>
      <c r="QWL154" s="348"/>
      <c r="QWM154" s="348"/>
      <c r="QWN154" s="348"/>
      <c r="QWO154" s="348"/>
      <c r="QWP154" s="348"/>
      <c r="QWQ154" s="348"/>
      <c r="QWR154" s="348"/>
      <c r="QWS154" s="348"/>
      <c r="QWT154" s="348"/>
      <c r="QWU154" s="348"/>
      <c r="QWV154" s="348"/>
      <c r="QWW154" s="348"/>
      <c r="QWX154" s="348"/>
      <c r="QWY154" s="348"/>
      <c r="QWZ154" s="348"/>
      <c r="QXA154" s="348"/>
      <c r="QXB154" s="348"/>
      <c r="QXC154" s="348"/>
      <c r="QXD154" s="348"/>
      <c r="QXE154" s="348"/>
      <c r="QXF154" s="348"/>
      <c r="QXG154" s="348"/>
      <c r="QXH154" s="348"/>
      <c r="QXI154" s="348"/>
      <c r="QXJ154" s="348"/>
      <c r="QXK154" s="348"/>
      <c r="QXL154" s="348"/>
      <c r="QXM154" s="348"/>
      <c r="QXN154" s="348"/>
      <c r="QXO154" s="348"/>
      <c r="QXP154" s="348"/>
      <c r="QXQ154" s="348"/>
      <c r="QXR154" s="348"/>
      <c r="QXS154" s="348"/>
      <c r="QXT154" s="348"/>
      <c r="QXU154" s="348"/>
      <c r="QXV154" s="348"/>
      <c r="QXW154" s="348"/>
      <c r="QXX154" s="348"/>
      <c r="QXY154" s="348"/>
      <c r="QXZ154" s="348"/>
      <c r="QYA154" s="348"/>
      <c r="QYB154" s="348"/>
      <c r="QYC154" s="348"/>
      <c r="QYD154" s="348"/>
      <c r="QYE154" s="348"/>
      <c r="QYF154" s="348"/>
      <c r="QYG154" s="348"/>
      <c r="QYH154" s="348"/>
      <c r="QYI154" s="348"/>
      <c r="QYJ154" s="348"/>
      <c r="QYK154" s="348"/>
      <c r="QYL154" s="348"/>
      <c r="QYM154" s="348"/>
      <c r="QYN154" s="348"/>
      <c r="QYO154" s="348"/>
      <c r="QYP154" s="348"/>
      <c r="QYQ154" s="348"/>
      <c r="QYR154" s="348"/>
      <c r="QYS154" s="348"/>
      <c r="QYT154" s="348"/>
      <c r="QYU154" s="348"/>
      <c r="QYV154" s="348"/>
      <c r="QYW154" s="348"/>
      <c r="QYX154" s="348"/>
      <c r="QYY154" s="348"/>
      <c r="QYZ154" s="348"/>
      <c r="QZA154" s="348"/>
      <c r="QZB154" s="348"/>
      <c r="QZC154" s="348"/>
      <c r="QZD154" s="348"/>
      <c r="QZE154" s="348"/>
      <c r="QZF154" s="348"/>
      <c r="QZG154" s="348"/>
      <c r="QZH154" s="348"/>
      <c r="QZI154" s="348"/>
      <c r="QZJ154" s="348"/>
      <c r="QZK154" s="348"/>
      <c r="QZL154" s="348"/>
      <c r="QZM154" s="348"/>
      <c r="QZN154" s="348"/>
      <c r="QZO154" s="348"/>
      <c r="QZP154" s="348"/>
      <c r="QZQ154" s="348"/>
      <c r="QZR154" s="348"/>
      <c r="QZS154" s="348"/>
      <c r="QZT154" s="348"/>
      <c r="QZU154" s="348"/>
      <c r="QZV154" s="348"/>
      <c r="QZW154" s="348"/>
      <c r="QZX154" s="348"/>
      <c r="QZY154" s="348"/>
      <c r="QZZ154" s="348"/>
      <c r="RAA154" s="348"/>
      <c r="RAB154" s="348"/>
      <c r="RAC154" s="348"/>
      <c r="RAD154" s="348"/>
      <c r="RAE154" s="348"/>
      <c r="RAF154" s="348"/>
      <c r="RAG154" s="348"/>
      <c r="RAH154" s="348"/>
      <c r="RAI154" s="348"/>
      <c r="RAJ154" s="348"/>
      <c r="RAK154" s="348"/>
      <c r="RAL154" s="348"/>
      <c r="RAM154" s="348"/>
      <c r="RAN154" s="348"/>
      <c r="RAO154" s="348"/>
      <c r="RAP154" s="348"/>
      <c r="RAQ154" s="348"/>
      <c r="RAR154" s="348"/>
      <c r="RAS154" s="348"/>
      <c r="RAT154" s="348"/>
      <c r="RAU154" s="348"/>
      <c r="RAV154" s="348"/>
      <c r="RAW154" s="348"/>
      <c r="RAX154" s="348"/>
      <c r="RAY154" s="348"/>
      <c r="RAZ154" s="348"/>
      <c r="RBA154" s="348"/>
      <c r="RBB154" s="348"/>
      <c r="RBC154" s="348"/>
      <c r="RBD154" s="348"/>
      <c r="RBE154" s="348"/>
      <c r="RBF154" s="348"/>
      <c r="RBG154" s="348"/>
      <c r="RBH154" s="348"/>
      <c r="RBI154" s="348"/>
      <c r="RBJ154" s="348"/>
      <c r="RBK154" s="348"/>
      <c r="RBL154" s="348"/>
      <c r="RBM154" s="348"/>
      <c r="RBN154" s="348"/>
      <c r="RBO154" s="348"/>
      <c r="RBP154" s="348"/>
      <c r="RBQ154" s="348"/>
      <c r="RBR154" s="348"/>
      <c r="RBS154" s="348"/>
      <c r="RBT154" s="348"/>
      <c r="RBU154" s="348"/>
      <c r="RBV154" s="348"/>
      <c r="RBW154" s="348"/>
      <c r="RBX154" s="348"/>
      <c r="RBY154" s="348"/>
      <c r="RBZ154" s="348"/>
      <c r="RCA154" s="348"/>
      <c r="RCB154" s="348"/>
      <c r="RCC154" s="348"/>
      <c r="RCD154" s="348"/>
      <c r="RCE154" s="348"/>
      <c r="RCF154" s="348"/>
      <c r="RCG154" s="348"/>
      <c r="RCH154" s="348"/>
      <c r="RCI154" s="348"/>
      <c r="RCJ154" s="348"/>
      <c r="RCK154" s="348"/>
      <c r="RCL154" s="348"/>
      <c r="RCM154" s="348"/>
      <c r="RCN154" s="348"/>
      <c r="RCO154" s="348"/>
      <c r="RCP154" s="348"/>
      <c r="RCQ154" s="348"/>
      <c r="RCR154" s="348"/>
      <c r="RCS154" s="348"/>
      <c r="RCT154" s="348"/>
      <c r="RCU154" s="348"/>
      <c r="RCV154" s="348"/>
      <c r="RCW154" s="348"/>
      <c r="RCX154" s="348"/>
      <c r="RCY154" s="348"/>
      <c r="RCZ154" s="348"/>
      <c r="RDA154" s="348"/>
      <c r="RDB154" s="348"/>
      <c r="RDC154" s="348"/>
      <c r="RDD154" s="348"/>
      <c r="RDE154" s="348"/>
      <c r="RDF154" s="348"/>
      <c r="RDG154" s="348"/>
      <c r="RDH154" s="348"/>
      <c r="RDI154" s="348"/>
      <c r="RDJ154" s="348"/>
      <c r="RDK154" s="348"/>
      <c r="RDL154" s="348"/>
      <c r="RDM154" s="348"/>
      <c r="RDN154" s="348"/>
      <c r="RDO154" s="348"/>
      <c r="RDP154" s="348"/>
      <c r="RDQ154" s="348"/>
      <c r="RDR154" s="348"/>
      <c r="RDS154" s="348"/>
      <c r="RDT154" s="348"/>
      <c r="RDU154" s="348"/>
      <c r="RDV154" s="348"/>
      <c r="RDW154" s="348"/>
      <c r="RDX154" s="348"/>
      <c r="RDY154" s="348"/>
      <c r="RDZ154" s="348"/>
      <c r="REA154" s="348"/>
      <c r="REB154" s="348"/>
      <c r="REC154" s="348"/>
      <c r="RED154" s="348"/>
      <c r="REE154" s="348"/>
      <c r="REF154" s="348"/>
      <c r="REG154" s="348"/>
      <c r="REH154" s="348"/>
      <c r="REI154" s="348"/>
      <c r="REJ154" s="348"/>
      <c r="REK154" s="348"/>
      <c r="REL154" s="348"/>
      <c r="REM154" s="348"/>
      <c r="REN154" s="348"/>
      <c r="REO154" s="348"/>
      <c r="REP154" s="348"/>
      <c r="REQ154" s="348"/>
      <c r="RER154" s="348"/>
      <c r="RES154" s="348"/>
      <c r="RET154" s="348"/>
      <c r="REU154" s="348"/>
      <c r="REV154" s="348"/>
      <c r="REW154" s="348"/>
      <c r="REX154" s="348"/>
      <c r="REY154" s="348"/>
      <c r="REZ154" s="348"/>
      <c r="RFA154" s="348"/>
      <c r="RFB154" s="348"/>
      <c r="RFC154" s="348"/>
      <c r="RFD154" s="348"/>
      <c r="RFE154" s="348"/>
      <c r="RFF154" s="348"/>
      <c r="RFG154" s="348"/>
      <c r="RFH154" s="348"/>
      <c r="RFI154" s="348"/>
      <c r="RFJ154" s="348"/>
      <c r="RFK154" s="348"/>
      <c r="RFL154" s="348"/>
      <c r="RFM154" s="348"/>
      <c r="RFN154" s="348"/>
      <c r="RFO154" s="348"/>
      <c r="RFP154" s="348"/>
      <c r="RFQ154" s="348"/>
      <c r="RFR154" s="348"/>
      <c r="RFS154" s="348"/>
      <c r="RFT154" s="348"/>
      <c r="RFU154" s="348"/>
      <c r="RFV154" s="348"/>
      <c r="RFW154" s="348"/>
      <c r="RFX154" s="348"/>
      <c r="RFY154" s="348"/>
      <c r="RFZ154" s="348"/>
      <c r="RGA154" s="348"/>
      <c r="RGB154" s="348"/>
      <c r="RGC154" s="348"/>
      <c r="RGD154" s="348"/>
      <c r="RGE154" s="348"/>
      <c r="RGF154" s="348"/>
      <c r="RGG154" s="348"/>
      <c r="RGH154" s="348"/>
      <c r="RGI154" s="348"/>
      <c r="RGJ154" s="348"/>
      <c r="RGK154" s="348"/>
      <c r="RGL154" s="348"/>
      <c r="RGM154" s="348"/>
      <c r="RGN154" s="348"/>
      <c r="RGO154" s="348"/>
      <c r="RGP154" s="348"/>
      <c r="RGQ154" s="348"/>
      <c r="RGR154" s="348"/>
      <c r="RGS154" s="348"/>
      <c r="RGT154" s="348"/>
      <c r="RGU154" s="348"/>
      <c r="RGV154" s="348"/>
      <c r="RGW154" s="348"/>
      <c r="RGX154" s="348"/>
      <c r="RGY154" s="348"/>
      <c r="RGZ154" s="348"/>
      <c r="RHA154" s="348"/>
      <c r="RHB154" s="348"/>
      <c r="RHC154" s="348"/>
      <c r="RHD154" s="348"/>
      <c r="RHE154" s="348"/>
      <c r="RHF154" s="348"/>
      <c r="RHG154" s="348"/>
      <c r="RHH154" s="348"/>
      <c r="RHI154" s="348"/>
      <c r="RHJ154" s="348"/>
      <c r="RHK154" s="348"/>
      <c r="RHL154" s="348"/>
      <c r="RHM154" s="348"/>
      <c r="RHN154" s="348"/>
      <c r="RHO154" s="348"/>
      <c r="RHP154" s="348"/>
      <c r="RHQ154" s="348"/>
      <c r="RHR154" s="348"/>
      <c r="RHS154" s="348"/>
      <c r="RHT154" s="348"/>
      <c r="RHU154" s="348"/>
      <c r="RHV154" s="348"/>
      <c r="RHW154" s="348"/>
      <c r="RHX154" s="348"/>
      <c r="RHY154" s="348"/>
      <c r="RHZ154" s="348"/>
      <c r="RIA154" s="348"/>
      <c r="RIB154" s="348"/>
      <c r="RIC154" s="348"/>
      <c r="RID154" s="348"/>
      <c r="RIE154" s="348"/>
      <c r="RIF154" s="348"/>
      <c r="RIG154" s="348"/>
      <c r="RIH154" s="348"/>
      <c r="RII154" s="348"/>
      <c r="RIJ154" s="348"/>
      <c r="RIK154" s="348"/>
      <c r="RIL154" s="348"/>
      <c r="RIM154" s="348"/>
      <c r="RIN154" s="348"/>
      <c r="RIO154" s="348"/>
      <c r="RIP154" s="348"/>
      <c r="RIQ154" s="348"/>
      <c r="RIR154" s="348"/>
      <c r="RIS154" s="348"/>
      <c r="RIT154" s="348"/>
      <c r="RIU154" s="348"/>
      <c r="RIV154" s="348"/>
      <c r="RIW154" s="348"/>
      <c r="RIX154" s="348"/>
      <c r="RIY154" s="348"/>
      <c r="RIZ154" s="348"/>
      <c r="RJA154" s="348"/>
      <c r="RJB154" s="348"/>
      <c r="RJC154" s="348"/>
      <c r="RJD154" s="348"/>
      <c r="RJE154" s="348"/>
      <c r="RJF154" s="348"/>
      <c r="RJG154" s="348"/>
      <c r="RJH154" s="348"/>
      <c r="RJI154" s="348"/>
      <c r="RJJ154" s="348"/>
      <c r="RJK154" s="348"/>
      <c r="RJL154" s="348"/>
      <c r="RJM154" s="348"/>
      <c r="RJN154" s="348"/>
      <c r="RJO154" s="348"/>
      <c r="RJP154" s="348"/>
      <c r="RJQ154" s="348"/>
      <c r="RJR154" s="348"/>
      <c r="RJS154" s="348"/>
      <c r="RJT154" s="348"/>
      <c r="RJU154" s="348"/>
      <c r="RJV154" s="348"/>
      <c r="RJW154" s="348"/>
      <c r="RJX154" s="348"/>
      <c r="RJY154" s="348"/>
      <c r="RJZ154" s="348"/>
      <c r="RKA154" s="348"/>
      <c r="RKB154" s="348"/>
      <c r="RKC154" s="348"/>
      <c r="RKD154" s="348"/>
      <c r="RKE154" s="348"/>
      <c r="RKF154" s="348"/>
      <c r="RKG154" s="348"/>
      <c r="RKH154" s="348"/>
      <c r="RKI154" s="348"/>
      <c r="RKJ154" s="348"/>
      <c r="RKK154" s="348"/>
      <c r="RKL154" s="348"/>
      <c r="RKM154" s="348"/>
      <c r="RKN154" s="348"/>
      <c r="RKO154" s="348"/>
      <c r="RKP154" s="348"/>
      <c r="RKQ154" s="348"/>
      <c r="RKR154" s="348"/>
      <c r="RKS154" s="348"/>
      <c r="RKT154" s="348"/>
      <c r="RKU154" s="348"/>
      <c r="RKV154" s="348"/>
      <c r="RKW154" s="348"/>
      <c r="RKX154" s="348"/>
      <c r="RKY154" s="348"/>
      <c r="RKZ154" s="348"/>
      <c r="RLA154" s="348"/>
      <c r="RLB154" s="348"/>
      <c r="RLC154" s="348"/>
      <c r="RLD154" s="348"/>
      <c r="RLE154" s="348"/>
      <c r="RLF154" s="348"/>
      <c r="RLG154" s="348"/>
      <c r="RLH154" s="348"/>
      <c r="RLI154" s="348"/>
      <c r="RLJ154" s="348"/>
      <c r="RLK154" s="348"/>
      <c r="RLL154" s="348"/>
      <c r="RLM154" s="348"/>
      <c r="RLN154" s="348"/>
      <c r="RLO154" s="348"/>
      <c r="RLP154" s="348"/>
      <c r="RLQ154" s="348"/>
      <c r="RLR154" s="348"/>
      <c r="RLS154" s="348"/>
      <c r="RLT154" s="348"/>
      <c r="RLU154" s="348"/>
      <c r="RLV154" s="348"/>
      <c r="RLW154" s="348"/>
      <c r="RLX154" s="348"/>
      <c r="RLY154" s="348"/>
      <c r="RLZ154" s="348"/>
      <c r="RMA154" s="348"/>
      <c r="RMB154" s="348"/>
      <c r="RMC154" s="348"/>
      <c r="RMD154" s="348"/>
      <c r="RME154" s="348"/>
      <c r="RMF154" s="348"/>
      <c r="RMG154" s="348"/>
      <c r="RMH154" s="348"/>
      <c r="RMI154" s="348"/>
      <c r="RMJ154" s="348"/>
      <c r="RMK154" s="348"/>
      <c r="RML154" s="348"/>
      <c r="RMM154" s="348"/>
      <c r="RMN154" s="348"/>
      <c r="RMO154" s="348"/>
      <c r="RMP154" s="348"/>
      <c r="RMQ154" s="348"/>
      <c r="RMR154" s="348"/>
      <c r="RMS154" s="348"/>
      <c r="RMT154" s="348"/>
      <c r="RMU154" s="348"/>
      <c r="RMV154" s="348"/>
      <c r="RMW154" s="348"/>
      <c r="RMX154" s="348"/>
      <c r="RMY154" s="348"/>
      <c r="RMZ154" s="348"/>
      <c r="RNA154" s="348"/>
      <c r="RNB154" s="348"/>
      <c r="RNC154" s="348"/>
      <c r="RND154" s="348"/>
      <c r="RNE154" s="348"/>
      <c r="RNF154" s="348"/>
      <c r="RNG154" s="348"/>
      <c r="RNH154" s="348"/>
      <c r="RNI154" s="348"/>
      <c r="RNJ154" s="348"/>
      <c r="RNK154" s="348"/>
      <c r="RNL154" s="348"/>
      <c r="RNM154" s="348"/>
      <c r="RNN154" s="348"/>
      <c r="RNO154" s="348"/>
      <c r="RNP154" s="348"/>
      <c r="RNQ154" s="348"/>
      <c r="RNR154" s="348"/>
      <c r="RNS154" s="348"/>
      <c r="RNT154" s="348"/>
      <c r="RNU154" s="348"/>
      <c r="RNV154" s="348"/>
      <c r="RNW154" s="348"/>
      <c r="RNX154" s="348"/>
      <c r="RNY154" s="348"/>
      <c r="RNZ154" s="348"/>
      <c r="ROA154" s="348"/>
      <c r="ROB154" s="348"/>
      <c r="ROC154" s="348"/>
      <c r="ROD154" s="348"/>
      <c r="ROE154" s="348"/>
      <c r="ROF154" s="348"/>
      <c r="ROG154" s="348"/>
      <c r="ROH154" s="348"/>
      <c r="ROI154" s="348"/>
      <c r="ROJ154" s="348"/>
      <c r="ROK154" s="348"/>
      <c r="ROL154" s="348"/>
      <c r="ROM154" s="348"/>
      <c r="RON154" s="348"/>
      <c r="ROO154" s="348"/>
      <c r="ROP154" s="348"/>
      <c r="ROQ154" s="348"/>
      <c r="ROR154" s="348"/>
      <c r="ROS154" s="348"/>
      <c r="ROT154" s="348"/>
      <c r="ROU154" s="348"/>
      <c r="ROV154" s="348"/>
      <c r="ROW154" s="348"/>
      <c r="ROX154" s="348"/>
      <c r="ROY154" s="348"/>
      <c r="ROZ154" s="348"/>
      <c r="RPA154" s="348"/>
      <c r="RPB154" s="348"/>
      <c r="RPC154" s="348"/>
      <c r="RPD154" s="348"/>
      <c r="RPE154" s="348"/>
      <c r="RPF154" s="348"/>
      <c r="RPG154" s="348"/>
      <c r="RPH154" s="348"/>
      <c r="RPI154" s="348"/>
      <c r="RPJ154" s="348"/>
      <c r="RPK154" s="348"/>
      <c r="RPL154" s="348"/>
      <c r="RPM154" s="348"/>
      <c r="RPN154" s="348"/>
      <c r="RPO154" s="348"/>
      <c r="RPP154" s="348"/>
      <c r="RPQ154" s="348"/>
      <c r="RPR154" s="348"/>
      <c r="RPS154" s="348"/>
      <c r="RPT154" s="348"/>
      <c r="RPU154" s="348"/>
      <c r="RPV154" s="348"/>
      <c r="RPW154" s="348"/>
      <c r="RPX154" s="348"/>
      <c r="RPY154" s="348"/>
      <c r="RPZ154" s="348"/>
      <c r="RQA154" s="348"/>
      <c r="RQB154" s="348"/>
      <c r="RQC154" s="348"/>
      <c r="RQD154" s="348"/>
      <c r="RQE154" s="348"/>
      <c r="RQF154" s="348"/>
      <c r="RQG154" s="348"/>
      <c r="RQH154" s="348"/>
      <c r="RQI154" s="348"/>
      <c r="RQJ154" s="348"/>
      <c r="RQK154" s="348"/>
      <c r="RQL154" s="348"/>
      <c r="RQM154" s="348"/>
      <c r="RQN154" s="348"/>
      <c r="RQO154" s="348"/>
      <c r="RQP154" s="348"/>
      <c r="RQQ154" s="348"/>
      <c r="RQR154" s="348"/>
      <c r="RQS154" s="348"/>
      <c r="RQT154" s="348"/>
      <c r="RQU154" s="348"/>
      <c r="RQV154" s="348"/>
      <c r="RQW154" s="348"/>
      <c r="RQX154" s="348"/>
      <c r="RQY154" s="348"/>
      <c r="RQZ154" s="348"/>
      <c r="RRA154" s="348"/>
      <c r="RRB154" s="348"/>
      <c r="RRC154" s="348"/>
      <c r="RRD154" s="348"/>
      <c r="RRE154" s="348"/>
      <c r="RRF154" s="348"/>
      <c r="RRG154" s="348"/>
      <c r="RRH154" s="348"/>
      <c r="RRI154" s="348"/>
      <c r="RRJ154" s="348"/>
      <c r="RRK154" s="348"/>
      <c r="RRL154" s="348"/>
      <c r="RRM154" s="348"/>
      <c r="RRN154" s="348"/>
      <c r="RRO154" s="348"/>
      <c r="RRP154" s="348"/>
      <c r="RRQ154" s="348"/>
      <c r="RRR154" s="348"/>
      <c r="RRS154" s="348"/>
      <c r="RRT154" s="348"/>
      <c r="RRU154" s="348"/>
      <c r="RRV154" s="348"/>
      <c r="RRW154" s="348"/>
      <c r="RRX154" s="348"/>
      <c r="RRY154" s="348"/>
      <c r="RRZ154" s="348"/>
      <c r="RSA154" s="348"/>
      <c r="RSB154" s="348"/>
      <c r="RSC154" s="348"/>
      <c r="RSD154" s="348"/>
      <c r="RSE154" s="348"/>
      <c r="RSF154" s="348"/>
      <c r="RSG154" s="348"/>
      <c r="RSH154" s="348"/>
      <c r="RSI154" s="348"/>
      <c r="RSJ154" s="348"/>
      <c r="RSK154" s="348"/>
      <c r="RSL154" s="348"/>
      <c r="RSM154" s="348"/>
      <c r="RSN154" s="348"/>
      <c r="RSO154" s="348"/>
      <c r="RSP154" s="348"/>
      <c r="RSQ154" s="348"/>
      <c r="RSR154" s="348"/>
      <c r="RSS154" s="348"/>
      <c r="RST154" s="348"/>
      <c r="RSU154" s="348"/>
      <c r="RSV154" s="348"/>
      <c r="RSW154" s="348"/>
      <c r="RSX154" s="348"/>
      <c r="RSY154" s="348"/>
      <c r="RSZ154" s="348"/>
      <c r="RTA154" s="348"/>
      <c r="RTB154" s="348"/>
      <c r="RTC154" s="348"/>
      <c r="RTD154" s="348"/>
      <c r="RTE154" s="348"/>
      <c r="RTF154" s="348"/>
      <c r="RTG154" s="348"/>
      <c r="RTH154" s="348"/>
      <c r="RTI154" s="348"/>
      <c r="RTJ154" s="348"/>
      <c r="RTK154" s="348"/>
      <c r="RTL154" s="348"/>
      <c r="RTM154" s="348"/>
      <c r="RTN154" s="348"/>
      <c r="RTO154" s="348"/>
      <c r="RTP154" s="348"/>
      <c r="RTQ154" s="348"/>
      <c r="RTR154" s="348"/>
      <c r="RTS154" s="348"/>
      <c r="RTT154" s="348"/>
      <c r="RTU154" s="348"/>
      <c r="RTV154" s="348"/>
      <c r="RTW154" s="348"/>
      <c r="RTX154" s="348"/>
      <c r="RTY154" s="348"/>
      <c r="RTZ154" s="348"/>
      <c r="RUA154" s="348"/>
      <c r="RUB154" s="348"/>
      <c r="RUC154" s="348"/>
      <c r="RUD154" s="348"/>
      <c r="RUE154" s="348"/>
      <c r="RUF154" s="348"/>
      <c r="RUG154" s="348"/>
      <c r="RUH154" s="348"/>
      <c r="RUI154" s="348"/>
      <c r="RUJ154" s="348"/>
      <c r="RUK154" s="348"/>
      <c r="RUL154" s="348"/>
      <c r="RUM154" s="348"/>
      <c r="RUN154" s="348"/>
      <c r="RUO154" s="348"/>
      <c r="RUP154" s="348"/>
      <c r="RUQ154" s="348"/>
      <c r="RUR154" s="348"/>
      <c r="RUS154" s="348"/>
      <c r="RUT154" s="348"/>
      <c r="RUU154" s="348"/>
      <c r="RUV154" s="348"/>
      <c r="RUW154" s="348"/>
      <c r="RUX154" s="348"/>
      <c r="RUY154" s="348"/>
      <c r="RUZ154" s="348"/>
      <c r="RVA154" s="348"/>
      <c r="RVB154" s="348"/>
      <c r="RVC154" s="348"/>
      <c r="RVD154" s="348"/>
      <c r="RVE154" s="348"/>
      <c r="RVF154" s="348"/>
      <c r="RVG154" s="348"/>
      <c r="RVH154" s="348"/>
      <c r="RVI154" s="348"/>
      <c r="RVJ154" s="348"/>
      <c r="RVK154" s="348"/>
      <c r="RVL154" s="348"/>
      <c r="RVM154" s="348"/>
      <c r="RVN154" s="348"/>
      <c r="RVO154" s="348"/>
      <c r="RVP154" s="348"/>
      <c r="RVQ154" s="348"/>
      <c r="RVR154" s="348"/>
      <c r="RVS154" s="348"/>
      <c r="RVT154" s="348"/>
      <c r="RVU154" s="348"/>
      <c r="RVV154" s="348"/>
      <c r="RVW154" s="348"/>
      <c r="RVX154" s="348"/>
      <c r="RVY154" s="348"/>
      <c r="RVZ154" s="348"/>
      <c r="RWA154" s="348"/>
      <c r="RWB154" s="348"/>
      <c r="RWC154" s="348"/>
      <c r="RWD154" s="348"/>
      <c r="RWE154" s="348"/>
      <c r="RWF154" s="348"/>
      <c r="RWG154" s="348"/>
      <c r="RWH154" s="348"/>
      <c r="RWI154" s="348"/>
      <c r="RWJ154" s="348"/>
      <c r="RWK154" s="348"/>
      <c r="RWL154" s="348"/>
      <c r="RWM154" s="348"/>
      <c r="RWN154" s="348"/>
      <c r="RWO154" s="348"/>
      <c r="RWP154" s="348"/>
      <c r="RWQ154" s="348"/>
      <c r="RWR154" s="348"/>
      <c r="RWS154" s="348"/>
      <c r="RWT154" s="348"/>
      <c r="RWU154" s="348"/>
      <c r="RWV154" s="348"/>
      <c r="RWW154" s="348"/>
      <c r="RWX154" s="348"/>
      <c r="RWY154" s="348"/>
      <c r="RWZ154" s="348"/>
      <c r="RXA154" s="348"/>
      <c r="RXB154" s="348"/>
      <c r="RXC154" s="348"/>
      <c r="RXD154" s="348"/>
      <c r="RXE154" s="348"/>
      <c r="RXF154" s="348"/>
      <c r="RXG154" s="348"/>
      <c r="RXH154" s="348"/>
      <c r="RXI154" s="348"/>
      <c r="RXJ154" s="348"/>
      <c r="RXK154" s="348"/>
      <c r="RXL154" s="348"/>
      <c r="RXM154" s="348"/>
      <c r="RXN154" s="348"/>
      <c r="RXO154" s="348"/>
      <c r="RXP154" s="348"/>
      <c r="RXQ154" s="348"/>
      <c r="RXR154" s="348"/>
      <c r="RXS154" s="348"/>
      <c r="RXT154" s="348"/>
      <c r="RXU154" s="348"/>
      <c r="RXV154" s="348"/>
      <c r="RXW154" s="348"/>
      <c r="RXX154" s="348"/>
      <c r="RXY154" s="348"/>
      <c r="RXZ154" s="348"/>
      <c r="RYA154" s="348"/>
      <c r="RYB154" s="348"/>
      <c r="RYC154" s="348"/>
      <c r="RYD154" s="348"/>
      <c r="RYE154" s="348"/>
      <c r="RYF154" s="348"/>
      <c r="RYG154" s="348"/>
      <c r="RYH154" s="348"/>
      <c r="RYI154" s="348"/>
      <c r="RYJ154" s="348"/>
      <c r="RYK154" s="348"/>
      <c r="RYL154" s="348"/>
      <c r="RYM154" s="348"/>
      <c r="RYN154" s="348"/>
      <c r="RYO154" s="348"/>
      <c r="RYP154" s="348"/>
      <c r="RYQ154" s="348"/>
      <c r="RYR154" s="348"/>
      <c r="RYS154" s="348"/>
      <c r="RYT154" s="348"/>
      <c r="RYU154" s="348"/>
      <c r="RYV154" s="348"/>
      <c r="RYW154" s="348"/>
      <c r="RYX154" s="348"/>
      <c r="RYY154" s="348"/>
      <c r="RYZ154" s="348"/>
      <c r="RZA154" s="348"/>
      <c r="RZB154" s="348"/>
      <c r="RZC154" s="348"/>
      <c r="RZD154" s="348"/>
      <c r="RZE154" s="348"/>
      <c r="RZF154" s="348"/>
      <c r="RZG154" s="348"/>
      <c r="RZH154" s="348"/>
      <c r="RZI154" s="348"/>
      <c r="RZJ154" s="348"/>
      <c r="RZK154" s="348"/>
      <c r="RZL154" s="348"/>
      <c r="RZM154" s="348"/>
      <c r="RZN154" s="348"/>
      <c r="RZO154" s="348"/>
      <c r="RZP154" s="348"/>
      <c r="RZQ154" s="348"/>
      <c r="RZR154" s="348"/>
      <c r="RZS154" s="348"/>
      <c r="RZT154" s="348"/>
      <c r="RZU154" s="348"/>
      <c r="RZV154" s="348"/>
      <c r="RZW154" s="348"/>
      <c r="RZX154" s="348"/>
      <c r="RZY154" s="348"/>
      <c r="RZZ154" s="348"/>
      <c r="SAA154" s="348"/>
      <c r="SAB154" s="348"/>
      <c r="SAC154" s="348"/>
      <c r="SAD154" s="348"/>
      <c r="SAE154" s="348"/>
      <c r="SAF154" s="348"/>
      <c r="SAG154" s="348"/>
      <c r="SAH154" s="348"/>
      <c r="SAI154" s="348"/>
      <c r="SAJ154" s="348"/>
      <c r="SAK154" s="348"/>
      <c r="SAL154" s="348"/>
      <c r="SAM154" s="348"/>
      <c r="SAN154" s="348"/>
      <c r="SAO154" s="348"/>
      <c r="SAP154" s="348"/>
      <c r="SAQ154" s="348"/>
      <c r="SAR154" s="348"/>
      <c r="SAS154" s="348"/>
      <c r="SAT154" s="348"/>
      <c r="SAU154" s="348"/>
      <c r="SAV154" s="348"/>
      <c r="SAW154" s="348"/>
      <c r="SAX154" s="348"/>
      <c r="SAY154" s="348"/>
      <c r="SAZ154" s="348"/>
      <c r="SBA154" s="348"/>
      <c r="SBB154" s="348"/>
      <c r="SBC154" s="348"/>
      <c r="SBD154" s="348"/>
      <c r="SBE154" s="348"/>
      <c r="SBF154" s="348"/>
      <c r="SBG154" s="348"/>
      <c r="SBH154" s="348"/>
      <c r="SBI154" s="348"/>
      <c r="SBJ154" s="348"/>
      <c r="SBK154" s="348"/>
      <c r="SBL154" s="348"/>
      <c r="SBM154" s="348"/>
      <c r="SBN154" s="348"/>
      <c r="SBO154" s="348"/>
      <c r="SBP154" s="348"/>
      <c r="SBQ154" s="348"/>
      <c r="SBR154" s="348"/>
      <c r="SBS154" s="348"/>
      <c r="SBT154" s="348"/>
      <c r="SBU154" s="348"/>
      <c r="SBV154" s="348"/>
      <c r="SBW154" s="348"/>
      <c r="SBX154" s="348"/>
      <c r="SBY154" s="348"/>
      <c r="SBZ154" s="348"/>
      <c r="SCA154" s="348"/>
      <c r="SCB154" s="348"/>
      <c r="SCC154" s="348"/>
      <c r="SCD154" s="348"/>
      <c r="SCE154" s="348"/>
      <c r="SCF154" s="348"/>
      <c r="SCG154" s="348"/>
      <c r="SCH154" s="348"/>
      <c r="SCI154" s="348"/>
      <c r="SCJ154" s="348"/>
      <c r="SCK154" s="348"/>
      <c r="SCL154" s="348"/>
      <c r="SCM154" s="348"/>
      <c r="SCN154" s="348"/>
      <c r="SCO154" s="348"/>
      <c r="SCP154" s="348"/>
      <c r="SCQ154" s="348"/>
      <c r="SCR154" s="348"/>
      <c r="SCS154" s="348"/>
      <c r="SCT154" s="348"/>
      <c r="SCU154" s="348"/>
      <c r="SCV154" s="348"/>
      <c r="SCW154" s="348"/>
      <c r="SCX154" s="348"/>
      <c r="SCY154" s="348"/>
      <c r="SCZ154" s="348"/>
      <c r="SDA154" s="348"/>
      <c r="SDB154" s="348"/>
      <c r="SDC154" s="348"/>
      <c r="SDD154" s="348"/>
      <c r="SDE154" s="348"/>
      <c r="SDF154" s="348"/>
      <c r="SDG154" s="348"/>
      <c r="SDH154" s="348"/>
      <c r="SDI154" s="348"/>
      <c r="SDJ154" s="348"/>
      <c r="SDK154" s="348"/>
      <c r="SDL154" s="348"/>
      <c r="SDM154" s="348"/>
      <c r="SDN154" s="348"/>
      <c r="SDO154" s="348"/>
      <c r="SDP154" s="348"/>
      <c r="SDQ154" s="348"/>
      <c r="SDR154" s="348"/>
      <c r="SDS154" s="348"/>
      <c r="SDT154" s="348"/>
      <c r="SDU154" s="348"/>
      <c r="SDV154" s="348"/>
      <c r="SDW154" s="348"/>
      <c r="SDX154" s="348"/>
      <c r="SDY154" s="348"/>
      <c r="SDZ154" s="348"/>
      <c r="SEA154" s="348"/>
      <c r="SEB154" s="348"/>
      <c r="SEC154" s="348"/>
      <c r="SED154" s="348"/>
      <c r="SEE154" s="348"/>
      <c r="SEF154" s="348"/>
      <c r="SEG154" s="348"/>
      <c r="SEH154" s="348"/>
      <c r="SEI154" s="348"/>
      <c r="SEJ154" s="348"/>
      <c r="SEK154" s="348"/>
      <c r="SEL154" s="348"/>
      <c r="SEM154" s="348"/>
      <c r="SEN154" s="348"/>
      <c r="SEO154" s="348"/>
      <c r="SEP154" s="348"/>
      <c r="SEQ154" s="348"/>
      <c r="SER154" s="348"/>
      <c r="SES154" s="348"/>
      <c r="SET154" s="348"/>
      <c r="SEU154" s="348"/>
      <c r="SEV154" s="348"/>
      <c r="SEW154" s="348"/>
      <c r="SEX154" s="348"/>
      <c r="SEY154" s="348"/>
      <c r="SEZ154" s="348"/>
      <c r="SFA154" s="348"/>
      <c r="SFB154" s="348"/>
      <c r="SFC154" s="348"/>
      <c r="SFD154" s="348"/>
      <c r="SFE154" s="348"/>
      <c r="SFF154" s="348"/>
      <c r="SFG154" s="348"/>
      <c r="SFH154" s="348"/>
      <c r="SFI154" s="348"/>
      <c r="SFJ154" s="348"/>
      <c r="SFK154" s="348"/>
      <c r="SFL154" s="348"/>
      <c r="SFM154" s="348"/>
      <c r="SFN154" s="348"/>
      <c r="SFO154" s="348"/>
      <c r="SFP154" s="348"/>
      <c r="SFQ154" s="348"/>
      <c r="SFR154" s="348"/>
      <c r="SFS154" s="348"/>
      <c r="SFT154" s="348"/>
      <c r="SFU154" s="348"/>
      <c r="SFV154" s="348"/>
      <c r="SFW154" s="348"/>
      <c r="SFX154" s="348"/>
      <c r="SFY154" s="348"/>
      <c r="SFZ154" s="348"/>
      <c r="SGA154" s="348"/>
      <c r="SGB154" s="348"/>
      <c r="SGC154" s="348"/>
      <c r="SGD154" s="348"/>
      <c r="SGE154" s="348"/>
      <c r="SGF154" s="348"/>
      <c r="SGG154" s="348"/>
      <c r="SGH154" s="348"/>
      <c r="SGI154" s="348"/>
      <c r="SGJ154" s="348"/>
      <c r="SGK154" s="348"/>
      <c r="SGL154" s="348"/>
      <c r="SGM154" s="348"/>
      <c r="SGN154" s="348"/>
      <c r="SGO154" s="348"/>
      <c r="SGP154" s="348"/>
      <c r="SGQ154" s="348"/>
      <c r="SGR154" s="348"/>
      <c r="SGS154" s="348"/>
      <c r="SGT154" s="348"/>
      <c r="SGU154" s="348"/>
      <c r="SGV154" s="348"/>
      <c r="SGW154" s="348"/>
      <c r="SGX154" s="348"/>
      <c r="SGY154" s="348"/>
      <c r="SGZ154" s="348"/>
      <c r="SHA154" s="348"/>
      <c r="SHB154" s="348"/>
      <c r="SHC154" s="348"/>
      <c r="SHD154" s="348"/>
      <c r="SHE154" s="348"/>
      <c r="SHF154" s="348"/>
      <c r="SHG154" s="348"/>
      <c r="SHH154" s="348"/>
      <c r="SHI154" s="348"/>
      <c r="SHJ154" s="348"/>
      <c r="SHK154" s="348"/>
      <c r="SHL154" s="348"/>
      <c r="SHM154" s="348"/>
      <c r="SHN154" s="348"/>
      <c r="SHO154" s="348"/>
      <c r="SHP154" s="348"/>
      <c r="SHQ154" s="348"/>
      <c r="SHR154" s="348"/>
      <c r="SHS154" s="348"/>
      <c r="SHT154" s="348"/>
      <c r="SHU154" s="348"/>
      <c r="SHV154" s="348"/>
      <c r="SHW154" s="348"/>
      <c r="SHX154" s="348"/>
      <c r="SHY154" s="348"/>
      <c r="SHZ154" s="348"/>
      <c r="SIA154" s="348"/>
      <c r="SIB154" s="348"/>
      <c r="SIC154" s="348"/>
      <c r="SID154" s="348"/>
      <c r="SIE154" s="348"/>
      <c r="SIF154" s="348"/>
      <c r="SIG154" s="348"/>
      <c r="SIH154" s="348"/>
      <c r="SII154" s="348"/>
      <c r="SIJ154" s="348"/>
      <c r="SIK154" s="348"/>
      <c r="SIL154" s="348"/>
      <c r="SIM154" s="348"/>
      <c r="SIN154" s="348"/>
      <c r="SIO154" s="348"/>
      <c r="SIP154" s="348"/>
      <c r="SIQ154" s="348"/>
      <c r="SIR154" s="348"/>
      <c r="SIS154" s="348"/>
      <c r="SIT154" s="348"/>
      <c r="SIU154" s="348"/>
      <c r="SIV154" s="348"/>
      <c r="SIW154" s="348"/>
      <c r="SIX154" s="348"/>
      <c r="SIY154" s="348"/>
      <c r="SIZ154" s="348"/>
      <c r="SJA154" s="348"/>
      <c r="SJB154" s="348"/>
      <c r="SJC154" s="348"/>
      <c r="SJD154" s="348"/>
      <c r="SJE154" s="348"/>
      <c r="SJF154" s="348"/>
      <c r="SJG154" s="348"/>
      <c r="SJH154" s="348"/>
      <c r="SJI154" s="348"/>
      <c r="SJJ154" s="348"/>
      <c r="SJK154" s="348"/>
      <c r="SJL154" s="348"/>
      <c r="SJM154" s="348"/>
      <c r="SJN154" s="348"/>
      <c r="SJO154" s="348"/>
      <c r="SJP154" s="348"/>
      <c r="SJQ154" s="348"/>
      <c r="SJR154" s="348"/>
      <c r="SJS154" s="348"/>
      <c r="SJT154" s="348"/>
      <c r="SJU154" s="348"/>
      <c r="SJV154" s="348"/>
      <c r="SJW154" s="348"/>
      <c r="SJX154" s="348"/>
      <c r="SJY154" s="348"/>
      <c r="SJZ154" s="348"/>
      <c r="SKA154" s="348"/>
      <c r="SKB154" s="348"/>
      <c r="SKC154" s="348"/>
      <c r="SKD154" s="348"/>
      <c r="SKE154" s="348"/>
      <c r="SKF154" s="348"/>
      <c r="SKG154" s="348"/>
      <c r="SKH154" s="348"/>
      <c r="SKI154" s="348"/>
      <c r="SKJ154" s="348"/>
      <c r="SKK154" s="348"/>
      <c r="SKL154" s="348"/>
      <c r="SKM154" s="348"/>
      <c r="SKN154" s="348"/>
      <c r="SKO154" s="348"/>
      <c r="SKP154" s="348"/>
      <c r="SKQ154" s="348"/>
      <c r="SKR154" s="348"/>
      <c r="SKS154" s="348"/>
      <c r="SKT154" s="348"/>
      <c r="SKU154" s="348"/>
      <c r="SKV154" s="348"/>
      <c r="SKW154" s="348"/>
      <c r="SKX154" s="348"/>
      <c r="SKY154" s="348"/>
      <c r="SKZ154" s="348"/>
      <c r="SLA154" s="348"/>
      <c r="SLB154" s="348"/>
      <c r="SLC154" s="348"/>
      <c r="SLD154" s="348"/>
      <c r="SLE154" s="348"/>
      <c r="SLF154" s="348"/>
      <c r="SLG154" s="348"/>
      <c r="SLH154" s="348"/>
      <c r="SLI154" s="348"/>
      <c r="SLJ154" s="348"/>
      <c r="SLK154" s="348"/>
      <c r="SLL154" s="348"/>
      <c r="SLM154" s="348"/>
      <c r="SLN154" s="348"/>
      <c r="SLO154" s="348"/>
      <c r="SLP154" s="348"/>
      <c r="SLQ154" s="348"/>
      <c r="SLR154" s="348"/>
      <c r="SLS154" s="348"/>
      <c r="SLT154" s="348"/>
      <c r="SLU154" s="348"/>
      <c r="SLV154" s="348"/>
      <c r="SLW154" s="348"/>
      <c r="SLX154" s="348"/>
      <c r="SLY154" s="348"/>
      <c r="SLZ154" s="348"/>
      <c r="SMA154" s="348"/>
      <c r="SMB154" s="348"/>
      <c r="SMC154" s="348"/>
      <c r="SMD154" s="348"/>
      <c r="SME154" s="348"/>
      <c r="SMF154" s="348"/>
      <c r="SMG154" s="348"/>
      <c r="SMH154" s="348"/>
      <c r="SMI154" s="348"/>
      <c r="SMJ154" s="348"/>
      <c r="SMK154" s="348"/>
      <c r="SML154" s="348"/>
      <c r="SMM154" s="348"/>
      <c r="SMN154" s="348"/>
      <c r="SMO154" s="348"/>
      <c r="SMP154" s="348"/>
      <c r="SMQ154" s="348"/>
      <c r="SMR154" s="348"/>
      <c r="SMS154" s="348"/>
      <c r="SMT154" s="348"/>
      <c r="SMU154" s="348"/>
      <c r="SMV154" s="348"/>
      <c r="SMW154" s="348"/>
      <c r="SMX154" s="348"/>
      <c r="SMY154" s="348"/>
      <c r="SMZ154" s="348"/>
      <c r="SNA154" s="348"/>
      <c r="SNB154" s="348"/>
      <c r="SNC154" s="348"/>
      <c r="SND154" s="348"/>
      <c r="SNE154" s="348"/>
      <c r="SNF154" s="348"/>
      <c r="SNG154" s="348"/>
      <c r="SNH154" s="348"/>
      <c r="SNI154" s="348"/>
      <c r="SNJ154" s="348"/>
      <c r="SNK154" s="348"/>
      <c r="SNL154" s="348"/>
      <c r="SNM154" s="348"/>
      <c r="SNN154" s="348"/>
      <c r="SNO154" s="348"/>
      <c r="SNP154" s="348"/>
      <c r="SNQ154" s="348"/>
      <c r="SNR154" s="348"/>
      <c r="SNS154" s="348"/>
      <c r="SNT154" s="348"/>
      <c r="SNU154" s="348"/>
      <c r="SNV154" s="348"/>
      <c r="SNW154" s="348"/>
      <c r="SNX154" s="348"/>
      <c r="SNY154" s="348"/>
      <c r="SNZ154" s="348"/>
      <c r="SOA154" s="348"/>
      <c r="SOB154" s="348"/>
      <c r="SOC154" s="348"/>
      <c r="SOD154" s="348"/>
      <c r="SOE154" s="348"/>
      <c r="SOF154" s="348"/>
      <c r="SOG154" s="348"/>
      <c r="SOH154" s="348"/>
      <c r="SOI154" s="348"/>
      <c r="SOJ154" s="348"/>
      <c r="SOK154" s="348"/>
      <c r="SOL154" s="348"/>
      <c r="SOM154" s="348"/>
      <c r="SON154" s="348"/>
      <c r="SOO154" s="348"/>
      <c r="SOP154" s="348"/>
      <c r="SOQ154" s="348"/>
      <c r="SOR154" s="348"/>
      <c r="SOS154" s="348"/>
      <c r="SOT154" s="348"/>
      <c r="SOU154" s="348"/>
      <c r="SOV154" s="348"/>
      <c r="SOW154" s="348"/>
      <c r="SOX154" s="348"/>
      <c r="SOY154" s="348"/>
      <c r="SOZ154" s="348"/>
      <c r="SPA154" s="348"/>
      <c r="SPB154" s="348"/>
      <c r="SPC154" s="348"/>
      <c r="SPD154" s="348"/>
      <c r="SPE154" s="348"/>
      <c r="SPF154" s="348"/>
      <c r="SPG154" s="348"/>
      <c r="SPH154" s="348"/>
      <c r="SPI154" s="348"/>
      <c r="SPJ154" s="348"/>
      <c r="SPK154" s="348"/>
      <c r="SPL154" s="348"/>
      <c r="SPM154" s="348"/>
      <c r="SPN154" s="348"/>
      <c r="SPO154" s="348"/>
      <c r="SPP154" s="348"/>
      <c r="SPQ154" s="348"/>
      <c r="SPR154" s="348"/>
      <c r="SPS154" s="348"/>
      <c r="SPT154" s="348"/>
      <c r="SPU154" s="348"/>
      <c r="SPV154" s="348"/>
      <c r="SPW154" s="348"/>
      <c r="SPX154" s="348"/>
      <c r="SPY154" s="348"/>
      <c r="SPZ154" s="348"/>
      <c r="SQA154" s="348"/>
      <c r="SQB154" s="348"/>
      <c r="SQC154" s="348"/>
      <c r="SQD154" s="348"/>
      <c r="SQE154" s="348"/>
      <c r="SQF154" s="348"/>
      <c r="SQG154" s="348"/>
      <c r="SQH154" s="348"/>
      <c r="SQI154" s="348"/>
      <c r="SQJ154" s="348"/>
      <c r="SQK154" s="348"/>
      <c r="SQL154" s="348"/>
      <c r="SQM154" s="348"/>
      <c r="SQN154" s="348"/>
      <c r="SQO154" s="348"/>
      <c r="SQP154" s="348"/>
      <c r="SQQ154" s="348"/>
      <c r="SQR154" s="348"/>
      <c r="SQS154" s="348"/>
      <c r="SQT154" s="348"/>
      <c r="SQU154" s="348"/>
      <c r="SQV154" s="348"/>
      <c r="SQW154" s="348"/>
      <c r="SQX154" s="348"/>
      <c r="SQY154" s="348"/>
      <c r="SQZ154" s="348"/>
      <c r="SRA154" s="348"/>
      <c r="SRB154" s="348"/>
      <c r="SRC154" s="348"/>
      <c r="SRD154" s="348"/>
      <c r="SRE154" s="348"/>
      <c r="SRF154" s="348"/>
      <c r="SRG154" s="348"/>
      <c r="SRH154" s="348"/>
      <c r="SRI154" s="348"/>
      <c r="SRJ154" s="348"/>
      <c r="SRK154" s="348"/>
      <c r="SRL154" s="348"/>
      <c r="SRM154" s="348"/>
      <c r="SRN154" s="348"/>
      <c r="SRO154" s="348"/>
      <c r="SRP154" s="348"/>
      <c r="SRQ154" s="348"/>
      <c r="SRR154" s="348"/>
      <c r="SRS154" s="348"/>
      <c r="SRT154" s="348"/>
      <c r="SRU154" s="348"/>
      <c r="SRV154" s="348"/>
      <c r="SRW154" s="348"/>
      <c r="SRX154" s="348"/>
      <c r="SRY154" s="348"/>
      <c r="SRZ154" s="348"/>
      <c r="SSA154" s="348"/>
      <c r="SSB154" s="348"/>
      <c r="SSC154" s="348"/>
      <c r="SSD154" s="348"/>
      <c r="SSE154" s="348"/>
      <c r="SSF154" s="348"/>
      <c r="SSG154" s="348"/>
      <c r="SSH154" s="348"/>
      <c r="SSI154" s="348"/>
      <c r="SSJ154" s="348"/>
      <c r="SSK154" s="348"/>
      <c r="SSL154" s="348"/>
      <c r="SSM154" s="348"/>
      <c r="SSN154" s="348"/>
      <c r="SSO154" s="348"/>
      <c r="SSP154" s="348"/>
      <c r="SSQ154" s="348"/>
      <c r="SSR154" s="348"/>
      <c r="SSS154" s="348"/>
      <c r="SST154" s="348"/>
      <c r="SSU154" s="348"/>
      <c r="SSV154" s="348"/>
      <c r="SSW154" s="348"/>
      <c r="SSX154" s="348"/>
      <c r="SSY154" s="348"/>
      <c r="SSZ154" s="348"/>
      <c r="STA154" s="348"/>
      <c r="STB154" s="348"/>
      <c r="STC154" s="348"/>
      <c r="STD154" s="348"/>
      <c r="STE154" s="348"/>
      <c r="STF154" s="348"/>
      <c r="STG154" s="348"/>
      <c r="STH154" s="348"/>
      <c r="STI154" s="348"/>
      <c r="STJ154" s="348"/>
      <c r="STK154" s="348"/>
      <c r="STL154" s="348"/>
      <c r="STM154" s="348"/>
      <c r="STN154" s="348"/>
      <c r="STO154" s="348"/>
      <c r="STP154" s="348"/>
      <c r="STQ154" s="348"/>
      <c r="STR154" s="348"/>
      <c r="STS154" s="348"/>
      <c r="STT154" s="348"/>
      <c r="STU154" s="348"/>
      <c r="STV154" s="348"/>
      <c r="STW154" s="348"/>
      <c r="STX154" s="348"/>
      <c r="STY154" s="348"/>
      <c r="STZ154" s="348"/>
      <c r="SUA154" s="348"/>
      <c r="SUB154" s="348"/>
      <c r="SUC154" s="348"/>
      <c r="SUD154" s="348"/>
      <c r="SUE154" s="348"/>
      <c r="SUF154" s="348"/>
      <c r="SUG154" s="348"/>
      <c r="SUH154" s="348"/>
      <c r="SUI154" s="348"/>
      <c r="SUJ154" s="348"/>
      <c r="SUK154" s="348"/>
      <c r="SUL154" s="348"/>
      <c r="SUM154" s="348"/>
      <c r="SUN154" s="348"/>
      <c r="SUO154" s="348"/>
      <c r="SUP154" s="348"/>
      <c r="SUQ154" s="348"/>
      <c r="SUR154" s="348"/>
      <c r="SUS154" s="348"/>
      <c r="SUT154" s="348"/>
      <c r="SUU154" s="348"/>
      <c r="SUV154" s="348"/>
      <c r="SUW154" s="348"/>
      <c r="SUX154" s="348"/>
      <c r="SUY154" s="348"/>
      <c r="SUZ154" s="348"/>
      <c r="SVA154" s="348"/>
      <c r="SVB154" s="348"/>
      <c r="SVC154" s="348"/>
      <c r="SVD154" s="348"/>
      <c r="SVE154" s="348"/>
      <c r="SVF154" s="348"/>
      <c r="SVG154" s="348"/>
      <c r="SVH154" s="348"/>
      <c r="SVI154" s="348"/>
      <c r="SVJ154" s="348"/>
      <c r="SVK154" s="348"/>
      <c r="SVL154" s="348"/>
      <c r="SVM154" s="348"/>
      <c r="SVN154" s="348"/>
      <c r="SVO154" s="348"/>
      <c r="SVP154" s="348"/>
      <c r="SVQ154" s="348"/>
      <c r="SVR154" s="348"/>
      <c r="SVS154" s="348"/>
      <c r="SVT154" s="348"/>
      <c r="SVU154" s="348"/>
      <c r="SVV154" s="348"/>
      <c r="SVW154" s="348"/>
      <c r="SVX154" s="348"/>
      <c r="SVY154" s="348"/>
      <c r="SVZ154" s="348"/>
      <c r="SWA154" s="348"/>
      <c r="SWB154" s="348"/>
      <c r="SWC154" s="348"/>
      <c r="SWD154" s="348"/>
      <c r="SWE154" s="348"/>
      <c r="SWF154" s="348"/>
      <c r="SWG154" s="348"/>
      <c r="SWH154" s="348"/>
      <c r="SWI154" s="348"/>
      <c r="SWJ154" s="348"/>
      <c r="SWK154" s="348"/>
      <c r="SWL154" s="348"/>
      <c r="SWM154" s="348"/>
      <c r="SWN154" s="348"/>
      <c r="SWO154" s="348"/>
      <c r="SWP154" s="348"/>
      <c r="SWQ154" s="348"/>
      <c r="SWR154" s="348"/>
      <c r="SWS154" s="348"/>
      <c r="SWT154" s="348"/>
      <c r="SWU154" s="348"/>
      <c r="SWV154" s="348"/>
      <c r="SWW154" s="348"/>
      <c r="SWX154" s="348"/>
      <c r="SWY154" s="348"/>
      <c r="SWZ154" s="348"/>
      <c r="SXA154" s="348"/>
      <c r="SXB154" s="348"/>
      <c r="SXC154" s="348"/>
      <c r="SXD154" s="348"/>
      <c r="SXE154" s="348"/>
      <c r="SXF154" s="348"/>
      <c r="SXG154" s="348"/>
      <c r="SXH154" s="348"/>
      <c r="SXI154" s="348"/>
      <c r="SXJ154" s="348"/>
      <c r="SXK154" s="348"/>
      <c r="SXL154" s="348"/>
      <c r="SXM154" s="348"/>
      <c r="SXN154" s="348"/>
      <c r="SXO154" s="348"/>
      <c r="SXP154" s="348"/>
      <c r="SXQ154" s="348"/>
      <c r="SXR154" s="348"/>
      <c r="SXS154" s="348"/>
      <c r="SXT154" s="348"/>
      <c r="SXU154" s="348"/>
      <c r="SXV154" s="348"/>
      <c r="SXW154" s="348"/>
      <c r="SXX154" s="348"/>
      <c r="SXY154" s="348"/>
      <c r="SXZ154" s="348"/>
      <c r="SYA154" s="348"/>
      <c r="SYB154" s="348"/>
      <c r="SYC154" s="348"/>
      <c r="SYD154" s="348"/>
      <c r="SYE154" s="348"/>
      <c r="SYF154" s="348"/>
      <c r="SYG154" s="348"/>
      <c r="SYH154" s="348"/>
      <c r="SYI154" s="348"/>
      <c r="SYJ154" s="348"/>
      <c r="SYK154" s="348"/>
      <c r="SYL154" s="348"/>
      <c r="SYM154" s="348"/>
      <c r="SYN154" s="348"/>
      <c r="SYO154" s="348"/>
      <c r="SYP154" s="348"/>
      <c r="SYQ154" s="348"/>
      <c r="SYR154" s="348"/>
      <c r="SYS154" s="348"/>
      <c r="SYT154" s="348"/>
      <c r="SYU154" s="348"/>
      <c r="SYV154" s="348"/>
      <c r="SYW154" s="348"/>
      <c r="SYX154" s="348"/>
      <c r="SYY154" s="348"/>
      <c r="SYZ154" s="348"/>
      <c r="SZA154" s="348"/>
      <c r="SZB154" s="348"/>
      <c r="SZC154" s="348"/>
      <c r="SZD154" s="348"/>
      <c r="SZE154" s="348"/>
      <c r="SZF154" s="348"/>
      <c r="SZG154" s="348"/>
      <c r="SZH154" s="348"/>
      <c r="SZI154" s="348"/>
      <c r="SZJ154" s="348"/>
      <c r="SZK154" s="348"/>
      <c r="SZL154" s="348"/>
      <c r="SZM154" s="348"/>
      <c r="SZN154" s="348"/>
      <c r="SZO154" s="348"/>
      <c r="SZP154" s="348"/>
      <c r="SZQ154" s="348"/>
      <c r="SZR154" s="348"/>
      <c r="SZS154" s="348"/>
      <c r="SZT154" s="348"/>
      <c r="SZU154" s="348"/>
      <c r="SZV154" s="348"/>
      <c r="SZW154" s="348"/>
      <c r="SZX154" s="348"/>
      <c r="SZY154" s="348"/>
      <c r="SZZ154" s="348"/>
      <c r="TAA154" s="348"/>
      <c r="TAB154" s="348"/>
      <c r="TAC154" s="348"/>
      <c r="TAD154" s="348"/>
      <c r="TAE154" s="348"/>
      <c r="TAF154" s="348"/>
      <c r="TAG154" s="348"/>
      <c r="TAH154" s="348"/>
      <c r="TAI154" s="348"/>
      <c r="TAJ154" s="348"/>
      <c r="TAK154" s="348"/>
      <c r="TAL154" s="348"/>
      <c r="TAM154" s="348"/>
      <c r="TAN154" s="348"/>
      <c r="TAO154" s="348"/>
      <c r="TAP154" s="348"/>
      <c r="TAQ154" s="348"/>
      <c r="TAR154" s="348"/>
      <c r="TAS154" s="348"/>
      <c r="TAT154" s="348"/>
      <c r="TAU154" s="348"/>
      <c r="TAV154" s="348"/>
      <c r="TAW154" s="348"/>
      <c r="TAX154" s="348"/>
      <c r="TAY154" s="348"/>
      <c r="TAZ154" s="348"/>
      <c r="TBA154" s="348"/>
      <c r="TBB154" s="348"/>
      <c r="TBC154" s="348"/>
      <c r="TBD154" s="348"/>
      <c r="TBE154" s="348"/>
      <c r="TBF154" s="348"/>
      <c r="TBG154" s="348"/>
      <c r="TBH154" s="348"/>
      <c r="TBI154" s="348"/>
      <c r="TBJ154" s="348"/>
      <c r="TBK154" s="348"/>
      <c r="TBL154" s="348"/>
      <c r="TBM154" s="348"/>
      <c r="TBN154" s="348"/>
      <c r="TBO154" s="348"/>
      <c r="TBP154" s="348"/>
      <c r="TBQ154" s="348"/>
      <c r="TBR154" s="348"/>
      <c r="TBS154" s="348"/>
      <c r="TBT154" s="348"/>
      <c r="TBU154" s="348"/>
      <c r="TBV154" s="348"/>
      <c r="TBW154" s="348"/>
      <c r="TBX154" s="348"/>
      <c r="TBY154" s="348"/>
      <c r="TBZ154" s="348"/>
      <c r="TCA154" s="348"/>
      <c r="TCB154" s="348"/>
      <c r="TCC154" s="348"/>
      <c r="TCD154" s="348"/>
      <c r="TCE154" s="348"/>
      <c r="TCF154" s="348"/>
      <c r="TCG154" s="348"/>
      <c r="TCH154" s="348"/>
      <c r="TCI154" s="348"/>
      <c r="TCJ154" s="348"/>
      <c r="TCK154" s="348"/>
      <c r="TCL154" s="348"/>
      <c r="TCM154" s="348"/>
      <c r="TCN154" s="348"/>
      <c r="TCO154" s="348"/>
      <c r="TCP154" s="348"/>
      <c r="TCQ154" s="348"/>
      <c r="TCR154" s="348"/>
      <c r="TCS154" s="348"/>
      <c r="TCT154" s="348"/>
      <c r="TCU154" s="348"/>
      <c r="TCV154" s="348"/>
      <c r="TCW154" s="348"/>
      <c r="TCX154" s="348"/>
      <c r="TCY154" s="348"/>
      <c r="TCZ154" s="348"/>
      <c r="TDA154" s="348"/>
      <c r="TDB154" s="348"/>
      <c r="TDC154" s="348"/>
      <c r="TDD154" s="348"/>
      <c r="TDE154" s="348"/>
      <c r="TDF154" s="348"/>
      <c r="TDG154" s="348"/>
      <c r="TDH154" s="348"/>
      <c r="TDI154" s="348"/>
      <c r="TDJ154" s="348"/>
      <c r="TDK154" s="348"/>
      <c r="TDL154" s="348"/>
      <c r="TDM154" s="348"/>
      <c r="TDN154" s="348"/>
      <c r="TDO154" s="348"/>
      <c r="TDP154" s="348"/>
      <c r="TDQ154" s="348"/>
      <c r="TDR154" s="348"/>
      <c r="TDS154" s="348"/>
      <c r="TDT154" s="348"/>
      <c r="TDU154" s="348"/>
      <c r="TDV154" s="348"/>
      <c r="TDW154" s="348"/>
      <c r="TDX154" s="348"/>
      <c r="TDY154" s="348"/>
      <c r="TDZ154" s="348"/>
      <c r="TEA154" s="348"/>
      <c r="TEB154" s="348"/>
      <c r="TEC154" s="348"/>
      <c r="TED154" s="348"/>
      <c r="TEE154" s="348"/>
      <c r="TEF154" s="348"/>
      <c r="TEG154" s="348"/>
      <c r="TEH154" s="348"/>
      <c r="TEI154" s="348"/>
      <c r="TEJ154" s="348"/>
      <c r="TEK154" s="348"/>
      <c r="TEL154" s="348"/>
      <c r="TEM154" s="348"/>
      <c r="TEN154" s="348"/>
      <c r="TEO154" s="348"/>
      <c r="TEP154" s="348"/>
      <c r="TEQ154" s="348"/>
      <c r="TER154" s="348"/>
      <c r="TES154" s="348"/>
      <c r="TET154" s="348"/>
      <c r="TEU154" s="348"/>
      <c r="TEV154" s="348"/>
      <c r="TEW154" s="348"/>
      <c r="TEX154" s="348"/>
      <c r="TEY154" s="348"/>
      <c r="TEZ154" s="348"/>
      <c r="TFA154" s="348"/>
      <c r="TFB154" s="348"/>
      <c r="TFC154" s="348"/>
      <c r="TFD154" s="348"/>
      <c r="TFE154" s="348"/>
      <c r="TFF154" s="348"/>
      <c r="TFG154" s="348"/>
      <c r="TFH154" s="348"/>
      <c r="TFI154" s="348"/>
      <c r="TFJ154" s="348"/>
      <c r="TFK154" s="348"/>
      <c r="TFL154" s="348"/>
      <c r="TFM154" s="348"/>
      <c r="TFN154" s="348"/>
      <c r="TFO154" s="348"/>
      <c r="TFP154" s="348"/>
      <c r="TFQ154" s="348"/>
      <c r="TFR154" s="348"/>
      <c r="TFS154" s="348"/>
      <c r="TFT154" s="348"/>
      <c r="TFU154" s="348"/>
      <c r="TFV154" s="348"/>
      <c r="TFW154" s="348"/>
      <c r="TFX154" s="348"/>
      <c r="TFY154" s="348"/>
      <c r="TFZ154" s="348"/>
      <c r="TGA154" s="348"/>
      <c r="TGB154" s="348"/>
      <c r="TGC154" s="348"/>
      <c r="TGD154" s="348"/>
      <c r="TGE154" s="348"/>
      <c r="TGF154" s="348"/>
      <c r="TGG154" s="348"/>
      <c r="TGH154" s="348"/>
      <c r="TGI154" s="348"/>
      <c r="TGJ154" s="348"/>
      <c r="TGK154" s="348"/>
      <c r="TGL154" s="348"/>
      <c r="TGM154" s="348"/>
      <c r="TGN154" s="348"/>
      <c r="TGO154" s="348"/>
      <c r="TGP154" s="348"/>
      <c r="TGQ154" s="348"/>
      <c r="TGR154" s="348"/>
      <c r="TGS154" s="348"/>
      <c r="TGT154" s="348"/>
      <c r="TGU154" s="348"/>
      <c r="TGV154" s="348"/>
      <c r="TGW154" s="348"/>
      <c r="TGX154" s="348"/>
      <c r="TGY154" s="348"/>
      <c r="TGZ154" s="348"/>
      <c r="THA154" s="348"/>
      <c r="THB154" s="348"/>
      <c r="THC154" s="348"/>
      <c r="THD154" s="348"/>
      <c r="THE154" s="348"/>
      <c r="THF154" s="348"/>
      <c r="THG154" s="348"/>
      <c r="THH154" s="348"/>
      <c r="THI154" s="348"/>
      <c r="THJ154" s="348"/>
      <c r="THK154" s="348"/>
      <c r="THL154" s="348"/>
      <c r="THM154" s="348"/>
      <c r="THN154" s="348"/>
      <c r="THO154" s="348"/>
      <c r="THP154" s="348"/>
      <c r="THQ154" s="348"/>
      <c r="THR154" s="348"/>
      <c r="THS154" s="348"/>
      <c r="THT154" s="348"/>
      <c r="THU154" s="348"/>
      <c r="THV154" s="348"/>
      <c r="THW154" s="348"/>
      <c r="THX154" s="348"/>
      <c r="THY154" s="348"/>
      <c r="THZ154" s="348"/>
      <c r="TIA154" s="348"/>
      <c r="TIB154" s="348"/>
      <c r="TIC154" s="348"/>
      <c r="TID154" s="348"/>
      <c r="TIE154" s="348"/>
      <c r="TIF154" s="348"/>
      <c r="TIG154" s="348"/>
      <c r="TIH154" s="348"/>
      <c r="TII154" s="348"/>
      <c r="TIJ154" s="348"/>
      <c r="TIK154" s="348"/>
      <c r="TIL154" s="348"/>
      <c r="TIM154" s="348"/>
      <c r="TIN154" s="348"/>
      <c r="TIO154" s="348"/>
      <c r="TIP154" s="348"/>
      <c r="TIQ154" s="348"/>
      <c r="TIR154" s="348"/>
      <c r="TIS154" s="348"/>
      <c r="TIT154" s="348"/>
      <c r="TIU154" s="348"/>
      <c r="TIV154" s="348"/>
      <c r="TIW154" s="348"/>
      <c r="TIX154" s="348"/>
      <c r="TIY154" s="348"/>
      <c r="TIZ154" s="348"/>
      <c r="TJA154" s="348"/>
      <c r="TJB154" s="348"/>
      <c r="TJC154" s="348"/>
      <c r="TJD154" s="348"/>
      <c r="TJE154" s="348"/>
      <c r="TJF154" s="348"/>
      <c r="TJG154" s="348"/>
      <c r="TJH154" s="348"/>
      <c r="TJI154" s="348"/>
      <c r="TJJ154" s="348"/>
      <c r="TJK154" s="348"/>
      <c r="TJL154" s="348"/>
      <c r="TJM154" s="348"/>
      <c r="TJN154" s="348"/>
      <c r="TJO154" s="348"/>
      <c r="TJP154" s="348"/>
      <c r="TJQ154" s="348"/>
      <c r="TJR154" s="348"/>
      <c r="TJS154" s="348"/>
      <c r="TJT154" s="348"/>
      <c r="TJU154" s="348"/>
      <c r="TJV154" s="348"/>
      <c r="TJW154" s="348"/>
      <c r="TJX154" s="348"/>
      <c r="TJY154" s="348"/>
      <c r="TJZ154" s="348"/>
      <c r="TKA154" s="348"/>
      <c r="TKB154" s="348"/>
      <c r="TKC154" s="348"/>
      <c r="TKD154" s="348"/>
      <c r="TKE154" s="348"/>
      <c r="TKF154" s="348"/>
      <c r="TKG154" s="348"/>
      <c r="TKH154" s="348"/>
      <c r="TKI154" s="348"/>
      <c r="TKJ154" s="348"/>
      <c r="TKK154" s="348"/>
      <c r="TKL154" s="348"/>
      <c r="TKM154" s="348"/>
      <c r="TKN154" s="348"/>
      <c r="TKO154" s="348"/>
      <c r="TKP154" s="348"/>
      <c r="TKQ154" s="348"/>
      <c r="TKR154" s="348"/>
      <c r="TKS154" s="348"/>
      <c r="TKT154" s="348"/>
      <c r="TKU154" s="348"/>
      <c r="TKV154" s="348"/>
      <c r="TKW154" s="348"/>
      <c r="TKX154" s="348"/>
      <c r="TKY154" s="348"/>
      <c r="TKZ154" s="348"/>
      <c r="TLA154" s="348"/>
      <c r="TLB154" s="348"/>
      <c r="TLC154" s="348"/>
      <c r="TLD154" s="348"/>
      <c r="TLE154" s="348"/>
      <c r="TLF154" s="348"/>
      <c r="TLG154" s="348"/>
      <c r="TLH154" s="348"/>
      <c r="TLI154" s="348"/>
      <c r="TLJ154" s="348"/>
      <c r="TLK154" s="348"/>
      <c r="TLL154" s="348"/>
      <c r="TLM154" s="348"/>
      <c r="TLN154" s="348"/>
      <c r="TLO154" s="348"/>
      <c r="TLP154" s="348"/>
      <c r="TLQ154" s="348"/>
      <c r="TLR154" s="348"/>
      <c r="TLS154" s="348"/>
      <c r="TLT154" s="348"/>
      <c r="TLU154" s="348"/>
      <c r="TLV154" s="348"/>
      <c r="TLW154" s="348"/>
      <c r="TLX154" s="348"/>
      <c r="TLY154" s="348"/>
      <c r="TLZ154" s="348"/>
      <c r="TMA154" s="348"/>
      <c r="TMB154" s="348"/>
      <c r="TMC154" s="348"/>
      <c r="TMD154" s="348"/>
      <c r="TME154" s="348"/>
      <c r="TMF154" s="348"/>
      <c r="TMG154" s="348"/>
      <c r="TMH154" s="348"/>
      <c r="TMI154" s="348"/>
      <c r="TMJ154" s="348"/>
      <c r="TMK154" s="348"/>
      <c r="TML154" s="348"/>
      <c r="TMM154" s="348"/>
      <c r="TMN154" s="348"/>
      <c r="TMO154" s="348"/>
      <c r="TMP154" s="348"/>
      <c r="TMQ154" s="348"/>
      <c r="TMR154" s="348"/>
      <c r="TMS154" s="348"/>
      <c r="TMT154" s="348"/>
      <c r="TMU154" s="348"/>
      <c r="TMV154" s="348"/>
      <c r="TMW154" s="348"/>
      <c r="TMX154" s="348"/>
      <c r="TMY154" s="348"/>
      <c r="TMZ154" s="348"/>
      <c r="TNA154" s="348"/>
      <c r="TNB154" s="348"/>
      <c r="TNC154" s="348"/>
      <c r="TND154" s="348"/>
      <c r="TNE154" s="348"/>
      <c r="TNF154" s="348"/>
      <c r="TNG154" s="348"/>
      <c r="TNH154" s="348"/>
      <c r="TNI154" s="348"/>
      <c r="TNJ154" s="348"/>
      <c r="TNK154" s="348"/>
      <c r="TNL154" s="348"/>
      <c r="TNM154" s="348"/>
      <c r="TNN154" s="348"/>
      <c r="TNO154" s="348"/>
      <c r="TNP154" s="348"/>
      <c r="TNQ154" s="348"/>
      <c r="TNR154" s="348"/>
      <c r="TNS154" s="348"/>
      <c r="TNT154" s="348"/>
      <c r="TNU154" s="348"/>
      <c r="TNV154" s="348"/>
      <c r="TNW154" s="348"/>
      <c r="TNX154" s="348"/>
      <c r="TNY154" s="348"/>
      <c r="TNZ154" s="348"/>
      <c r="TOA154" s="348"/>
      <c r="TOB154" s="348"/>
      <c r="TOC154" s="348"/>
      <c r="TOD154" s="348"/>
      <c r="TOE154" s="348"/>
      <c r="TOF154" s="348"/>
      <c r="TOG154" s="348"/>
      <c r="TOH154" s="348"/>
      <c r="TOI154" s="348"/>
      <c r="TOJ154" s="348"/>
      <c r="TOK154" s="348"/>
      <c r="TOL154" s="348"/>
      <c r="TOM154" s="348"/>
      <c r="TON154" s="348"/>
      <c r="TOO154" s="348"/>
      <c r="TOP154" s="348"/>
      <c r="TOQ154" s="348"/>
      <c r="TOR154" s="348"/>
      <c r="TOS154" s="348"/>
      <c r="TOT154" s="348"/>
      <c r="TOU154" s="348"/>
      <c r="TOV154" s="348"/>
      <c r="TOW154" s="348"/>
      <c r="TOX154" s="348"/>
      <c r="TOY154" s="348"/>
      <c r="TOZ154" s="348"/>
      <c r="TPA154" s="348"/>
      <c r="TPB154" s="348"/>
      <c r="TPC154" s="348"/>
      <c r="TPD154" s="348"/>
      <c r="TPE154" s="348"/>
      <c r="TPF154" s="348"/>
      <c r="TPG154" s="348"/>
      <c r="TPH154" s="348"/>
      <c r="TPI154" s="348"/>
      <c r="TPJ154" s="348"/>
      <c r="TPK154" s="348"/>
      <c r="TPL154" s="348"/>
      <c r="TPM154" s="348"/>
      <c r="TPN154" s="348"/>
      <c r="TPO154" s="348"/>
      <c r="TPP154" s="348"/>
      <c r="TPQ154" s="348"/>
      <c r="TPR154" s="348"/>
      <c r="TPS154" s="348"/>
      <c r="TPT154" s="348"/>
      <c r="TPU154" s="348"/>
      <c r="TPV154" s="348"/>
      <c r="TPW154" s="348"/>
      <c r="TPX154" s="348"/>
      <c r="TPY154" s="348"/>
      <c r="TPZ154" s="348"/>
      <c r="TQA154" s="348"/>
      <c r="TQB154" s="348"/>
      <c r="TQC154" s="348"/>
      <c r="TQD154" s="348"/>
      <c r="TQE154" s="348"/>
      <c r="TQF154" s="348"/>
      <c r="TQG154" s="348"/>
      <c r="TQH154" s="348"/>
      <c r="TQI154" s="348"/>
      <c r="TQJ154" s="348"/>
      <c r="TQK154" s="348"/>
      <c r="TQL154" s="348"/>
      <c r="TQM154" s="348"/>
      <c r="TQN154" s="348"/>
      <c r="TQO154" s="348"/>
      <c r="TQP154" s="348"/>
      <c r="TQQ154" s="348"/>
      <c r="TQR154" s="348"/>
      <c r="TQS154" s="348"/>
      <c r="TQT154" s="348"/>
      <c r="TQU154" s="348"/>
      <c r="TQV154" s="348"/>
      <c r="TQW154" s="348"/>
      <c r="TQX154" s="348"/>
      <c r="TQY154" s="348"/>
      <c r="TQZ154" s="348"/>
      <c r="TRA154" s="348"/>
      <c r="TRB154" s="348"/>
      <c r="TRC154" s="348"/>
      <c r="TRD154" s="348"/>
      <c r="TRE154" s="348"/>
      <c r="TRF154" s="348"/>
      <c r="TRG154" s="348"/>
      <c r="TRH154" s="348"/>
      <c r="TRI154" s="348"/>
      <c r="TRJ154" s="348"/>
      <c r="TRK154" s="348"/>
      <c r="TRL154" s="348"/>
      <c r="TRM154" s="348"/>
      <c r="TRN154" s="348"/>
      <c r="TRO154" s="348"/>
      <c r="TRP154" s="348"/>
      <c r="TRQ154" s="348"/>
      <c r="TRR154" s="348"/>
      <c r="TRS154" s="348"/>
      <c r="TRT154" s="348"/>
      <c r="TRU154" s="348"/>
      <c r="TRV154" s="348"/>
      <c r="TRW154" s="348"/>
      <c r="TRX154" s="348"/>
      <c r="TRY154" s="348"/>
      <c r="TRZ154" s="348"/>
      <c r="TSA154" s="348"/>
      <c r="TSB154" s="348"/>
      <c r="TSC154" s="348"/>
      <c r="TSD154" s="348"/>
      <c r="TSE154" s="348"/>
      <c r="TSF154" s="348"/>
      <c r="TSG154" s="348"/>
      <c r="TSH154" s="348"/>
      <c r="TSI154" s="348"/>
      <c r="TSJ154" s="348"/>
      <c r="TSK154" s="348"/>
      <c r="TSL154" s="348"/>
      <c r="TSM154" s="348"/>
      <c r="TSN154" s="348"/>
      <c r="TSO154" s="348"/>
      <c r="TSP154" s="348"/>
      <c r="TSQ154" s="348"/>
      <c r="TSR154" s="348"/>
      <c r="TSS154" s="348"/>
      <c r="TST154" s="348"/>
      <c r="TSU154" s="348"/>
      <c r="TSV154" s="348"/>
      <c r="TSW154" s="348"/>
      <c r="TSX154" s="348"/>
      <c r="TSY154" s="348"/>
      <c r="TSZ154" s="348"/>
      <c r="TTA154" s="348"/>
      <c r="TTB154" s="348"/>
      <c r="TTC154" s="348"/>
      <c r="TTD154" s="348"/>
      <c r="TTE154" s="348"/>
      <c r="TTF154" s="348"/>
      <c r="TTG154" s="348"/>
      <c r="TTH154" s="348"/>
      <c r="TTI154" s="348"/>
      <c r="TTJ154" s="348"/>
      <c r="TTK154" s="348"/>
      <c r="TTL154" s="348"/>
      <c r="TTM154" s="348"/>
      <c r="TTN154" s="348"/>
      <c r="TTO154" s="348"/>
      <c r="TTP154" s="348"/>
      <c r="TTQ154" s="348"/>
      <c r="TTR154" s="348"/>
      <c r="TTS154" s="348"/>
      <c r="TTT154" s="348"/>
      <c r="TTU154" s="348"/>
      <c r="TTV154" s="348"/>
      <c r="TTW154" s="348"/>
      <c r="TTX154" s="348"/>
      <c r="TTY154" s="348"/>
      <c r="TTZ154" s="348"/>
      <c r="TUA154" s="348"/>
      <c r="TUB154" s="348"/>
      <c r="TUC154" s="348"/>
      <c r="TUD154" s="348"/>
      <c r="TUE154" s="348"/>
      <c r="TUF154" s="348"/>
      <c r="TUG154" s="348"/>
      <c r="TUH154" s="348"/>
      <c r="TUI154" s="348"/>
      <c r="TUJ154" s="348"/>
      <c r="TUK154" s="348"/>
      <c r="TUL154" s="348"/>
      <c r="TUM154" s="348"/>
      <c r="TUN154" s="348"/>
      <c r="TUO154" s="348"/>
      <c r="TUP154" s="348"/>
      <c r="TUQ154" s="348"/>
      <c r="TUR154" s="348"/>
      <c r="TUS154" s="348"/>
      <c r="TUT154" s="348"/>
      <c r="TUU154" s="348"/>
      <c r="TUV154" s="348"/>
      <c r="TUW154" s="348"/>
      <c r="TUX154" s="348"/>
      <c r="TUY154" s="348"/>
      <c r="TUZ154" s="348"/>
      <c r="TVA154" s="348"/>
      <c r="TVB154" s="348"/>
      <c r="TVC154" s="348"/>
      <c r="TVD154" s="348"/>
      <c r="TVE154" s="348"/>
      <c r="TVF154" s="348"/>
      <c r="TVG154" s="348"/>
      <c r="TVH154" s="348"/>
      <c r="TVI154" s="348"/>
      <c r="TVJ154" s="348"/>
      <c r="TVK154" s="348"/>
      <c r="TVL154" s="348"/>
      <c r="TVM154" s="348"/>
      <c r="TVN154" s="348"/>
      <c r="TVO154" s="348"/>
      <c r="TVP154" s="348"/>
      <c r="TVQ154" s="348"/>
      <c r="TVR154" s="348"/>
      <c r="TVS154" s="348"/>
      <c r="TVT154" s="348"/>
      <c r="TVU154" s="348"/>
      <c r="TVV154" s="348"/>
      <c r="TVW154" s="348"/>
      <c r="TVX154" s="348"/>
      <c r="TVY154" s="348"/>
      <c r="TVZ154" s="348"/>
      <c r="TWA154" s="348"/>
      <c r="TWB154" s="348"/>
      <c r="TWC154" s="348"/>
      <c r="TWD154" s="348"/>
      <c r="TWE154" s="348"/>
      <c r="TWF154" s="348"/>
      <c r="TWG154" s="348"/>
      <c r="TWH154" s="348"/>
      <c r="TWI154" s="348"/>
      <c r="TWJ154" s="348"/>
      <c r="TWK154" s="348"/>
      <c r="TWL154" s="348"/>
      <c r="TWM154" s="348"/>
      <c r="TWN154" s="348"/>
      <c r="TWO154" s="348"/>
      <c r="TWP154" s="348"/>
      <c r="TWQ154" s="348"/>
      <c r="TWR154" s="348"/>
      <c r="TWS154" s="348"/>
      <c r="TWT154" s="348"/>
      <c r="TWU154" s="348"/>
      <c r="TWV154" s="348"/>
      <c r="TWW154" s="348"/>
      <c r="TWX154" s="348"/>
      <c r="TWY154" s="348"/>
      <c r="TWZ154" s="348"/>
      <c r="TXA154" s="348"/>
      <c r="TXB154" s="348"/>
      <c r="TXC154" s="348"/>
      <c r="TXD154" s="348"/>
      <c r="TXE154" s="348"/>
      <c r="TXF154" s="348"/>
      <c r="TXG154" s="348"/>
      <c r="TXH154" s="348"/>
      <c r="TXI154" s="348"/>
      <c r="TXJ154" s="348"/>
      <c r="TXK154" s="348"/>
      <c r="TXL154" s="348"/>
      <c r="TXM154" s="348"/>
      <c r="TXN154" s="348"/>
      <c r="TXO154" s="348"/>
      <c r="TXP154" s="348"/>
      <c r="TXQ154" s="348"/>
      <c r="TXR154" s="348"/>
      <c r="TXS154" s="348"/>
      <c r="TXT154" s="348"/>
      <c r="TXU154" s="348"/>
      <c r="TXV154" s="348"/>
      <c r="TXW154" s="348"/>
      <c r="TXX154" s="348"/>
      <c r="TXY154" s="348"/>
      <c r="TXZ154" s="348"/>
      <c r="TYA154" s="348"/>
      <c r="TYB154" s="348"/>
      <c r="TYC154" s="348"/>
      <c r="TYD154" s="348"/>
      <c r="TYE154" s="348"/>
      <c r="TYF154" s="348"/>
      <c r="TYG154" s="348"/>
      <c r="TYH154" s="348"/>
      <c r="TYI154" s="348"/>
      <c r="TYJ154" s="348"/>
      <c r="TYK154" s="348"/>
      <c r="TYL154" s="348"/>
      <c r="TYM154" s="348"/>
      <c r="TYN154" s="348"/>
      <c r="TYO154" s="348"/>
      <c r="TYP154" s="348"/>
      <c r="TYQ154" s="348"/>
      <c r="TYR154" s="348"/>
      <c r="TYS154" s="348"/>
      <c r="TYT154" s="348"/>
      <c r="TYU154" s="348"/>
      <c r="TYV154" s="348"/>
      <c r="TYW154" s="348"/>
      <c r="TYX154" s="348"/>
      <c r="TYY154" s="348"/>
      <c r="TYZ154" s="348"/>
      <c r="TZA154" s="348"/>
      <c r="TZB154" s="348"/>
      <c r="TZC154" s="348"/>
      <c r="TZD154" s="348"/>
      <c r="TZE154" s="348"/>
      <c r="TZF154" s="348"/>
      <c r="TZG154" s="348"/>
      <c r="TZH154" s="348"/>
      <c r="TZI154" s="348"/>
      <c r="TZJ154" s="348"/>
      <c r="TZK154" s="348"/>
      <c r="TZL154" s="348"/>
      <c r="TZM154" s="348"/>
      <c r="TZN154" s="348"/>
      <c r="TZO154" s="348"/>
      <c r="TZP154" s="348"/>
      <c r="TZQ154" s="348"/>
      <c r="TZR154" s="348"/>
      <c r="TZS154" s="348"/>
      <c r="TZT154" s="348"/>
      <c r="TZU154" s="348"/>
      <c r="TZV154" s="348"/>
      <c r="TZW154" s="348"/>
      <c r="TZX154" s="348"/>
      <c r="TZY154" s="348"/>
      <c r="TZZ154" s="348"/>
      <c r="UAA154" s="348"/>
      <c r="UAB154" s="348"/>
      <c r="UAC154" s="348"/>
      <c r="UAD154" s="348"/>
      <c r="UAE154" s="348"/>
      <c r="UAF154" s="348"/>
      <c r="UAG154" s="348"/>
      <c r="UAH154" s="348"/>
      <c r="UAI154" s="348"/>
      <c r="UAJ154" s="348"/>
      <c r="UAK154" s="348"/>
      <c r="UAL154" s="348"/>
      <c r="UAM154" s="348"/>
      <c r="UAN154" s="348"/>
      <c r="UAO154" s="348"/>
      <c r="UAP154" s="348"/>
      <c r="UAQ154" s="348"/>
      <c r="UAR154" s="348"/>
      <c r="UAS154" s="348"/>
      <c r="UAT154" s="348"/>
      <c r="UAU154" s="348"/>
      <c r="UAV154" s="348"/>
      <c r="UAW154" s="348"/>
      <c r="UAX154" s="348"/>
      <c r="UAY154" s="348"/>
      <c r="UAZ154" s="348"/>
      <c r="UBA154" s="348"/>
      <c r="UBB154" s="348"/>
      <c r="UBC154" s="348"/>
      <c r="UBD154" s="348"/>
      <c r="UBE154" s="348"/>
      <c r="UBF154" s="348"/>
      <c r="UBG154" s="348"/>
      <c r="UBH154" s="348"/>
      <c r="UBI154" s="348"/>
      <c r="UBJ154" s="348"/>
      <c r="UBK154" s="348"/>
      <c r="UBL154" s="348"/>
      <c r="UBM154" s="348"/>
      <c r="UBN154" s="348"/>
      <c r="UBO154" s="348"/>
      <c r="UBP154" s="348"/>
      <c r="UBQ154" s="348"/>
      <c r="UBR154" s="348"/>
      <c r="UBS154" s="348"/>
      <c r="UBT154" s="348"/>
      <c r="UBU154" s="348"/>
      <c r="UBV154" s="348"/>
      <c r="UBW154" s="348"/>
      <c r="UBX154" s="348"/>
      <c r="UBY154" s="348"/>
      <c r="UBZ154" s="348"/>
      <c r="UCA154" s="348"/>
      <c r="UCB154" s="348"/>
      <c r="UCC154" s="348"/>
      <c r="UCD154" s="348"/>
      <c r="UCE154" s="348"/>
      <c r="UCF154" s="348"/>
      <c r="UCG154" s="348"/>
      <c r="UCH154" s="348"/>
      <c r="UCI154" s="348"/>
      <c r="UCJ154" s="348"/>
      <c r="UCK154" s="348"/>
      <c r="UCL154" s="348"/>
      <c r="UCM154" s="348"/>
      <c r="UCN154" s="348"/>
      <c r="UCO154" s="348"/>
      <c r="UCP154" s="348"/>
      <c r="UCQ154" s="348"/>
      <c r="UCR154" s="348"/>
      <c r="UCS154" s="348"/>
      <c r="UCT154" s="348"/>
      <c r="UCU154" s="348"/>
      <c r="UCV154" s="348"/>
      <c r="UCW154" s="348"/>
      <c r="UCX154" s="348"/>
      <c r="UCY154" s="348"/>
      <c r="UCZ154" s="348"/>
      <c r="UDA154" s="348"/>
      <c r="UDB154" s="348"/>
      <c r="UDC154" s="348"/>
      <c r="UDD154" s="348"/>
      <c r="UDE154" s="348"/>
      <c r="UDF154" s="348"/>
      <c r="UDG154" s="348"/>
      <c r="UDH154" s="348"/>
      <c r="UDI154" s="348"/>
      <c r="UDJ154" s="348"/>
      <c r="UDK154" s="348"/>
      <c r="UDL154" s="348"/>
      <c r="UDM154" s="348"/>
      <c r="UDN154" s="348"/>
      <c r="UDO154" s="348"/>
      <c r="UDP154" s="348"/>
      <c r="UDQ154" s="348"/>
      <c r="UDR154" s="348"/>
      <c r="UDS154" s="348"/>
      <c r="UDT154" s="348"/>
      <c r="UDU154" s="348"/>
      <c r="UDV154" s="348"/>
      <c r="UDW154" s="348"/>
      <c r="UDX154" s="348"/>
      <c r="UDY154" s="348"/>
      <c r="UDZ154" s="348"/>
      <c r="UEA154" s="348"/>
      <c r="UEB154" s="348"/>
      <c r="UEC154" s="348"/>
      <c r="UED154" s="348"/>
      <c r="UEE154" s="348"/>
      <c r="UEF154" s="348"/>
      <c r="UEG154" s="348"/>
      <c r="UEH154" s="348"/>
      <c r="UEI154" s="348"/>
      <c r="UEJ154" s="348"/>
      <c r="UEK154" s="348"/>
      <c r="UEL154" s="348"/>
      <c r="UEM154" s="348"/>
      <c r="UEN154" s="348"/>
      <c r="UEO154" s="348"/>
      <c r="UEP154" s="348"/>
      <c r="UEQ154" s="348"/>
      <c r="UER154" s="348"/>
      <c r="UES154" s="348"/>
      <c r="UET154" s="348"/>
      <c r="UEU154" s="348"/>
      <c r="UEV154" s="348"/>
      <c r="UEW154" s="348"/>
      <c r="UEX154" s="348"/>
      <c r="UEY154" s="348"/>
      <c r="UEZ154" s="348"/>
      <c r="UFA154" s="348"/>
      <c r="UFB154" s="348"/>
      <c r="UFC154" s="348"/>
      <c r="UFD154" s="348"/>
      <c r="UFE154" s="348"/>
      <c r="UFF154" s="348"/>
      <c r="UFG154" s="348"/>
      <c r="UFH154" s="348"/>
      <c r="UFI154" s="348"/>
      <c r="UFJ154" s="348"/>
      <c r="UFK154" s="348"/>
      <c r="UFL154" s="348"/>
      <c r="UFM154" s="348"/>
      <c r="UFN154" s="348"/>
      <c r="UFO154" s="348"/>
      <c r="UFP154" s="348"/>
      <c r="UFQ154" s="348"/>
      <c r="UFR154" s="348"/>
      <c r="UFS154" s="348"/>
      <c r="UFT154" s="348"/>
      <c r="UFU154" s="348"/>
      <c r="UFV154" s="348"/>
      <c r="UFW154" s="348"/>
      <c r="UFX154" s="348"/>
      <c r="UFY154" s="348"/>
      <c r="UFZ154" s="348"/>
      <c r="UGA154" s="348"/>
      <c r="UGB154" s="348"/>
      <c r="UGC154" s="348"/>
      <c r="UGD154" s="348"/>
      <c r="UGE154" s="348"/>
      <c r="UGF154" s="348"/>
      <c r="UGG154" s="348"/>
      <c r="UGH154" s="348"/>
      <c r="UGI154" s="348"/>
      <c r="UGJ154" s="348"/>
      <c r="UGK154" s="348"/>
      <c r="UGL154" s="348"/>
      <c r="UGM154" s="348"/>
      <c r="UGN154" s="348"/>
      <c r="UGO154" s="348"/>
      <c r="UGP154" s="348"/>
      <c r="UGQ154" s="348"/>
      <c r="UGR154" s="348"/>
      <c r="UGS154" s="348"/>
      <c r="UGT154" s="348"/>
      <c r="UGU154" s="348"/>
      <c r="UGV154" s="348"/>
      <c r="UGW154" s="348"/>
      <c r="UGX154" s="348"/>
      <c r="UGY154" s="348"/>
      <c r="UGZ154" s="348"/>
      <c r="UHA154" s="348"/>
      <c r="UHB154" s="348"/>
      <c r="UHC154" s="348"/>
      <c r="UHD154" s="348"/>
      <c r="UHE154" s="348"/>
      <c r="UHF154" s="348"/>
      <c r="UHG154" s="348"/>
      <c r="UHH154" s="348"/>
      <c r="UHI154" s="348"/>
      <c r="UHJ154" s="348"/>
      <c r="UHK154" s="348"/>
      <c r="UHL154" s="348"/>
      <c r="UHM154" s="348"/>
      <c r="UHN154" s="348"/>
      <c r="UHO154" s="348"/>
      <c r="UHP154" s="348"/>
      <c r="UHQ154" s="348"/>
      <c r="UHR154" s="348"/>
      <c r="UHS154" s="348"/>
      <c r="UHT154" s="348"/>
      <c r="UHU154" s="348"/>
      <c r="UHV154" s="348"/>
      <c r="UHW154" s="348"/>
      <c r="UHX154" s="348"/>
      <c r="UHY154" s="348"/>
      <c r="UHZ154" s="348"/>
      <c r="UIA154" s="348"/>
      <c r="UIB154" s="348"/>
      <c r="UIC154" s="348"/>
      <c r="UID154" s="348"/>
      <c r="UIE154" s="348"/>
      <c r="UIF154" s="348"/>
      <c r="UIG154" s="348"/>
      <c r="UIH154" s="348"/>
      <c r="UII154" s="348"/>
      <c r="UIJ154" s="348"/>
      <c r="UIK154" s="348"/>
      <c r="UIL154" s="348"/>
      <c r="UIM154" s="348"/>
      <c r="UIN154" s="348"/>
      <c r="UIO154" s="348"/>
      <c r="UIP154" s="348"/>
      <c r="UIQ154" s="348"/>
      <c r="UIR154" s="348"/>
      <c r="UIS154" s="348"/>
      <c r="UIT154" s="348"/>
      <c r="UIU154" s="348"/>
      <c r="UIV154" s="348"/>
      <c r="UIW154" s="348"/>
      <c r="UIX154" s="348"/>
      <c r="UIY154" s="348"/>
      <c r="UIZ154" s="348"/>
      <c r="UJA154" s="348"/>
      <c r="UJB154" s="348"/>
      <c r="UJC154" s="348"/>
      <c r="UJD154" s="348"/>
      <c r="UJE154" s="348"/>
      <c r="UJF154" s="348"/>
      <c r="UJG154" s="348"/>
      <c r="UJH154" s="348"/>
      <c r="UJI154" s="348"/>
      <c r="UJJ154" s="348"/>
      <c r="UJK154" s="348"/>
      <c r="UJL154" s="348"/>
      <c r="UJM154" s="348"/>
      <c r="UJN154" s="348"/>
      <c r="UJO154" s="348"/>
      <c r="UJP154" s="348"/>
      <c r="UJQ154" s="348"/>
      <c r="UJR154" s="348"/>
      <c r="UJS154" s="348"/>
      <c r="UJT154" s="348"/>
      <c r="UJU154" s="348"/>
      <c r="UJV154" s="348"/>
      <c r="UJW154" s="348"/>
      <c r="UJX154" s="348"/>
      <c r="UJY154" s="348"/>
      <c r="UJZ154" s="348"/>
      <c r="UKA154" s="348"/>
      <c r="UKB154" s="348"/>
      <c r="UKC154" s="348"/>
      <c r="UKD154" s="348"/>
      <c r="UKE154" s="348"/>
      <c r="UKF154" s="348"/>
      <c r="UKG154" s="348"/>
      <c r="UKH154" s="348"/>
      <c r="UKI154" s="348"/>
      <c r="UKJ154" s="348"/>
      <c r="UKK154" s="348"/>
      <c r="UKL154" s="348"/>
      <c r="UKM154" s="348"/>
      <c r="UKN154" s="348"/>
      <c r="UKO154" s="348"/>
      <c r="UKP154" s="348"/>
      <c r="UKQ154" s="348"/>
      <c r="UKR154" s="348"/>
      <c r="UKS154" s="348"/>
      <c r="UKT154" s="348"/>
      <c r="UKU154" s="348"/>
      <c r="UKV154" s="348"/>
      <c r="UKW154" s="348"/>
      <c r="UKX154" s="348"/>
      <c r="UKY154" s="348"/>
      <c r="UKZ154" s="348"/>
      <c r="ULA154" s="348"/>
      <c r="ULB154" s="348"/>
      <c r="ULC154" s="348"/>
      <c r="ULD154" s="348"/>
      <c r="ULE154" s="348"/>
      <c r="ULF154" s="348"/>
      <c r="ULG154" s="348"/>
      <c r="ULH154" s="348"/>
      <c r="ULI154" s="348"/>
      <c r="ULJ154" s="348"/>
      <c r="ULK154" s="348"/>
      <c r="ULL154" s="348"/>
      <c r="ULM154" s="348"/>
      <c r="ULN154" s="348"/>
      <c r="ULO154" s="348"/>
      <c r="ULP154" s="348"/>
      <c r="ULQ154" s="348"/>
      <c r="ULR154" s="348"/>
      <c r="ULS154" s="348"/>
      <c r="ULT154" s="348"/>
      <c r="ULU154" s="348"/>
      <c r="ULV154" s="348"/>
      <c r="ULW154" s="348"/>
      <c r="ULX154" s="348"/>
      <c r="ULY154" s="348"/>
      <c r="ULZ154" s="348"/>
      <c r="UMA154" s="348"/>
      <c r="UMB154" s="348"/>
      <c r="UMC154" s="348"/>
      <c r="UMD154" s="348"/>
      <c r="UME154" s="348"/>
      <c r="UMF154" s="348"/>
      <c r="UMG154" s="348"/>
      <c r="UMH154" s="348"/>
      <c r="UMI154" s="348"/>
      <c r="UMJ154" s="348"/>
      <c r="UMK154" s="348"/>
      <c r="UML154" s="348"/>
      <c r="UMM154" s="348"/>
      <c r="UMN154" s="348"/>
      <c r="UMO154" s="348"/>
      <c r="UMP154" s="348"/>
      <c r="UMQ154" s="348"/>
      <c r="UMR154" s="348"/>
      <c r="UMS154" s="348"/>
      <c r="UMT154" s="348"/>
      <c r="UMU154" s="348"/>
      <c r="UMV154" s="348"/>
      <c r="UMW154" s="348"/>
      <c r="UMX154" s="348"/>
      <c r="UMY154" s="348"/>
      <c r="UMZ154" s="348"/>
      <c r="UNA154" s="348"/>
      <c r="UNB154" s="348"/>
      <c r="UNC154" s="348"/>
      <c r="UND154" s="348"/>
      <c r="UNE154" s="348"/>
      <c r="UNF154" s="348"/>
      <c r="UNG154" s="348"/>
      <c r="UNH154" s="348"/>
      <c r="UNI154" s="348"/>
      <c r="UNJ154" s="348"/>
      <c r="UNK154" s="348"/>
      <c r="UNL154" s="348"/>
      <c r="UNM154" s="348"/>
      <c r="UNN154" s="348"/>
      <c r="UNO154" s="348"/>
      <c r="UNP154" s="348"/>
      <c r="UNQ154" s="348"/>
      <c r="UNR154" s="348"/>
      <c r="UNS154" s="348"/>
      <c r="UNT154" s="348"/>
      <c r="UNU154" s="348"/>
      <c r="UNV154" s="348"/>
      <c r="UNW154" s="348"/>
      <c r="UNX154" s="348"/>
      <c r="UNY154" s="348"/>
      <c r="UNZ154" s="348"/>
      <c r="UOA154" s="348"/>
      <c r="UOB154" s="348"/>
      <c r="UOC154" s="348"/>
      <c r="UOD154" s="348"/>
      <c r="UOE154" s="348"/>
      <c r="UOF154" s="348"/>
      <c r="UOG154" s="348"/>
      <c r="UOH154" s="348"/>
      <c r="UOI154" s="348"/>
      <c r="UOJ154" s="348"/>
      <c r="UOK154" s="348"/>
      <c r="UOL154" s="348"/>
      <c r="UOM154" s="348"/>
      <c r="UON154" s="348"/>
      <c r="UOO154" s="348"/>
      <c r="UOP154" s="348"/>
      <c r="UOQ154" s="348"/>
      <c r="UOR154" s="348"/>
      <c r="UOS154" s="348"/>
      <c r="UOT154" s="348"/>
      <c r="UOU154" s="348"/>
      <c r="UOV154" s="348"/>
      <c r="UOW154" s="348"/>
      <c r="UOX154" s="348"/>
      <c r="UOY154" s="348"/>
      <c r="UOZ154" s="348"/>
      <c r="UPA154" s="348"/>
      <c r="UPB154" s="348"/>
      <c r="UPC154" s="348"/>
      <c r="UPD154" s="348"/>
      <c r="UPE154" s="348"/>
      <c r="UPF154" s="348"/>
      <c r="UPG154" s="348"/>
      <c r="UPH154" s="348"/>
      <c r="UPI154" s="348"/>
      <c r="UPJ154" s="348"/>
      <c r="UPK154" s="348"/>
      <c r="UPL154" s="348"/>
      <c r="UPM154" s="348"/>
      <c r="UPN154" s="348"/>
      <c r="UPO154" s="348"/>
      <c r="UPP154" s="348"/>
      <c r="UPQ154" s="348"/>
      <c r="UPR154" s="348"/>
      <c r="UPS154" s="348"/>
      <c r="UPT154" s="348"/>
      <c r="UPU154" s="348"/>
      <c r="UPV154" s="348"/>
      <c r="UPW154" s="348"/>
      <c r="UPX154" s="348"/>
      <c r="UPY154" s="348"/>
      <c r="UPZ154" s="348"/>
      <c r="UQA154" s="348"/>
      <c r="UQB154" s="348"/>
      <c r="UQC154" s="348"/>
      <c r="UQD154" s="348"/>
      <c r="UQE154" s="348"/>
      <c r="UQF154" s="348"/>
      <c r="UQG154" s="348"/>
      <c r="UQH154" s="348"/>
      <c r="UQI154" s="348"/>
      <c r="UQJ154" s="348"/>
      <c r="UQK154" s="348"/>
      <c r="UQL154" s="348"/>
      <c r="UQM154" s="348"/>
      <c r="UQN154" s="348"/>
      <c r="UQO154" s="348"/>
      <c r="UQP154" s="348"/>
      <c r="UQQ154" s="348"/>
      <c r="UQR154" s="348"/>
      <c r="UQS154" s="348"/>
      <c r="UQT154" s="348"/>
      <c r="UQU154" s="348"/>
      <c r="UQV154" s="348"/>
      <c r="UQW154" s="348"/>
      <c r="UQX154" s="348"/>
      <c r="UQY154" s="348"/>
      <c r="UQZ154" s="348"/>
      <c r="URA154" s="348"/>
      <c r="URB154" s="348"/>
      <c r="URC154" s="348"/>
      <c r="URD154" s="348"/>
      <c r="URE154" s="348"/>
      <c r="URF154" s="348"/>
      <c r="URG154" s="348"/>
      <c r="URH154" s="348"/>
      <c r="URI154" s="348"/>
      <c r="URJ154" s="348"/>
      <c r="URK154" s="348"/>
      <c r="URL154" s="348"/>
      <c r="URM154" s="348"/>
      <c r="URN154" s="348"/>
      <c r="URO154" s="348"/>
      <c r="URP154" s="348"/>
      <c r="URQ154" s="348"/>
      <c r="URR154" s="348"/>
      <c r="URS154" s="348"/>
      <c r="URT154" s="348"/>
      <c r="URU154" s="348"/>
      <c r="URV154" s="348"/>
      <c r="URW154" s="348"/>
      <c r="URX154" s="348"/>
      <c r="URY154" s="348"/>
      <c r="URZ154" s="348"/>
      <c r="USA154" s="348"/>
      <c r="USB154" s="348"/>
      <c r="USC154" s="348"/>
      <c r="USD154" s="348"/>
      <c r="USE154" s="348"/>
      <c r="USF154" s="348"/>
      <c r="USG154" s="348"/>
      <c r="USH154" s="348"/>
      <c r="USI154" s="348"/>
      <c r="USJ154" s="348"/>
      <c r="USK154" s="348"/>
      <c r="USL154" s="348"/>
      <c r="USM154" s="348"/>
      <c r="USN154" s="348"/>
      <c r="USO154" s="348"/>
      <c r="USP154" s="348"/>
      <c r="USQ154" s="348"/>
      <c r="USR154" s="348"/>
      <c r="USS154" s="348"/>
      <c r="UST154" s="348"/>
      <c r="USU154" s="348"/>
      <c r="USV154" s="348"/>
      <c r="USW154" s="348"/>
      <c r="USX154" s="348"/>
      <c r="USY154" s="348"/>
      <c r="USZ154" s="348"/>
      <c r="UTA154" s="348"/>
      <c r="UTB154" s="348"/>
      <c r="UTC154" s="348"/>
      <c r="UTD154" s="348"/>
      <c r="UTE154" s="348"/>
      <c r="UTF154" s="348"/>
      <c r="UTG154" s="348"/>
      <c r="UTH154" s="348"/>
      <c r="UTI154" s="348"/>
      <c r="UTJ154" s="348"/>
      <c r="UTK154" s="348"/>
      <c r="UTL154" s="348"/>
      <c r="UTM154" s="348"/>
      <c r="UTN154" s="348"/>
      <c r="UTO154" s="348"/>
      <c r="UTP154" s="348"/>
      <c r="UTQ154" s="348"/>
      <c r="UTR154" s="348"/>
      <c r="UTS154" s="348"/>
      <c r="UTT154" s="348"/>
      <c r="UTU154" s="348"/>
      <c r="UTV154" s="348"/>
      <c r="UTW154" s="348"/>
      <c r="UTX154" s="348"/>
      <c r="UTY154" s="348"/>
      <c r="UTZ154" s="348"/>
      <c r="UUA154" s="348"/>
      <c r="UUB154" s="348"/>
      <c r="UUC154" s="348"/>
      <c r="UUD154" s="348"/>
      <c r="UUE154" s="348"/>
      <c r="UUF154" s="348"/>
      <c r="UUG154" s="348"/>
      <c r="UUH154" s="348"/>
      <c r="UUI154" s="348"/>
      <c r="UUJ154" s="348"/>
      <c r="UUK154" s="348"/>
      <c r="UUL154" s="348"/>
      <c r="UUM154" s="348"/>
      <c r="UUN154" s="348"/>
      <c r="UUO154" s="348"/>
      <c r="UUP154" s="348"/>
      <c r="UUQ154" s="348"/>
      <c r="UUR154" s="348"/>
      <c r="UUS154" s="348"/>
      <c r="UUT154" s="348"/>
      <c r="UUU154" s="348"/>
      <c r="UUV154" s="348"/>
      <c r="UUW154" s="348"/>
      <c r="UUX154" s="348"/>
      <c r="UUY154" s="348"/>
      <c r="UUZ154" s="348"/>
      <c r="UVA154" s="348"/>
      <c r="UVB154" s="348"/>
      <c r="UVC154" s="348"/>
      <c r="UVD154" s="348"/>
      <c r="UVE154" s="348"/>
      <c r="UVF154" s="348"/>
      <c r="UVG154" s="348"/>
      <c r="UVH154" s="348"/>
      <c r="UVI154" s="348"/>
      <c r="UVJ154" s="348"/>
      <c r="UVK154" s="348"/>
      <c r="UVL154" s="348"/>
      <c r="UVM154" s="348"/>
      <c r="UVN154" s="348"/>
      <c r="UVO154" s="348"/>
      <c r="UVP154" s="348"/>
      <c r="UVQ154" s="348"/>
      <c r="UVR154" s="348"/>
      <c r="UVS154" s="348"/>
      <c r="UVT154" s="348"/>
      <c r="UVU154" s="348"/>
      <c r="UVV154" s="348"/>
      <c r="UVW154" s="348"/>
      <c r="UVX154" s="348"/>
      <c r="UVY154" s="348"/>
      <c r="UVZ154" s="348"/>
      <c r="UWA154" s="348"/>
      <c r="UWB154" s="348"/>
      <c r="UWC154" s="348"/>
      <c r="UWD154" s="348"/>
      <c r="UWE154" s="348"/>
      <c r="UWF154" s="348"/>
      <c r="UWG154" s="348"/>
      <c r="UWH154" s="348"/>
      <c r="UWI154" s="348"/>
      <c r="UWJ154" s="348"/>
      <c r="UWK154" s="348"/>
      <c r="UWL154" s="348"/>
      <c r="UWM154" s="348"/>
      <c r="UWN154" s="348"/>
      <c r="UWO154" s="348"/>
      <c r="UWP154" s="348"/>
      <c r="UWQ154" s="348"/>
      <c r="UWR154" s="348"/>
      <c r="UWS154" s="348"/>
      <c r="UWT154" s="348"/>
      <c r="UWU154" s="348"/>
      <c r="UWV154" s="348"/>
      <c r="UWW154" s="348"/>
      <c r="UWX154" s="348"/>
      <c r="UWY154" s="348"/>
      <c r="UWZ154" s="348"/>
      <c r="UXA154" s="348"/>
      <c r="UXB154" s="348"/>
      <c r="UXC154" s="348"/>
      <c r="UXD154" s="348"/>
      <c r="UXE154" s="348"/>
      <c r="UXF154" s="348"/>
      <c r="UXG154" s="348"/>
      <c r="UXH154" s="348"/>
      <c r="UXI154" s="348"/>
      <c r="UXJ154" s="348"/>
      <c r="UXK154" s="348"/>
      <c r="UXL154" s="348"/>
      <c r="UXM154" s="348"/>
      <c r="UXN154" s="348"/>
      <c r="UXO154" s="348"/>
      <c r="UXP154" s="348"/>
      <c r="UXQ154" s="348"/>
      <c r="UXR154" s="348"/>
      <c r="UXS154" s="348"/>
      <c r="UXT154" s="348"/>
      <c r="UXU154" s="348"/>
      <c r="UXV154" s="348"/>
      <c r="UXW154" s="348"/>
      <c r="UXX154" s="348"/>
      <c r="UXY154" s="348"/>
      <c r="UXZ154" s="348"/>
      <c r="UYA154" s="348"/>
      <c r="UYB154" s="348"/>
      <c r="UYC154" s="348"/>
      <c r="UYD154" s="348"/>
      <c r="UYE154" s="348"/>
      <c r="UYF154" s="348"/>
      <c r="UYG154" s="348"/>
      <c r="UYH154" s="348"/>
      <c r="UYI154" s="348"/>
      <c r="UYJ154" s="348"/>
      <c r="UYK154" s="348"/>
      <c r="UYL154" s="348"/>
      <c r="UYM154" s="348"/>
      <c r="UYN154" s="348"/>
      <c r="UYO154" s="348"/>
      <c r="UYP154" s="348"/>
      <c r="UYQ154" s="348"/>
      <c r="UYR154" s="348"/>
      <c r="UYS154" s="348"/>
      <c r="UYT154" s="348"/>
      <c r="UYU154" s="348"/>
      <c r="UYV154" s="348"/>
      <c r="UYW154" s="348"/>
      <c r="UYX154" s="348"/>
      <c r="UYY154" s="348"/>
      <c r="UYZ154" s="348"/>
      <c r="UZA154" s="348"/>
      <c r="UZB154" s="348"/>
      <c r="UZC154" s="348"/>
      <c r="UZD154" s="348"/>
      <c r="UZE154" s="348"/>
      <c r="UZF154" s="348"/>
      <c r="UZG154" s="348"/>
      <c r="UZH154" s="348"/>
      <c r="UZI154" s="348"/>
      <c r="UZJ154" s="348"/>
      <c r="UZK154" s="348"/>
      <c r="UZL154" s="348"/>
      <c r="UZM154" s="348"/>
      <c r="UZN154" s="348"/>
      <c r="UZO154" s="348"/>
      <c r="UZP154" s="348"/>
      <c r="UZQ154" s="348"/>
      <c r="UZR154" s="348"/>
      <c r="UZS154" s="348"/>
      <c r="UZT154" s="348"/>
      <c r="UZU154" s="348"/>
      <c r="UZV154" s="348"/>
      <c r="UZW154" s="348"/>
      <c r="UZX154" s="348"/>
      <c r="UZY154" s="348"/>
      <c r="UZZ154" s="348"/>
      <c r="VAA154" s="348"/>
      <c r="VAB154" s="348"/>
      <c r="VAC154" s="348"/>
      <c r="VAD154" s="348"/>
      <c r="VAE154" s="348"/>
      <c r="VAF154" s="348"/>
      <c r="VAG154" s="348"/>
      <c r="VAH154" s="348"/>
      <c r="VAI154" s="348"/>
      <c r="VAJ154" s="348"/>
      <c r="VAK154" s="348"/>
      <c r="VAL154" s="348"/>
      <c r="VAM154" s="348"/>
      <c r="VAN154" s="348"/>
      <c r="VAO154" s="348"/>
      <c r="VAP154" s="348"/>
      <c r="VAQ154" s="348"/>
      <c r="VAR154" s="348"/>
      <c r="VAS154" s="348"/>
      <c r="VAT154" s="348"/>
      <c r="VAU154" s="348"/>
      <c r="VAV154" s="348"/>
      <c r="VAW154" s="348"/>
      <c r="VAX154" s="348"/>
      <c r="VAY154" s="348"/>
      <c r="VAZ154" s="348"/>
      <c r="VBA154" s="348"/>
      <c r="VBB154" s="348"/>
      <c r="VBC154" s="348"/>
      <c r="VBD154" s="348"/>
      <c r="VBE154" s="348"/>
      <c r="VBF154" s="348"/>
      <c r="VBG154" s="348"/>
      <c r="VBH154" s="348"/>
      <c r="VBI154" s="348"/>
      <c r="VBJ154" s="348"/>
      <c r="VBK154" s="348"/>
      <c r="VBL154" s="348"/>
      <c r="VBM154" s="348"/>
      <c r="VBN154" s="348"/>
      <c r="VBO154" s="348"/>
      <c r="VBP154" s="348"/>
      <c r="VBQ154" s="348"/>
      <c r="VBR154" s="348"/>
      <c r="VBS154" s="348"/>
      <c r="VBT154" s="348"/>
      <c r="VBU154" s="348"/>
      <c r="VBV154" s="348"/>
      <c r="VBW154" s="348"/>
      <c r="VBX154" s="348"/>
      <c r="VBY154" s="348"/>
      <c r="VBZ154" s="348"/>
      <c r="VCA154" s="348"/>
      <c r="VCB154" s="348"/>
      <c r="VCC154" s="348"/>
      <c r="VCD154" s="348"/>
      <c r="VCE154" s="348"/>
      <c r="VCF154" s="348"/>
      <c r="VCG154" s="348"/>
      <c r="VCH154" s="348"/>
      <c r="VCI154" s="348"/>
      <c r="VCJ154" s="348"/>
      <c r="VCK154" s="348"/>
      <c r="VCL154" s="348"/>
      <c r="VCM154" s="348"/>
      <c r="VCN154" s="348"/>
      <c r="VCO154" s="348"/>
      <c r="VCP154" s="348"/>
      <c r="VCQ154" s="348"/>
      <c r="VCR154" s="348"/>
      <c r="VCS154" s="348"/>
      <c r="VCT154" s="348"/>
      <c r="VCU154" s="348"/>
      <c r="VCV154" s="348"/>
      <c r="VCW154" s="348"/>
      <c r="VCX154" s="348"/>
      <c r="VCY154" s="348"/>
      <c r="VCZ154" s="348"/>
      <c r="VDA154" s="348"/>
      <c r="VDB154" s="348"/>
      <c r="VDC154" s="348"/>
      <c r="VDD154" s="348"/>
      <c r="VDE154" s="348"/>
      <c r="VDF154" s="348"/>
      <c r="VDG154" s="348"/>
      <c r="VDH154" s="348"/>
      <c r="VDI154" s="348"/>
      <c r="VDJ154" s="348"/>
      <c r="VDK154" s="348"/>
      <c r="VDL154" s="348"/>
      <c r="VDM154" s="348"/>
      <c r="VDN154" s="348"/>
      <c r="VDO154" s="348"/>
      <c r="VDP154" s="348"/>
      <c r="VDQ154" s="348"/>
      <c r="VDR154" s="348"/>
      <c r="VDS154" s="348"/>
      <c r="VDT154" s="348"/>
      <c r="VDU154" s="348"/>
      <c r="VDV154" s="348"/>
      <c r="VDW154" s="348"/>
      <c r="VDX154" s="348"/>
      <c r="VDY154" s="348"/>
      <c r="VDZ154" s="348"/>
      <c r="VEA154" s="348"/>
      <c r="VEB154" s="348"/>
      <c r="VEC154" s="348"/>
      <c r="VED154" s="348"/>
      <c r="VEE154" s="348"/>
      <c r="VEF154" s="348"/>
      <c r="VEG154" s="348"/>
      <c r="VEH154" s="348"/>
      <c r="VEI154" s="348"/>
      <c r="VEJ154" s="348"/>
      <c r="VEK154" s="348"/>
      <c r="VEL154" s="348"/>
      <c r="VEM154" s="348"/>
      <c r="VEN154" s="348"/>
      <c r="VEO154" s="348"/>
      <c r="VEP154" s="348"/>
      <c r="VEQ154" s="348"/>
      <c r="VER154" s="348"/>
      <c r="VES154" s="348"/>
      <c r="VET154" s="348"/>
      <c r="VEU154" s="348"/>
      <c r="VEV154" s="348"/>
      <c r="VEW154" s="348"/>
      <c r="VEX154" s="348"/>
      <c r="VEY154" s="348"/>
      <c r="VEZ154" s="348"/>
      <c r="VFA154" s="348"/>
      <c r="VFB154" s="348"/>
      <c r="VFC154" s="348"/>
      <c r="VFD154" s="348"/>
      <c r="VFE154" s="348"/>
      <c r="VFF154" s="348"/>
      <c r="VFG154" s="348"/>
      <c r="VFH154" s="348"/>
      <c r="VFI154" s="348"/>
      <c r="VFJ154" s="348"/>
      <c r="VFK154" s="348"/>
      <c r="VFL154" s="348"/>
      <c r="VFM154" s="348"/>
      <c r="VFN154" s="348"/>
      <c r="VFO154" s="348"/>
      <c r="VFP154" s="348"/>
      <c r="VFQ154" s="348"/>
      <c r="VFR154" s="348"/>
      <c r="VFS154" s="348"/>
      <c r="VFT154" s="348"/>
      <c r="VFU154" s="348"/>
      <c r="VFV154" s="348"/>
      <c r="VFW154" s="348"/>
      <c r="VFX154" s="348"/>
      <c r="VFY154" s="348"/>
      <c r="VFZ154" s="348"/>
      <c r="VGA154" s="348"/>
      <c r="VGB154" s="348"/>
      <c r="VGC154" s="348"/>
      <c r="VGD154" s="348"/>
      <c r="VGE154" s="348"/>
      <c r="VGF154" s="348"/>
      <c r="VGG154" s="348"/>
      <c r="VGH154" s="348"/>
      <c r="VGI154" s="348"/>
      <c r="VGJ154" s="348"/>
      <c r="VGK154" s="348"/>
      <c r="VGL154" s="348"/>
      <c r="VGM154" s="348"/>
      <c r="VGN154" s="348"/>
      <c r="VGO154" s="348"/>
      <c r="VGP154" s="348"/>
      <c r="VGQ154" s="348"/>
      <c r="VGR154" s="348"/>
      <c r="VGS154" s="348"/>
      <c r="VGT154" s="348"/>
      <c r="VGU154" s="348"/>
      <c r="VGV154" s="348"/>
      <c r="VGW154" s="348"/>
      <c r="VGX154" s="348"/>
      <c r="VGY154" s="348"/>
      <c r="VGZ154" s="348"/>
      <c r="VHA154" s="348"/>
      <c r="VHB154" s="348"/>
      <c r="VHC154" s="348"/>
      <c r="VHD154" s="348"/>
      <c r="VHE154" s="348"/>
      <c r="VHF154" s="348"/>
      <c r="VHG154" s="348"/>
      <c r="VHH154" s="348"/>
      <c r="VHI154" s="348"/>
      <c r="VHJ154" s="348"/>
      <c r="VHK154" s="348"/>
      <c r="VHL154" s="348"/>
      <c r="VHM154" s="348"/>
      <c r="VHN154" s="348"/>
      <c r="VHO154" s="348"/>
      <c r="VHP154" s="348"/>
      <c r="VHQ154" s="348"/>
      <c r="VHR154" s="348"/>
      <c r="VHS154" s="348"/>
      <c r="VHT154" s="348"/>
      <c r="VHU154" s="348"/>
      <c r="VHV154" s="348"/>
      <c r="VHW154" s="348"/>
      <c r="VHX154" s="348"/>
      <c r="VHY154" s="348"/>
      <c r="VHZ154" s="348"/>
      <c r="VIA154" s="348"/>
      <c r="VIB154" s="348"/>
      <c r="VIC154" s="348"/>
      <c r="VID154" s="348"/>
      <c r="VIE154" s="348"/>
      <c r="VIF154" s="348"/>
      <c r="VIG154" s="348"/>
      <c r="VIH154" s="348"/>
      <c r="VII154" s="348"/>
      <c r="VIJ154" s="348"/>
      <c r="VIK154" s="348"/>
      <c r="VIL154" s="348"/>
      <c r="VIM154" s="348"/>
      <c r="VIN154" s="348"/>
      <c r="VIO154" s="348"/>
      <c r="VIP154" s="348"/>
      <c r="VIQ154" s="348"/>
      <c r="VIR154" s="348"/>
      <c r="VIS154" s="348"/>
      <c r="VIT154" s="348"/>
      <c r="VIU154" s="348"/>
      <c r="VIV154" s="348"/>
      <c r="VIW154" s="348"/>
      <c r="VIX154" s="348"/>
      <c r="VIY154" s="348"/>
      <c r="VIZ154" s="348"/>
      <c r="VJA154" s="348"/>
      <c r="VJB154" s="348"/>
      <c r="VJC154" s="348"/>
      <c r="VJD154" s="348"/>
      <c r="VJE154" s="348"/>
      <c r="VJF154" s="348"/>
      <c r="VJG154" s="348"/>
      <c r="VJH154" s="348"/>
      <c r="VJI154" s="348"/>
      <c r="VJJ154" s="348"/>
      <c r="VJK154" s="348"/>
      <c r="VJL154" s="348"/>
      <c r="VJM154" s="348"/>
      <c r="VJN154" s="348"/>
      <c r="VJO154" s="348"/>
      <c r="VJP154" s="348"/>
      <c r="VJQ154" s="348"/>
      <c r="VJR154" s="348"/>
      <c r="VJS154" s="348"/>
      <c r="VJT154" s="348"/>
      <c r="VJU154" s="348"/>
      <c r="VJV154" s="348"/>
      <c r="VJW154" s="348"/>
      <c r="VJX154" s="348"/>
      <c r="VJY154" s="348"/>
      <c r="VJZ154" s="348"/>
      <c r="VKA154" s="348"/>
      <c r="VKB154" s="348"/>
      <c r="VKC154" s="348"/>
      <c r="VKD154" s="348"/>
      <c r="VKE154" s="348"/>
      <c r="VKF154" s="348"/>
      <c r="VKG154" s="348"/>
      <c r="VKH154" s="348"/>
      <c r="VKI154" s="348"/>
      <c r="VKJ154" s="348"/>
      <c r="VKK154" s="348"/>
      <c r="VKL154" s="348"/>
      <c r="VKM154" s="348"/>
      <c r="VKN154" s="348"/>
      <c r="VKO154" s="348"/>
      <c r="VKP154" s="348"/>
      <c r="VKQ154" s="348"/>
      <c r="VKR154" s="348"/>
      <c r="VKS154" s="348"/>
      <c r="VKT154" s="348"/>
      <c r="VKU154" s="348"/>
      <c r="VKV154" s="348"/>
      <c r="VKW154" s="348"/>
      <c r="VKX154" s="348"/>
      <c r="VKY154" s="348"/>
      <c r="VKZ154" s="348"/>
      <c r="VLA154" s="348"/>
      <c r="VLB154" s="348"/>
      <c r="VLC154" s="348"/>
      <c r="VLD154" s="348"/>
      <c r="VLE154" s="348"/>
      <c r="VLF154" s="348"/>
      <c r="VLG154" s="348"/>
      <c r="VLH154" s="348"/>
      <c r="VLI154" s="348"/>
      <c r="VLJ154" s="348"/>
      <c r="VLK154" s="348"/>
      <c r="VLL154" s="348"/>
      <c r="VLM154" s="348"/>
      <c r="VLN154" s="348"/>
      <c r="VLO154" s="348"/>
      <c r="VLP154" s="348"/>
      <c r="VLQ154" s="348"/>
      <c r="VLR154" s="348"/>
      <c r="VLS154" s="348"/>
      <c r="VLT154" s="348"/>
      <c r="VLU154" s="348"/>
      <c r="VLV154" s="348"/>
      <c r="VLW154" s="348"/>
      <c r="VLX154" s="348"/>
      <c r="VLY154" s="348"/>
      <c r="VLZ154" s="348"/>
      <c r="VMA154" s="348"/>
      <c r="VMB154" s="348"/>
      <c r="VMC154" s="348"/>
      <c r="VMD154" s="348"/>
      <c r="VME154" s="348"/>
      <c r="VMF154" s="348"/>
      <c r="VMG154" s="348"/>
      <c r="VMH154" s="348"/>
      <c r="VMI154" s="348"/>
      <c r="VMJ154" s="348"/>
      <c r="VMK154" s="348"/>
      <c r="VML154" s="348"/>
      <c r="VMM154" s="348"/>
      <c r="VMN154" s="348"/>
      <c r="VMO154" s="348"/>
      <c r="VMP154" s="348"/>
      <c r="VMQ154" s="348"/>
      <c r="VMR154" s="348"/>
      <c r="VMS154" s="348"/>
      <c r="VMT154" s="348"/>
      <c r="VMU154" s="348"/>
      <c r="VMV154" s="348"/>
      <c r="VMW154" s="348"/>
      <c r="VMX154" s="348"/>
      <c r="VMY154" s="348"/>
      <c r="VMZ154" s="348"/>
      <c r="VNA154" s="348"/>
      <c r="VNB154" s="348"/>
      <c r="VNC154" s="348"/>
      <c r="VND154" s="348"/>
      <c r="VNE154" s="348"/>
      <c r="VNF154" s="348"/>
      <c r="VNG154" s="348"/>
      <c r="VNH154" s="348"/>
      <c r="VNI154" s="348"/>
      <c r="VNJ154" s="348"/>
      <c r="VNK154" s="348"/>
      <c r="VNL154" s="348"/>
      <c r="VNM154" s="348"/>
      <c r="VNN154" s="348"/>
      <c r="VNO154" s="348"/>
      <c r="VNP154" s="348"/>
      <c r="VNQ154" s="348"/>
      <c r="VNR154" s="348"/>
      <c r="VNS154" s="348"/>
      <c r="VNT154" s="348"/>
      <c r="VNU154" s="348"/>
      <c r="VNV154" s="348"/>
      <c r="VNW154" s="348"/>
      <c r="VNX154" s="348"/>
      <c r="VNY154" s="348"/>
      <c r="VNZ154" s="348"/>
      <c r="VOA154" s="348"/>
      <c r="VOB154" s="348"/>
      <c r="VOC154" s="348"/>
      <c r="VOD154" s="348"/>
      <c r="VOE154" s="348"/>
      <c r="VOF154" s="348"/>
      <c r="VOG154" s="348"/>
      <c r="VOH154" s="348"/>
      <c r="VOI154" s="348"/>
      <c r="VOJ154" s="348"/>
      <c r="VOK154" s="348"/>
      <c r="VOL154" s="348"/>
      <c r="VOM154" s="348"/>
      <c r="VON154" s="348"/>
      <c r="VOO154" s="348"/>
      <c r="VOP154" s="348"/>
      <c r="VOQ154" s="348"/>
      <c r="VOR154" s="348"/>
      <c r="VOS154" s="348"/>
      <c r="VOT154" s="348"/>
      <c r="VOU154" s="348"/>
      <c r="VOV154" s="348"/>
      <c r="VOW154" s="348"/>
      <c r="VOX154" s="348"/>
      <c r="VOY154" s="348"/>
      <c r="VOZ154" s="348"/>
      <c r="VPA154" s="348"/>
      <c r="VPB154" s="348"/>
      <c r="VPC154" s="348"/>
      <c r="VPD154" s="348"/>
      <c r="VPE154" s="348"/>
      <c r="VPF154" s="348"/>
      <c r="VPG154" s="348"/>
      <c r="VPH154" s="348"/>
      <c r="VPI154" s="348"/>
      <c r="VPJ154" s="348"/>
      <c r="VPK154" s="348"/>
      <c r="VPL154" s="348"/>
      <c r="VPM154" s="348"/>
      <c r="VPN154" s="348"/>
      <c r="VPO154" s="348"/>
      <c r="VPP154" s="348"/>
      <c r="VPQ154" s="348"/>
      <c r="VPR154" s="348"/>
      <c r="VPS154" s="348"/>
      <c r="VPT154" s="348"/>
      <c r="VPU154" s="348"/>
      <c r="VPV154" s="348"/>
      <c r="VPW154" s="348"/>
      <c r="VPX154" s="348"/>
      <c r="VPY154" s="348"/>
      <c r="VPZ154" s="348"/>
      <c r="VQA154" s="348"/>
      <c r="VQB154" s="348"/>
      <c r="VQC154" s="348"/>
      <c r="VQD154" s="348"/>
      <c r="VQE154" s="348"/>
      <c r="VQF154" s="348"/>
      <c r="VQG154" s="348"/>
      <c r="VQH154" s="348"/>
      <c r="VQI154" s="348"/>
      <c r="VQJ154" s="348"/>
      <c r="VQK154" s="348"/>
      <c r="VQL154" s="348"/>
      <c r="VQM154" s="348"/>
      <c r="VQN154" s="348"/>
      <c r="VQO154" s="348"/>
      <c r="VQP154" s="348"/>
      <c r="VQQ154" s="348"/>
      <c r="VQR154" s="348"/>
      <c r="VQS154" s="348"/>
      <c r="VQT154" s="348"/>
      <c r="VQU154" s="348"/>
      <c r="VQV154" s="348"/>
      <c r="VQW154" s="348"/>
      <c r="VQX154" s="348"/>
      <c r="VQY154" s="348"/>
      <c r="VQZ154" s="348"/>
      <c r="VRA154" s="348"/>
      <c r="VRB154" s="348"/>
      <c r="VRC154" s="348"/>
      <c r="VRD154" s="348"/>
      <c r="VRE154" s="348"/>
      <c r="VRF154" s="348"/>
      <c r="VRG154" s="348"/>
      <c r="VRH154" s="348"/>
      <c r="VRI154" s="348"/>
      <c r="VRJ154" s="348"/>
      <c r="VRK154" s="348"/>
      <c r="VRL154" s="348"/>
      <c r="VRM154" s="348"/>
      <c r="VRN154" s="348"/>
      <c r="VRO154" s="348"/>
      <c r="VRP154" s="348"/>
      <c r="VRQ154" s="348"/>
      <c r="VRR154" s="348"/>
      <c r="VRS154" s="348"/>
      <c r="VRT154" s="348"/>
      <c r="VRU154" s="348"/>
      <c r="VRV154" s="348"/>
      <c r="VRW154" s="348"/>
      <c r="VRX154" s="348"/>
      <c r="VRY154" s="348"/>
      <c r="VRZ154" s="348"/>
      <c r="VSA154" s="348"/>
      <c r="VSB154" s="348"/>
      <c r="VSC154" s="348"/>
      <c r="VSD154" s="348"/>
      <c r="VSE154" s="348"/>
      <c r="VSF154" s="348"/>
      <c r="VSG154" s="348"/>
      <c r="VSH154" s="348"/>
      <c r="VSI154" s="348"/>
      <c r="VSJ154" s="348"/>
      <c r="VSK154" s="348"/>
      <c r="VSL154" s="348"/>
      <c r="VSM154" s="348"/>
      <c r="VSN154" s="348"/>
      <c r="VSO154" s="348"/>
      <c r="VSP154" s="348"/>
      <c r="VSQ154" s="348"/>
      <c r="VSR154" s="348"/>
      <c r="VSS154" s="348"/>
      <c r="VST154" s="348"/>
      <c r="VSU154" s="348"/>
      <c r="VSV154" s="348"/>
      <c r="VSW154" s="348"/>
      <c r="VSX154" s="348"/>
      <c r="VSY154" s="348"/>
      <c r="VSZ154" s="348"/>
      <c r="VTA154" s="348"/>
      <c r="VTB154" s="348"/>
      <c r="VTC154" s="348"/>
      <c r="VTD154" s="348"/>
      <c r="VTE154" s="348"/>
      <c r="VTF154" s="348"/>
      <c r="VTG154" s="348"/>
      <c r="VTH154" s="348"/>
      <c r="VTI154" s="348"/>
      <c r="VTJ154" s="348"/>
      <c r="VTK154" s="348"/>
      <c r="VTL154" s="348"/>
      <c r="VTM154" s="348"/>
      <c r="VTN154" s="348"/>
      <c r="VTO154" s="348"/>
      <c r="VTP154" s="348"/>
      <c r="VTQ154" s="348"/>
      <c r="VTR154" s="348"/>
      <c r="VTS154" s="348"/>
      <c r="VTT154" s="348"/>
      <c r="VTU154" s="348"/>
      <c r="VTV154" s="348"/>
      <c r="VTW154" s="348"/>
      <c r="VTX154" s="348"/>
      <c r="VTY154" s="348"/>
      <c r="VTZ154" s="348"/>
      <c r="VUA154" s="348"/>
      <c r="VUB154" s="348"/>
      <c r="VUC154" s="348"/>
      <c r="VUD154" s="348"/>
      <c r="VUE154" s="348"/>
      <c r="VUF154" s="348"/>
      <c r="VUG154" s="348"/>
      <c r="VUH154" s="348"/>
      <c r="VUI154" s="348"/>
      <c r="VUJ154" s="348"/>
      <c r="VUK154" s="348"/>
      <c r="VUL154" s="348"/>
      <c r="VUM154" s="348"/>
      <c r="VUN154" s="348"/>
      <c r="VUO154" s="348"/>
      <c r="VUP154" s="348"/>
      <c r="VUQ154" s="348"/>
      <c r="VUR154" s="348"/>
      <c r="VUS154" s="348"/>
      <c r="VUT154" s="348"/>
      <c r="VUU154" s="348"/>
      <c r="VUV154" s="348"/>
      <c r="VUW154" s="348"/>
      <c r="VUX154" s="348"/>
      <c r="VUY154" s="348"/>
      <c r="VUZ154" s="348"/>
      <c r="VVA154" s="348"/>
      <c r="VVB154" s="348"/>
      <c r="VVC154" s="348"/>
      <c r="VVD154" s="348"/>
      <c r="VVE154" s="348"/>
      <c r="VVF154" s="348"/>
      <c r="VVG154" s="348"/>
      <c r="VVH154" s="348"/>
      <c r="VVI154" s="348"/>
      <c r="VVJ154" s="348"/>
      <c r="VVK154" s="348"/>
      <c r="VVL154" s="348"/>
      <c r="VVM154" s="348"/>
      <c r="VVN154" s="348"/>
      <c r="VVO154" s="348"/>
      <c r="VVP154" s="348"/>
      <c r="VVQ154" s="348"/>
      <c r="VVR154" s="348"/>
      <c r="VVS154" s="348"/>
      <c r="VVT154" s="348"/>
      <c r="VVU154" s="348"/>
      <c r="VVV154" s="348"/>
      <c r="VVW154" s="348"/>
      <c r="VVX154" s="348"/>
      <c r="VVY154" s="348"/>
      <c r="VVZ154" s="348"/>
      <c r="VWA154" s="348"/>
      <c r="VWB154" s="348"/>
      <c r="VWC154" s="348"/>
      <c r="VWD154" s="348"/>
      <c r="VWE154" s="348"/>
      <c r="VWF154" s="348"/>
      <c r="VWG154" s="348"/>
      <c r="VWH154" s="348"/>
      <c r="VWI154" s="348"/>
      <c r="VWJ154" s="348"/>
      <c r="VWK154" s="348"/>
      <c r="VWL154" s="348"/>
      <c r="VWM154" s="348"/>
      <c r="VWN154" s="348"/>
      <c r="VWO154" s="348"/>
      <c r="VWP154" s="348"/>
      <c r="VWQ154" s="348"/>
      <c r="VWR154" s="348"/>
      <c r="VWS154" s="348"/>
      <c r="VWT154" s="348"/>
      <c r="VWU154" s="348"/>
      <c r="VWV154" s="348"/>
      <c r="VWW154" s="348"/>
      <c r="VWX154" s="348"/>
      <c r="VWY154" s="348"/>
      <c r="VWZ154" s="348"/>
      <c r="VXA154" s="348"/>
      <c r="VXB154" s="348"/>
      <c r="VXC154" s="348"/>
      <c r="VXD154" s="348"/>
      <c r="VXE154" s="348"/>
      <c r="VXF154" s="348"/>
      <c r="VXG154" s="348"/>
      <c r="VXH154" s="348"/>
      <c r="VXI154" s="348"/>
      <c r="VXJ154" s="348"/>
      <c r="VXK154" s="348"/>
      <c r="VXL154" s="348"/>
      <c r="VXM154" s="348"/>
      <c r="VXN154" s="348"/>
      <c r="VXO154" s="348"/>
      <c r="VXP154" s="348"/>
      <c r="VXQ154" s="348"/>
      <c r="VXR154" s="348"/>
      <c r="VXS154" s="348"/>
      <c r="VXT154" s="348"/>
      <c r="VXU154" s="348"/>
      <c r="VXV154" s="348"/>
      <c r="VXW154" s="348"/>
      <c r="VXX154" s="348"/>
      <c r="VXY154" s="348"/>
      <c r="VXZ154" s="348"/>
      <c r="VYA154" s="348"/>
      <c r="VYB154" s="348"/>
      <c r="VYC154" s="348"/>
      <c r="VYD154" s="348"/>
      <c r="VYE154" s="348"/>
      <c r="VYF154" s="348"/>
      <c r="VYG154" s="348"/>
      <c r="VYH154" s="348"/>
      <c r="VYI154" s="348"/>
      <c r="VYJ154" s="348"/>
      <c r="VYK154" s="348"/>
      <c r="VYL154" s="348"/>
      <c r="VYM154" s="348"/>
      <c r="VYN154" s="348"/>
      <c r="VYO154" s="348"/>
      <c r="VYP154" s="348"/>
      <c r="VYQ154" s="348"/>
      <c r="VYR154" s="348"/>
      <c r="VYS154" s="348"/>
      <c r="VYT154" s="348"/>
      <c r="VYU154" s="348"/>
      <c r="VYV154" s="348"/>
      <c r="VYW154" s="348"/>
      <c r="VYX154" s="348"/>
      <c r="VYY154" s="348"/>
      <c r="VYZ154" s="348"/>
      <c r="VZA154" s="348"/>
      <c r="VZB154" s="348"/>
      <c r="VZC154" s="348"/>
      <c r="VZD154" s="348"/>
      <c r="VZE154" s="348"/>
      <c r="VZF154" s="348"/>
      <c r="VZG154" s="348"/>
      <c r="VZH154" s="348"/>
      <c r="VZI154" s="348"/>
      <c r="VZJ154" s="348"/>
      <c r="VZK154" s="348"/>
      <c r="VZL154" s="348"/>
      <c r="VZM154" s="348"/>
      <c r="VZN154" s="348"/>
      <c r="VZO154" s="348"/>
      <c r="VZP154" s="348"/>
      <c r="VZQ154" s="348"/>
      <c r="VZR154" s="348"/>
      <c r="VZS154" s="348"/>
      <c r="VZT154" s="348"/>
      <c r="VZU154" s="348"/>
      <c r="VZV154" s="348"/>
      <c r="VZW154" s="348"/>
      <c r="VZX154" s="348"/>
      <c r="VZY154" s="348"/>
      <c r="VZZ154" s="348"/>
      <c r="WAA154" s="348"/>
      <c r="WAB154" s="348"/>
      <c r="WAC154" s="348"/>
      <c r="WAD154" s="348"/>
      <c r="WAE154" s="348"/>
      <c r="WAF154" s="348"/>
      <c r="WAG154" s="348"/>
      <c r="WAH154" s="348"/>
      <c r="WAI154" s="348"/>
      <c r="WAJ154" s="348"/>
      <c r="WAK154" s="348"/>
      <c r="WAL154" s="348"/>
      <c r="WAM154" s="348"/>
      <c r="WAN154" s="348"/>
      <c r="WAO154" s="348"/>
      <c r="WAP154" s="348"/>
      <c r="WAQ154" s="348"/>
      <c r="WAR154" s="348"/>
      <c r="WAS154" s="348"/>
      <c r="WAT154" s="348"/>
      <c r="WAU154" s="348"/>
      <c r="WAV154" s="348"/>
      <c r="WAW154" s="348"/>
      <c r="WAX154" s="348"/>
      <c r="WAY154" s="348"/>
      <c r="WAZ154" s="348"/>
      <c r="WBA154" s="348"/>
      <c r="WBB154" s="348"/>
      <c r="WBC154" s="348"/>
      <c r="WBD154" s="348"/>
      <c r="WBE154" s="348"/>
      <c r="WBF154" s="348"/>
      <c r="WBG154" s="348"/>
      <c r="WBH154" s="348"/>
      <c r="WBI154" s="348"/>
      <c r="WBJ154" s="348"/>
      <c r="WBK154" s="348"/>
      <c r="WBL154" s="348"/>
      <c r="WBM154" s="348"/>
      <c r="WBN154" s="348"/>
      <c r="WBO154" s="348"/>
      <c r="WBP154" s="348"/>
      <c r="WBQ154" s="348"/>
      <c r="WBR154" s="348"/>
      <c r="WBS154" s="348"/>
      <c r="WBT154" s="348"/>
      <c r="WBU154" s="348"/>
      <c r="WBV154" s="348"/>
      <c r="WBW154" s="348"/>
      <c r="WBX154" s="348"/>
      <c r="WBY154" s="348"/>
      <c r="WBZ154" s="348"/>
      <c r="WCA154" s="348"/>
      <c r="WCB154" s="348"/>
      <c r="WCC154" s="348"/>
      <c r="WCD154" s="348"/>
      <c r="WCE154" s="348"/>
      <c r="WCF154" s="348"/>
      <c r="WCG154" s="348"/>
      <c r="WCH154" s="348"/>
      <c r="WCI154" s="348"/>
      <c r="WCJ154" s="348"/>
      <c r="WCK154" s="348"/>
      <c r="WCL154" s="348"/>
      <c r="WCM154" s="348"/>
      <c r="WCN154" s="348"/>
      <c r="WCO154" s="348"/>
      <c r="WCP154" s="348"/>
      <c r="WCQ154" s="348"/>
      <c r="WCR154" s="348"/>
      <c r="WCS154" s="348"/>
      <c r="WCT154" s="348"/>
      <c r="WCU154" s="348"/>
      <c r="WCV154" s="348"/>
      <c r="WCW154" s="348"/>
      <c r="WCX154" s="348"/>
      <c r="WCY154" s="348"/>
      <c r="WCZ154" s="348"/>
      <c r="WDA154" s="348"/>
      <c r="WDB154" s="348"/>
      <c r="WDC154" s="348"/>
      <c r="WDD154" s="348"/>
      <c r="WDE154" s="348"/>
      <c r="WDF154" s="348"/>
      <c r="WDG154" s="348"/>
      <c r="WDH154" s="348"/>
      <c r="WDI154" s="348"/>
      <c r="WDJ154" s="348"/>
      <c r="WDK154" s="348"/>
      <c r="WDL154" s="348"/>
      <c r="WDM154" s="348"/>
      <c r="WDN154" s="348"/>
      <c r="WDO154" s="348"/>
      <c r="WDP154" s="348"/>
      <c r="WDQ154" s="348"/>
      <c r="WDR154" s="348"/>
      <c r="WDS154" s="348"/>
      <c r="WDT154" s="348"/>
      <c r="WDU154" s="348"/>
      <c r="WDV154" s="348"/>
      <c r="WDW154" s="348"/>
      <c r="WDX154" s="348"/>
      <c r="WDY154" s="348"/>
      <c r="WDZ154" s="348"/>
      <c r="WEA154" s="348"/>
      <c r="WEB154" s="348"/>
      <c r="WEC154" s="348"/>
      <c r="WED154" s="348"/>
      <c r="WEE154" s="348"/>
      <c r="WEF154" s="348"/>
      <c r="WEG154" s="348"/>
      <c r="WEH154" s="348"/>
      <c r="WEI154" s="348"/>
      <c r="WEJ154" s="348"/>
      <c r="WEK154" s="348"/>
      <c r="WEL154" s="348"/>
      <c r="WEM154" s="348"/>
      <c r="WEN154" s="348"/>
      <c r="WEO154" s="348"/>
      <c r="WEP154" s="348"/>
      <c r="WEQ154" s="348"/>
      <c r="WER154" s="348"/>
      <c r="WES154" s="348"/>
      <c r="WET154" s="348"/>
      <c r="WEU154" s="348"/>
      <c r="WEV154" s="348"/>
      <c r="WEW154" s="348"/>
      <c r="WEX154" s="348"/>
      <c r="WEY154" s="348"/>
      <c r="WEZ154" s="348"/>
      <c r="WFA154" s="348"/>
      <c r="WFB154" s="348"/>
      <c r="WFC154" s="348"/>
      <c r="WFD154" s="348"/>
      <c r="WFE154" s="348"/>
      <c r="WFF154" s="348"/>
      <c r="WFG154" s="348"/>
      <c r="WFH154" s="348"/>
      <c r="WFI154" s="348"/>
      <c r="WFJ154" s="348"/>
      <c r="WFK154" s="348"/>
      <c r="WFL154" s="348"/>
      <c r="WFM154" s="348"/>
      <c r="WFN154" s="348"/>
      <c r="WFO154" s="348"/>
      <c r="WFP154" s="348"/>
      <c r="WFQ154" s="348"/>
      <c r="WFR154" s="348"/>
      <c r="WFS154" s="348"/>
      <c r="WFT154" s="348"/>
      <c r="WFU154" s="348"/>
      <c r="WFV154" s="348"/>
      <c r="WFW154" s="348"/>
      <c r="WFX154" s="348"/>
      <c r="WFY154" s="348"/>
      <c r="WFZ154" s="348"/>
      <c r="WGA154" s="348"/>
      <c r="WGB154" s="348"/>
      <c r="WGC154" s="348"/>
      <c r="WGD154" s="348"/>
      <c r="WGE154" s="348"/>
      <c r="WGF154" s="348"/>
      <c r="WGG154" s="348"/>
      <c r="WGH154" s="348"/>
      <c r="WGI154" s="348"/>
      <c r="WGJ154" s="348"/>
      <c r="WGK154" s="348"/>
      <c r="WGL154" s="348"/>
      <c r="WGM154" s="348"/>
      <c r="WGN154" s="348"/>
      <c r="WGO154" s="348"/>
      <c r="WGP154" s="348"/>
      <c r="WGQ154" s="348"/>
      <c r="WGR154" s="348"/>
      <c r="WGS154" s="348"/>
      <c r="WGT154" s="348"/>
      <c r="WGU154" s="348"/>
      <c r="WGV154" s="348"/>
      <c r="WGW154" s="348"/>
      <c r="WGX154" s="348"/>
      <c r="WGY154" s="348"/>
      <c r="WGZ154" s="348"/>
      <c r="WHA154" s="348"/>
      <c r="WHB154" s="348"/>
      <c r="WHC154" s="348"/>
      <c r="WHD154" s="348"/>
      <c r="WHE154" s="348"/>
      <c r="WHF154" s="348"/>
      <c r="WHG154" s="348"/>
      <c r="WHH154" s="348"/>
      <c r="WHI154" s="348"/>
      <c r="WHJ154" s="348"/>
      <c r="WHK154" s="348"/>
      <c r="WHL154" s="348"/>
      <c r="WHM154" s="348"/>
      <c r="WHN154" s="348"/>
      <c r="WHO154" s="348"/>
      <c r="WHP154" s="348"/>
      <c r="WHQ154" s="348"/>
      <c r="WHR154" s="348"/>
      <c r="WHS154" s="348"/>
      <c r="WHT154" s="348"/>
      <c r="WHU154" s="348"/>
      <c r="WHV154" s="348"/>
      <c r="WHW154" s="348"/>
      <c r="WHX154" s="348"/>
      <c r="WHY154" s="348"/>
      <c r="WHZ154" s="348"/>
      <c r="WIA154" s="348"/>
      <c r="WIB154" s="348"/>
      <c r="WIC154" s="348"/>
      <c r="WID154" s="348"/>
      <c r="WIE154" s="348"/>
      <c r="WIF154" s="348"/>
      <c r="WIG154" s="348"/>
      <c r="WIH154" s="348"/>
      <c r="WII154" s="348"/>
      <c r="WIJ154" s="348"/>
      <c r="WIK154" s="348"/>
      <c r="WIL154" s="348"/>
      <c r="WIM154" s="348"/>
      <c r="WIN154" s="348"/>
      <c r="WIO154" s="348"/>
      <c r="WIP154" s="348"/>
      <c r="WIQ154" s="348"/>
      <c r="WIR154" s="348"/>
      <c r="WIS154" s="348"/>
      <c r="WIT154" s="348"/>
      <c r="WIU154" s="348"/>
      <c r="WIV154" s="348"/>
      <c r="WIW154" s="348"/>
      <c r="WIX154" s="348"/>
      <c r="WIY154" s="348"/>
      <c r="WIZ154" s="348"/>
      <c r="WJA154" s="348"/>
      <c r="WJB154" s="348"/>
      <c r="WJC154" s="348"/>
      <c r="WJD154" s="348"/>
      <c r="WJE154" s="348"/>
      <c r="WJF154" s="348"/>
      <c r="WJG154" s="348"/>
      <c r="WJH154" s="348"/>
      <c r="WJI154" s="348"/>
      <c r="WJJ154" s="348"/>
      <c r="WJK154" s="348"/>
      <c r="WJL154" s="348"/>
      <c r="WJM154" s="348"/>
      <c r="WJN154" s="348"/>
      <c r="WJO154" s="348"/>
      <c r="WJP154" s="348"/>
      <c r="WJQ154" s="348"/>
      <c r="WJR154" s="348"/>
      <c r="WJS154" s="348"/>
      <c r="WJT154" s="348"/>
      <c r="WJU154" s="348"/>
      <c r="WJV154" s="348"/>
      <c r="WJW154" s="348"/>
      <c r="WJX154" s="348"/>
      <c r="WJY154" s="348"/>
      <c r="WJZ154" s="348"/>
      <c r="WKA154" s="348"/>
      <c r="WKB154" s="348"/>
      <c r="WKC154" s="348"/>
      <c r="WKD154" s="348"/>
      <c r="WKE154" s="348"/>
      <c r="WKF154" s="348"/>
      <c r="WKG154" s="348"/>
      <c r="WKH154" s="348"/>
      <c r="WKI154" s="348"/>
      <c r="WKJ154" s="348"/>
      <c r="WKK154" s="348"/>
      <c r="WKL154" s="348"/>
      <c r="WKM154" s="348"/>
      <c r="WKN154" s="348"/>
      <c r="WKO154" s="348"/>
      <c r="WKP154" s="348"/>
      <c r="WKQ154" s="348"/>
      <c r="WKR154" s="348"/>
      <c r="WKS154" s="348"/>
      <c r="WKT154" s="348"/>
      <c r="WKU154" s="348"/>
      <c r="WKV154" s="348"/>
      <c r="WKW154" s="348"/>
      <c r="WKX154" s="348"/>
      <c r="WKY154" s="348"/>
      <c r="WKZ154" s="348"/>
      <c r="WLA154" s="348"/>
      <c r="WLB154" s="348"/>
      <c r="WLC154" s="348"/>
      <c r="WLD154" s="348"/>
      <c r="WLE154" s="348"/>
      <c r="WLF154" s="348"/>
      <c r="WLG154" s="348"/>
      <c r="WLH154" s="348"/>
      <c r="WLI154" s="348"/>
      <c r="WLJ154" s="348"/>
      <c r="WLK154" s="348"/>
      <c r="WLL154" s="348"/>
      <c r="WLM154" s="348"/>
      <c r="WLN154" s="348"/>
      <c r="WLO154" s="348"/>
      <c r="WLP154" s="348"/>
      <c r="WLQ154" s="348"/>
      <c r="WLR154" s="348"/>
      <c r="WLS154" s="348"/>
      <c r="WLT154" s="348"/>
      <c r="WLU154" s="348"/>
      <c r="WLV154" s="348"/>
      <c r="WLW154" s="348"/>
      <c r="WLX154" s="348"/>
      <c r="WLY154" s="348"/>
      <c r="WLZ154" s="348"/>
      <c r="WMA154" s="348"/>
      <c r="WMB154" s="348"/>
      <c r="WMC154" s="348"/>
      <c r="WMD154" s="348"/>
      <c r="WME154" s="348"/>
      <c r="WMF154" s="348"/>
      <c r="WMG154" s="348"/>
      <c r="WMH154" s="348"/>
      <c r="WMI154" s="348"/>
      <c r="WMJ154" s="348"/>
      <c r="WMK154" s="348"/>
      <c r="WML154" s="348"/>
      <c r="WMM154" s="348"/>
      <c r="WMN154" s="348"/>
      <c r="WMO154" s="348"/>
      <c r="WMP154" s="348"/>
      <c r="WMQ154" s="348"/>
      <c r="WMR154" s="348"/>
      <c r="WMS154" s="348"/>
      <c r="WMT154" s="348"/>
      <c r="WMU154" s="348"/>
      <c r="WMV154" s="348"/>
      <c r="WMW154" s="348"/>
      <c r="WMX154" s="348"/>
      <c r="WMY154" s="348"/>
      <c r="WMZ154" s="348"/>
      <c r="WNA154" s="348"/>
      <c r="WNB154" s="348"/>
      <c r="WNC154" s="348"/>
      <c r="WND154" s="348"/>
      <c r="WNE154" s="348"/>
      <c r="WNF154" s="348"/>
      <c r="WNG154" s="348"/>
      <c r="WNH154" s="348"/>
      <c r="WNI154" s="348"/>
      <c r="WNJ154" s="348"/>
      <c r="WNK154" s="348"/>
      <c r="WNL154" s="348"/>
      <c r="WNM154" s="348"/>
      <c r="WNN154" s="348"/>
      <c r="WNO154" s="348"/>
      <c r="WNP154" s="348"/>
      <c r="WNQ154" s="348"/>
      <c r="WNR154" s="348"/>
      <c r="WNS154" s="348"/>
      <c r="WNT154" s="348"/>
      <c r="WNU154" s="348"/>
      <c r="WNV154" s="348"/>
      <c r="WNW154" s="348"/>
      <c r="WNX154" s="348"/>
      <c r="WNY154" s="348"/>
      <c r="WNZ154" s="348"/>
      <c r="WOA154" s="348"/>
      <c r="WOB154" s="348"/>
      <c r="WOC154" s="348"/>
      <c r="WOD154" s="348"/>
      <c r="WOE154" s="348"/>
      <c r="WOF154" s="348"/>
      <c r="WOG154" s="348"/>
      <c r="WOH154" s="348"/>
      <c r="WOI154" s="348"/>
      <c r="WOJ154" s="348"/>
      <c r="WOK154" s="348"/>
      <c r="WOL154" s="348"/>
      <c r="WOM154" s="348"/>
      <c r="WON154" s="348"/>
      <c r="WOO154" s="348"/>
      <c r="WOP154" s="348"/>
      <c r="WOQ154" s="348"/>
      <c r="WOR154" s="348"/>
      <c r="WOS154" s="348"/>
      <c r="WOT154" s="348"/>
      <c r="WOU154" s="348"/>
      <c r="WOV154" s="348"/>
      <c r="WOW154" s="348"/>
      <c r="WOX154" s="348"/>
      <c r="WOY154" s="348"/>
      <c r="WOZ154" s="348"/>
      <c r="WPA154" s="348"/>
      <c r="WPB154" s="348"/>
      <c r="WPC154" s="348"/>
      <c r="WPD154" s="348"/>
      <c r="WPE154" s="348"/>
      <c r="WPF154" s="348"/>
      <c r="WPG154" s="348"/>
      <c r="WPH154" s="348"/>
      <c r="WPI154" s="348"/>
      <c r="WPJ154" s="348"/>
      <c r="WPK154" s="348"/>
      <c r="WPL154" s="348"/>
      <c r="WPM154" s="348"/>
      <c r="WPN154" s="348"/>
      <c r="WPO154" s="348"/>
      <c r="WPP154" s="348"/>
      <c r="WPQ154" s="348"/>
      <c r="WPR154" s="348"/>
      <c r="WPS154" s="348"/>
      <c r="WPT154" s="348"/>
      <c r="WPU154" s="348"/>
      <c r="WPV154" s="348"/>
      <c r="WPW154" s="348"/>
      <c r="WPX154" s="348"/>
      <c r="WPY154" s="348"/>
      <c r="WPZ154" s="348"/>
      <c r="WQA154" s="348"/>
      <c r="WQB154" s="348"/>
      <c r="WQC154" s="348"/>
      <c r="WQD154" s="348"/>
      <c r="WQE154" s="348"/>
      <c r="WQF154" s="348"/>
      <c r="WQG154" s="348"/>
      <c r="WQH154" s="348"/>
      <c r="WQI154" s="348"/>
      <c r="WQJ154" s="348"/>
      <c r="WQK154" s="348"/>
      <c r="WQL154" s="348"/>
      <c r="WQM154" s="348"/>
      <c r="WQN154" s="348"/>
      <c r="WQO154" s="348"/>
      <c r="WQP154" s="348"/>
      <c r="WQQ154" s="348"/>
      <c r="WQR154" s="348"/>
      <c r="WQS154" s="348"/>
      <c r="WQT154" s="348"/>
      <c r="WQU154" s="348"/>
      <c r="WQV154" s="348"/>
      <c r="WQW154" s="348"/>
      <c r="WQX154" s="348"/>
      <c r="WQY154" s="348"/>
      <c r="WQZ154" s="348"/>
      <c r="WRA154" s="348"/>
      <c r="WRB154" s="348"/>
      <c r="WRC154" s="348"/>
      <c r="WRD154" s="348"/>
      <c r="WRE154" s="348"/>
      <c r="WRF154" s="348"/>
      <c r="WRG154" s="348"/>
      <c r="WRH154" s="348"/>
      <c r="WRI154" s="348"/>
      <c r="WRJ154" s="348"/>
      <c r="WRK154" s="348"/>
      <c r="WRL154" s="348"/>
      <c r="WRM154" s="348"/>
      <c r="WRN154" s="348"/>
      <c r="WRO154" s="348"/>
      <c r="WRP154" s="348"/>
      <c r="WRQ154" s="348"/>
      <c r="WRR154" s="348"/>
      <c r="WRS154" s="348"/>
      <c r="WRT154" s="348"/>
      <c r="WRU154" s="348"/>
      <c r="WRV154" s="348"/>
      <c r="WRW154" s="348"/>
      <c r="WRX154" s="348"/>
      <c r="WRY154" s="348"/>
      <c r="WRZ154" s="348"/>
      <c r="WSA154" s="348"/>
      <c r="WSB154" s="348"/>
      <c r="WSC154" s="348"/>
      <c r="WSD154" s="348"/>
      <c r="WSE154" s="348"/>
      <c r="WSF154" s="348"/>
      <c r="WSG154" s="348"/>
      <c r="WSH154" s="348"/>
      <c r="WSI154" s="348"/>
      <c r="WSJ154" s="348"/>
      <c r="WSK154" s="348"/>
      <c r="WSL154" s="348"/>
      <c r="WSM154" s="348"/>
      <c r="WSN154" s="348"/>
      <c r="WSO154" s="348"/>
      <c r="WSP154" s="348"/>
      <c r="WSQ154" s="348"/>
      <c r="WSR154" s="348"/>
      <c r="WSS154" s="348"/>
      <c r="WST154" s="348"/>
      <c r="WSU154" s="348"/>
      <c r="WSV154" s="348"/>
      <c r="WSW154" s="348"/>
      <c r="WSX154" s="348"/>
      <c r="WSY154" s="348"/>
      <c r="WSZ154" s="348"/>
      <c r="WTA154" s="348"/>
      <c r="WTB154" s="348"/>
      <c r="WTC154" s="348"/>
      <c r="WTD154" s="348"/>
      <c r="WTE154" s="348"/>
      <c r="WTF154" s="348"/>
      <c r="WTG154" s="348"/>
      <c r="WTH154" s="348"/>
      <c r="WTI154" s="348"/>
      <c r="WTJ154" s="348"/>
      <c r="WTK154" s="348"/>
      <c r="WTL154" s="348"/>
      <c r="WTM154" s="348"/>
      <c r="WTN154" s="348"/>
      <c r="WTO154" s="348"/>
      <c r="WTP154" s="348"/>
      <c r="WTQ154" s="348"/>
      <c r="WTR154" s="348"/>
      <c r="WTS154" s="348"/>
      <c r="WTT154" s="348"/>
      <c r="WTU154" s="348"/>
      <c r="WTV154" s="348"/>
      <c r="WTW154" s="348"/>
      <c r="WTX154" s="348"/>
      <c r="WTY154" s="348"/>
      <c r="WTZ154" s="348"/>
      <c r="WUA154" s="348"/>
      <c r="WUB154" s="348"/>
      <c r="WUC154" s="348"/>
      <c r="WUD154" s="348"/>
      <c r="WUE154" s="348"/>
      <c r="WUF154" s="348"/>
      <c r="WUG154" s="348"/>
      <c r="WUH154" s="348"/>
      <c r="WUI154" s="348"/>
      <c r="WUJ154" s="348"/>
      <c r="WUK154" s="348"/>
      <c r="WUL154" s="348"/>
      <c r="WUM154" s="348"/>
      <c r="WUN154" s="348"/>
      <c r="WUO154" s="348"/>
      <c r="WUP154" s="348"/>
      <c r="WUQ154" s="348"/>
      <c r="WUR154" s="348"/>
      <c r="WUS154" s="348"/>
      <c r="WUT154" s="348"/>
      <c r="WUU154" s="348"/>
      <c r="WUV154" s="348"/>
      <c r="WUW154" s="348"/>
      <c r="WUX154" s="348"/>
      <c r="WUY154" s="348"/>
      <c r="WUZ154" s="348"/>
      <c r="WVA154" s="348"/>
      <c r="WVB154" s="348"/>
      <c r="WVC154" s="348"/>
      <c r="WVD154" s="348"/>
      <c r="WVE154" s="348"/>
      <c r="WVF154" s="348"/>
      <c r="WVG154" s="348"/>
      <c r="WVH154" s="348"/>
      <c r="WVI154" s="348"/>
      <c r="WVJ154" s="348"/>
      <c r="WVK154" s="348"/>
      <c r="WVL154" s="348"/>
      <c r="WVM154" s="348"/>
      <c r="WVN154" s="348"/>
      <c r="WVO154" s="348"/>
      <c r="WVP154" s="348"/>
      <c r="WVQ154" s="348"/>
      <c r="WVR154" s="348"/>
      <c r="WVS154" s="348"/>
      <c r="WVT154" s="348"/>
      <c r="WVU154" s="348"/>
      <c r="WVV154" s="348"/>
      <c r="WVW154" s="348"/>
      <c r="WVX154" s="348"/>
      <c r="WVY154" s="348"/>
      <c r="WVZ154" s="348"/>
      <c r="WWA154" s="348"/>
      <c r="WWB154" s="348"/>
      <c r="WWC154" s="348"/>
      <c r="WWD154" s="348"/>
      <c r="WWE154" s="348"/>
      <c r="WWF154" s="348"/>
      <c r="WWG154" s="348"/>
      <c r="WWH154" s="348"/>
      <c r="WWI154" s="348"/>
      <c r="WWJ154" s="348"/>
      <c r="WWK154" s="348"/>
      <c r="WWL154" s="348"/>
      <c r="WWM154" s="348"/>
      <c r="WWN154" s="348"/>
      <c r="WWO154" s="348"/>
      <c r="WWP154" s="348"/>
      <c r="WWQ154" s="348"/>
      <c r="WWR154" s="348"/>
      <c r="WWS154" s="348"/>
      <c r="WWT154" s="348"/>
      <c r="WWU154" s="348"/>
      <c r="WWV154" s="348"/>
      <c r="WWW154" s="348"/>
      <c r="WWX154" s="348"/>
      <c r="WWY154" s="348"/>
      <c r="WWZ154" s="348"/>
      <c r="WXA154" s="348"/>
      <c r="WXB154" s="348"/>
      <c r="WXC154" s="348"/>
      <c r="WXD154" s="348"/>
      <c r="WXE154" s="348"/>
      <c r="WXF154" s="348"/>
      <c r="WXG154" s="348"/>
      <c r="WXH154" s="348"/>
      <c r="WXI154" s="348"/>
      <c r="WXJ154" s="348"/>
      <c r="WXK154" s="348"/>
      <c r="WXL154" s="348"/>
      <c r="WXM154" s="348"/>
      <c r="WXN154" s="348"/>
      <c r="WXO154" s="348"/>
      <c r="WXP154" s="348"/>
      <c r="WXQ154" s="348"/>
      <c r="WXR154" s="348"/>
      <c r="WXS154" s="348"/>
      <c r="WXT154" s="348"/>
      <c r="WXU154" s="348"/>
      <c r="WXV154" s="348"/>
      <c r="WXW154" s="348"/>
      <c r="WXX154" s="348"/>
      <c r="WXY154" s="348"/>
      <c r="WXZ154" s="348"/>
      <c r="WYA154" s="348"/>
      <c r="WYB154" s="348"/>
      <c r="WYC154" s="348"/>
      <c r="WYD154" s="348"/>
      <c r="WYE154" s="348"/>
      <c r="WYF154" s="348"/>
      <c r="WYG154" s="348"/>
      <c r="WYH154" s="348"/>
      <c r="WYI154" s="348"/>
      <c r="WYJ154" s="348"/>
      <c r="WYK154" s="348"/>
      <c r="WYL154" s="348"/>
      <c r="WYM154" s="348"/>
      <c r="WYN154" s="348"/>
      <c r="WYO154" s="348"/>
      <c r="WYP154" s="348"/>
      <c r="WYQ154" s="348"/>
      <c r="WYR154" s="348"/>
      <c r="WYS154" s="348"/>
      <c r="WYT154" s="348"/>
      <c r="WYU154" s="348"/>
      <c r="WYV154" s="348"/>
      <c r="WYW154" s="348"/>
      <c r="WYX154" s="348"/>
      <c r="WYY154" s="348"/>
      <c r="WYZ154" s="348"/>
      <c r="WZA154" s="348"/>
      <c r="WZB154" s="348"/>
      <c r="WZC154" s="348"/>
      <c r="WZD154" s="348"/>
      <c r="WZE154" s="348"/>
      <c r="WZF154" s="348"/>
      <c r="WZG154" s="348"/>
      <c r="WZH154" s="348"/>
      <c r="WZI154" s="348"/>
      <c r="WZJ154" s="348"/>
      <c r="WZK154" s="348"/>
      <c r="WZL154" s="348"/>
      <c r="WZM154" s="348"/>
      <c r="WZN154" s="348"/>
      <c r="WZO154" s="348"/>
      <c r="WZP154" s="348"/>
      <c r="WZQ154" s="348"/>
      <c r="WZR154" s="348"/>
      <c r="WZS154" s="348"/>
      <c r="WZT154" s="348"/>
      <c r="WZU154" s="348"/>
      <c r="WZV154" s="348"/>
      <c r="WZW154" s="348"/>
      <c r="WZX154" s="348"/>
      <c r="WZY154" s="348"/>
      <c r="WZZ154" s="348"/>
      <c r="XAA154" s="348"/>
      <c r="XAB154" s="348"/>
      <c r="XAC154" s="348"/>
      <c r="XAD154" s="348"/>
      <c r="XAE154" s="348"/>
      <c r="XAF154" s="348"/>
      <c r="XAG154" s="348"/>
      <c r="XAH154" s="348"/>
      <c r="XAI154" s="348"/>
      <c r="XAJ154" s="348"/>
      <c r="XAK154" s="348"/>
      <c r="XAL154" s="348"/>
      <c r="XAM154" s="348"/>
      <c r="XAN154" s="348"/>
      <c r="XAO154" s="348"/>
      <c r="XAP154" s="348"/>
      <c r="XAQ154" s="348"/>
      <c r="XAR154" s="348"/>
      <c r="XAS154" s="348"/>
      <c r="XAT154" s="348"/>
      <c r="XAU154" s="348"/>
      <c r="XAV154" s="348"/>
      <c r="XAW154" s="348"/>
      <c r="XAX154" s="348"/>
      <c r="XAY154" s="348"/>
      <c r="XAZ154" s="348"/>
      <c r="XBA154" s="348"/>
      <c r="XBB154" s="348"/>
      <c r="XBC154" s="348"/>
      <c r="XBD154" s="348"/>
      <c r="XBE154" s="348"/>
      <c r="XBF154" s="348"/>
      <c r="XBG154" s="348"/>
      <c r="XBH154" s="348"/>
      <c r="XBI154" s="348"/>
      <c r="XBJ154" s="348"/>
      <c r="XBK154" s="348"/>
      <c r="XBL154" s="348"/>
      <c r="XBM154" s="348"/>
      <c r="XBN154" s="348"/>
      <c r="XBO154" s="348"/>
      <c r="XBP154" s="348"/>
      <c r="XBQ154" s="348"/>
      <c r="XBR154" s="348"/>
      <c r="XBS154" s="348"/>
      <c r="XBT154" s="348"/>
      <c r="XBU154" s="348"/>
      <c r="XBV154" s="348"/>
      <c r="XBW154" s="348"/>
      <c r="XBX154" s="348"/>
      <c r="XBY154" s="348"/>
      <c r="XBZ154" s="348"/>
      <c r="XCA154" s="348"/>
      <c r="XCB154" s="348"/>
      <c r="XCC154" s="348"/>
      <c r="XCD154" s="348"/>
      <c r="XCE154" s="348"/>
      <c r="XCF154" s="348"/>
      <c r="XCG154" s="348"/>
      <c r="XCH154" s="348"/>
      <c r="XCI154" s="348"/>
      <c r="XCJ154" s="348"/>
      <c r="XCK154" s="348"/>
      <c r="XCL154" s="348"/>
      <c r="XCM154" s="348"/>
      <c r="XCN154" s="348"/>
      <c r="XCO154" s="348"/>
      <c r="XCP154" s="348"/>
      <c r="XCQ154" s="348"/>
      <c r="XCR154" s="348"/>
      <c r="XCS154" s="348"/>
      <c r="XCT154" s="348"/>
      <c r="XCU154" s="348"/>
      <c r="XCV154" s="348"/>
      <c r="XCW154" s="348"/>
      <c r="XCX154" s="348"/>
      <c r="XCY154" s="348"/>
      <c r="XCZ154" s="348"/>
      <c r="XDA154" s="348"/>
      <c r="XDB154" s="348"/>
      <c r="XDC154" s="348"/>
      <c r="XDD154" s="348"/>
      <c r="XDE154" s="348"/>
      <c r="XDF154" s="348"/>
      <c r="XDG154" s="348"/>
      <c r="XDH154" s="348"/>
      <c r="XDI154" s="348"/>
      <c r="XDJ154" s="348"/>
      <c r="XDK154" s="348"/>
      <c r="XDL154" s="348"/>
      <c r="XDM154" s="348"/>
      <c r="XDN154" s="348"/>
      <c r="XDO154" s="348"/>
      <c r="XDP154" s="348"/>
      <c r="XDQ154" s="348"/>
      <c r="XDR154" s="348"/>
      <c r="XDS154" s="348"/>
      <c r="XDT154" s="348"/>
      <c r="XDU154" s="348"/>
      <c r="XDV154" s="348"/>
      <c r="XDW154" s="348"/>
      <c r="XDX154" s="348"/>
      <c r="XDY154" s="348"/>
      <c r="XDZ154" s="348"/>
      <c r="XEA154" s="348"/>
      <c r="XEB154" s="348"/>
      <c r="XEC154" s="348"/>
      <c r="XED154" s="348"/>
      <c r="XEE154" s="348"/>
      <c r="XEF154" s="348"/>
      <c r="XEG154" s="348"/>
      <c r="XEH154" s="348"/>
      <c r="XEI154" s="348"/>
      <c r="XEJ154" s="348"/>
      <c r="XEK154" s="348"/>
      <c r="XEL154" s="348"/>
      <c r="XEM154" s="348"/>
      <c r="XEN154" s="348"/>
      <c r="XEO154" s="348"/>
      <c r="XEP154" s="348"/>
      <c r="XEQ154" s="348"/>
      <c r="XER154" s="348"/>
      <c r="XES154" s="348"/>
      <c r="XET154" s="348"/>
      <c r="XEU154" s="348"/>
      <c r="XEV154" s="348"/>
      <c r="XEW154" s="348"/>
      <c r="XEX154" s="348"/>
      <c r="XEY154" s="348"/>
      <c r="XEZ154" s="348"/>
      <c r="XFA154" s="348"/>
      <c r="XFB154" s="348"/>
      <c r="XFC154" s="348"/>
      <c r="XFD154" s="348"/>
    </row>
    <row r="155" spans="1:16384" s="337" customFormat="1" ht="38.25">
      <c r="A155" s="247"/>
      <c r="B155" s="492"/>
      <c r="C155" s="514"/>
      <c r="D155" s="569" t="s">
        <v>285</v>
      </c>
      <c r="E155" s="567" t="s">
        <v>362</v>
      </c>
      <c r="F155" s="371" t="s">
        <v>121</v>
      </c>
      <c r="G155" s="568" t="s">
        <v>31</v>
      </c>
      <c r="H155" s="1187">
        <v>1</v>
      </c>
      <c r="I155" s="1187">
        <v>1</v>
      </c>
      <c r="J155" s="1153">
        <f t="shared" si="31"/>
        <v>1</v>
      </c>
      <c r="K155" s="876" t="str">
        <f t="shared" si="34"/>
        <v>Aceptable</v>
      </c>
      <c r="L155" s="373" t="s">
        <v>36</v>
      </c>
      <c r="M155" s="373" t="s">
        <v>36</v>
      </c>
      <c r="N155" s="477" t="s">
        <v>478</v>
      </c>
      <c r="O155" s="477" t="s">
        <v>514</v>
      </c>
      <c r="P155" s="480"/>
      <c r="Q155" s="570" t="s">
        <v>444</v>
      </c>
      <c r="R155" s="343"/>
      <c r="S155" s="467"/>
    </row>
    <row r="156" spans="1:16384" s="149" customFormat="1" ht="38.25">
      <c r="A156" s="247"/>
      <c r="B156" s="492"/>
      <c r="C156" s="509"/>
      <c r="D156" s="202" t="s">
        <v>153</v>
      </c>
      <c r="E156" s="153" t="s">
        <v>120</v>
      </c>
      <c r="F156" s="153" t="s">
        <v>121</v>
      </c>
      <c r="G156" s="154" t="s">
        <v>22</v>
      </c>
      <c r="H156" s="1200">
        <v>2</v>
      </c>
      <c r="I156" s="1201">
        <v>1</v>
      </c>
      <c r="J156" s="1147">
        <f t="shared" si="31"/>
        <v>2</v>
      </c>
      <c r="K156" s="869" t="str">
        <f t="shared" si="34"/>
        <v>Aceptable con restricción</v>
      </c>
      <c r="L156" s="356" t="s">
        <v>36</v>
      </c>
      <c r="M156" s="356" t="s">
        <v>36</v>
      </c>
      <c r="N156" s="154" t="s">
        <v>440</v>
      </c>
      <c r="O156" s="429" t="s">
        <v>553</v>
      </c>
      <c r="P156" s="153"/>
      <c r="Q156" s="153"/>
      <c r="R156" s="456"/>
      <c r="S156" s="432"/>
    </row>
    <row r="157" spans="1:16384" s="149" customFormat="1" ht="38.25">
      <c r="A157" s="247"/>
      <c r="B157" s="492"/>
      <c r="C157" s="504"/>
      <c r="D157" s="904" t="s">
        <v>662</v>
      </c>
      <c r="E157" s="151" t="s">
        <v>138</v>
      </c>
      <c r="F157" s="151" t="s">
        <v>121</v>
      </c>
      <c r="G157" s="154" t="s">
        <v>22</v>
      </c>
      <c r="H157" s="1172">
        <v>2</v>
      </c>
      <c r="I157" s="1173">
        <v>1</v>
      </c>
      <c r="J157" s="1147">
        <f t="shared" si="31"/>
        <v>2</v>
      </c>
      <c r="K157" s="869" t="str">
        <f t="shared" si="34"/>
        <v>Aceptable con restricción</v>
      </c>
      <c r="L157" s="356" t="s">
        <v>36</v>
      </c>
      <c r="M157" s="356" t="s">
        <v>36</v>
      </c>
      <c r="N157" s="154" t="s">
        <v>440</v>
      </c>
      <c r="O157" s="429" t="s">
        <v>553</v>
      </c>
      <c r="P157" s="154"/>
      <c r="Q157" s="429" t="s">
        <v>444</v>
      </c>
      <c r="R157" s="431"/>
      <c r="S157" s="432"/>
      <c r="T157" s="148"/>
    </row>
    <row r="158" spans="1:16384" s="382" customFormat="1" ht="38.25">
      <c r="A158" s="247"/>
      <c r="B158" s="492"/>
      <c r="C158" s="471"/>
      <c r="D158" s="576" t="s">
        <v>257</v>
      </c>
      <c r="E158" s="165" t="s">
        <v>350</v>
      </c>
      <c r="F158" s="647" t="s">
        <v>218</v>
      </c>
      <c r="G158" s="351" t="s">
        <v>22</v>
      </c>
      <c r="H158" s="1176">
        <v>1</v>
      </c>
      <c r="I158" s="1176">
        <v>1</v>
      </c>
      <c r="J158" s="1146">
        <f t="shared" si="31"/>
        <v>1</v>
      </c>
      <c r="K158" s="870" t="str">
        <f t="shared" si="34"/>
        <v>Aceptable</v>
      </c>
      <c r="L158" s="577" t="s">
        <v>36</v>
      </c>
      <c r="M158" s="577" t="s">
        <v>36</v>
      </c>
      <c r="N158" s="379"/>
      <c r="O158" s="379" t="s">
        <v>514</v>
      </c>
      <c r="P158" s="578"/>
      <c r="Q158" s="469" t="s">
        <v>512</v>
      </c>
      <c r="R158" s="579"/>
      <c r="S158" s="580" t="s">
        <v>554</v>
      </c>
    </row>
    <row r="159" spans="1:16384" s="149" customFormat="1" ht="39" thickBot="1">
      <c r="A159" s="247"/>
      <c r="B159" s="495"/>
      <c r="C159" s="587"/>
      <c r="D159" s="907" t="s">
        <v>486</v>
      </c>
      <c r="E159" s="442" t="s">
        <v>185</v>
      </c>
      <c r="F159" s="442" t="s">
        <v>118</v>
      </c>
      <c r="G159" s="442" t="s">
        <v>31</v>
      </c>
      <c r="H159" s="1190">
        <v>1</v>
      </c>
      <c r="I159" s="1191">
        <v>1</v>
      </c>
      <c r="J159" s="1148">
        <f t="shared" si="31"/>
        <v>1</v>
      </c>
      <c r="K159" s="879" t="str">
        <f t="shared" si="34"/>
        <v>Aceptable</v>
      </c>
      <c r="L159" s="420" t="s">
        <v>36</v>
      </c>
      <c r="M159" s="420" t="s">
        <v>36</v>
      </c>
      <c r="N159" s="442" t="s">
        <v>440</v>
      </c>
      <c r="O159" s="443" t="s">
        <v>553</v>
      </c>
      <c r="P159" s="442"/>
      <c r="Q159" s="908" t="s">
        <v>512</v>
      </c>
      <c r="R159" s="461"/>
      <c r="S159" s="445"/>
    </row>
    <row r="160" spans="1:16384" s="149" customFormat="1" ht="38.25">
      <c r="A160" s="247"/>
      <c r="B160" s="495"/>
      <c r="C160" s="571" t="s">
        <v>598</v>
      </c>
      <c r="D160" s="370" t="s">
        <v>490</v>
      </c>
      <c r="E160" s="371" t="s">
        <v>337</v>
      </c>
      <c r="F160" s="314" t="s">
        <v>159</v>
      </c>
      <c r="G160" s="372" t="s">
        <v>22</v>
      </c>
      <c r="H160" s="1174">
        <v>2</v>
      </c>
      <c r="I160" s="1174">
        <v>1</v>
      </c>
      <c r="J160" s="1153">
        <f t="shared" ref="J160:J168" si="35">+H160*I160</f>
        <v>2</v>
      </c>
      <c r="K160" s="876" t="str">
        <f t="shared" si="34"/>
        <v>Aceptable con restricción</v>
      </c>
      <c r="L160" s="373" t="s">
        <v>36</v>
      </c>
      <c r="M160" s="373" t="s">
        <v>36</v>
      </c>
      <c r="N160" s="446" t="s">
        <v>478</v>
      </c>
      <c r="O160" s="446" t="s">
        <v>553</v>
      </c>
      <c r="P160" s="568"/>
      <c r="Q160" s="568"/>
      <c r="R160" s="920"/>
      <c r="S160" s="921"/>
    </row>
    <row r="161" spans="1:19" s="149" customFormat="1" ht="38.25">
      <c r="A161" s="247"/>
      <c r="B161" s="495"/>
      <c r="C161" s="912"/>
      <c r="D161" s="569" t="s">
        <v>285</v>
      </c>
      <c r="E161" s="567" t="s">
        <v>362</v>
      </c>
      <c r="F161" s="371" t="s">
        <v>121</v>
      </c>
      <c r="G161" s="568" t="s">
        <v>31</v>
      </c>
      <c r="H161" s="1187">
        <v>1</v>
      </c>
      <c r="I161" s="1187">
        <v>1</v>
      </c>
      <c r="J161" s="1153">
        <f t="shared" si="35"/>
        <v>1</v>
      </c>
      <c r="K161" s="876" t="str">
        <f t="shared" si="34"/>
        <v>Aceptable</v>
      </c>
      <c r="L161" s="373" t="s">
        <v>36</v>
      </c>
      <c r="M161" s="373" t="s">
        <v>36</v>
      </c>
      <c r="N161" s="477" t="s">
        <v>478</v>
      </c>
      <c r="O161" s="477" t="s">
        <v>514</v>
      </c>
      <c r="P161" s="480"/>
      <c r="Q161" s="570" t="s">
        <v>444</v>
      </c>
      <c r="R161" s="343"/>
      <c r="S161" s="467"/>
    </row>
    <row r="162" spans="1:19" s="149" customFormat="1" ht="38.25">
      <c r="A162" s="247"/>
      <c r="B162" s="495"/>
      <c r="C162" s="912"/>
      <c r="D162" s="202" t="s">
        <v>153</v>
      </c>
      <c r="E162" s="153" t="s">
        <v>120</v>
      </c>
      <c r="F162" s="153" t="s">
        <v>121</v>
      </c>
      <c r="G162" s="154" t="s">
        <v>22</v>
      </c>
      <c r="H162" s="1200">
        <v>2</v>
      </c>
      <c r="I162" s="1201">
        <v>1</v>
      </c>
      <c r="J162" s="1147">
        <f t="shared" si="35"/>
        <v>2</v>
      </c>
      <c r="K162" s="869" t="str">
        <f t="shared" si="34"/>
        <v>Aceptable con restricción</v>
      </c>
      <c r="L162" s="356" t="s">
        <v>36</v>
      </c>
      <c r="M162" s="356" t="s">
        <v>36</v>
      </c>
      <c r="N162" s="154" t="s">
        <v>440</v>
      </c>
      <c r="O162" s="429" t="s">
        <v>553</v>
      </c>
      <c r="P162" s="153"/>
      <c r="Q162" s="153"/>
      <c r="R162" s="456"/>
      <c r="S162" s="432"/>
    </row>
    <row r="163" spans="1:19" s="149" customFormat="1" ht="38.25">
      <c r="A163" s="247"/>
      <c r="B163" s="495"/>
      <c r="C163" s="910"/>
      <c r="D163" s="904" t="s">
        <v>662</v>
      </c>
      <c r="E163" s="151" t="s">
        <v>138</v>
      </c>
      <c r="F163" s="151" t="s">
        <v>121</v>
      </c>
      <c r="G163" s="154" t="s">
        <v>22</v>
      </c>
      <c r="H163" s="1172">
        <v>2</v>
      </c>
      <c r="I163" s="1173">
        <v>1</v>
      </c>
      <c r="J163" s="1147">
        <f t="shared" si="35"/>
        <v>2</v>
      </c>
      <c r="K163" s="869" t="str">
        <f t="shared" si="34"/>
        <v>Aceptable con restricción</v>
      </c>
      <c r="L163" s="356" t="s">
        <v>36</v>
      </c>
      <c r="M163" s="356" t="s">
        <v>36</v>
      </c>
      <c r="N163" s="154" t="s">
        <v>440</v>
      </c>
      <c r="O163" s="429" t="s">
        <v>553</v>
      </c>
      <c r="P163" s="154"/>
      <c r="Q163" s="429" t="s">
        <v>444</v>
      </c>
      <c r="R163" s="431"/>
      <c r="S163" s="432"/>
    </row>
    <row r="164" spans="1:19" s="149" customFormat="1" ht="38.25">
      <c r="A164" s="247"/>
      <c r="B164" s="495"/>
      <c r="C164" s="910"/>
      <c r="D164" s="576" t="s">
        <v>257</v>
      </c>
      <c r="E164" s="165" t="s">
        <v>350</v>
      </c>
      <c r="F164" s="647" t="s">
        <v>218</v>
      </c>
      <c r="G164" s="351" t="s">
        <v>22</v>
      </c>
      <c r="H164" s="1176">
        <v>1</v>
      </c>
      <c r="I164" s="1176">
        <v>1</v>
      </c>
      <c r="J164" s="1146">
        <f t="shared" si="35"/>
        <v>1</v>
      </c>
      <c r="K164" s="870" t="str">
        <f t="shared" si="34"/>
        <v>Aceptable</v>
      </c>
      <c r="L164" s="577" t="s">
        <v>36</v>
      </c>
      <c r="M164" s="577" t="s">
        <v>36</v>
      </c>
      <c r="N164" s="379"/>
      <c r="O164" s="379" t="s">
        <v>514</v>
      </c>
      <c r="P164" s="578"/>
      <c r="Q164" s="469" t="s">
        <v>512</v>
      </c>
      <c r="R164" s="579"/>
      <c r="S164" s="580" t="s">
        <v>554</v>
      </c>
    </row>
    <row r="165" spans="1:19" s="149" customFormat="1" ht="39" thickBot="1">
      <c r="A165" s="247"/>
      <c r="B165" s="495"/>
      <c r="C165" s="922"/>
      <c r="D165" s="924" t="s">
        <v>666</v>
      </c>
      <c r="E165" s="925" t="s">
        <v>265</v>
      </c>
      <c r="F165" s="923" t="s">
        <v>121</v>
      </c>
      <c r="G165" s="442" t="s">
        <v>30</v>
      </c>
      <c r="H165" s="1190">
        <v>2</v>
      </c>
      <c r="I165" s="1191">
        <v>1</v>
      </c>
      <c r="J165" s="1148">
        <f t="shared" si="35"/>
        <v>2</v>
      </c>
      <c r="K165" s="870" t="str">
        <f t="shared" si="34"/>
        <v>Aceptable con restricción</v>
      </c>
      <c r="L165" s="577" t="s">
        <v>36</v>
      </c>
      <c r="M165" s="577" t="s">
        <v>36</v>
      </c>
      <c r="N165" s="470"/>
      <c r="O165" s="379" t="s">
        <v>514</v>
      </c>
      <c r="P165" s="534"/>
      <c r="Q165" s="429" t="s">
        <v>444</v>
      </c>
      <c r="R165" s="590"/>
      <c r="S165" s="591"/>
    </row>
    <row r="166" spans="1:19" s="149" customFormat="1" ht="38.25">
      <c r="A166" s="247"/>
      <c r="B166" s="495"/>
      <c r="C166" s="973" t="s">
        <v>680</v>
      </c>
      <c r="D166" s="913" t="s">
        <v>656</v>
      </c>
      <c r="E166" s="914" t="s">
        <v>657</v>
      </c>
      <c r="F166" s="370" t="s">
        <v>118</v>
      </c>
      <c r="G166" s="799" t="s">
        <v>31</v>
      </c>
      <c r="H166" s="1204">
        <v>2</v>
      </c>
      <c r="I166" s="1205">
        <v>1</v>
      </c>
      <c r="J166" s="1162">
        <f t="shared" si="35"/>
        <v>2</v>
      </c>
      <c r="K166" s="881" t="str">
        <f>IF(J166=1,"Aceptable",IF(J166=2,"Aceptable con restricción",IF(J166=3,"Aceptable con restricción",IF(J166=4,"Aceptable con restricción",IF(J166=6,"No Aceptable",IF(J166=9,"No Aceptable"))))))</f>
        <v>Aceptable con restricción</v>
      </c>
      <c r="L166" s="475" t="s">
        <v>36</v>
      </c>
      <c r="M166" s="475" t="s">
        <v>36</v>
      </c>
      <c r="N166" s="476" t="s">
        <v>478</v>
      </c>
      <c r="O166" s="476" t="s">
        <v>514</v>
      </c>
      <c r="P166" s="915"/>
      <c r="Q166" s="243"/>
      <c r="R166" s="916"/>
      <c r="S166" s="428"/>
    </row>
    <row r="167" spans="1:19" s="149" customFormat="1" ht="38.25">
      <c r="A167" s="247"/>
      <c r="B167" s="495"/>
      <c r="C167" s="721"/>
      <c r="D167" s="754" t="s">
        <v>490</v>
      </c>
      <c r="E167" s="165" t="s">
        <v>337</v>
      </c>
      <c r="F167" s="165" t="s">
        <v>121</v>
      </c>
      <c r="G167" s="843" t="s">
        <v>31</v>
      </c>
      <c r="H167" s="1206">
        <v>2</v>
      </c>
      <c r="I167" s="1207">
        <v>1</v>
      </c>
      <c r="J167" s="1163">
        <f t="shared" si="35"/>
        <v>2</v>
      </c>
      <c r="K167" s="870" t="str">
        <f t="shared" ref="K167:K168" si="36">IF(J167=1,"Aceptable",IF(J167=2,"Aceptable con restricción",IF(J167=3,"Aceptable con restricción",IF(J167=4,"Aceptable con restricción",IF(J167=6,"No Aceptable",IF(J167=9,"No Aceptable"))))))</f>
        <v>Aceptable con restricción</v>
      </c>
      <c r="L167" s="577" t="s">
        <v>36</v>
      </c>
      <c r="M167" s="753" t="s">
        <v>36</v>
      </c>
      <c r="N167" s="379" t="s">
        <v>478</v>
      </c>
      <c r="O167" s="379" t="s">
        <v>514</v>
      </c>
      <c r="P167" s="379" t="s">
        <v>608</v>
      </c>
      <c r="Q167" s="457" t="s">
        <v>444</v>
      </c>
      <c r="R167" s="456"/>
      <c r="S167" s="432"/>
    </row>
    <row r="168" spans="1:19" s="149" customFormat="1" ht="39" thickBot="1">
      <c r="A168" s="247"/>
      <c r="B168" s="495"/>
      <c r="C168" s="721"/>
      <c r="D168" s="926" t="s">
        <v>667</v>
      </c>
      <c r="E168" s="647" t="s">
        <v>335</v>
      </c>
      <c r="F168" s="165" t="s">
        <v>121</v>
      </c>
      <c r="G168" s="351" t="s">
        <v>31</v>
      </c>
      <c r="H168" s="1176">
        <v>1</v>
      </c>
      <c r="I168" s="1176">
        <v>3</v>
      </c>
      <c r="J168" s="1146">
        <f t="shared" si="35"/>
        <v>3</v>
      </c>
      <c r="K168" s="18" t="str">
        <f t="shared" si="36"/>
        <v>Aceptable con restricción</v>
      </c>
      <c r="L168" s="347" t="s">
        <v>36</v>
      </c>
      <c r="M168" s="731" t="s">
        <v>36</v>
      </c>
      <c r="N168" s="379" t="s">
        <v>478</v>
      </c>
      <c r="O168" s="379" t="s">
        <v>514</v>
      </c>
      <c r="P168" s="379"/>
      <c r="Q168" s="457" t="s">
        <v>444</v>
      </c>
      <c r="R168" s="456"/>
      <c r="S168" s="432"/>
    </row>
    <row r="169" spans="1:19" s="149" customFormat="1" ht="38.25">
      <c r="A169" s="330" t="s">
        <v>439</v>
      </c>
      <c r="B169" s="285"/>
      <c r="C169" s="25" t="s">
        <v>20</v>
      </c>
      <c r="D169" s="501" t="s">
        <v>181</v>
      </c>
      <c r="E169" s="238" t="s">
        <v>182</v>
      </c>
      <c r="F169" s="238" t="s">
        <v>129</v>
      </c>
      <c r="G169" s="234" t="s">
        <v>22</v>
      </c>
      <c r="H169" s="1194">
        <v>2</v>
      </c>
      <c r="I169" s="1195">
        <v>1</v>
      </c>
      <c r="J169" s="1150">
        <f t="shared" si="31"/>
        <v>2</v>
      </c>
      <c r="K169" s="873" t="str">
        <f t="shared" si="34"/>
        <v>Aceptable con restricción</v>
      </c>
      <c r="L169" s="418" t="s">
        <v>36</v>
      </c>
      <c r="M169" s="418" t="s">
        <v>36</v>
      </c>
      <c r="N169" s="234" t="s">
        <v>440</v>
      </c>
      <c r="O169" s="426" t="s">
        <v>553</v>
      </c>
      <c r="P169" s="238" t="s">
        <v>452</v>
      </c>
      <c r="Q169" s="238"/>
      <c r="R169" s="1066"/>
      <c r="S169" s="1067"/>
    </row>
    <row r="170" spans="1:19" s="149" customFormat="1" ht="38.25">
      <c r="A170" s="1060"/>
      <c r="B170" s="1061"/>
      <c r="C170" s="1062"/>
      <c r="D170" s="1063" t="s">
        <v>718</v>
      </c>
      <c r="E170" s="1064" t="s">
        <v>717</v>
      </c>
      <c r="F170" s="165" t="s">
        <v>121</v>
      </c>
      <c r="G170" s="314" t="s">
        <v>22</v>
      </c>
      <c r="H170" s="1196">
        <v>1</v>
      </c>
      <c r="I170" s="1197">
        <v>1</v>
      </c>
      <c r="J170" s="1149">
        <f t="shared" ref="J170" si="37">+H170*I170</f>
        <v>1</v>
      </c>
      <c r="K170" s="872" t="str">
        <f t="shared" ref="K170" si="38">IF(J170=1,"Aceptable",IF(J170=2,"Aceptable con restricción",IF(J170=3,"Aceptable con restricción",IF(J170=4,"Aceptable con restricción",IF(J170=6,"No Aceptable",IF(J170=9,"No Aceptable"))))))</f>
        <v>Aceptable</v>
      </c>
      <c r="L170" s="421" t="s">
        <v>36</v>
      </c>
      <c r="M170" s="421" t="s">
        <v>36</v>
      </c>
      <c r="N170" s="314" t="s">
        <v>440</v>
      </c>
      <c r="O170" s="446" t="s">
        <v>553</v>
      </c>
      <c r="P170" s="236"/>
      <c r="Q170" s="1065"/>
      <c r="R170" s="1074"/>
      <c r="S170" s="432"/>
    </row>
    <row r="171" spans="1:19" s="149" customFormat="1" ht="39" thickBot="1">
      <c r="A171" s="1060"/>
      <c r="B171" s="1061"/>
      <c r="C171" s="213"/>
      <c r="D171" s="934" t="s">
        <v>669</v>
      </c>
      <c r="E171" s="361" t="s">
        <v>337</v>
      </c>
      <c r="F171" s="361" t="s">
        <v>121</v>
      </c>
      <c r="G171" s="362" t="s">
        <v>31</v>
      </c>
      <c r="H171" s="1177">
        <v>1</v>
      </c>
      <c r="I171" s="1177">
        <v>1</v>
      </c>
      <c r="J171" s="1151">
        <f t="shared" si="31"/>
        <v>1</v>
      </c>
      <c r="K171" s="24" t="str">
        <f t="shared" si="34"/>
        <v>Aceptable</v>
      </c>
      <c r="L171" s="363" t="s">
        <v>36</v>
      </c>
      <c r="M171" s="744" t="s">
        <v>36</v>
      </c>
      <c r="N171" s="485" t="s">
        <v>478</v>
      </c>
      <c r="O171" s="485" t="s">
        <v>514</v>
      </c>
      <c r="P171" s="485"/>
      <c r="Q171" s="443" t="s">
        <v>444</v>
      </c>
      <c r="R171" s="1081"/>
      <c r="S171" s="591"/>
    </row>
    <row r="172" spans="1:19" s="149" customFormat="1" ht="38.25">
      <c r="A172" s="1070"/>
      <c r="B172" s="1071"/>
      <c r="C172" s="31" t="s">
        <v>725</v>
      </c>
      <c r="D172" s="774" t="s">
        <v>719</v>
      </c>
      <c r="E172" s="1064" t="s">
        <v>717</v>
      </c>
      <c r="F172" s="811" t="s">
        <v>121</v>
      </c>
      <c r="G172" s="568" t="s">
        <v>30</v>
      </c>
      <c r="H172" s="1193">
        <v>1</v>
      </c>
      <c r="I172" s="1193">
        <v>2</v>
      </c>
      <c r="J172" s="1152">
        <f t="shared" ref="J172:J176" si="39">+H172*I172</f>
        <v>2</v>
      </c>
      <c r="K172" s="211" t="str">
        <f t="shared" ref="K172:K176" si="40">IF(J172=1,"Aceptable",IF(J172=2,"Aceptable con restricción",IF(J172=3,"Aceptable con restricción",IF(J172=4,"Aceptable con restricción",IF(J172=6,"No Aceptable",IF(J172=9,"No Aceptable"))))))</f>
        <v>Aceptable con restricción</v>
      </c>
      <c r="L172" s="1078" t="s">
        <v>36</v>
      </c>
      <c r="M172" s="1079" t="s">
        <v>36</v>
      </c>
      <c r="N172" s="477"/>
      <c r="O172" s="476" t="s">
        <v>514</v>
      </c>
      <c r="P172" s="478" t="s">
        <v>726</v>
      </c>
      <c r="Q172" s="426" t="s">
        <v>444</v>
      </c>
      <c r="R172" s="1080"/>
      <c r="S172" s="450"/>
    </row>
    <row r="173" spans="1:19" s="149" customFormat="1" ht="38.25">
      <c r="A173" s="1070"/>
      <c r="B173" s="1071"/>
      <c r="C173" s="31"/>
      <c r="D173" s="774"/>
      <c r="E173" s="606" t="s">
        <v>720</v>
      </c>
      <c r="F173" s="165" t="s">
        <v>121</v>
      </c>
      <c r="G173" s="648" t="s">
        <v>30</v>
      </c>
      <c r="H173" s="1170">
        <v>1</v>
      </c>
      <c r="I173" s="1170">
        <v>2</v>
      </c>
      <c r="J173" s="1144">
        <f t="shared" si="39"/>
        <v>2</v>
      </c>
      <c r="K173" s="209" t="str">
        <f t="shared" si="40"/>
        <v>Aceptable con restricción</v>
      </c>
      <c r="L173" s="649" t="s">
        <v>36</v>
      </c>
      <c r="M173" s="719" t="s">
        <v>36</v>
      </c>
      <c r="N173" s="380"/>
      <c r="O173" s="379" t="s">
        <v>514</v>
      </c>
      <c r="P173" s="578" t="s">
        <v>726</v>
      </c>
      <c r="Q173" s="429" t="s">
        <v>444</v>
      </c>
      <c r="R173" s="1076"/>
      <c r="S173" s="459"/>
    </row>
    <row r="174" spans="1:19" s="149" customFormat="1" ht="38.25">
      <c r="A174" s="1070"/>
      <c r="B174" s="1071"/>
      <c r="C174" s="31"/>
      <c r="D174" s="705"/>
      <c r="E174" s="703" t="s">
        <v>722</v>
      </c>
      <c r="F174" s="165" t="s">
        <v>121</v>
      </c>
      <c r="G174" s="648" t="s">
        <v>30</v>
      </c>
      <c r="H174" s="1170">
        <v>1</v>
      </c>
      <c r="I174" s="1170">
        <v>2</v>
      </c>
      <c r="J174" s="1144">
        <f t="shared" ref="J174:J175" si="41">+H174*I174</f>
        <v>2</v>
      </c>
      <c r="K174" s="209" t="str">
        <f t="shared" ref="K174:K175" si="42">IF(J174=1,"Aceptable",IF(J174=2,"Aceptable con restricción",IF(J174=3,"Aceptable con restricción",IF(J174=4,"Aceptable con restricción",IF(J174=6,"No Aceptable",IF(J174=9,"No Aceptable"))))))</f>
        <v>Aceptable con restricción</v>
      </c>
      <c r="L174" s="649" t="s">
        <v>36</v>
      </c>
      <c r="M174" s="719" t="s">
        <v>36</v>
      </c>
      <c r="N174" s="380"/>
      <c r="O174" s="379" t="s">
        <v>514</v>
      </c>
      <c r="P174" s="480" t="s">
        <v>726</v>
      </c>
      <c r="Q174" s="429" t="s">
        <v>444</v>
      </c>
      <c r="R174" s="1076"/>
      <c r="S174" s="459"/>
    </row>
    <row r="175" spans="1:19" s="149" customFormat="1" ht="38.25">
      <c r="A175" s="1070"/>
      <c r="B175" s="1071"/>
      <c r="C175" s="31"/>
      <c r="D175" s="705"/>
      <c r="E175" s="703" t="s">
        <v>723</v>
      </c>
      <c r="F175" s="165" t="s">
        <v>121</v>
      </c>
      <c r="G175" s="648" t="s">
        <v>30</v>
      </c>
      <c r="H175" s="1170">
        <v>1</v>
      </c>
      <c r="I175" s="1170">
        <v>3</v>
      </c>
      <c r="J175" s="1144">
        <f t="shared" si="41"/>
        <v>3</v>
      </c>
      <c r="K175" s="209" t="str">
        <f t="shared" si="42"/>
        <v>Aceptable con restricción</v>
      </c>
      <c r="L175" s="649" t="s">
        <v>36</v>
      </c>
      <c r="M175" s="719" t="s">
        <v>36</v>
      </c>
      <c r="N175" s="380"/>
      <c r="O175" s="379" t="s">
        <v>514</v>
      </c>
      <c r="P175" s="480" t="s">
        <v>726</v>
      </c>
      <c r="Q175" s="429" t="s">
        <v>444</v>
      </c>
      <c r="R175" s="1076"/>
      <c r="S175" s="459"/>
    </row>
    <row r="176" spans="1:19" s="149" customFormat="1" ht="39" thickBot="1">
      <c r="A176" s="1072"/>
      <c r="B176" s="1073"/>
      <c r="C176" s="58"/>
      <c r="D176" s="1077"/>
      <c r="E176" s="1069" t="s">
        <v>721</v>
      </c>
      <c r="F176" s="361" t="s">
        <v>121</v>
      </c>
      <c r="G176" s="362" t="s">
        <v>30</v>
      </c>
      <c r="H176" s="1177">
        <v>1</v>
      </c>
      <c r="I176" s="1177">
        <v>2</v>
      </c>
      <c r="J176" s="1151">
        <f t="shared" si="39"/>
        <v>2</v>
      </c>
      <c r="K176" s="24" t="str">
        <f t="shared" si="40"/>
        <v>Aceptable con restricción</v>
      </c>
      <c r="L176" s="363" t="s">
        <v>36</v>
      </c>
      <c r="M176" s="744" t="s">
        <v>36</v>
      </c>
      <c r="N176" s="485"/>
      <c r="O176" s="485" t="s">
        <v>514</v>
      </c>
      <c r="P176" s="610" t="s">
        <v>726</v>
      </c>
      <c r="Q176" s="443" t="s">
        <v>444</v>
      </c>
      <c r="R176" s="1075"/>
      <c r="S176" s="445"/>
    </row>
    <row r="177" spans="1:20" s="659" customFormat="1" ht="38.25">
      <c r="A177" s="257" t="s">
        <v>547</v>
      </c>
      <c r="B177" s="359" t="s">
        <v>77</v>
      </c>
      <c r="C177" s="31" t="s">
        <v>20</v>
      </c>
      <c r="D177" s="679" t="s">
        <v>275</v>
      </c>
      <c r="E177" s="371" t="s">
        <v>395</v>
      </c>
      <c r="F177" s="371" t="s">
        <v>121</v>
      </c>
      <c r="G177" s="372" t="s">
        <v>31</v>
      </c>
      <c r="H177" s="1187">
        <v>2</v>
      </c>
      <c r="I177" s="1187">
        <v>1</v>
      </c>
      <c r="J177" s="1153">
        <f t="shared" si="31"/>
        <v>2</v>
      </c>
      <c r="K177" s="210" t="str">
        <f t="shared" si="34"/>
        <v>Aceptable con restricción</v>
      </c>
      <c r="L177" s="373" t="s">
        <v>36</v>
      </c>
      <c r="M177" s="736" t="s">
        <v>36</v>
      </c>
      <c r="N177" s="477"/>
      <c r="O177" s="477" t="s">
        <v>514</v>
      </c>
      <c r="P177" s="477" t="s">
        <v>560</v>
      </c>
      <c r="Q177" s="477"/>
      <c r="R177" s="684"/>
      <c r="S177" s="1068"/>
      <c r="T177" s="658"/>
    </row>
    <row r="178" spans="1:20" s="149" customFormat="1" ht="38.25">
      <c r="A178" s="247"/>
      <c r="B178" s="495"/>
      <c r="C178" s="31"/>
      <c r="D178" s="935" t="s">
        <v>670</v>
      </c>
      <c r="E178" s="521" t="s">
        <v>185</v>
      </c>
      <c r="F178" s="153" t="s">
        <v>118</v>
      </c>
      <c r="G178" s="154" t="s">
        <v>22</v>
      </c>
      <c r="H178" s="1200">
        <v>2</v>
      </c>
      <c r="I178" s="1201">
        <v>1</v>
      </c>
      <c r="J178" s="1147">
        <f t="shared" si="31"/>
        <v>2</v>
      </c>
      <c r="K178" s="869" t="str">
        <f t="shared" si="34"/>
        <v>Aceptable con restricción</v>
      </c>
      <c r="L178" s="356" t="s">
        <v>36</v>
      </c>
      <c r="M178" s="356" t="s">
        <v>36</v>
      </c>
      <c r="N178" s="154"/>
      <c r="O178" s="429" t="s">
        <v>553</v>
      </c>
      <c r="P178" s="153"/>
      <c r="Q178" s="153"/>
      <c r="R178" s="456"/>
      <c r="S178" s="432"/>
    </row>
    <row r="179" spans="1:20" s="149" customFormat="1" ht="114.75">
      <c r="A179" s="247"/>
      <c r="B179" s="495"/>
      <c r="C179" s="513"/>
      <c r="D179" s="365" t="s">
        <v>491</v>
      </c>
      <c r="E179" s="366" t="s">
        <v>188</v>
      </c>
      <c r="F179" s="366" t="s">
        <v>121</v>
      </c>
      <c r="G179" s="844" t="s">
        <v>22</v>
      </c>
      <c r="H179" s="1208">
        <v>1</v>
      </c>
      <c r="I179" s="1208">
        <v>1</v>
      </c>
      <c r="J179" s="1163">
        <f>+H179*I179</f>
        <v>1</v>
      </c>
      <c r="K179" s="884" t="str">
        <f>IF(J179=1,"Aceptable",IF(J179=2,"Aceptable con restricción",IF(J179=3,"Aceptable con restricción",IF(J179=4,"Aceptable con restricción",IF(J179=6,"No Aceptable",IF(J179=9,"No Aceptable"))))))</f>
        <v>Aceptable</v>
      </c>
      <c r="L179" s="367" t="s">
        <v>36</v>
      </c>
      <c r="M179" s="367" t="s">
        <v>36</v>
      </c>
      <c r="N179" s="339"/>
      <c r="O179" s="457" t="s">
        <v>553</v>
      </c>
      <c r="P179" s="237"/>
      <c r="Q179" s="237"/>
      <c r="R179" s="458"/>
      <c r="S179" s="465" t="s">
        <v>524</v>
      </c>
    </row>
    <row r="180" spans="1:20" s="149" customFormat="1" ht="39" thickBot="1">
      <c r="A180" s="247"/>
      <c r="B180" s="572"/>
      <c r="C180" s="573"/>
      <c r="D180" s="574" t="s">
        <v>187</v>
      </c>
      <c r="E180" s="240" t="s">
        <v>188</v>
      </c>
      <c r="F180" s="240" t="s">
        <v>121</v>
      </c>
      <c r="G180" s="442" t="s">
        <v>22</v>
      </c>
      <c r="H180" s="1190">
        <v>2</v>
      </c>
      <c r="I180" s="1191">
        <v>1</v>
      </c>
      <c r="J180" s="1148">
        <f t="shared" si="31"/>
        <v>2</v>
      </c>
      <c r="K180" s="879" t="str">
        <f t="shared" si="34"/>
        <v>Aceptable con restricción</v>
      </c>
      <c r="L180" s="420" t="s">
        <v>36</v>
      </c>
      <c r="M180" s="420" t="s">
        <v>36</v>
      </c>
      <c r="N180" s="442" t="s">
        <v>440</v>
      </c>
      <c r="O180" s="443" t="s">
        <v>553</v>
      </c>
      <c r="P180" s="464" t="s">
        <v>523</v>
      </c>
      <c r="Q180" s="240"/>
      <c r="R180" s="461"/>
      <c r="S180" s="445"/>
    </row>
    <row r="181" spans="1:20" s="337" customFormat="1" ht="63.75">
      <c r="A181" s="488" t="s">
        <v>458</v>
      </c>
      <c r="B181" s="498"/>
      <c r="C181" s="571" t="s">
        <v>549</v>
      </c>
      <c r="D181" s="241" t="s">
        <v>192</v>
      </c>
      <c r="E181" s="242" t="s">
        <v>193</v>
      </c>
      <c r="F181" s="238" t="s">
        <v>118</v>
      </c>
      <c r="G181" s="593" t="s">
        <v>194</v>
      </c>
      <c r="H181" s="1209">
        <v>2</v>
      </c>
      <c r="I181" s="1209">
        <v>1</v>
      </c>
      <c r="J181" s="1150">
        <f t="shared" si="31"/>
        <v>2</v>
      </c>
      <c r="K181" s="873" t="str">
        <f t="shared" si="34"/>
        <v>Aceptable con restricción</v>
      </c>
      <c r="L181" s="418" t="s">
        <v>36</v>
      </c>
      <c r="M181" s="418" t="s">
        <v>36</v>
      </c>
      <c r="N181" s="234"/>
      <c r="O181" s="426" t="s">
        <v>553</v>
      </c>
      <c r="P181" s="243"/>
      <c r="Q181" s="243"/>
      <c r="R181" s="342" t="s">
        <v>449</v>
      </c>
      <c r="S181" s="466"/>
    </row>
    <row r="182" spans="1:20" s="337" customFormat="1" ht="38.25">
      <c r="A182" s="247"/>
      <c r="B182" s="497"/>
      <c r="C182" s="514"/>
      <c r="D182" s="203" t="s">
        <v>195</v>
      </c>
      <c r="E182" s="204" t="s">
        <v>196</v>
      </c>
      <c r="F182" s="153" t="s">
        <v>121</v>
      </c>
      <c r="G182" s="517" t="s">
        <v>194</v>
      </c>
      <c r="H182" s="1210">
        <v>2</v>
      </c>
      <c r="I182" s="1210">
        <v>1</v>
      </c>
      <c r="J182" s="1147">
        <f t="shared" si="31"/>
        <v>2</v>
      </c>
      <c r="K182" s="869" t="str">
        <f t="shared" si="34"/>
        <v>Aceptable con restricción</v>
      </c>
      <c r="L182" s="356" t="s">
        <v>36</v>
      </c>
      <c r="M182" s="356" t="s">
        <v>36</v>
      </c>
      <c r="N182" s="154"/>
      <c r="O182" s="429" t="s">
        <v>553</v>
      </c>
      <c r="P182" s="205" t="s">
        <v>552</v>
      </c>
      <c r="Q182" s="155"/>
      <c r="R182" s="343"/>
      <c r="S182" s="467"/>
    </row>
    <row r="183" spans="1:20" s="337" customFormat="1" ht="38.25">
      <c r="A183" s="247"/>
      <c r="B183" s="497"/>
      <c r="C183" s="514"/>
      <c r="D183" s="171" t="s">
        <v>490</v>
      </c>
      <c r="E183" s="165" t="s">
        <v>337</v>
      </c>
      <c r="F183" s="154" t="s">
        <v>159</v>
      </c>
      <c r="G183" s="353" t="s">
        <v>22</v>
      </c>
      <c r="H183" s="1175">
        <v>2</v>
      </c>
      <c r="I183" s="1175">
        <v>1</v>
      </c>
      <c r="J183" s="1146">
        <f t="shared" si="31"/>
        <v>2</v>
      </c>
      <c r="K183" s="870" t="str">
        <f t="shared" si="34"/>
        <v>Aceptable con restricción</v>
      </c>
      <c r="L183" s="347" t="s">
        <v>36</v>
      </c>
      <c r="M183" s="347" t="s">
        <v>36</v>
      </c>
      <c r="N183" s="429" t="s">
        <v>478</v>
      </c>
      <c r="O183" s="429" t="s">
        <v>553</v>
      </c>
      <c r="P183" s="351"/>
      <c r="Q183" s="351"/>
      <c r="R183" s="440"/>
      <c r="S183" s="467"/>
    </row>
    <row r="184" spans="1:20" s="337" customFormat="1" ht="38.25">
      <c r="A184" s="247"/>
      <c r="B184" s="497"/>
      <c r="C184" s="514"/>
      <c r="D184" s="178" t="s">
        <v>550</v>
      </c>
      <c r="E184" s="165" t="s">
        <v>138</v>
      </c>
      <c r="F184" s="165" t="s">
        <v>121</v>
      </c>
      <c r="G184" s="351" t="s">
        <v>30</v>
      </c>
      <c r="H184" s="1176">
        <v>2</v>
      </c>
      <c r="I184" s="1176">
        <v>1</v>
      </c>
      <c r="J184" s="1146">
        <f t="shared" si="31"/>
        <v>2</v>
      </c>
      <c r="K184" s="870" t="str">
        <f t="shared" si="34"/>
        <v>Aceptable con restricción</v>
      </c>
      <c r="L184" s="347" t="s">
        <v>36</v>
      </c>
      <c r="M184" s="347" t="s">
        <v>36</v>
      </c>
      <c r="N184" s="379" t="s">
        <v>478</v>
      </c>
      <c r="O184" s="379" t="s">
        <v>514</v>
      </c>
      <c r="P184" s="205"/>
      <c r="Q184" s="155"/>
      <c r="R184" s="343"/>
      <c r="S184" s="467"/>
    </row>
    <row r="185" spans="1:20" s="337" customFormat="1" ht="38.25">
      <c r="A185" s="247"/>
      <c r="B185" s="497"/>
      <c r="C185" s="723"/>
      <c r="D185" s="896" t="s">
        <v>656</v>
      </c>
      <c r="E185" s="897" t="s">
        <v>657</v>
      </c>
      <c r="F185" s="171" t="s">
        <v>118</v>
      </c>
      <c r="G185" s="351" t="s">
        <v>31</v>
      </c>
      <c r="H185" s="1176">
        <v>2</v>
      </c>
      <c r="I185" s="1176">
        <v>1</v>
      </c>
      <c r="J185" s="1146">
        <f t="shared" si="31"/>
        <v>2</v>
      </c>
      <c r="K185" s="870" t="str">
        <f>IF(J185=1,"Aceptable",IF(J185=2,"Aceptable con restricción",IF(J185=3,"Aceptable con restricción",IF(J185=4,"Aceptable con restricción",IF(J185=6,"No Aceptable",IF(J185=9,"No Aceptable"))))))</f>
        <v>Aceptable con restricción</v>
      </c>
      <c r="L185" s="347" t="s">
        <v>36</v>
      </c>
      <c r="M185" s="347" t="s">
        <v>36</v>
      </c>
      <c r="N185" s="379" t="s">
        <v>478</v>
      </c>
      <c r="O185" s="379" t="s">
        <v>514</v>
      </c>
      <c r="P185" s="566"/>
      <c r="Q185" s="155"/>
      <c r="R185" s="343"/>
      <c r="S185" s="467"/>
    </row>
    <row r="186" spans="1:20" s="337" customFormat="1" ht="38.25">
      <c r="A186" s="247"/>
      <c r="B186" s="497"/>
      <c r="C186" s="514"/>
      <c r="D186" s="569" t="s">
        <v>285</v>
      </c>
      <c r="E186" s="567" t="s">
        <v>362</v>
      </c>
      <c r="F186" s="371" t="s">
        <v>121</v>
      </c>
      <c r="G186" s="568" t="s">
        <v>31</v>
      </c>
      <c r="H186" s="1187">
        <v>1</v>
      </c>
      <c r="I186" s="1187">
        <v>1</v>
      </c>
      <c r="J186" s="1153">
        <f t="shared" si="31"/>
        <v>1</v>
      </c>
      <c r="K186" s="876" t="str">
        <f t="shared" ref="K186:K187" si="43">IF(J186=1,"Aceptable",IF(J186=2,"Aceptable con restricción",IF(J186=3,"Aceptable con restricción",IF(J186=4,"Aceptable con restricción",IF(J186=6,"No Aceptable",IF(J186=9,"No Aceptable"))))))</f>
        <v>Aceptable</v>
      </c>
      <c r="L186" s="373" t="s">
        <v>36</v>
      </c>
      <c r="M186" s="373" t="s">
        <v>36</v>
      </c>
      <c r="N186" s="477" t="s">
        <v>478</v>
      </c>
      <c r="O186" s="477" t="s">
        <v>514</v>
      </c>
      <c r="P186" s="480"/>
      <c r="Q186" s="570" t="s">
        <v>444</v>
      </c>
      <c r="R186" s="343"/>
      <c r="S186" s="467"/>
    </row>
    <row r="187" spans="1:20" s="149" customFormat="1" ht="38.25">
      <c r="A187" s="247"/>
      <c r="B187" s="497"/>
      <c r="C187" s="512"/>
      <c r="D187" s="150" t="s">
        <v>189</v>
      </c>
      <c r="E187" s="909" t="s">
        <v>190</v>
      </c>
      <c r="F187" s="154" t="s">
        <v>159</v>
      </c>
      <c r="G187" s="154" t="s">
        <v>22</v>
      </c>
      <c r="H187" s="1200">
        <v>2</v>
      </c>
      <c r="I187" s="1201">
        <v>1</v>
      </c>
      <c r="J187" s="1147">
        <f t="shared" si="31"/>
        <v>2</v>
      </c>
      <c r="K187" s="869" t="str">
        <f t="shared" si="43"/>
        <v>Aceptable con restricción</v>
      </c>
      <c r="L187" s="356" t="s">
        <v>36</v>
      </c>
      <c r="M187" s="356" t="s">
        <v>36</v>
      </c>
      <c r="N187" s="154"/>
      <c r="O187" s="429" t="s">
        <v>553</v>
      </c>
      <c r="P187" s="153" t="s">
        <v>191</v>
      </c>
      <c r="Q187" s="153"/>
      <c r="R187" s="456"/>
      <c r="S187" s="432"/>
    </row>
    <row r="188" spans="1:20" s="337" customFormat="1" ht="38.25">
      <c r="A188" s="247"/>
      <c r="B188" s="497"/>
      <c r="C188" s="514"/>
      <c r="D188" s="203" t="s">
        <v>197</v>
      </c>
      <c r="E188" s="204" t="s">
        <v>198</v>
      </c>
      <c r="F188" s="153" t="s">
        <v>118</v>
      </c>
      <c r="G188" s="517" t="s">
        <v>194</v>
      </c>
      <c r="H188" s="1210">
        <v>2</v>
      </c>
      <c r="I188" s="1210">
        <v>1</v>
      </c>
      <c r="J188" s="1147">
        <f t="shared" si="31"/>
        <v>2</v>
      </c>
      <c r="K188" s="869" t="str">
        <f t="shared" si="34"/>
        <v>Aceptable con restricción</v>
      </c>
      <c r="L188" s="356" t="s">
        <v>36</v>
      </c>
      <c r="M188" s="356" t="s">
        <v>36</v>
      </c>
      <c r="N188" s="154"/>
      <c r="O188" s="429" t="s">
        <v>553</v>
      </c>
      <c r="P188" s="155"/>
      <c r="Q188" s="155"/>
      <c r="R188" s="343"/>
      <c r="S188" s="467"/>
    </row>
    <row r="189" spans="1:20" s="337" customFormat="1" ht="39" thickBot="1">
      <c r="A189" s="247"/>
      <c r="B189" s="497"/>
      <c r="C189" s="515"/>
      <c r="D189" s="239" t="s">
        <v>199</v>
      </c>
      <c r="E189" s="244" t="s">
        <v>151</v>
      </c>
      <c r="F189" s="240" t="s">
        <v>118</v>
      </c>
      <c r="G189" s="338" t="s">
        <v>194</v>
      </c>
      <c r="H189" s="1211">
        <v>2</v>
      </c>
      <c r="I189" s="1211">
        <v>1</v>
      </c>
      <c r="J189" s="1148">
        <f t="shared" si="31"/>
        <v>2</v>
      </c>
      <c r="K189" s="879" t="str">
        <f t="shared" si="34"/>
        <v>Aceptable con restricción</v>
      </c>
      <c r="L189" s="420" t="s">
        <v>36</v>
      </c>
      <c r="M189" s="420" t="s">
        <v>36</v>
      </c>
      <c r="N189" s="442"/>
      <c r="O189" s="443" t="s">
        <v>553</v>
      </c>
      <c r="P189" s="245"/>
      <c r="Q189" s="245"/>
      <c r="R189" s="344"/>
      <c r="S189" s="468"/>
    </row>
    <row r="190" spans="1:20" s="3" customFormat="1" ht="45.75" customHeight="1">
      <c r="A190" s="247"/>
      <c r="B190" s="497"/>
      <c r="C190" s="947" t="s">
        <v>585</v>
      </c>
      <c r="D190" s="680" t="s">
        <v>587</v>
      </c>
      <c r="E190" s="236" t="s">
        <v>186</v>
      </c>
      <c r="F190" s="236" t="s">
        <v>118</v>
      </c>
      <c r="G190" s="522" t="s">
        <v>194</v>
      </c>
      <c r="H190" s="1212">
        <v>2</v>
      </c>
      <c r="I190" s="1212">
        <v>1</v>
      </c>
      <c r="J190" s="1149">
        <f t="shared" si="31"/>
        <v>2</v>
      </c>
      <c r="K190" s="872" t="str">
        <f t="shared" si="34"/>
        <v>Aceptable con restricción</v>
      </c>
      <c r="L190" s="421" t="s">
        <v>36</v>
      </c>
      <c r="M190" s="421" t="s">
        <v>36</v>
      </c>
      <c r="N190" s="384"/>
      <c r="O190" s="446" t="s">
        <v>553</v>
      </c>
      <c r="P190" s="384"/>
      <c r="Q190" s="724" t="s">
        <v>589</v>
      </c>
      <c r="R190" s="411"/>
      <c r="S190" s="564"/>
    </row>
    <row r="191" spans="1:20" s="3" customFormat="1" ht="45.75" customHeight="1">
      <c r="A191" s="71"/>
      <c r="B191" s="560"/>
      <c r="C191" s="74"/>
      <c r="D191" s="26"/>
      <c r="E191" s="204" t="s">
        <v>151</v>
      </c>
      <c r="F191" s="153" t="s">
        <v>118</v>
      </c>
      <c r="G191" s="517" t="s">
        <v>194</v>
      </c>
      <c r="H191" s="1210">
        <v>2</v>
      </c>
      <c r="I191" s="1210">
        <v>1</v>
      </c>
      <c r="J191" s="1147">
        <f t="shared" si="31"/>
        <v>2</v>
      </c>
      <c r="K191" s="869" t="str">
        <f t="shared" si="34"/>
        <v>Aceptable con restricción</v>
      </c>
      <c r="L191" s="356" t="s">
        <v>36</v>
      </c>
      <c r="M191" s="356" t="s">
        <v>36</v>
      </c>
      <c r="N191" s="383"/>
      <c r="O191" s="429" t="s">
        <v>553</v>
      </c>
      <c r="P191" s="383"/>
      <c r="Q191" s="397" t="s">
        <v>586</v>
      </c>
      <c r="R191" s="397"/>
      <c r="S191" s="552"/>
    </row>
    <row r="192" spans="1:20" s="3" customFormat="1" ht="63.75">
      <c r="A192" s="71"/>
      <c r="B192" s="560"/>
      <c r="C192" s="74"/>
      <c r="D192" s="693" t="s">
        <v>588</v>
      </c>
      <c r="E192" s="482" t="s">
        <v>352</v>
      </c>
      <c r="F192" s="153" t="s">
        <v>118</v>
      </c>
      <c r="G192" s="517" t="s">
        <v>194</v>
      </c>
      <c r="H192" s="1210">
        <v>2</v>
      </c>
      <c r="I192" s="1210">
        <v>1</v>
      </c>
      <c r="J192" s="1147">
        <f t="shared" si="31"/>
        <v>2</v>
      </c>
      <c r="K192" s="869" t="str">
        <f t="shared" si="34"/>
        <v>Aceptable con restricción</v>
      </c>
      <c r="L192" s="356" t="s">
        <v>36</v>
      </c>
      <c r="M192" s="356" t="s">
        <v>36</v>
      </c>
      <c r="N192" s="383"/>
      <c r="O192" s="429" t="s">
        <v>553</v>
      </c>
      <c r="P192" s="383"/>
      <c r="Q192" s="410" t="s">
        <v>589</v>
      </c>
      <c r="R192" s="397"/>
      <c r="S192" s="552"/>
    </row>
    <row r="193" spans="1:19" s="3" customFormat="1" ht="45.75" customHeight="1">
      <c r="A193" s="71"/>
      <c r="B193" s="560"/>
      <c r="C193" s="74"/>
      <c r="D193" s="26"/>
      <c r="E193" s="204" t="s">
        <v>151</v>
      </c>
      <c r="F193" s="153" t="s">
        <v>118</v>
      </c>
      <c r="G193" s="517" t="s">
        <v>194</v>
      </c>
      <c r="H193" s="1210">
        <v>2</v>
      </c>
      <c r="I193" s="1210">
        <v>1</v>
      </c>
      <c r="J193" s="1147">
        <f t="shared" ref="J193:J201" si="44">+H193*I193</f>
        <v>2</v>
      </c>
      <c r="K193" s="869" t="str">
        <f t="shared" si="34"/>
        <v>Aceptable con restricción</v>
      </c>
      <c r="L193" s="356" t="s">
        <v>36</v>
      </c>
      <c r="M193" s="356" t="s">
        <v>36</v>
      </c>
      <c r="N193" s="383"/>
      <c r="O193" s="429" t="s">
        <v>553</v>
      </c>
      <c r="P193" s="383"/>
      <c r="Q193" s="397" t="s">
        <v>586</v>
      </c>
      <c r="R193" s="397"/>
      <c r="S193" s="552"/>
    </row>
    <row r="194" spans="1:19" s="3" customFormat="1" ht="45.75" customHeight="1" thickBot="1">
      <c r="A194" s="71"/>
      <c r="B194" s="560"/>
      <c r="C194" s="85"/>
      <c r="D194" s="695" t="s">
        <v>590</v>
      </c>
      <c r="E194" s="244" t="s">
        <v>151</v>
      </c>
      <c r="F194" s="240" t="s">
        <v>118</v>
      </c>
      <c r="G194" s="338" t="s">
        <v>194</v>
      </c>
      <c r="H194" s="1211">
        <v>2</v>
      </c>
      <c r="I194" s="1211">
        <v>1</v>
      </c>
      <c r="J194" s="1148">
        <f t="shared" si="44"/>
        <v>2</v>
      </c>
      <c r="K194" s="879" t="str">
        <f t="shared" si="34"/>
        <v>Aceptable con restricción</v>
      </c>
      <c r="L194" s="420" t="s">
        <v>36</v>
      </c>
      <c r="M194" s="420" t="s">
        <v>36</v>
      </c>
      <c r="N194" s="385"/>
      <c r="O194" s="443" t="s">
        <v>553</v>
      </c>
      <c r="P194" s="385"/>
      <c r="Q194" s="398" t="s">
        <v>589</v>
      </c>
      <c r="R194" s="398"/>
      <c r="S194" s="553"/>
    </row>
    <row r="195" spans="1:19" s="382" customFormat="1" ht="38.25">
      <c r="A195" s="471"/>
      <c r="B195" s="472"/>
      <c r="C195" s="516" t="s">
        <v>520</v>
      </c>
      <c r="D195" s="694" t="s">
        <v>316</v>
      </c>
      <c r="E195" s="371" t="s">
        <v>125</v>
      </c>
      <c r="F195" s="371" t="s">
        <v>121</v>
      </c>
      <c r="G195" s="568" t="s">
        <v>30</v>
      </c>
      <c r="H195" s="1187">
        <v>2</v>
      </c>
      <c r="I195" s="1187">
        <v>2</v>
      </c>
      <c r="J195" s="1153">
        <f t="shared" si="44"/>
        <v>4</v>
      </c>
      <c r="K195" s="876" t="str">
        <f t="shared" si="34"/>
        <v>Aceptable con restricción</v>
      </c>
      <c r="L195" s="373" t="s">
        <v>36</v>
      </c>
      <c r="M195" s="373" t="s">
        <v>36</v>
      </c>
      <c r="N195" s="477"/>
      <c r="O195" s="477" t="s">
        <v>514</v>
      </c>
      <c r="P195" s="480"/>
      <c r="Q195" s="477" t="s">
        <v>444</v>
      </c>
      <c r="R195" s="481"/>
      <c r="S195" s="479"/>
    </row>
    <row r="196" spans="1:19" s="382" customFormat="1" ht="38.25">
      <c r="A196" s="471"/>
      <c r="B196" s="472"/>
      <c r="C196" s="471"/>
      <c r="D196" s="32" t="s">
        <v>515</v>
      </c>
      <c r="E196" s="371" t="s">
        <v>516</v>
      </c>
      <c r="F196" s="165" t="s">
        <v>121</v>
      </c>
      <c r="G196" s="351" t="s">
        <v>30</v>
      </c>
      <c r="H196" s="1187">
        <v>1</v>
      </c>
      <c r="I196" s="1187">
        <v>3</v>
      </c>
      <c r="J196" s="1146">
        <f t="shared" si="44"/>
        <v>3</v>
      </c>
      <c r="K196" s="870" t="str">
        <f t="shared" si="34"/>
        <v>Aceptable con restricción</v>
      </c>
      <c r="L196" s="347" t="s">
        <v>36</v>
      </c>
      <c r="M196" s="347" t="s">
        <v>36</v>
      </c>
      <c r="N196" s="379"/>
      <c r="O196" s="379" t="s">
        <v>514</v>
      </c>
      <c r="P196" s="480"/>
      <c r="Q196" s="379" t="s">
        <v>444</v>
      </c>
      <c r="R196" s="481"/>
      <c r="S196" s="479"/>
    </row>
    <row r="197" spans="1:19" s="382" customFormat="1" ht="38.25">
      <c r="A197" s="471"/>
      <c r="B197" s="472"/>
      <c r="C197" s="471"/>
      <c r="D197" s="482" t="s">
        <v>146</v>
      </c>
      <c r="E197" s="371" t="s">
        <v>363</v>
      </c>
      <c r="F197" s="165" t="s">
        <v>121</v>
      </c>
      <c r="G197" s="351" t="s">
        <v>30</v>
      </c>
      <c r="H197" s="1187">
        <v>1</v>
      </c>
      <c r="I197" s="1187">
        <v>3</v>
      </c>
      <c r="J197" s="1146">
        <f t="shared" si="44"/>
        <v>3</v>
      </c>
      <c r="K197" s="870" t="str">
        <f t="shared" si="34"/>
        <v>Aceptable con restricción</v>
      </c>
      <c r="L197" s="347" t="s">
        <v>36</v>
      </c>
      <c r="M197" s="347" t="s">
        <v>36</v>
      </c>
      <c r="N197" s="379"/>
      <c r="O197" s="379" t="s">
        <v>514</v>
      </c>
      <c r="P197" s="480"/>
      <c r="Q197" s="379" t="s">
        <v>444</v>
      </c>
      <c r="R197" s="481"/>
      <c r="S197" s="715"/>
    </row>
    <row r="198" spans="1:19" s="382" customFormat="1" ht="38.25">
      <c r="A198" s="471"/>
      <c r="B198" s="472"/>
      <c r="C198" s="471"/>
      <c r="D198" s="482" t="s">
        <v>517</v>
      </c>
      <c r="E198" s="371" t="s">
        <v>329</v>
      </c>
      <c r="F198" s="165" t="s">
        <v>121</v>
      </c>
      <c r="G198" s="351" t="s">
        <v>30</v>
      </c>
      <c r="H198" s="1187">
        <v>1</v>
      </c>
      <c r="I198" s="1187">
        <v>3</v>
      </c>
      <c r="J198" s="1146">
        <f t="shared" si="44"/>
        <v>3</v>
      </c>
      <c r="K198" s="870" t="str">
        <f t="shared" si="34"/>
        <v>Aceptable con restricción</v>
      </c>
      <c r="L198" s="347" t="s">
        <v>36</v>
      </c>
      <c r="M198" s="347" t="s">
        <v>36</v>
      </c>
      <c r="N198" s="379"/>
      <c r="O198" s="379" t="s">
        <v>514</v>
      </c>
      <c r="P198" s="480"/>
      <c r="Q198" s="379" t="s">
        <v>444</v>
      </c>
      <c r="R198" s="481"/>
      <c r="S198" s="479"/>
    </row>
    <row r="199" spans="1:19" s="382" customFormat="1" ht="38.25">
      <c r="A199" s="471"/>
      <c r="B199" s="472"/>
      <c r="C199" s="471"/>
      <c r="D199" s="482" t="s">
        <v>518</v>
      </c>
      <c r="E199" s="371" t="s">
        <v>363</v>
      </c>
      <c r="F199" s="165" t="s">
        <v>121</v>
      </c>
      <c r="G199" s="351" t="s">
        <v>30</v>
      </c>
      <c r="H199" s="1187">
        <v>2</v>
      </c>
      <c r="I199" s="1187">
        <v>2</v>
      </c>
      <c r="J199" s="1146">
        <f t="shared" si="44"/>
        <v>4</v>
      </c>
      <c r="K199" s="870" t="str">
        <f t="shared" si="34"/>
        <v>Aceptable con restricción</v>
      </c>
      <c r="L199" s="347" t="s">
        <v>36</v>
      </c>
      <c r="M199" s="347" t="s">
        <v>36</v>
      </c>
      <c r="N199" s="379"/>
      <c r="O199" s="379" t="s">
        <v>514</v>
      </c>
      <c r="P199" s="480"/>
      <c r="Q199" s="379" t="s">
        <v>444</v>
      </c>
      <c r="R199" s="481"/>
      <c r="S199" s="479"/>
    </row>
    <row r="200" spans="1:19" s="382" customFormat="1" ht="38.25">
      <c r="A200" s="471"/>
      <c r="B200" s="472"/>
      <c r="C200" s="471"/>
      <c r="D200" s="502" t="s">
        <v>138</v>
      </c>
      <c r="E200" s="371" t="s">
        <v>333</v>
      </c>
      <c r="F200" s="165" t="s">
        <v>121</v>
      </c>
      <c r="G200" s="351" t="s">
        <v>30</v>
      </c>
      <c r="H200" s="1187">
        <v>2</v>
      </c>
      <c r="I200" s="1187">
        <v>2</v>
      </c>
      <c r="J200" s="1146">
        <f t="shared" si="44"/>
        <v>4</v>
      </c>
      <c r="K200" s="870" t="str">
        <f t="shared" si="34"/>
        <v>Aceptable con restricción</v>
      </c>
      <c r="L200" s="347" t="s">
        <v>36</v>
      </c>
      <c r="M200" s="347" t="s">
        <v>36</v>
      </c>
      <c r="N200" s="379"/>
      <c r="O200" s="379" t="s">
        <v>514</v>
      </c>
      <c r="P200" s="480"/>
      <c r="Q200" s="379" t="s">
        <v>444</v>
      </c>
      <c r="R200" s="481"/>
      <c r="S200" s="479"/>
    </row>
    <row r="201" spans="1:19" s="382" customFormat="1" ht="39" thickBot="1">
      <c r="A201" s="483"/>
      <c r="B201" s="484"/>
      <c r="C201" s="483"/>
      <c r="D201" s="519" t="s">
        <v>265</v>
      </c>
      <c r="E201" s="361" t="s">
        <v>519</v>
      </c>
      <c r="F201" s="361" t="s">
        <v>121</v>
      </c>
      <c r="G201" s="362" t="s">
        <v>30</v>
      </c>
      <c r="H201" s="1177">
        <v>1</v>
      </c>
      <c r="I201" s="1177">
        <v>3</v>
      </c>
      <c r="J201" s="1155">
        <f t="shared" si="44"/>
        <v>3</v>
      </c>
      <c r="K201" s="878" t="str">
        <f t="shared" ref="K201" si="45">IF(J201=1,"Aceptable",IF(J201=2,"Aceptable con restricción",IF(J201=3,"Aceptable con restricción",IF(J201=4,"Aceptable con restricción",IF(J201=6,"No Aceptable",IF(J201=9,"No Aceptable"))))))</f>
        <v>Aceptable con restricción</v>
      </c>
      <c r="L201" s="363" t="s">
        <v>36</v>
      </c>
      <c r="M201" s="363" t="s">
        <v>36</v>
      </c>
      <c r="N201" s="485"/>
      <c r="O201" s="485" t="s">
        <v>514</v>
      </c>
      <c r="P201" s="486"/>
      <c r="Q201" s="485" t="s">
        <v>444</v>
      </c>
      <c r="R201" s="487"/>
      <c r="S201" s="364"/>
    </row>
    <row r="202" spans="1:19">
      <c r="B202" s="720"/>
      <c r="D202" s="152"/>
      <c r="E202" s="152"/>
      <c r="F202" s="152"/>
      <c r="G202" s="152"/>
      <c r="H202" s="1164"/>
      <c r="I202" s="1164"/>
      <c r="J202" s="1164"/>
      <c r="K202" s="152"/>
      <c r="L202" s="152"/>
      <c r="M202" s="152"/>
      <c r="N202" s="152"/>
      <c r="O202" s="152"/>
      <c r="P202" s="152"/>
      <c r="Q202" s="152"/>
      <c r="R202" s="152"/>
    </row>
    <row r="203" spans="1:19">
      <c r="B203" s="720"/>
      <c r="D203" s="152"/>
      <c r="E203" s="152"/>
      <c r="F203" s="152"/>
      <c r="G203" s="152"/>
      <c r="H203" s="1164"/>
      <c r="I203" s="1164"/>
      <c r="J203" s="1164"/>
      <c r="K203" s="152"/>
      <c r="L203" s="152"/>
      <c r="M203" s="152"/>
      <c r="N203" s="152"/>
      <c r="O203" s="152"/>
      <c r="P203" s="152"/>
      <c r="Q203" s="152"/>
      <c r="R203" s="152"/>
    </row>
  </sheetData>
  <mergeCells count="13">
    <mergeCell ref="L4:R4"/>
    <mergeCell ref="S4:S5"/>
    <mergeCell ref="A4:A5"/>
    <mergeCell ref="B4:B5"/>
    <mergeCell ref="C4:C5"/>
    <mergeCell ref="D4:D5"/>
    <mergeCell ref="E4:E5"/>
    <mergeCell ref="F4:F5"/>
    <mergeCell ref="A6:A29"/>
    <mergeCell ref="G4:G5"/>
    <mergeCell ref="H4:H5"/>
    <mergeCell ref="I4:I5"/>
    <mergeCell ref="J4:K4"/>
  </mergeCells>
  <conditionalFormatting sqref="J190:K201 J183:K186 K187:K189 J160:J164 J166:J168 J154:K158 J152:K152 J136:L142 K153 K143:K151 J149 J125:K125 J128:J131 K92:K97 J86:L86 L87:L88 L93:L100 J70 J68:K69 K70:K77 J72:J77 J105:L107 J93:J97 J98:K103 K104 J78:K85 J87:K91 K108:K124 J111:J117 K126:K135 J54:J66 J48:K53 K54:K67 K36:K47 J41:J47 J14:K34 J6:K7 J10:J11 J171:J177 K159:K182 J35:L35 K8:K13">
    <cfRule type="cellIs" dxfId="32" priority="10" stopIfTrue="1" operator="between">
      <formula>1</formula>
      <formula>1</formula>
    </cfRule>
    <cfRule type="cellIs" dxfId="31" priority="11" stopIfTrue="1" operator="between">
      <formula>2</formula>
      <formula>4</formula>
    </cfRule>
    <cfRule type="cellIs" dxfId="30" priority="12" stopIfTrue="1" operator="between">
      <formula>6</formula>
      <formula>9</formula>
    </cfRule>
  </conditionalFormatting>
  <conditionalFormatting sqref="J5:K5">
    <cfRule type="cellIs" dxfId="29" priority="9" stopIfTrue="1" operator="between">
      <formula>4</formula>
      <formula>8</formula>
    </cfRule>
  </conditionalFormatting>
  <conditionalFormatting sqref="J5:K5">
    <cfRule type="cellIs" dxfId="28" priority="8" stopIfTrue="1" operator="between">
      <formula>1</formula>
      <formula>3</formula>
    </cfRule>
  </conditionalFormatting>
  <conditionalFormatting sqref="J5:K5">
    <cfRule type="cellIs" dxfId="27" priority="7" stopIfTrue="1" operator="between">
      <formula>9</formula>
      <formula>16</formula>
    </cfRule>
  </conditionalFormatting>
  <conditionalFormatting sqref="J35:J194 J6:J33">
    <cfRule type="cellIs" dxfId="26" priority="4" stopIfTrue="1" operator="between">
      <formula>1</formula>
      <formula>1</formula>
    </cfRule>
    <cfRule type="cellIs" dxfId="25" priority="5" stopIfTrue="1" operator="between">
      <formula>2</formula>
      <formula>4</formula>
    </cfRule>
    <cfRule type="cellIs" dxfId="24" priority="6" stopIfTrue="1" operator="between">
      <formula>6</formula>
      <formula>9</formula>
    </cfRule>
  </conditionalFormatting>
  <dataValidations count="12">
    <dataValidation allowBlank="1" showErrorMessage="1" sqref="WVR177:WVS177 P171:Q176 Q120:Q121 T117:IV117 J114:K117 N114:S117 J113:O113 N112:O112 J112:K112 J72:K84 O77:O83 WVV105:WVZ107 WLZ105:WMD107 WCD105:WCH107 VSH105:VSL107 VIL105:VIP107 UYP105:UYT107 UOT105:UOX107 UEX105:UFB107 TVB105:TVF107 TLF105:TLJ107 TBJ105:TBN107 SRN105:SRR107 SHR105:SHV107 RXV105:RXZ107 RNZ105:ROD107 RED105:REH107 QUH105:QUL107 QKL105:QKP107 QAP105:QAT107 PQT105:PQX107 PGX105:PHB107 OXB105:OXF107 ONF105:ONJ107 ODJ105:ODN107 NTN105:NTR107 NJR105:NJV107 MZV105:MZZ107 MPZ105:MQD107 MGD105:MGH107 LWH105:LWL107 LML105:LMP107 LCP105:LCT107 KST105:KSX107 KIX105:KJB107 JZB105:JZF107 JPF105:JPJ107 JFJ105:JFN107 IVN105:IVR107 ILR105:ILV107 IBV105:IBZ107 HRZ105:HSD107 HID105:HIH107 GYH105:GYL107 GOL105:GOP107 GEP105:GET107 FUT105:FUX107 FKX105:FLB107 FBB105:FBF107 ERF105:ERJ107 EHJ105:EHN107 DXN105:DXR107 DNR105:DNV107 DDV105:DDZ107 CTZ105:CUD107 CKD105:CKH107 CAH105:CAL107 BQL105:BQP107 BGP105:BGT107 AWT105:AWX107 AMX105:ANB107 ADB105:ADF107 TF105:TJ107 JJ105:JN107 WVR105:WVS107 WLV105:WLW107 WBZ105:WCA107 VSD105:VSE107 VIH105:VII107 UYL105:UYM107 UOP105:UOQ107 UET105:UEU107 TUX105:TUY107 TLB105:TLC107 TBF105:TBG107 SRJ105:SRK107 SHN105:SHO107 RXR105:RXS107 RNV105:RNW107 RDZ105:REA107 QUD105:QUE107 QKH105:QKI107 QAL105:QAM107 PQP105:PQQ107 PGT105:PGU107 OWX105:OWY107 ONB105:ONC107 ODF105:ODG107 NTJ105:NTK107 NJN105:NJO107 MZR105:MZS107 MPV105:MPW107 MFZ105:MGA107 LWD105:LWE107 LMH105:LMI107 LCL105:LCM107 KSP105:KSQ107 KIT105:KIU107 JYX105:JYY107 JPB105:JPC107 JFF105:JFG107 IVJ105:IVK107 ILN105:ILO107 IBR105:IBS107 HRV105:HRW107 HHZ105:HIA107 GYD105:GYE107 GOH105:GOI107 GEL105:GEM107 FUP105:FUQ107 FKT105:FKU107 FAX105:FAY107 ERB105:ERC107 EHF105:EHG107 DXJ105:DXK107 DNN105:DNO107 DDR105:DDS107 CTV105:CTW107 CJZ105:CKA107 CAD105:CAE107 BQH105:BQI107 BGL105:BGM107 AWP105:AWQ107 AMT105:AMU107 ACX105:ACY107 TB105:TC107 JF105:JG107 N105:IV107 JO107 TK107 ADG107 ANC107 AWY107 BGU107 BQQ107 CAM107 CKI107 CUE107 DEA107 DNW107 DXS107 EHO107 ERK107 FBG107 FLC107 FUY107 GEU107 GOQ107 GYM107 HII107 HSE107 ICA107 ILW107 IVS107 JFO107 JPK107 JZG107 KJC107 KSY107 LCU107 LMQ107 LWM107 MGI107 MQE107 NAA107 NJW107 NTS107 ODO107 ONK107 OXG107 PHC107 PQY107 QAU107 QKQ107 QUM107 REI107 ROE107 RYA107 SHW107 SRS107 TBO107 TLK107 TVG107 UFC107 UOY107 UYU107 VIQ107 VSM107 WCI107 WME107 WWA107 JO105 TK105 ADG105 ANC105 AWY105 BGU105 BQQ105 CAM105 CKI105 CUE105 DEA105 DNW105 DXS105 EHO105 ERK105 FBG105 FLC105 FUY105 GEU105 GOQ105 GYM105 HII105 HSE105 ICA105 ILW105 IVS105 JFO105 JPK105 JZG105 KJC105 KSY105 LCU105 LMQ105 LWM105 MGI105 MQE105 NAA105 NJW105 NTS105 ODO105 ONK105 OXG105 PHC105 PQY105 QAU105 QKQ105 QUM105 REI105 ROE105 RYA105 SHW105 SRS105 TBO105 TLK105 TVG105 UFC105 UOY105 UYU105 VIQ105 VSM105 WCI105 WME105 WWA105 JP105:SR107 TL105:ACN107 ADH105:AMJ107 AND105:AWF107 AWZ105:BGB107 BGV105:BPX107 BQR105:BZT107 CAN105:CJP107 CKJ105:CTL107 CUF105:DDH107 DEB105:DND107 DNX105:DWZ107 DXT105:EGV107 EHP105:EQR107 ERL105:FAN107 FBH105:FKJ107 FLD105:FUF107 FUZ105:GEB107 GEV105:GNX107 GOR105:GXT107 GYN105:HHP107 HIJ105:HRL107 HSF105:IBH107 ICB105:ILD107 ILX105:IUZ107 IVT105:JEV107 JFP105:JOR107 JPL105:JYN107 JZH105:KIJ107 KJD105:KSF107 KSZ105:LCB107 LCV105:LLX107 LMR105:LVT107 LWN105:MFP107 MGJ105:MPL107 MQF105:MZH107 NAB105:NJD107 NJX105:NSZ107 NTT105:OCV107 ODP105:OMR107 ONL105:OWN107 OXH105:PGJ107 PHD105:PQF107 PQZ105:QAB107 QAV105:QJX107 QKR105:QTT107 QUN105:RDP107 REJ105:RNL107 ROF105:RXH107 RYB105:SHD107 SHX105:SQZ107 SRT105:TAV107 TBP105:TKR107 TLL105:TUN107 TVH105:UEJ107 UFD105:UOF107 UOZ105:UYB107 UYV105:VHX107 VIR105:VRT107 VSN105:WBP107 WCJ105:WLL107 WMF105:WVH107 WWB105:XFD107 C107 IY107 SU107 ACQ107 AMM107 AWI107 BGE107 BQA107 BZW107 CJS107 CTO107 DDK107 DNG107 DXC107 EGY107 EQU107 FAQ107 FKM107 FUI107 GEE107 GOA107 GXW107 HHS107 HRO107 IBK107 ILG107 IVC107 JEY107 JOU107 JYQ107 KIM107 KSI107 LCE107 LMA107 LVW107 MFS107 MPO107 MZK107 NJG107 NTC107 OCY107 OMU107 OWQ107 PGM107 PQI107 QAE107 QKA107 QTW107 RDS107 RNO107 RXK107 SHG107 SRC107 TAY107 TKU107 TUQ107 UEM107 UOI107 UYE107 VIA107 VRW107 WBS107 WLO107 WVK107 Q85 O104 Q104 J93:K103 WVR79:WVS80 WLV79:WLW80 WBZ79:WCA80 VSD79:VSE80 VIH79:VII80 UYL79:UYM80 UOP79:UOQ80 UET79:UEU80 TUX79:TUY80 TLB79:TLC80 TBF79:TBG80 SRJ79:SRK80 SHN79:SHO80 RXR79:RXS80 RNV79:RNW80 RDZ79:REA80 QUD79:QUE80 QKH79:QKI80 QAL79:QAM80 PQP79:PQQ80 PGT79:PGU80 OWX79:OWY80 ONB79:ONC80 ODF79:ODG80 NTJ79:NTK80 NJN79:NJO80 MZR79:MZS80 MPV79:MPW80 MFZ79:MGA80 LWD79:LWE80 LMH79:LMI80 LCL79:LCM80 KSP79:KSQ80 KIT79:KIU80 JYX79:JYY80 JPB79:JPC80 JFF79:JFG80 IVJ79:IVK80 ILN79:ILO80 IBR79:IBS80 HRV79:HRW80 HHZ79:HIA80 GYD79:GYE80 GOH79:GOI80 GEL79:GEM80 FUP79:FUQ80 FKT79:FKU80 FAX79:FAY80 ERB79:ERC80 EHF79:EHG80 DXJ79:DXK80 DNN79:DNO80 DDR79:DDS80 CTV79:CTW80 CJZ79:CKA80 CAD79:CAE80 BQH79:BQI80 BGL79:BGM80 AWP79:AWQ80 AMT79:AMU80 ACX79:ACY80 TB79:TC80 JF79:JG80 WVV79:WWA80 WLZ79:WME80 WCD79:WCI80 VSH79:VSM80 VIL79:VIQ80 UYP79:UYU80 UOT79:UOY80 UEX79:UFC80 TVB79:TVG80 TLF79:TLK80 TBJ79:TBO80 SRN79:SRS80 SHR79:SHW80 RXV79:RYA80 RNZ79:ROE80 RED79:REI80 QUH79:QUM80 QKL79:QKQ80 QAP79:QAU80 PQT79:PQY80 PGX79:PHC80 OXB79:OXG80 ONF79:ONK80 ODJ79:ODO80 NTN79:NTS80 NJR79:NJW80 MZV79:NAA80 MPZ79:MQE80 MGD79:MGI80 LWH79:LWM80 LML79:LMQ80 LCP79:LCU80 KST79:KSY80 KIX79:KJC80 JZB79:JZG80 JPF79:JPK80 JFJ79:JFO80 IVN79:IVS80 ILR79:ILW80 IBV79:ICA80 HRZ79:HSE80 HID79:HII80 GYH79:GYM80 GOL79:GOQ80 GEP79:GEU80 FUT79:FUY80 FKX79:FLC80 FBB79:FBG80 ERF79:ERK80 EHJ79:EHO80 DXN79:DXS80 DNR79:DNW80 DDV79:DEA80 CTZ79:CUE80 CKD79:CKI80 CAH79:CAM80 BQL79:BQQ80 BGP79:BGU80 AWT79:AWY80 AMX79:ANC80 ADB79:ADG80 TF79:TK80 JJ79:JO80 WVT80:WVU80 WLX80:WLY80 WCB80:WCC80 VSF80:VSG80 VIJ80:VIK80 UYN80:UYO80 UOR80:UOS80 UEV80:UEW80 TUZ80:TVA80 TLD80:TLE80 TBH80:TBI80 SRL80:SRM80 SHP80:SHQ80 RXT80:RXU80 RNX80:RNY80 REB80:REC80 QUF80:QUG80 QKJ80:QKK80 QAN80:QAO80 PQR80:PQS80 PGV80:PGW80 OWZ80:OXA80 OND80:ONE80 ODH80:ODI80 NTL80:NTM80 NJP80:NJQ80 MZT80:MZU80 MPX80:MPY80 MGB80:MGC80 LWF80:LWG80 LMJ80:LMK80 LCN80:LCO80 KSR80:KSS80 KIV80:KIW80 JYZ80:JZA80 JPD80:JPE80 JFH80:JFI80 IVL80:IVM80 ILP80:ILQ80 IBT80:IBU80 HRX80:HRY80 HIB80:HIC80 GYF80:GYG80 GOJ80:GOK80 GEN80:GEO80 FUR80:FUS80 FKV80:FKW80 FAZ80:FBA80 ERD80:ERE80 EHH80:EHI80 DXL80:DXM80 DNP80:DNQ80 DDT80:DDU80 CTX80:CTY80 CKB80:CKC80 CAF80:CAG80 BQJ80:BQK80 BGN80:BGO80 AWR80:AWS80 AMV80:AMW80 ACZ80:ADA80 TD80:TE80 JH80:JI80 L80:M80 P79:S80 C74:C76 R78 N73:S73 Q71 C70:C71 N74:Q76 N72:R72 O67 J68:K70 JF68:JG70 TB68:TC70 ACX68:ACY70 AMT68:AMU70 AWP68:AWQ70 BGL68:BGM70 BQH68:BQI70 CAD68:CAE70 CJZ68:CKA70 CTV68:CTW70 DDR68:DDS70 DNN68:DNO70 DXJ68:DXK70 EHF68:EHG70 ERB68:ERC70 FAX68:FAY70 FKT68:FKU70 FUP68:FUQ70 GEL68:GEM70 GOH68:GOI70 GYD68:GYE70 HHZ68:HIA70 HRV68:HRW70 IBR68:IBS70 ILN68:ILO70 IVJ68:IVK70 JFF68:JFG70 JPB68:JPC70 JYX68:JYY70 KIT68:KIU70 KSP68:KSQ70 LCL68:LCM70 LMH68:LMI70 LWD68:LWE70 MFZ68:MGA70 MPV68:MPW70 MZR68:MZS70 NJN68:NJO70 NTJ68:NTK70 ODF68:ODG70 ONB68:ONC70 OWX68:OWY70 PGT68:PGU70 PQP68:PQQ70 QAL68:QAM70 QKH68:QKI70 QUD68:QUE70 RDZ68:REA70 RNV68:RNW70 RXR68:RXS70 SHN68:SHO70 SRJ68:SRK70 TBF68:TBG70 TLB68:TLC70 TUX68:TUY70 UET68:UEU70 UOP68:UOQ70 UYL68:UYM70 VIH68:VII70 VSD68:VSE70 WBZ68:WCA70 WLV68:WLW70 WVR68:WVS70 N68:IV68 JJ68:SR68 TF68:ACN68 ADB68:AMJ68 AMX68:AWF68 AWT68:BGB68 BGP68:BPX68 BQL68:BZT68 CAH68:CJP68 CKD68:CTL68 CTZ68:DDH68 DDV68:DND68 DNR68:DWZ68 DXN68:EGV68 EHJ68:EQR68 ERF68:FAN68 FBB68:FKJ68 FKX68:FUF68 FUT68:GEB68 GEP68:GNX68 GOL68:GXT68 GYH68:HHP68 HID68:HRL68 HRZ68:IBH68 IBV68:ILD68 ILR68:IUZ68 IVN68:JEV68 JFJ68:JOR68 JPF68:JYN68 JZB68:KIJ68 KIX68:KSF68 KST68:LCB68 LCP68:LLX68 LML68:LVT68 LWH68:MFP68 MGD68:MPL68 MPZ68:MZH68 MZV68:NJD68 NJR68:NSZ68 NTN68:OCV68 ODJ68:OMR68 ONF68:OWN68 OXB68:PGJ68 PGX68:PQF68 PQT68:QAB68 QAP68:QJX68 QKL68:QTT68 QUH68:RDP68 RED68:RNL68 RNZ68:RXH68 RXV68:SHD68 SHR68:SQZ68 SRN68:TAV68 TBJ68:TKR68 TLF68:TUN68 TVB68:UEJ68 UEX68:UOF68 UOT68:UYB68 UYP68:VHX68 VIL68:VRT68 VSH68:WBP68 WCD68:WLL68 WLZ68:WVH68 WVV68:XFD68 C85:C86 WVR111:WWA111 O71 IY70 SU70 ACQ70 AMM70 AWI70 BGE70 BQA70 BZW70 CJS70 CTO70 DDK70 DNG70 DXC70 EGY70 EQU70 FAQ70 FKM70 FUI70 GEE70 GOA70 GXW70 HHS70 HRO70 IBK70 ILG70 IVC70 JEY70 JOU70 JYQ70 KIM70 KSI70 LCE70 LMA70 LVW70 MFS70 MPO70 MZK70 NJG70 NTC70 OCY70 OMU70 OWQ70 PGM70 PQI70 QAE70 QKA70 QTW70 RDS70 RNO70 RXK70 SHG70 SRC70 TAY70 TKU70 TUQ70 UEM70 UOI70 UYE70 VIA70 VRW70 WBS70 WLO70 WVK70 WVV69:WWA69 WLZ69:WME69 WCD69:WCI69 VSH69:VSM69 VIL69:VIQ69 UYP69:UYU69 UOT69:UOY69 UEX69:UFC69 TVB69:TVG69 TLF69:TLK69 TBJ69:TBO69 SRN69:SRS69 SHR69:SHW69 RXV69:RYA69 RNZ69:ROE69 RED69:REI69 QUH69:QUM69 QKL69:QKQ69 QAP69:QAU69 PQT69:PQY69 PGX69:PHC69 OXB69:OXG69 ONF69:ONK69 ODJ69:ODO69 NTN69:NTS69 NJR69:NJW69 MZV69:NAA69 MPZ69:MQE69 MGD69:MGI69 LWH69:LWM69 LML69:LMQ69 LCP69:LCU69 KST69:KSY69 KIX69:KJC69 JZB69:JZG69 JPF69:JPK69 JFJ69:JFO69 IVN69:IVS69 ILR69:ILW69 IBV69:ICA69 HRZ69:HSE69 HID69:HII69 GYH69:GYM69 GOL69:GOQ69 GEP69:GEU69 FUT69:FUY69 FKX69:FLC69 FBB69:FBG69 ERF69:ERK69 EHJ69:EHO69 DXN69:DXS69 DNR69:DNW69 DDV69:DEA69 CTZ69:CUE69 CKD69:CKI69 CAH69:CAM69 BQL69:BQQ69 BGP69:BGU69 AWT69:AWY69 AMX69:ANC69 ADB69:ADG69 TF69:TK69 JJ69:JO69 N69:S69 WVV70:XFD70 WLZ70:WVH70 WCD70:WLL70 VSH70:WBP70 VIL70:VRT70 UYP70:VHX70 UOT70:UYB70 UEX70:UOF70 TVB70:UEJ70 TLF70:TUN70 TBJ70:TKR70 SRN70:TAV70 SHR70:SQZ70 RXV70:SHD70 RNZ70:RXH70 RED70:RNL70 QUH70:RDP70 QKL70:QTT70 QAP70:QJX70 PQT70:QAB70 PGX70:PQF70 OXB70:PGJ70 ONF70:OWN70 ODJ70:OMR70 NTN70:OCV70 NJR70:NSZ70 MZV70:NJD70 MPZ70:MZH70 MGD70:MPL70 LWH70:MFP70 LML70:LVT70 LCP70:LLX70 KST70:LCB70 KIX70:KSF70 JZB70:KIJ70 JPF70:JYN70 JFJ70:JOR70 IVN70:JEV70 ILR70:IUZ70 IBV70:ILD70 HRZ70:IBH70 HID70:HRL70 GYH70:HHP70 GOL70:GXT70 GEP70:GNX70 FUT70:GEB70 FKX70:FUF70 FBB70:FKJ70 ERF70:FAN70 EHJ70:EQR70 DXN70:EGV70 DNR70:DWZ70 DDV70:DND70 CTZ70:DDH70 CKD70:CTL70 CAH70:CJP70 BQL70:BZT70 BGP70:BPX70 AWT70:BGB70 AMX70:AWF70 ADB70:AMJ70 TF70:ACN70 JJ70:SR70 N70:IV70 S81:S83 JF83:JG83 TB83:TC83 ACX83:ACY83 AMT83:AMU83 AWP83:AWQ83 BGL83:BGM83 BQH83:BQI83 CAD83:CAE83 CJZ83:CKA83 CTV83:CTW83 DDR83:DDS83 DNN83:DNO83 DXJ83:DXK83 EHF83:EHG83 ERB83:ERC83 FAX83:FAY83 FKT83:FKU83 FUP83:FUQ83 GEL83:GEM83 GOH83:GOI83 GYD83:GYE83 HHZ83:HIA83 HRV83:HRW83 IBR83:IBS83 ILN83:ILO83 IVJ83:IVK83 JFF83:JFG83 JPB83:JPC83 JYX83:JYY83 KIT83:KIU83 KSP83:KSQ83 LCL83:LCM83 LMH83:LMI83 LWD83:LWE83 MFZ83:MGA83 MPV83:MPW83 MZR83:MZS83 NJN83:NJO83 NTJ83:NTK83 ODF83:ODG83 ONB83:ONC83 OWX83:OWY83 PGT83:PGU83 PQP83:PQQ83 QAL83:QAM83 QKH83:QKI83 QUD83:QUE83 RDZ83:REA83 RNV83:RNW83 RXR83:RXS83 SHN83:SHO83 SRJ83:SRK83 TBF83:TBG83 TLB83:TLC83 TUX83:TUY83 UET83:UEU83 UOP83:UOQ83 UYL83:UYM83 VIH83:VII83 VSD83:VSE83 WBZ83:WCA83 WLV83:WLW83 WVR83:WVS83 JJ83:JO83 TF83:TK83 ADB83:ADG83 AMX83:ANC83 AWT83:AWY83 BGP83:BGU83 BQL83:BQQ83 CAH83:CAM83 CKD83:CKI83 CTZ83:CUE83 DDV83:DEA83 DNR83:DNW83 DXN83:DXS83 EHJ83:EHO83 ERF83:ERK83 FBB83:FBG83 FKX83:FLC83 FUT83:FUY83 GEP83:GEU83 GOL83:GOQ83 GYH83:GYM83 HID83:HII83 HRZ83:HSE83 IBV83:ICA83 ILR83:ILW83 IVN83:IVS83 JFJ83:JFO83 JPF83:JPK83 JZB83:JZG83 KIX83:KJC83 KST83:KSY83 LCP83:LCU83 LML83:LMQ83 LWH83:LWM83 MGD83:MGI83 MPZ83:MQE83 MZV83:NAA83 NJR83:NJW83 NTN83:NTS83 ODJ83:ODO83 ONF83:ONK83 OXB83:OXG83 PGX83:PHC83 PQT83:PQY83 QAP83:QAU83 QKL83:QKQ83 QUH83:QUM83 RED83:REI83 RNZ83:ROE83 RXV83:RYA83 SHR83:SHW83 SRN83:SRS83 TBJ83:TBO83 TLF83:TLK83 TVB83:TVG83 UEX83:UFC83 UOT83:UOY83 UYP83:UYU83 VIL83:VIQ83 VSH83:VSM83 WCD83:WCI83 WLZ83:WME83 WVV83:WWA83 C83 IY83 SU83 ACQ83 AMM83 AWI83 BGE83 BQA83 BZW83 CJS83 CTO83 DDK83 DNG83 DXC83 EGY83 EQU83 FAQ83 FKM83 FUI83 GEE83 GOA83 GXW83 HHS83 HRO83 IBK83 ILG83 IVC83 JEY83 JOU83 JYQ83 KIM83 KSI83 LCE83 LMA83 LVW83 MFS83 MPO83 MZK83 NJG83 NTC83 OCY83 OMU83 OWQ83 PGM83 PQI83 QAE83 QKA83 QTW83 RDS83 RNO83 RXK83 SHG83 SRC83 TAY83 TKU83 TUQ83 UEM83 UOI83 UYE83 VIA83 VRW83 WBS83 WLO83 WVK83 N89:Q91 N86:R88 J86:K91 JF87:JG88 TB87:TC88 ACX87:ACY88 AMT87:AMU88 AWP87:AWQ88 BGL87:BGM88 BQH87:BQI88 CAD87:CAE88 CJZ87:CKA88 CTV87:CTW88 DDR87:DDS88 DNN87:DNO88 DXJ87:DXK88 EHF87:EHG88 ERB87:ERC88 FAX87:FAY88 FKT87:FKU88 FUP87:FUQ88 GEL87:GEM88 GOH87:GOI88 GYD87:GYE88 HHZ87:HIA88 HRV87:HRW88 IBR87:IBS88 ILN87:ILO88 IVJ87:IVK88 JFF87:JFG88 JPB87:JPC88 JYX87:JYY88 KIT87:KIU88 KSP87:KSQ88 LCL87:LCM88 LMH87:LMI88 LWD87:LWE88 MFZ87:MGA88 MPV87:MPW88 MZR87:MZS88 NJN87:NJO88 NTJ87:NTK88 ODF87:ODG88 ONB87:ONC88 OWX87:OWY88 PGT87:PGU88 PQP87:PQQ88 QAL87:QAM88 QKH87:QKI88 QUD87:QUE88 RDZ87:REA88 RNV87:RNW88 RXR87:RXS88 SHN87:SHO88 SRJ87:SRK88 TBF87:TBG88 TLB87:TLC88 TUX87:TUY88 UET87:UEU88 UOP87:UOQ88 UYL87:UYM88 VIH87:VII88 VSD87:VSE88 WBZ87:WCA88 WLV87:WLW88 WVR87:WVS88 JJ87:JN88 TF87:TJ88 ADB87:ADF88 AMX87:ANB88 AWT87:AWX88 BGP87:BGT88 BQL87:BQP88 CAH87:CAL88 CKD87:CKH88 CTZ87:CUD88 DDV87:DDZ88 DNR87:DNV88 DXN87:DXR88 EHJ87:EHN88 ERF87:ERJ88 FBB87:FBF88 FKX87:FLB88 FUT87:FUX88 GEP87:GET88 GOL87:GOP88 GYH87:GYL88 HID87:HIH88 HRZ87:HSD88 IBV87:IBZ88 ILR87:ILV88 IVN87:IVR88 JFJ87:JFN88 JPF87:JPJ88 JZB87:JZF88 KIX87:KJB88 KST87:KSX88 LCP87:LCT88 LML87:LMP88 LWH87:LWL88 MGD87:MGH88 MPZ87:MQD88 MZV87:MZZ88 NJR87:NJV88 NTN87:NTR88 ODJ87:ODN88 ONF87:ONJ88 OXB87:OXF88 PGX87:PHB88 PQT87:PQX88 QAP87:QAT88 QKL87:QKP88 QUH87:QUL88 RED87:REH88 RNZ87:ROD88 RXV87:RXZ88 SHR87:SHV88 SRN87:SRR88 TBJ87:TBN88 TLF87:TLJ88 TVB87:TVF88 UEX87:UFB88 UOT87:UOX88 UYP87:UYT88 VIL87:VIP88 VSH87:VSL88 WCD87:WCH88 WLZ87:WMD88 WVV87:WVZ88 O92 C89:C93 N93:R100 WVV94:WVZ100 WLZ94:WMD100 WCD94:WCH100 VSH94:VSL100 VIL94:VIP100 UYP94:UYT100 UOT94:UOX100 UEX94:UFB100 TVB94:TVF100 TLF94:TLJ100 TBJ94:TBN100 SRN94:SRR100 SHR94:SHV100 RXV94:RXZ100 RNZ94:ROD100 RED94:REH100 QUH94:QUL100 QKL94:QKP100 QAP94:QAT100 PQT94:PQX100 PGX94:PHB100 OXB94:OXF100 ONF94:ONJ100 ODJ94:ODN100 NTN94:NTR100 NJR94:NJV100 MZV94:MZZ100 MPZ94:MQD100 MGD94:MGH100 LWH94:LWL100 LML94:LMP100 LCP94:LCT100 KST94:KSX100 KIX94:KJB100 JZB94:JZF100 JPF94:JPJ100 JFJ94:JFN100 IVN94:IVR100 ILR94:ILV100 IBV94:IBZ100 HRZ94:HSD100 HID94:HIH100 GYH94:GYL100 GOL94:GOP100 GEP94:GET100 FUT94:FUX100 FKX94:FLB100 FBB94:FBF100 ERF94:ERJ100 EHJ94:EHN100 DXN94:DXR100 DNR94:DNV100 DDV94:DDZ100 CTZ94:CUD100 CKD94:CKH100 CAH94:CAL100 BQL94:BQP100 BGP94:BGT100 AWT94:AWX100 AMX94:ANB100 ADB94:ADF100 TF94:TJ100 JJ94:JN100 WVR94:WVS100 WLV94:WLW100 WBZ94:WCA100 VSD94:VSE100 VIH94:VII100 UYL94:UYM100 UOP94:UOQ100 UET94:UEU100 TUX94:TUY100 TLB94:TLC100 TBF94:TBG100 SRJ94:SRK100 SHN94:SHO100 RXR94:RXS100 RNV94:RNW100 RDZ94:REA100 QUD94:QUE100 QKH94:QKI100 QAL94:QAM100 PQP94:PQQ100 PGT94:PGU100 OWX94:OWY100 ONB94:ONC100 ODF94:ODG100 NTJ94:NTK100 NJN94:NJO100 MZR94:MZS100 MPV94:MPW100 MFZ94:MGA100 LWD94:LWE100 LMH94:LMI100 LCL94:LCM100 KSP94:KSQ100 KIT94:KIU100 JYX94:JYY100 JPB94:JPC100 JFF94:JFG100 IVJ94:IVK100 ILN94:ILO100 IBR94:IBS100 HRV94:HRW100 HHZ94:HIA100 GYD94:GYE100 GOH94:GOI100 GEL94:GEM100 FUP94:FUQ100 FKT94:FKU100 FAX94:FAY100 ERB94:ERC100 EHF94:EHG100 DXJ94:DXK100 DNN94:DNO100 DDR94:DDS100 CTV94:CTW100 CJZ94:CKA100 CAD94:CAE100 BQH94:BQI100 BGL94:BGM100 AWP94:AWQ100 AMT94:AMU100 ACX94:ACY100 TB94:TC100 JF94:JG100 O85 S98:IV100 JO100 TK100 ADG100 ANC100 AWY100 BGU100 BQQ100 CAM100 CKI100 CUE100 DEA100 DNW100 DXS100 EHO100 ERK100 FBG100 FLC100 FUY100 GEU100 GOQ100 GYM100 HII100 HSE100 ICA100 ILW100 IVS100 JFO100 JPK100 JZG100 KJC100 KSY100 LCU100 LMQ100 LWM100 MGI100 MQE100 NAA100 NJW100 NTS100 ODO100 ONK100 OXG100 PHC100 PQY100 QAU100 QKQ100 QUM100 REI100 ROE100 RYA100 SHW100 SRS100 TBO100 TLK100 TVG100 UFC100 UOY100 UYU100 VIQ100 VSM100 WCI100 WME100 WWA100 JO98 TK98 ADG98 ANC98 AWY98 BGU98 BQQ98 CAM98 CKI98 CUE98 DEA98 DNW98 DXS98 EHO98 ERK98 FBG98 FLC98 FUY98 GEU98 GOQ98 GYM98 HII98 HSE98 ICA98 ILW98 IVS98 JFO98 JPK98 JZG98 KJC98 KSY98 LCU98 LMQ98 LWM98 MGI98 MQE98 NAA98 NJW98 NTS98 ODO98 ONK98 OXG98 PHC98 PQY98 QAU98 QKQ98 QUM98 REI98 ROE98 RYA98 SHW98 SRS98 TBO98 TLK98 TVG98 UFC98 UOY98 UYU98 VIQ98 VSM98 WCI98 WME98 WWA98 JP98:SR100 TL98:ACN100 ADH98:AMJ100 AND98:AWF100 AWZ98:BGB100 BGV98:BPX100 BQR98:BZT100 CAN98:CJP100 CKJ98:CTL100 CUF98:DDH100 DEB98:DND100 DNX98:DWZ100 DXT98:EGV100 EHP98:EQR100 ERL98:FAN100 FBH98:FKJ100 FLD98:FUF100 FUZ98:GEB100 GEV98:GNX100 GOR98:GXT100 GYN98:HHP100 HIJ98:HRL100 HSF98:IBH100 ICB98:ILD100 ILX98:IUZ100 IVT98:JEV100 JFP98:JOR100 JPL98:JYN100 JZH98:KIJ100 KJD98:KSF100 KSZ98:LCB100 LCV98:LLX100 LMR98:LVT100 LWN98:MFP100 MGJ98:MPL100 MQF98:MZH100 NAB98:NJD100 NJX98:NSZ100 NTT98:OCV100 ODP98:OMR100 ONL98:OWN100 OXH98:PGJ100 PHD98:PQF100 PQZ98:QAB100 QAV98:QJX100 QKR98:QTT100 QUN98:RDP100 REJ98:RNL100 ROF98:RXH100 RYB98:SHD100 SHX98:SQZ100 SRT98:TAV100 TBP98:TKR100 TLL98:TUN100 TVH98:UEJ100 UFD98:UOF100 UOZ98:UYB100 UYV98:VHX100 VIR98:VRT100 VSN98:WBP100 WCJ98:WLL100 WMF98:WVH100 WWB98:XFD100 C100 IY100 SU100 ACQ100 AMM100 AWI100 BGE100 BQA100 BZW100 CJS100 CTO100 DDK100 DNG100 DXC100 EGY100 EQU100 FAQ100 FKM100 FUI100 GEE100 GOA100 GXW100 HHS100 HRO100 IBK100 ILG100 IVC100 JEY100 JOU100 JYQ100 KIM100 KSI100 LCE100 LMA100 LVW100 MFS100 MPO100 MZK100 NJG100 NTC100 OCY100 OMU100 OWQ100 PGM100 PQI100 QAE100 QKA100 QTW100 RDS100 RNO100 RXK100 SHG100 SRC100 TAY100 TKU100 TUQ100 UEM100 UOI100 UYE100 VIA100 VRW100 WBS100 WLO100 WVK100 C103 N78:N83 L101:S103 J105:K107 P81:R84 Q108:Q109 T103:IV103 O108:O110 N84:O84 J111:S111 JF111:JO111 TB111:TK111 ACX111:ADG111 AMT111:ANC111 AWP111:AWY111 BGL111:BGU111 BQH111:BQQ111 CAD111:CAM111 CJZ111:CKI111 CTV111:CUE111 DDR111:DEA111 DNN111:DNW111 DXJ111:DXS111 EHF111:EHO111 ERB111:ERK111 FAX111:FBG111 FKT111:FLC111 FUP111:FUY111 GEL111:GEU111 GOH111:GOQ111 GYD111:GYM111 HHZ111:HII111 HRV111:HSE111 IBR111:ICA111 ILN111:ILW111 IVJ111:IVS111 JFF111:JFO111 JPB111:JPK111 JYX111:JZG111 KIT111:KJC111 KSP111:KSY111 LCL111:LCU111 LMH111:LMQ111 LWD111:LWM111 MFZ111:MGI111 MPV111:MQE111 MZR111:NAA111 NJN111:NJW111 NTJ111:NTS111 ODF111:ODO111 ONB111:ONK111 OWX111:OXG111 PGT111:PHC111 PQP111:PQY111 QAL111:QAU111 QKH111:QKQ111 QUD111:QUM111 RDZ111:REI111 RNV111:ROE111 RXR111:RYA111 SHN111:SHW111 SRJ111:SRS111 TBF111:TBO111 TLB111:TLK111 TUX111:TVG111 UET111:UFC111 UOP111:UOY111 UYL111:UYU111 VIH111:VIQ111 VSD111:VSM111 WBZ111:WCI111 WLV111:WME111 J128:K131 P125:R125 N125 J125:K125 P128:S128 Q126 C129:C130 N128:N131 Q118 T66:IV66 D131 R134:S134 O36:O41 Q50 N53:S57 N52:R52 N50:N51 WLO42:WLO47 WLZ45:WMD47 WCD45:WCH47 VSH45:VSL47 VIL45:VIP47 UYP45:UYT47 UOT45:UOX47 UEX45:UFB47 TVB45:TVF47 TLF45:TLJ47 TBJ45:TBN47 SRN45:SRR47 SHR45:SHV47 RXV45:RXZ47 RNZ45:ROD47 RED45:REH47 QUH45:QUL47 QKL45:QKP47 QAP45:QAT47 PQT45:PQX47 PGX45:PHB47 OXB45:OXF47 ONF45:ONJ47 ODJ45:ODN47 NTN45:NTR47 NJR45:NJV47 MZV45:MZZ47 MPZ45:MQD47 MGD45:MGH47 LWH45:LWL47 LML45:LMP47 LCP45:LCT47 KST45:KSX47 KIX45:KJB47 JZB45:JZF47 JPF45:JPJ47 JFJ45:JFN47 IVN45:IVR47 ILR45:ILV47 IBV45:IBZ47 HRZ45:HSD47 HID45:HIH47 GYH45:GYL47 GOL45:GOP47 GEP45:GET47 FUT45:FUX47 FKX45:FLB47 FBB45:FBF47 ERF45:ERJ47 EHJ45:EHN47 DXN45:DXR47 DNR45:DNV47 DDV45:DDZ47 CTZ45:CUD47 CKD45:CKH47 CAH45:CAL47 BQL45:BQP47 BGP45:BGT47 AWT45:AWX47 AMX45:ANB47 ADB45:ADF47 TF45:TJ47 JJ45:JN47 N45:R47 C43:C47 WVV45:WVZ47 N42:Q44 JJ42:JM44 TF42:TI44 ADB42:ADE44 AMX42:ANA44 AWT42:AWW44 BGP42:BGS44 BQL42:BQO44 CAH42:CAK44 CKD42:CKG44 CTZ42:CUC44 DDV42:DDY44 DNR42:DNU44 DXN42:DXQ44 EHJ42:EHM44 ERF42:ERI44 FBB42:FBE44 FKX42:FLA44 FUT42:FUW44 GEP42:GES44 GOL42:GOO44 GYH42:GYK44 HID42:HIG44 HRZ42:HSC44 IBV42:IBY44 ILR42:ILU44 IVN42:IVQ44 JFJ42:JFM44 JPF42:JPI44 JZB42:JZE44 KIX42:KJA44 KST42:KSW44 LCP42:LCS44 LML42:LMO44 LWH42:LWK44 MGD42:MGG44 MPZ42:MQC44 MZV42:MZY44 NJR42:NJU44 NTN42:NTQ44 ODJ42:ODM44 ONF42:ONI44 OXB42:OXE44 PGX42:PHA44 PQT42:PQW44 QAP42:QAS44 QKL42:QKO44 QUH42:QUK44 RED42:REG44 RNZ42:ROC44 RXV42:RXY44 SHR42:SHU44 SRN42:SRQ44 TBJ42:TBM44 TLF42:TLI44 TVB42:TVE44 UEX42:UFA44 UOT42:UOW44 UYP42:UYS44 VIL42:VIO44 VSH42:VSK44 WCD42:WCG44 WLZ42:WMC44 WVV42:WVY44 JF42:JG47 TB42:TC47 ACX42:ACY47 AMT42:AMU47 AWP42:AWQ47 BGL42:BGM47 BQH42:BQI47 CAD42:CAE47 CJZ42:CKA47 CTV42:CTW47 DDR42:DDS47 DNN42:DNO47 DXJ42:DXK47 EHF42:EHG47 ERB42:ERC47 FAX42:FAY47 FKT42:FKU47 FUP42:FUQ47 GEL42:GEM47 GOH42:GOI47 GYD42:GYE47 HHZ42:HIA47 HRV42:HRW47 IBR42:IBS47 ILN42:ILO47 IVJ42:IVK47 JFF42:JFG47 JPB42:JPC47 JYX42:JYY47 KIT42:KIU47 KSP42:KSQ47 LCL42:LCM47 LMH42:LMI47 LWD42:LWE47 MFZ42:MGA47 MPV42:MPW47 MZR42:MZS47 NJN42:NJO47 NTJ42:NTK47 ODF42:ODG47 ONB42:ONC47 OWX42:OWY47 PGT42:PGU47 PQP42:PQQ47 QAL42:QAM47 QKH42:QKI47 QUD42:QUE47 RDZ42:REA47 RNV42:RNW47 RXR42:RXS47 SHN42:SHO47 SRJ42:SRK47 TBF42:TBG47 TLB42:TLC47 TUX42:TUY47 UET42:UEU47 UOP42:UOQ47 UYL42:UYM47 VIH42:VII47 VSD42:VSE47 WBZ42:WCA47 WLV42:WLW47 WVR42:WVS47 S42:S47 JO42:JO47 TK42:TK47 ADG42:ADG47 ANC42:ANC47 AWY42:AWY47 BGU42:BGU47 BQQ42:BQQ47 CAM42:CAM47 CKI42:CKI47 CUE42:CUE47 DEA42:DEA47 DNW42:DNW47 DXS42:DXS47 EHO42:EHO47 ERK42:ERK47 FBG42:FBG47 FLC42:FLC47 FUY42:FUY47 GEU42:GEU47 GOQ42:GOQ47 GYM42:GYM47 HII42:HII47 HSE42:HSE47 ICA42:ICA47 ILW42:ILW47 IVS42:IVS47 JFO42:JFO47 JPK42:JPK47 JZG42:JZG47 KJC42:KJC47 KSY42:KSY47 LCU42:LCU47 LMQ42:LMQ47 LWM42:LWM47 MGI42:MGI47 MQE42:MQE47 NAA42:NAA47 NJW42:NJW47 NTS42:NTS47 ODO42:ODO47 ONK42:ONK47 OXG42:OXG47 PHC42:PHC47 PQY42:PQY47 QAU42:QAU47 QKQ42:QKQ47 QUM42:QUM47 REI42:REI47 ROE42:ROE47 RYA42:RYA47 SHW42:SHW47 SRS42:SRS47 TBO42:TBO47 TLK42:TLK47 TVG42:TVG47 UFC42:UFC47 UOY42:UOY47 UYU42:UYU47 VIQ42:VIQ47 VSM42:VSM47 WCI42:WCI47 WME42:WME47 WWA42:WWA47 WVK42:WVK47 IY42:IY47 SU42:SU47 ACQ42:ACQ47 AMM42:AMM47 AWI42:AWI47 BGE42:BGE47 BQA42:BQA47 BZW42:BZW47 CJS42:CJS47 CTO42:CTO47 DDK42:DDK47 DNG42:DNG47 DXC42:DXC47 EGY42:EGY47 EQU42:EQU47 FAQ42:FAQ47 FKM42:FKM47 FUI42:FUI47 GEE42:GEE47 GOA42:GOA47 GXW42:GXW47 HHS42:HHS47 HRO42:HRO47 IBK42:IBK47 ILG42:ILG47 IVC42:IVC47 JEY42:JEY47 JOU42:JOU47 JYQ42:JYQ47 KIM42:KIM47 KSI42:KSI47 LCE42:LCE47 LMA42:LMA47 LVW42:LVW47 MFS42:MFS47 MPO42:MPO47 MZK42:MZK47 NJG42:NJG47 NTC42:NTC47 OCY42:OCY47 OMU42:OMU47 OWQ42:OWQ47 PGM42:PGM47 PQI42:PQI47 QAE42:QAE47 QKA42:QKA47 QTW42:QTW47 RDS42:RDS47 RNO42:RNO47 RXK42:RXK47 SHG42:SHG47 SRC42:SRC47 TAY42:TAY47 TKU42:TKU47 TUQ42:TUQ47 UEM42:UEM47 UOI42:UOI47 UYE42:UYE47 VIA42:VIA47 VRW42:VRW47 WBS42:WBS47 P48:P49 O49:O51 N48:O48 J42:K66 C33 N32:N33 P32:IV33 R31:S31 N34:IV35 J28:M30 J32:K35 R25:S25 N25:P25 J25:K25 WVV25:WWA25 WLZ25:WME25 WCD25:WCI25 VSH25:VSM25 VIL25:VIQ25 UYP25:UYU25 UOT25:UOY25 UEX25:UFC25 TVB25:TVG25 TLF25:TLK25 TBJ25:TBO25 SRN25:SRS25 SHR25:SHW25 RXV25:RYA25 RNZ25:ROE25 RED25:REI25 QUH25:QUM25 QKL25:QKQ25 QAP25:QAU25 PQT25:PQY25 PGX25:PHC25 OXB25:OXG25 ONF25:ONK25 ODJ25:ODO25 NTN25:NTS25 NJR25:NJW25 MZV25:NAA25 MPZ25:MQE25 MGD25:MGI25 LWH25:LWM25 LML25:LMQ25 LCP25:LCU25 KST25:KSY25 KIX25:KJC25 JZB25:JZG25 JPF25:JPK25 JFJ25:JFO25 IVN25:IVS25 ILR25:ILW25 IBV25:ICA25 HRZ25:HSE25 HID25:HII25 GYH25:GYM25 GOL25:GOQ25 GEP25:GEU25 FUT25:FUY25 FKX25:FLC25 FBB25:FBG25 ERF25:ERK25 EHJ25:EHO25 DXN25:DXS25 DNR25:DNW25 DDV25:DEA25 CTZ25:CUE25 CKD25:CKI25 CAH25:CAM25 BQL25:BQQ25 BGP25:BGU25 AWT25:AWY25 AMX25:ANC25 ADB25:ADG25 TF25:TK25 JJ25:JO25 WVR25:WVS25 JF25:JG25 TB25:TC25 ACX25:ACY25 AMT25:AMU25 AWP25:AWQ25 BGL25:BGM25 BQH25:BQI25 CAD25:CAE25 CJZ25:CKA25 CTV25:CTW25 DDR25:DDS25 DNN25:DNO25 DXJ25:DXK25 EHF25:EHG25 ERB25:ERC25 FAX25:FAY25 FKT25:FKU25 FUP25:FUQ25 GEL25:GEM25 GOH25:GOI25 GYD25:GYE25 HHZ25:HIA25 HRV25:HRW25 IBR25:IBS25 ILN25:ILO25 IVJ25:IVK25 JFF25:JFG25 JPB25:JPC25 JYX25:JYY25 KIT25:KIU25 KSP25:KSQ25 LCL25:LCM25 LMH25:LMI25 LWD25:LWE25 MFZ25:MGA25 MPV25:MPW25 MZR25:MZS25 NJN25:NJO25 NTJ25:NTK25 ODF25:ODG25 ONB25:ONC25 OWX25:OWY25 PGT25:PGU25 PQP25:PQQ25 QAL25:QAM25 QKH25:QKI25 QUD25:QUE25 RDZ25:REA25 RNV25:RNW25 RXR25:RXS25 SHN25:SHO25 SRJ25:SRK25 TBF25:TBG25 TLB25:TLC25 TUX25:TUY25 UET25:UEU25 UOP25:UOQ25 UYL25:UYM25 VIH25:VII25 VSD25:VSE25 WBZ25:WCA25 WLV25:WLW25 O26 Q24:Q26 Q28 J26:M26 J24:N24 J27:K27 N27:S27 J23:M23 O28:O33 Q30 WLV54:WLW66 WBZ54:WCA66 VSD54:VSE66 VIH54:VII66 UYL54:UYM66 UOP54:UOQ66 UET54:UEU66 TUX54:TUY66 TLB54:TLC66 TBF54:TBG66 SRJ54:SRK66 SHN54:SHO66 RXR54:RXS66 RNV54:RNW66 RDZ54:REA66 QUD54:QUE66 QKH54:QKI66 QAL54:QAM66 PQP54:PQQ66 PGT54:PGU66 OWX54:OWY66 ONB54:ONC66 ODF54:ODG66 NTJ54:NTK66 NJN54:NJO66 MZR54:MZS66 MPV54:MPW66 MFZ54:MGA66 LWD54:LWE66 LMH54:LMI66 LCL54:LCM66 KSP54:KSQ66 KIT54:KIU66 JYX54:JYY66 JPB54:JPC66 JFF54:JFG66 IVJ54:IVK66 ILN54:ILO66 IBR54:IBS66 HRV54:HRW66 HHZ54:HIA66 GYD54:GYE66 GOH54:GOI66 GEL54:GEM66 FUP54:FUQ66 FKT54:FKU66 FAX54:FAY66 ERB54:ERC66 EHF54:EHG66 DXJ54:DXK66 DNN54:DNO66 DDR54:DDS66 CTV54:CTW66 CJZ54:CKA66 CAD54:CAE66 BQH54:BQI66 BGL54:BGM66 AWP54:AWQ66 AMT54:AMU66 ACX54:ACY66 TB54:TC66 JF54:JG66 WVR54:WVS66 N58:P66 R58:S66 Q60:Q67 WVV54:WWA66 WLZ54:WME66 WCD54:WCI66 VSH54:VSM66 VIL54:VIQ66 UYP54:UYU66 UOT54:UOY66 UEX54:UFC66 TVB54:TVG66 TLF54:TLK66 TBJ54:TBO66 SRN54:SRS66 SHR54:SHW66 RXV54:RYA66 RNZ54:ROE66 RED54:REI66 QUH54:QUM66 QKL54:QKQ66 QAP54:QAU66 PQT54:PQY66 PGX54:PHC66 OXB54:OXG66 ONF54:ONK66 ODJ54:ODO66 NTN54:NTS66 NJR54:NJW66 MZV54:NAA66 MPZ54:MQE66 MGD54:MGI66 LWH54:LWM66 LML54:LMQ66 LCP54:LCU66 KST54:KSY66 KIX54:KJC66 JZB54:JZG66 JPF54:JPK66 JFJ54:JFO66 IVN54:IVS66 ILR54:ILW66 IBV54:ICA66 HRZ54:HSE66 HID54:HII66 GYH54:GYM66 GOL54:GOQ66 GEP54:GEU66 FUT54:FUY66 FKX54:FLC66 FBB54:FBG66 ERF54:ERK66 EHJ54:EHO66 DXN54:DXS66 DNR54:DNW66 DDV54:DEA66 CTZ54:CUE66 CKD54:CKI66 CAH54:CAM66 BQL54:BQQ66 BGP54:BGU66 AWT54:AWY66 AMX54:ANC66 ADB54:ADG66 TF54:TK66 JJ54:JO66 Q58 WWB66:XFD66 WMF66:WVH66 WCJ66:WLL66 VSN66:WBP66 VIR66:VRT66 UYV66:VHX66 UOZ66:UYB66 UFD66:UOF66 TVH66:UEJ66 TLL66:TUN66 TBP66:TKR66 SRT66:TAV66 SHX66:SQZ66 RYB66:SHD66 ROF66:RXH66 REJ66:RNL66 QUN66:RDP66 QKR66:QTT66 QAV66:QJX66 PQZ66:QAB66 PHD66:PQF66 OXH66:PGJ66 ONL66:OWN66 ODP66:OMR66 NTT66:OCV66 NJX66:NSZ66 NAB66:NJD66 MQF66:MZH66 MGJ66:MPL66 LWN66:MFP66 LMR66:LVT66 LCV66:LLX66 KSZ66:LCB66 KJD66:KSF66 JZH66:KIJ66 JPL66:JYN66 JFP66:JOR66 IVT66:JEV66 ILX66:IUZ66 ICB66:ILD66 HSF66:IBH66 HIJ66:HRL66 GYN66:HHP66 GOR66:GXT66 GEV66:GNX66 FUZ66:GEB66 FLD66:FUF66 FBH66:FKJ66 ERL66:FAN66 EHP66:EQR66 DXT66:EGV66 DNX66:DWZ66 DEB66:DND66 CUF66:DDH66 CKJ66:CTL66 CAN66:CJP66 BQR66:BZT66 BGV66:BPX66 AWZ66:BGB66 AND66:AWF66 ADH66:AMJ66 TL66:ACN66 JP66:SR66 O16:O21 Q12 O8:O9 J22:Q22 N190:N201 WLV13:WLW14 WBZ13:WCA14 VSD13:VSE14 VIH13:VII14 UYL13:UYM14 UOP13:UOQ14 UET13:UEU14 TUX13:TUY14 TLB13:TLC14 TBF13:TBG14 SRJ13:SRK14 SHN13:SHO14 RXR13:RXS14 RNV13:RNW14 RDZ13:REA14 QUD13:QUE14 QKH13:QKI14 QAL13:QAM14 PQP13:PQQ14 PGT13:PGU14 OWX13:OWY14 ONB13:ONC14 ODF13:ODG14 NTJ13:NTK14 NJN13:NJO14 MZR13:MZS14 MPV13:MPW14 MFZ13:MGA14 LWD13:LWE14 LMH13:LMI14 LCL13:LCM14 KSP13:KSQ14 KIT13:KIU14 JYX13:JYY14 JPB13:JPC14 JFF13:JFG14 IVJ13:IVK14 ILN13:ILO14 IBR13:IBS14 HRV13:HRW14 HHZ13:HIA14 GYD13:GYE14 GOH13:GOI14 GEL13:GEM14 FUP13:FUQ14 FKT13:FKU14 FAX13:FAY14 ERB13:ERC14 EHF13:EHG14 DXJ13:DXK14 DNN13:DNO14 DDR13:DDS14 CTV13:CTW14 CJZ13:CKA14 CAD13:CAE14 BQH13:BQI14 BGL13:BGM14 AWP13:AWQ14 AMT13:AMU14 ACX13:ACY14 TB13:TC14 JF13:JG14 WVV13:WWA14 WLZ13:WME14 WCD13:WCI14 VSH13:VSM14 VIL13:VIQ14 UYP13:UYU14 UOT13:UOY14 UEX13:UFC14 TVB13:TVG14 TLF13:TLK14 TBJ13:TBO14 SRN13:SRS14 SHR13:SHW14 RXV13:RYA14 RNZ13:ROE14 RED13:REI14 QUH13:QUM14 QKL13:QKQ14 QAP13:QAU14 PQT13:PQY14 PGX13:PHC14 OXB13:OXG14 ONF13:ONK14 ODJ13:ODO14 NTN13:NTS14 NJR13:NJW14 MZV13:NAA14 MPZ13:MQE14 MGD13:MGI14 LWH13:LWM14 LML13:LMQ14 LCP13:LCU14 KST13:KSY14 KIX13:KJC14 JZB13:JZG14 JPF13:JPK14 JFJ13:JFO14 IVN13:IVS14 ILR13:ILW14 IBV13:ICA14 HRZ13:HSE14 HID13:HII14 GYH13:GYM14 GOL13:GOQ14 GEP13:GEU14 FUT13:FUY14 FKX13:FLC14 FBB13:FBG14 ERF13:ERK14 EHJ13:EHO14 DXN13:DXS14 DNR13:DNW14 DDV13:DEA14 CTZ13:CUE14 CKD13:CKI14 CAH13:CAM14 BQL13:BQQ14 BGP13:BGU14 AWT13:AWY14 AMX13:ANC14 ADB13:ADG14 TF13:TK14 JJ13:JO14 R13:S14 N6:Q7 F15:F16 O12:O13 R16:S16 N14:Q15 WVR13:WVS14 J6:K7 O23:O24 N10:S11 J10:K11 N19:N20 J20:M20 J19:K19 Q150 C149 P158 WVK158 N154:IV154 Q157 N155:Q155 J154:K155 F158 JB158 SX158 ACT158 AMP158 AWL158 BGH158 BQD158 BZZ158 CJV158 CTR158 DDN158 DNJ158 DXF158 EHB158 EQX158 FAT158 FKP158 FUL158 GEH158 GOD158 GXZ158 HHV158 HRR158 IBN158 ILJ158 IVF158 JFB158 JOX158 JYT158 KIP158 KSL158 LCH158 LMD158 LVZ158 MFV158 MPR158 MZN158 NJJ158 NTF158 ODB158 OMX158 OWT158 PGP158 PQL158 QAH158 QKD158 QTZ158 RDV158 RNR158 RXN158 SHJ158 SRF158 TBB158 TKX158 TUT158 UEP158 UOL158 UYH158 VID158 VRZ158 WBV158 WLR158 WVN158 J158:N158 JF158:SR158 TB158:ACN158 ACX158:AMJ158 AMT158:AWF158 AWP158:BGB158 BGL158:BPX158 BQH158:BZT158 CAD158:CJP158 CJZ158:CTL158 CTV158:DDH158 DDR158:DND158 DNN158:DWZ158 DXJ158:EGV158 EHF158:EQR158 ERB158:FAN158 FAX158:FKJ158 FKT158:FUF158 FUP158:GEB158 GEL158:GNX158 GOH158:GXT158 GYD158:HHP158 HHZ158:HRL158 HRV158:IBH158 IBR158:ILD158 ILN158:IUZ158 IVJ158:JEV158 JFF158:JOR158 JPB158:JYN158 JYX158:KIJ158 KIT158:KSF158 KSP158:LCB158 LCL158:LLX158 LMH158:LVT158 LWD158:MFP158 MFZ158:MPL158 MPV158:MZH158 MZR158:NJD158 NJN158:NSZ158 NTJ158:OCV158 ODF158:OMR158 ONB158:OWN158 OWX158:PGJ158 PGT158:PQF158 PQP158:QAB158 QAL158:QJX158 QKH158:QTT158 QUD158:RDP158 RDZ158:RNL158 RNV158:RXH158 RXR158:SHD158 SHN158:SQZ158 SRJ158:TAV158 TBF158:TKR158 TLB158:TUN158 TUX158:UEJ158 UET158:UOF158 UOP158:UYB158 UYL158:VHX158 VIH158:VRT158 VSD158:WBP158 WBZ158:WLL158 WLV158:WVH158 WVR158:XFD158 C158 IY158 SU158 ACQ158 AMM158 AWI158 BGE158 BQA158 BZW158 CJS158 CTO158 DDK158 DNG158 DXC158 EGY158 EQU158 FAQ158 FKM158 FUI158 GEE158 GOA158 GXW158 HHS158 HRO158 IBK158 ILG158 IVC158 JEY158 JOU158 JYQ158 KIM158 KSI158 LCE158 LMA158 LVW158 MFS158 MPO158 MZK158 NJG158 NTC158 OCY158 OMU158 OWQ158 PGM158 PQI158 QAE158 QKA158 QTW158 RDS158 RNO158 RXK158 SHG158 SRC158 TAY158 TKU158 TUQ158 UEM158 UOI158 UYE158 VIA158 VRW158 WBS158 WLO158 O153 J152:R152 R158:IV158 N136:R142 J136:K142 O156:O159 Q144:Q147 O143:O151 N149 P149:S149 J149:K149 N166 O165:O166 K166 K167:P167 Q165 K165:M165 N160:S160 Q163 N161:Q161 J160:K161 F164 J164:P164 R164:S164 O162:O163 J168:K168 Q167:Q168 N168:P168 O118:O135 O183:R183 O186:Q186 N183:N186 J183:K186 J171:K177 O169:O176 N171:N176 Q8:Q9 N177:S177 JJ177:JO177 TF177:TK177 ADB177:ADG177 AMX177:ANC177 AWT177:AWY177 BGP177:BGU177 BQL177:BQQ177 CAH177:CAM177 CKD177:CKI177 CTZ177:CUE177 DDV177:DEA177 DNR177:DNW177 DXN177:DXS177 EHJ177:EHO177 ERF177:ERK177 FBB177:FBG177 FKX177:FLC177 FUT177:FUY177 GEP177:GEU177 GOL177:GOQ177 GYH177:GYM177 HID177:HII177 HRZ177:HSE177 IBV177:ICA177 ILR177:ILW177 IVN177:IVS177 JFJ177:JFO177 JPF177:JPK177 JZB177:JZG177 KIX177:KJC177 KST177:KSY177 LCP177:LCU177 LML177:LMQ177 LWH177:LWM177 MGD177:MGI177 MPZ177:MQE177 MZV177:NAA177 NJR177:NJW177 NTN177:NTS177 ODJ177:ODO177 ONF177:ONK177 OXB177:OXG177 PGX177:PHC177 PQT177:PQY177 QAP177:QAU177 QKL177:QKQ177 QUH177:QUM177 RED177:REI177 RNZ177:ROE177 RXV177:RYA177 SHR177:SHW177 SRN177:SRS177 TBJ177:TBO177 TLF177:TLK177 TVB177:TVG177 UEX177:UFC177 UOT177:UOY177 UYP177:UYU177 VIL177:VIQ177 VSH177:VSM177 WCD177:WCI177 WLZ177:WME177 WVV177:WWA177 JF177:JG177 TB177:TC177 ACX177:ACY177 AMT177:AMU177 AWP177:AWQ177 BGL177:BGM177 BQH177:BQI177 CAD177:CAE177 CJZ177:CKA177 CTV177:CTW177 DDR177:DDS177 DNN177:DNO177 DXJ177:DXK177 EHF177:EHG177 ERB177:ERC177 FAX177:FAY177 FKT177:FKU177 FUP177:FUQ177 GEL177:GEM177 GOH177:GOI177 GYD177:GYE177 HHZ177:HIA177 HRV177:HRW177 IBR177:IBS177 ILN177:ILO177 IVJ177:IVK177 JFF177:JFG177 JPB177:JPC177 JYX177:JYY177 KIT177:KIU177 KSP177:KSQ177 LCL177:LCM177 LMH177:LMI177 LWD177:LWE177 MFZ177:MGA177 MPV177:MPW177 MZR177:MZS177 NJN177:NJO177 NTJ177:NTK177 ODF177:ODG177 ONB177:ONC177 OWX177:OWY177 PGT177:PGU177 PQP177:PQQ177 QAL177:QAM177 QKH177:QKI177 QUD177:QUE177 RDZ177:REA177 RNV177:RNW177 RXR177:RXS177 SHN177:SHO177 SRJ177:SRK177 TBF177:TBG177 TLB177:TLC177 TUX177:TUY177 UET177:UEU177 UOP177:UOQ177 UYL177:UYM177 VIH177:VII177 VSD177:VSE177 WBZ177:WCA177 WLV177:WLW177 O187:O189 D204:R65606 S202:S65606 O190:S194 O195:IV201 J195:K201 C195:C201 D190 O178:O182 O184:O185"/>
    <dataValidation type="list" allowBlank="1" showInputMessage="1" showErrorMessage="1" sqref="WBY177 I143:I201 I70:I83 VSC107 VIG107 UYK107 UOO107 UES107 TUW107 TLA107 TBE107 SRI107 SHM107 RXQ107 RNU107 RDY107 QUC107 QKG107 QAK107 PQO107 PGS107 OWW107 ONA107 ODE107 NTI107 NJM107 MZQ107 MPU107 MFY107 LWC107 LMG107 LCK107 KSO107 KIS107 JYW107 JPA107 JFE107 IVI107 ILM107 IBQ107 HRU107 HHY107 GYC107 GOG107 GEK107 FUO107 FKS107 FAW107 ERA107 EHE107 DXI107 DNM107 DDQ107 CTU107 CJY107 CAC107 BQG107 BGK107 AWO107 AMS107 ACW107 TA107 JE107 WVQ107 WLU107 JE105 TA105 ACW105 AMS105 AWO105 BGK105 BQG105 CAC105 CJY105 CTU105 DDQ105 DNM105 DXI105 EHE105 ERA105 FAW105 FKS105 FUO105 GEK105 GOG105 GYC105 HHY105 HRU105 IBQ105 ILM105 IVI105 JFE105 JPA105 JYW105 KIS105 KSO105 LCK105 LMG105 LWC105 MFY105 MPU105 MZQ105 NJM105 NTI105 ODE105 ONA105 OWW105 PGS105 PQO105 QAK105 QKG105 QUC105 RDY105 RNU105 RXQ105 SHM105 SRI105 TBE105 TLA105 TUW105 UES105 UOO105 UYK105 VIG105 VSC105 WBY105 WLU105 WVQ105 I104:I105 I100 WLU79:WLU80 WBY79:WBY80 VSC79:VSC80 VIG79:VIG80 UYK79:UYK80 UOO79:UOO80 UES79:UES80 TUW79:TUW80 TLA79:TLA80 TBE79:TBE80 SRI79:SRI80 SHM79:SHM80 RXQ79:RXQ80 RNU79:RNU80 RDY79:RDY80 QUC79:QUC80 QKG79:QKG80 QAK79:QAK80 PQO79:PQO80 PGS79:PGS80 OWW79:OWW80 ONA79:ONA80 ODE79:ODE80 NTI79:NTI80 NJM79:NJM80 MZQ79:MZQ80 MPU79:MPU80 MFY79:MFY80 LWC79:LWC80 LMG79:LMG80 LCK79:LCK80 KSO79:KSO80 KIS79:KIS80 JYW79:JYW80 JPA79:JPA80 JFE79:JFE80 IVI79:IVI80 ILM79:ILM80 IBQ79:IBQ80 HRU79:HRU80 HHY79:HHY80 GYC79:GYC80 GOG79:GOG80 GEK79:GEK80 FUO79:FUO80 FKS79:FKS80 FAW79:FAW80 ERA79:ERA80 EHE79:EHE80 DXI79:DXI80 DNM79:DNM80 DDQ79:DDQ80 CTU79:CTU80 CJY79:CJY80 CAC79:CAC80 BQG79:BQG80 BGK79:BGK80 AWO79:AWO80 AMS79:AMS80 ACW79:ACW80 TA79:TA80 JE79:JE80 WVQ68 WVQ111 JE70 TA70 ACW70 AMS70 AWO70 BGK70 BQG70 CAC70 CJY70 CTU70 DDQ70 DNM70 DXI70 EHE70 ERA70 FAW70 FKS70 FUO70 GEK70 GOG70 GYC70 HHY70 HRU70 IBQ70 ILM70 IVI70 JFE70 JPA70 JYW70 KIS70 KSO70 LCK70 LMG70 LWC70 MFY70 MPU70 MZQ70 NJM70 NTI70 ODE70 ONA70 OWW70 PGS70 PQO70 QAK70 QKG70 QUC70 RDY70 RNU70 RXQ70 SHM70 SRI70 TBE70 TLA70 TUW70 UES70 UOO70 UYK70 VIG70 VSC70 WBY70 WLU70 WVQ70 JE68 TA68 ACW68 AMS68 AWO68 BGK68 BQG68 CAC68 CJY68 CTU68 DDQ68 DNM68 DXI68 EHE68 ERA68 FAW68 FKS68 FUO68 GEK68 GOG68 GYC68 HHY68 HRU68 IBQ68 ILM68 IVI68 JFE68 JPA68 JYW68 KIS68 KSO68 LCK68 LMG68 LWC68 MFY68 MPU68 MZQ68 NJM68 NTI68 ODE68 ONA68 OWW68 PGS68 PQO68 QAK68 QKG68 QUC68 RDY68 RNU68 RXQ68 SHM68 SRI68 TBE68 TLA68 TUW68 UES68 UOO68 UYK68 VIG68 VSC68 WBY68 WLU68 WVQ83 JE83 TA83 ACW83 AMS83 AWO83 BGK83 BQG83 CAC83 CJY83 CTU83 DDQ83 DNM83 DXI83 EHE83 ERA83 FAW83 FKS83 FUO83 GEK83 GOG83 GYC83 HHY83 HRU83 IBQ83 ILM83 IVI83 JFE83 JPA83 JYW83 KIS83 KSO83 LCK83 LMG83 LWC83 MFY83 MPU83 MZQ83 NJM83 NTI83 ODE83 ONA83 OWW83 PGS83 PQO83 QAK83 QKG83 QUC83 RDY83 RNU83 RXQ83 SHM83 SRI83 TBE83 TLA83 TUW83 UES83 UOO83 UYK83 VIG83 VSC83 WBY83 WLU83 WVQ79:WVQ80 I89:I92 WBY100 VSC100 VIG100 UYK100 UOO100 UES100 TUW100 TLA100 TBE100 SRI100 SHM100 RXQ100 RNU100 RDY100 QUC100 QKG100 QAK100 PQO100 PGS100 OWW100 ONA100 ODE100 NTI100 NJM100 MZQ100 MPU100 MFY100 LWC100 LMG100 LCK100 KSO100 KIS100 JYW100 JPA100 JFE100 IVI100 ILM100 IBQ100 HRU100 HHY100 GYC100 GOG100 GEK100 FUO100 FKS100 FAW100 ERA100 EHE100 DXI100 DNM100 DDQ100 CTU100 CJY100 CAC100 BQG100 BGK100 AWO100 AMS100 ACW100 TA100 JE100 WVQ100 WLU100 I98 JE98 TA98 ACW98 AMS98 AWO98 BGK98 BQG98 CAC98 CJY98 CTU98 DDQ98 DNM98 DXI98 EHE98 ERA98 FAW98 FKS98 FUO98 GEK98 GOG98 GYC98 HHY98 HRU98 IBQ98 ILM98 IVI98 JFE98 JPA98 JYW98 KIS98 KSO98 LCK98 LMG98 LWC98 MFY98 MPU98 MZQ98 NJM98 NTI98 ODE98 ONA98 OWW98 PGS98 PQO98 QAK98 QKG98 QUC98 RDY98 RNU98 RXQ98 SHM98 SRI98 TBE98 TLA98 TUW98 UES98 UOO98 UYK98 VIG98 VSC98 WBY98 WLU98 WVQ98 WBY107 I85 JE111 TA111 ACW111 AMS111 AWO111 BGK111 BQG111 CAC111 CJY111 CTU111 DDQ111 DNM111 DXI111 EHE111 ERA111 FAW111 FKS111 FUO111 GEK111 GOG111 GYC111 HHY111 HRU111 IBQ111 ILM111 IVI111 JFE111 JPA111 JYW111 KIS111 KSO111 LCK111 LMG111 LWC111 MFY111 MPU111 MZQ111 NJM111 NTI111 ODE111 ONA111 OWW111 PGS111 PQO111 QAK111 QKG111 QUC111 RDY111 RNU111 RXQ111 SHM111 SRI111 TBE111 TLA111 TUW111 UES111 UOO111 UYK111 VIG111 VSC111 WBY111 WLU111 I115:I135 I58:I60 WVQ42:WVQ47 JE42:JE47 TA42:TA47 ACW42:ACW47 AMS42:AMS47 AWO42:AWO47 BGK42:BGK47 BQG42:BQG47 CAC42:CAC47 CJY42:CJY47 CTU42:CTU47 DDQ42:DDQ47 DNM42:DNM47 DXI42:DXI47 EHE42:EHE47 ERA42:ERA47 FAW42:FAW47 FKS42:FKS47 FUO42:FUO47 GEK42:GEK47 GOG42:GOG47 GYC42:GYC47 HHY42:HHY47 HRU42:HRU47 IBQ42:IBQ47 ILM42:ILM47 IVI42:IVI47 JFE42:JFE47 JPA42:JPA47 JYW42:JYW47 KIS42:KIS47 KSO42:KSO47 LCK42:LCK47 LMG42:LMG47 LWC42:LWC47 MFY42:MFY47 MPU42:MPU47 MZQ42:MZQ47 NJM42:NJM47 NTI42:NTI47 ODE42:ODE47 ONA42:ONA47 OWW42:OWW47 PGS42:PGS47 PQO42:PQO47 QAK42:QAK47 QKG42:QKG47 QUC42:QUC47 RDY42:RDY47 RNU42:RNU47 RXQ42:RXQ47 SHM42:SHM47 SRI42:SRI47 TBE42:TBE47 TLA42:TLA47 TUW42:TUW47 UES42:UES47 UOO42:UOO47 UYK42:UYK47 VIG42:VIG47 VSC42:VSC47 WBY42:WBY47 WLU42:WLU47 JE25 TA25 ACW25 AMS25 AWO25 BGK25 BQG25 CAC25 CJY25 CTU25 DDQ25 DNM25 DXI25 EHE25 ERA25 FAW25 FKS25 FUO25 GEK25 GOG25 GYC25 HHY25 HRU25 IBQ25 ILM25 IVI25 JFE25 JPA25 JYW25 KIS25 KSO25 LCK25 LMG25 LWC25 MFY25 MPU25 MZQ25 NJM25 NTI25 ODE25 ONA25 OWW25 PGS25 PQO25 QAK25 QKG25 QUC25 RDY25 RNU25 RXQ25 SHM25 SRI25 TBE25 TLA25 TUW25 UES25 UOO25 UYK25 VIG25 VSC25 WBY25 WLU25 WVQ25 WVQ58:WVQ60 I67:I68 WLU58:WLU60 WBY58:WBY60 VSC58:VSC60 VIG58:VIG60 UYK58:UYK60 UOO58:UOO60 UES58:UES60 TUW58:TUW60 TLA58:TLA60 TBE58:TBE60 SRI58:SRI60 SHM58:SHM60 RXQ58:RXQ60 RNU58:RNU60 RDY58:RDY60 QUC58:QUC60 QKG58:QKG60 QAK58:QAK60 PQO58:PQO60 PGS58:PGS60 OWW58:OWW60 ONA58:ONA60 ODE58:ODE60 NTI58:NTI60 NJM58:NJM60 MZQ58:MZQ60 MPU58:MPU60 MFY58:MFY60 LWC58:LWC60 LMG58:LMG60 LCK58:LCK60 KSO58:KSO60 KIS58:KIS60 JYW58:JYW60 JPA58:JPA60 JFE58:JFE60 IVI58:IVI60 ILM58:ILM60 IBQ58:IBQ60 HRU58:HRU60 HHY58:HHY60 GYC58:GYC60 GOG58:GOG60 GEK58:GEK60 FUO58:FUO60 FKS58:FKS60 FAW58:FAW60 ERA58:ERA60 EHE58:EHE60 DXI58:DXI60 DNM58:DNM60 DDQ58:DDQ60 CTU58:CTU60 CJY58:CJY60 CAC58:CAC60 BQG58:BQG60 BGK58:BGK60 AWO58:AWO60 AMS58:AMS60 ACW58:ACW60 TA58:TA60 JE58:JE60 I8:I9 I12:I53 I107:I113 WLU158 JE158 TA158 ACW158 AMS158 AWO158 BGK158 BQG158 CAC158 CJY158 CTU158 DDQ158 DNM158 DXI158 EHE158 ERA158 FAW158 FKS158 FUO158 GEK158 GOG158 GYC158 HHY158 HRU158 IBQ158 ILM158 IVI158 JFE158 JPA158 JYW158 KIS158 KSO158 LCK158 LMG158 LWC158 MFY158 MPU158 MZQ158 NJM158 NTI158 ODE158 ONA158 OWW158 PGS158 PQO158 QAK158 QKG158 QUC158 RDY158 RNU158 RXQ158 SHM158 SRI158 TBE158 TLA158 TUW158 UES158 UOO158 UYK158 VIG158 I141 VSC158 WVQ158 WBY158 WVQ177 WLU177 JE177 TA177 ACW177 AMS177 AWO177 BGK177 BQG177 CAC177 CJY177 CTU177 DDQ177 DNM177 DXI177 EHE177 ERA177 FAW177 FKS177 FUO177 GEK177 GOG177 GYC177 HHY177 HRU177 IBQ177 ILM177 IVI177 JFE177 JPA177 JYW177 KIS177 KSO177 LCK177 LMG177 LWC177 MFY177 MPU177 MZQ177 NJM177 NTI177 ODE177 ONA177 OWW177 PGS177 PQO177 QAK177 QKG177 QUC177 RDY177 RNU177 RXQ177 SHM177 SRI177 TBE177 TLA177 TUW177 UES177 UOO177 UYK177 VIG177 VSC177">
      <formula1>severidad</formula1>
    </dataValidation>
    <dataValidation type="list" allowBlank="1" showInputMessage="1" showErrorMessage="1" sqref="WBW177 G162:G182 G113 G108:G111 JC106 SY106 ACU106 AMQ106 AWM106 BGI106 BQE106 CAA106 CJW106 CTS106 DDO106 DNK106 DXG106 EHC106 EQY106 FAU106 FKQ106 FUM106 GEI106 GOE106 GYA106 HHW106 HRS106 IBO106 ILK106 IVG106 JFC106 JOY106 JYU106 KIQ106 KSM106 LCI106 LME106 LWA106 MFW106 MPS106 MZO106 NJK106 NTG106 ODC106 OMY106 OWU106 PGQ106 PQM106 QAI106 QKE106 QUA106 RDW106 RNS106 RXO106 SHK106 SRG106 TBC106 TKY106 TUU106 UEQ106 UOM106 UYI106 VIE106 VSA106 WBW106 WLS106 WVO106 G101:G104 WBW79:WBW80 VSA79:VSA80 VIE79:VIE80 UYI79:UYI80 UOM79:UOM80 UEQ79:UEQ80 TUU79:TUU80 TKY79:TKY80 TBC79:TBC80 SRG79:SRG80 SHK79:SHK80 RXO79:RXO80 RNS79:RNS80 RDW79:RDW80 QUA79:QUA80 QKE79:QKE80 QAI79:QAI80 PQM79:PQM80 PGQ79:PGQ80 OWU79:OWU80 OMY79:OMY80 ODC79:ODC80 NTG79:NTG80 NJK79:NJK80 MZO79:MZO80 MPS79:MPS80 MFW79:MFW80 LWA79:LWA80 LME79:LME80 LCI79:LCI80 KSM79:KSM80 KIQ79:KIQ80 JYU79:JYU80 JOY79:JOY80 JFC79:JFC80 IVG79:IVG80 ILK79:ILK80 IBO79:IBO80 HRS79:HRS80 HHW79:HHW80 GYA79:GYA80 GOE79:GOE80 GEI79:GEI80 FUM79:FUM80 FKQ79:FKQ80 FAU79:FAU80 EQY79:EQY80 EHC79:EHC80 DXG79:DXG80 DNK79:DNK80 DDO79:DDO80 CTS79:CTS80 CJW79:CJW80 CAA79:CAA80 BQE79:BQE80 BGI79:BGI80 AWM79:AWM80 AMQ79:AMQ80 ACU79:ACU80 SY79:SY80 JC79:JC80 G79:G80 G71:G73 WVO111 G67 WBW87:WBW88 G85:G88 G92:G97 WLS87:WLS88 WVO87:WVO88 JC87:JC88 SY87:SY88 ACU87:ACU88 AMQ87:AMQ88 AWM87:AWM88 BGI87:BGI88 BQE87:BQE88 CAA87:CAA88 CJW87:CJW88 CTS87:CTS88 DDO87:DDO88 DNK87:DNK88 DXG87:DXG88 EHC87:EHC88 EQY87:EQY88 FAU87:FAU88 FKQ87:FKQ88 FUM87:FUM88 GEI87:GEI88 GOE87:GOE88 GYA87:GYA88 HHW87:HHW88 HRS87:HRS88 IBO87:IBO88 ILK87:ILK88 IVG87:IVG88 JFC87:JFC88 JOY87:JOY88 JYU87:JYU88 KIQ87:KIQ88 KSM87:KSM88 LCI87:LCI88 LME87:LME88 LWA87:LWA88 MFW87:MFW88 MPS87:MPS88 MZO87:MZO88 NJK87:NJK88 NTG87:NTG88 ODC87:ODC88 OMY87:OMY88 OWU87:OWU88 PGQ87:PGQ88 PQM87:PQM88 QAI87:QAI88 QKE87:QKE88 QUA87:QUA88 RDW87:RDW88 RNS87:RNS88 RXO87:RXO88 SHK87:SHK88 SRG87:SRG88 TBC87:TBC88 TKY87:TKY88 TUU87:TUU88 UEQ87:UEQ88 UOM87:UOM88 UYI87:UYI88 VIE87:VIE88 VSA87:VSA88 WBW94:WBW97 VSA94:VSA97 VIE94:VIE97 UYI94:UYI97 UOM94:UOM97 UEQ94:UEQ97 TUU94:TUU97 TKY94:TKY97 TBC94:TBC97 SRG94:SRG97 SHK94:SHK97 RXO94:RXO97 RNS94:RNS97 RDW94:RDW97 QUA94:QUA97 QKE94:QKE97 QAI94:QAI97 PQM94:PQM97 PGQ94:PGQ97 OWU94:OWU97 OMY94:OMY97 ODC94:ODC97 NTG94:NTG97 NJK94:NJK97 MZO94:MZO97 MPS94:MPS97 MFW94:MFW97 LWA94:LWA97 LME94:LME97 LCI94:LCI97 KSM94:KSM97 KIQ94:KIQ97 JYU94:JYU97 JOY94:JOY97 JFC94:JFC97 IVG94:IVG97 ILK94:ILK97 IBO94:IBO97 HRS94:HRS97 HHW94:HHW97 GYA94:GYA97 GOE94:GOE97 GEI94:GEI97 FUM94:FUM97 FKQ94:FKQ97 FAU94:FAU97 EQY94:EQY97 EHC94:EHC97 DXG94:DXG97 DNK94:DNK97 DDO94:DDO97 CTS94:CTS97 CJW94:CJW97 CAA94:CAA97 BQE94:BQE97 BGI94:BGI97 AWM94:AWM97 AMQ94:AMQ97 ACU94:ACU97 SY94:SY97 JC94:JC97 WVO94:WVO97 WLS94:WLS97 G99 JC99 SY99 ACU99 AMQ99 AWM99 BGI99 BQE99 CAA99 CJW99 CTS99 DDO99 DNK99 DXG99 EHC99 EQY99 FAU99 FKQ99 FUM99 GEI99 GOE99 GYA99 HHW99 HRS99 IBO99 ILK99 IVG99 JFC99 JOY99 JYU99 KIQ99 KSM99 LCI99 LME99 LWA99 MFW99 MPS99 MZO99 NJK99 NTG99 ODC99 OMY99 OWU99 PGQ99 PQM99 QAI99 QKE99 QUA99 RDW99 RNS99 RXO99 SHK99 SRG99 TBC99 TKY99 TUU99 UEQ99 UOM99 UYI99 VIE99 VSA99 WBW99 WLS99 WVO99 WLS79:WLS80 WVO79:WVO80 G106 JC111 SY111 ACU111 AMQ111 AWM111 BGI111 BQE111 CAA111 CJW111 CTS111 DDO111 DNK111 DXG111 EHC111 EQY111 FAU111 FKQ111 FUM111 GEI111 GOE111 GYA111 HHW111 HRS111 IBO111 ILK111 IVG111 JFC111 JOY111 JYU111 KIQ111 KSM111 LCI111 LME111 LWA111 MFW111 MPS111 MZO111 NJK111 NTG111 ODC111 OMY111 OWU111 PGQ111 PQM111 QAI111 QKE111 QUA111 RDW111 RNS111 RXO111 SHK111 SRG111 TBC111 TKY111 TUU111 UEQ111 UOM111 UYI111 VIE111 VSA111 WBW111 WLS111 G118:G127 G132:G140 G52 G34:G41 WVO25 WLS25 WBW25 VSA25 VIE25 UYI25 UOM25 UEQ25 TUU25 TKY25 TBC25 SRG25 SHK25 RXO25 RNS25 RDW25 QUA25 QKE25 QAI25 PQM25 PGQ25 OWU25 OMY25 ODC25 NTG25 NJK25 MZO25 MPS25 MFW25 LWA25 LME25 LCI25 KSM25 KIQ25 JYU25 JOY25 JFC25 IVG25 ILK25 IBO25 HRS25 HHW25 GYA25 GOE25 GEI25 FUM25 FKQ25 FAU25 EQY25 EHC25 DXG25 DNK25 DDO25 CTS25 CJW25 CAA25 BQE25 BGI25 AWM25 AMQ25 ACU25 SY25 JC25 G58 JC58 SY58 ACU58 AMQ58 AWM58 BGI58 BQE58 CAA58 CJW58 CTS58 DDO58 DNK58 DXG58 EHC58 EQY58 FAU58 FKQ58 FUM58 GEI58 GOE58 GYA58 HHW58 HRS58 IBO58 ILK58 IVG58 JFC58 JOY58 JYU58 KIQ58 KSM58 LCI58 LME58 LWA58 MFW58 MPS58 MZO58 NJK58 NTG58 ODC58 OMY58 OWU58 PGQ58 PQM58 QAI58 QKE58 QUA58 RDW58 RNS58 RXO58 SHK58 SRG58 TBC58 TKY58 TUU58 UEQ58 UOM58 UYI58 VIE58 VSA58 WBW58 WLS58 WVO58 G12:G32 G8:G9 VSA158 WLS158 WBW158 WVO158 JC158 SY158 ACU158 AMQ158 AWM158 BGI158 BQE158 CAA158 CJW158 CTS158 DDO158 DNK158 DXG158 EHC158 EQY158 FAU158 FKQ158 FUM158 GEI158 GOE158 GYA158 HHW158 HRS158 IBO158 ILK158 IVG158 JFC158 JOY158 JYU158 KIQ158 KSM158 LCI158 LME158 LWA158 MFW158 MPS158 MZO158 NJK158 NTG158 ODC158 OMY158 OWU158 PGQ158 PQM158 QAI158 QKE158 QUA158 RDW158 RNS158 RXO158 SHK158 SRG158 TBC158 TKY158 TUU158 UEQ158 UOM158 UYI158 VIE158 G142:G148 G150:G153 G156:G159 G187:G201 WVO177 G184 WLS177 JC177 SY177 ACU177 AMQ177 AWM177 BGI177 BQE177 CAA177 CJW177 CTS177 DDO177 DNK177 DXG177 EHC177 EQY177 FAU177 FKQ177 FUM177 GEI177 GOE177 GYA177 HHW177 HRS177 IBO177 ILK177 IVG177 JFC177 JOY177 JYU177 KIQ177 KSM177 LCI177 LME177 LWA177 MFW177 MPS177 MZO177 NJK177 NTG177 ODC177 OMY177 OWU177 PGQ177 PQM177 QAI177 QKE177 QUA177 RDW177 RNS177 RXO177 SHK177 SRG177 TBC177 TKY177 TUU177 UEQ177 UOM177 UYI177 VIE177 VSA177">
      <formula1>Tipo</formula1>
    </dataValidation>
    <dataValidation type="list" allowBlank="1" showInputMessage="1" showErrorMessage="1" sqref="F178:F183 F169 F104 F108:F110 F85 F92 F71 F67 F126:F127 F118:F124 F132:F135 F36:F41 F28:F31 F26 F23 F12:F13 F8:F9 F17:F21 F153:F154 F143:F148 F150:F151 F159:F160 F156:F157 F165 F162:F163 F187:F194">
      <formula1>Relacionado</formula1>
    </dataValidation>
    <dataValidation type="list" allowBlank="1" showInputMessage="1" showErrorMessage="1" sqref="D195 D167:D169 WBT54:WBT66 VIB107 UYF107 UOJ107 UEN107 TUR107 TKV107 TAZ107 SRD107 SHH107 RXL107 RNP107 RDT107 QTX107 QKB107 QAF107 PQJ107 PGN107 OWR107 OMV107 OCZ107 NTD107 NJH107 MZL107 MPP107 MFT107 LVX107 LMB107 LCF107 KSJ107 KIN107 JYR107 JOV107 JEZ107 IVD107 ILH107 IBL107 HRP107 HHT107 GXX107 GOB107 GEF107 FUJ107 FKN107 FAR107 EQV107 EGZ107 DXD107 DNH107 DDL107 CTP107 CJT107 BZX107 BQB107 BGF107 AWJ107 AMN107 ACR107 SV107 IZ107 WVL107 WVL105 IZ105 SV105 ACR105 AMN105 AWJ105 BGF105 BQB105 BZX105 CJT105 CTP105 DDL105 DNH105 DXD105 EGZ105 EQV105 FAR105 FKN105 FUJ105 GEF105 GOB105 GXX105 HHT105 HRP105 IBL105 ILH105 IVD105 JEZ105 JOV105 JYR105 KIN105 KSJ105 LCF105 LMB105 LVX105 MFT105 MPP105 MZL105 NJH105 NTD105 OCZ105 OMV105 OWR105 PGN105 PQJ105 QAF105 QKB105 QTX105 RDT105 RNP105 RXL105 SHH105 SRD105 TAZ105 TKV105 TUR105 UEN105 UOJ105 UYF105 VIB105 VRX105 WBT105 WLP105 WBT107 WLP107 VRX107 D100:D105 WLP79:WLP80 WBT79:WBT80 VRX79:VRX80 VIB79:VIB80 UYF79:UYF80 UOJ79:UOJ80 UEN79:UEN80 TUR79:TUR80 TKV79:TKV80 TAZ79:TAZ80 SRD79:SRD80 SHH79:SHH80 RXL79:RXL80 RNP79:RNP80 RDT79:RDT80 QTX79:QTX80 QKB79:QKB80 QAF79:QAF80 PQJ79:PQJ80 PGN79:PGN80 OWR79:OWR80 OMV79:OMV80 OCZ79:OCZ80 NTD79:NTD80 NJH79:NJH80 MZL79:MZL80 MPP79:MPP80 MFT79:MFT80 LVX79:LVX80 LMB79:LMB80 LCF79:LCF80 KSJ79:KSJ80 KIN79:KIN80 JYR79:JYR80 JOV79:JOV80 JEZ79:JEZ80 IVD79:IVD80 ILH79:ILH80 IBL79:IBL80 HRP79:HRP80 HHT79:HHT80 GXX79:GXX80 GOB79:GOB80 GEF79:GEF80 FUJ79:FUJ80 FKN79:FKN80 FAR79:FAR80 EQV79:EQV80 EGZ79:EGZ80 DXD79:DXD80 DNH79:DNH80 DDL79:DDL80 CTP79:CTP80 CJT79:CJT80 BZX79:BZX80 BQB79:BQB80 BGF79:BGF80 AWJ79:AWJ80 AMN79:AMN80 ACR79:ACR80 SV79:SV80 IZ79:IZ80 IZ68:IZ70 SV68:SV70 ACR68:ACR70 AMN68:AMN70 AWJ68:AWJ70 BGF68:BGF70 BQB68:BQB70 BZX68:BZX70 CJT68:CJT70 CTP68:CTP70 DDL68:DDL70 DNH68:DNH70 DXD68:DXD70 EGZ68:EGZ70 EQV68:EQV70 FAR68:FAR70 FKN68:FKN70 FUJ68:FUJ70 GEF68:GEF70 GOB68:GOB70 GXX68:GXX70 HHT68:HHT70 HRP68:HRP70 IBL68:IBL70 ILH68:ILH70 IVD68:IVD70 JEZ68:JEZ70 JOV68:JOV70 JYR68:JYR70 KIN68:KIN70 KSJ68:KSJ70 LCF68:LCF70 LMB68:LMB70 LVX68:LVX70 MFT68:MFT70 MPP68:MPP70 MZL68:MZL70 NJH68:NJH70 NTD68:NTD70 OCZ68:OCZ70 OMV68:OMV70 OWR68:OWR70 PGN68:PGN70 PQJ68:PQJ70 QAF68:QAF70 QKB68:QKB70 QTX68:QTX70 RDT68:RDT70 RNP68:RNP70 RXL68:RXL70 SHH68:SHH70 SRD68:SRD70 TAZ68:TAZ70 TKV68:TKV70 TUR68:TUR70 UEN68:UEN70 UOJ68:UOJ70 UYF68:UYF70 VIB68:VIB70 VRX68:VRX70 WBT68:WBT70 WLP68:WLP70 WVL68:WVL70 WVL83 IZ83 SV83 ACR83 AMN83 AWJ83 BGF83 BQB83 BZX83 CJT83 CTP83 DDL83 DNH83 DXD83 EGZ83 EQV83 FAR83 FKN83 FUJ83 GEF83 GOB83 GXX83 HHT83 HRP83 IBL83 ILH83 IVD83 JEZ83 JOV83 JYR83 KIN83 KSJ83 LCF83 LMB83 LVX83 MFT83 MPP83 MZL83 NJH83 NTD83 OCZ83 OMV83 OWR83 PGN83 PQJ83 QAF83 QKB83 QTX83 RDT83 RNP83 RXL83 SHH83 SRD83 TAZ83 TKV83 TUR83 UEN83 UOJ83 UYF83 VIB83 VRX83 WBT83 WLP83 WVL111 WVL79:WVL80 WVL87:WVL88 WLP87:WLP88 WBT87:WBT88 VRX87:VRX88 VIB87:VIB88 UYF87:UYF88 UOJ87:UOJ88 UEN87:UEN88 TUR87:TUR88 TKV87:TKV88 TAZ87:TAZ88 SRD87:SRD88 SHH87:SHH88 RXL87:RXL88 RNP87:RNP88 RDT87:RDT88 QTX87:QTX88 QKB87:QKB88 QAF87:QAF88 PQJ87:PQJ88 PGN87:PGN88 OWR87:OWR88 OMV87:OMV88 OCZ87:OCZ88 NTD87:NTD88 NJH87:NJH88 MZL87:MZL88 MPP87:MPP88 MFT87:MFT88 LVX87:LVX88 LMB87:LMB88 LCF87:LCF88 KSJ87:KSJ88 KIN87:KIN88 JYR87:JYR88 JOV87:JOV88 JEZ87:JEZ88 IVD87:IVD88 ILH87:ILH88 IBL87:IBL88 HRP87:HRP88 HHT87:HHT88 GXX87:GXX88 GOB87:GOB88 GEF87:GEF88 FUJ87:FUJ88 FKN87:FKN88 FAR87:FAR88 EQV87:EQV88 EGZ87:EGZ88 DXD87:DXD88 DNH87:DNH88 DDL87:DDL88 CTP87:CTP88 CJT87:CJT88 BZX87:BZX88 BQB87:BQB88 BGF87:BGF88 AWJ87:AWJ88 AMN87:AMN88 ACR87:ACR88 SV87:SV88 IZ87:IZ88 VRX100 VIB100 UYF100 UOJ100 UEN100 TUR100 TKV100 TAZ100 SRD100 SHH100 RXL100 RNP100 RDT100 QTX100 QKB100 QAF100 PQJ100 PGN100 OWR100 OMV100 OCZ100 NTD100 NJH100 MZL100 MPP100 MFT100 LVX100 LMB100 LCF100 KSJ100 KIN100 JYR100 JOV100 JEZ100 IVD100 ILH100 IBL100 HRP100 HHT100 GXX100 GOB100 GEF100 FUJ100 FKN100 FAR100 EQV100 EGZ100 DXD100 DNH100 DDL100 CTP100 CJT100 BZX100 BQB100 BGF100 AWJ100 AMN100 ACR100 SV100 IZ100 WVL100 WVL94:WVL98 IZ94:IZ98 SV94:SV98 ACR94:ACR98 AMN94:AMN98 AWJ94:AWJ98 BGF94:BGF98 BQB94:BQB98 BZX94:BZX98 CJT94:CJT98 CTP94:CTP98 DDL94:DDL98 DNH94:DNH98 DXD94:DXD98 EGZ94:EGZ98 EQV94:EQV98 FAR94:FAR98 FKN94:FKN98 FUJ94:FUJ98 GEF94:GEF98 GOB94:GOB98 GXX94:GXX98 HHT94:HHT98 HRP94:HRP98 IBL94:IBL98 ILH94:ILH98 IVD94:IVD98 JEZ94:JEZ98 JOV94:JOV98 JYR94:JYR98 KIN94:KIN98 KSJ94:KSJ98 LCF94:LCF98 LMB94:LMB98 LVX94:LVX98 MFT94:MFT98 MPP94:MPP98 MZL94:MZL98 NJH94:NJH98 NTD94:NTD98 OCZ94:OCZ98 OMV94:OMV98 OWR94:OWR98 PGN94:PGN98 PQJ94:PQJ98 QAF94:QAF98 QKB94:QKB98 QTX94:QTX98 RDT94:RDT98 RNP94:RNP98 RXL94:RXL98 SHH94:SHH98 SRD94:SRD98 TAZ94:TAZ98 TKV94:TKV98 TUR94:TUR98 UEN94:UEN98 UOJ94:UOJ98 UYF94:UYF98 VIB94:VIB98 VRX94:VRX98 WBT94:WBT98 WLP94:WLP98 WBT100 WLP100 D79:D98 IZ111 SV111 ACR111 AMN111 AWJ111 BGF111 BQB111 BZX111 CJT111 CTP111 DDL111 DNH111 DXD111 EGZ111 EQV111 FAR111 FKN111 FUJ111 GEF111 GOB111 GXX111 HHT111 HRP111 IBL111 ILH111 IVD111 JEZ111 JOV111 JYR111 KIN111 KSJ111 LCF111 LMB111 LVX111 MFT111 MPP111 MZL111 NJH111 NTD111 OCZ111 OMV111 OWR111 PGN111 PQJ111 QAF111 QKB111 QTX111 RDT111 RNP111 RXL111 SHH111 SRD111 TAZ111 TKV111 TUR111 UEN111 UOJ111 UYF111 VIB111 VRX111 WBT111 WLP111 D130 D125:D128 WBT13:WBT14 WLP42:WLP47 WVL42:WVL47 IZ42:IZ47 SV42:SV47 ACR42:ACR47 AMN42:AMN47 AWJ42:AWJ47 BGF42:BGF47 BQB42:BQB47 BZX42:BZX47 CJT42:CJT47 CTP42:CTP47 DDL42:DDL47 DNH42:DNH47 DXD42:DXD47 EGZ42:EGZ47 EQV42:EQV47 FAR42:FAR47 FKN42:FKN47 FUJ42:FUJ47 GEF42:GEF47 GOB42:GOB47 GXX42:GXX47 HHT42:HHT47 HRP42:HRP47 IBL42:IBL47 ILH42:ILH47 IVD42:IVD47 JEZ42:JEZ47 JOV42:JOV47 JYR42:JYR47 KIN42:KIN47 KSJ42:KSJ47 LCF42:LCF47 LMB42:LMB47 LVX42:LVX47 MFT42:MFT47 MPP42:MPP47 MZL42:MZL47 NJH42:NJH47 NTD42:NTD47 OCZ42:OCZ47 OMV42:OMV47 OWR42:OWR47 PGN42:PGN47 PQJ42:PQJ47 QAF42:QAF47 QKB42:QKB47 QTX42:QTX47 RDT42:RDT47 RNP42:RNP47 RXL42:RXL47 SHH42:SHH47 SRD42:SRD47 TAZ42:TAZ47 TKV42:TKV47 TUR42:TUR47 UEN42:UEN47 UOJ42:UOJ47 UYF42:UYF47 VIB42:VIB47 VRX42:VRX47 WBT42:WBT47 WLP25 WVL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VRX54:VRX66 VIB54:VIB66 UYF54:UYF66 UOJ54:UOJ66 UEN54:UEN66 TUR54:TUR66 TKV54:TKV66 TAZ54:TAZ66 SRD54:SRD66 SHH54:SHH66 RXL54:RXL66 RNP54:RNP66 RDT54:RDT66 QTX54:QTX66 QKB54:QKB66 QAF54:QAF66 PQJ54:PQJ66 PGN54:PGN66 OWR54:OWR66 OMV54:OMV66 OCZ54:OCZ66 NTD54:NTD66 NJH54:NJH66 MZL54:MZL66 MPP54:MPP66 MFT54:MFT66 LVX54:LVX66 LMB54:LMB66 LCF54:LCF66 KSJ54:KSJ66 KIN54:KIN66 JYR54:JYR66 JOV54:JOV66 JEZ54:JEZ66 IVD54:IVD66 ILH54:ILH66 IBL54:IBL66 HRP54:HRP66 HHT54:HHT66 GXX54:GXX66 GOB54:GOB66 GEF54:GEF66 FUJ54:FUJ66 FKN54:FKN66 FAR54:FAR66 EQV54:EQV66 EGZ54:EGZ66 DXD54:DXD66 DNH54:DNH66 DDL54:DDL66 CTP54:CTP66 CJT54:CJT66 BZX54:BZX66 BQB54:BQB66 BGF54:BGF66 AWJ54:AWJ66 AMN54:AMN66 ACR54:ACR66 SV54:SV66 IZ54:IZ66 WVL54:WVL66 WLP54:WLP66 VRX13:VRX14 VIB13:VIB14 UYF13:UYF14 UOJ13:UOJ14 UEN13:UEN14 TUR13:TUR14 TKV13:TKV14 TAZ13:TAZ14 SRD13:SRD14 SHH13:SHH14 RXL13:RXL14 RNP13:RNP14 RDT13:RDT14 QTX13:QTX14 QKB13:QKB14 QAF13:QAF14 PQJ13:PQJ14 PGN13:PGN14 OWR13:OWR14 OMV13:OMV14 OCZ13:OCZ14 NTD13:NTD14 NJH13:NJH14 MZL13:MZL14 MPP13:MPP14 MFT13:MFT14 LVX13:LVX14 LMB13:LMB14 LCF13:LCF14 KSJ13:KSJ14 KIN13:KIN14 JYR13:JYR14 JOV13:JOV14 JEZ13:JEZ14 IVD13:IVD14 ILH13:ILH14 IBL13:IBL14 HRP13:HRP14 HHT13:HHT14 GXX13:GXX14 GOB13:GOB14 GEF13:GEF14 FUJ13:FUJ14 FKN13:FKN14 FAR13:FAR14 EQV13:EQV14 EGZ13:EGZ14 DXD13:DXD14 DNH13:DNH14 DDL13:DDL14 CTP13:CTP14 CJT13:CJT14 BZX13:BZX14 BQB13:BQB14 BGF13:BGF14 AWJ13:AWJ14 AMN13:AMN14 ACR13:ACR14 SV13:SV14 IZ13:IZ14 WVL13:WVL14 WLP13:WLP14 D6:D9 D12:D18 D21:D77 D107:D116 D118:D123 WBT158 WVL158 IZ158 SV158 ACR158 AMN158 AWJ158 BGF158 BQB158 BZX158 CJT158 CTP158 DDL158 DNH158 DXD158 EGZ158 EQV158 FAR158 FKN158 FUJ158 GEF158 GOB158 GXX158 HHT158 HRP158 IBL158 ILH158 IVD158 JEZ158 JOV158 JYR158 KIN158 KSJ158 LCF158 LMB158 LVX158 MFT158 MPP158 MZL158 NJH158 NTD158 OCZ158 OMV158 OWR158 PGN158 PQJ158 QAF158 QKB158 QTX158 RDT158 RNP158 RXL158 SHH158 SRD158 TAZ158 TKV158 TUR158 UEN158 UOJ158 UYF158 VIB158 VRX158 E142 WLP158 D146:D156 D158:D162 D132:D144 D164 D186:D189 WLP177 D177 WVL177 IZ177 SV177 ACR177 AMN177 AWJ177 BGF177 BQB177 BZX177 CJT177 CTP177 DDL177 DNH177 DXD177 EGZ177 EQV177 FAR177 FKN177 FUJ177 GEF177 GOB177 GXX177 HHT177 HRP177 IBL177 ILH177 IVD177 JEZ177 JOV177 JYR177 KIN177 KSJ177 LCF177 LMB177 LVX177 MFT177 MPP177 MZL177 NJH177 NTD177 OCZ177 OMV177 OWR177 PGN177 PQJ177 QAF177 QKB177 QTX177 RDT177 RNP177 RXL177 SHH177 SRD177 TAZ177 TKV177 TUR177 UEN177 UOJ177 UYF177 VIB177 VRX177 WBT177 D179:D184 D201">
      <formula1>peligros</formula1>
    </dataValidation>
    <dataValidation type="list" allowBlank="1" showInputMessage="1" showErrorMessage="1" sqref="H195:H201 H171:H177 H114:I114 H115:H117 H84:I84 H72:H83 WBX107 VSB107 VIF107 UYJ107 UON107 UER107 TUV107 TKZ107 TBD107 SRH107 SHL107 RXP107 RNT107 RDX107 QUB107 QKF107 QAJ107 PQN107 PGR107 OWV107 OMZ107 ODD107 NTH107 NJL107 MZP107 MPT107 MFX107 LWB107 LMF107 LCJ107 KSN107 KIR107 JYV107 JOZ107 JFD107 IVH107 ILL107 IBP107 HRT107 HHX107 GYB107 GOF107 GEJ107 FUN107 FKR107 FAV107 EQZ107 EHD107 DXH107 DNL107 DDP107 CTT107 CJX107 CAB107 BQF107 BGJ107 AWN107 AMR107 ACV107 SZ107 JD107 H107 WVP107 H106:I106 JD106:JE106 SZ106:TA106 ACV106:ACW106 AMR106:AMS106 AWN106:AWO106 BGJ106:BGK106 BQF106:BQG106 CAB106:CAC106 CJX106:CJY106 CTT106:CTU106 DDP106:DDQ106 DNL106:DNM106 DXH106:DXI106 EHD106:EHE106 EQZ106:ERA106 FAV106:FAW106 FKR106:FKS106 FUN106:FUO106 GEJ106:GEK106 GOF106:GOG106 GYB106:GYC106 HHX106:HHY106 HRT106:HRU106 IBP106:IBQ106 ILL106:ILM106 IVH106:IVI106 JFD106:JFE106 JOZ106:JPA106 JYV106:JYW106 KIR106:KIS106 KSN106:KSO106 LCJ106:LCK106 LMF106:LMG106 LWB106:LWC106 MFX106:MFY106 MPT106:MPU106 MZP106:MZQ106 NJL106:NJM106 NTH106:NTI106 ODD106:ODE106 OMZ106:ONA106 OWV106:OWW106 PGR106:PGS106 PQN106:PQO106 QAJ106:QAK106 QKF106:QKG106 QUB106:QUC106 RDX106:RDY106 RNT106:RNU106 RXP106:RXQ106 SHL106:SHM106 SRH106:SRI106 TBD106:TBE106 TKZ106:TLA106 TUV106:TUW106 UER106:UES106 UON106:UOO106 UYJ106:UYK106 VIF106:VIG106 VSB106:VSC106 WBX106:WBY106 WLT106:WLU106 WVP106:WVQ106 H105 JD105 SZ105 ACV105 AMR105 AWN105 BGJ105 BQF105 CAB105 CJX105 CTT105 DDP105 DNL105 DXH105 EHD105 EQZ105 FAV105 FKR105 FUN105 GEJ105 GOF105 GYB105 HHX105 HRT105 IBP105 ILL105 IVH105 JFD105 JOZ105 JYV105 KIR105 KSN105 LCJ105 LMF105 LWB105 MFX105 MPT105 MZP105 NJL105 NTH105 ODD105 OMZ105 OWV105 PGR105 PQN105 QAJ105 QKF105 QUB105 RDX105 RNT105 RXP105 SHL105 SRH105 TBD105 TKZ105 TUV105 UER105 UON105 UYJ105 VIF105 VSB105 WBX105 WLT105 WVP105 H101:I103 WBX79:WBX80 VSB79:VSB80 VIF79:VIF80 UYJ79:UYJ80 UON79:UON80 UER79:UER80 TUV79:TUV80 TKZ79:TKZ80 TBD79:TBD80 SRH79:SRH80 SHL79:SHL80 RXP79:RXP80 RNT79:RNT80 RDX79:RDX80 QUB79:QUB80 QKF79:QKF80 QAJ79:QAJ80 PQN79:PQN80 PGR79:PGR80 OWV79:OWV80 OMZ79:OMZ80 ODD79:ODD80 NTH79:NTH80 NJL79:NJL80 MZP79:MZP80 MPT79:MPT80 MFX79:MFX80 LWB79:LWB80 LMF79:LMF80 LCJ79:LCJ80 KSN79:KSN80 KIR79:KIR80 JYV79:JYV80 JOZ79:JOZ80 JFD79:JFD80 IVH79:IVH80 ILL79:ILL80 IBP79:IBP80 HRT79:HRT80 HHX79:HHX80 GYB79:GYB80 GOF79:GOF80 GEJ79:GEJ80 FUN79:FUN80 FKR79:FKR80 FAV79:FAV80 EQZ79:EQZ80 EHD79:EHD80 DXH79:DXH80 DNL79:DNL80 DDP79:DDP80 CTT79:CTT80 CJX79:CJX80 CAB79:CAB80 BQF79:BQF80 BGJ79:BGJ80 AWN79:AWN80 AMR79:AMR80 ACV79:ACV80 SZ79:SZ80 JD79:JD80 WVP68 WVP111 H70 JD70 SZ70 ACV70 AMR70 AWN70 BGJ70 BQF70 CAB70 CJX70 CTT70 DDP70 DNL70 DXH70 EHD70 EQZ70 FAV70 FKR70 FUN70 GEJ70 GOF70 GYB70 HHX70 HRT70 IBP70 ILL70 IVH70 JFD70 JOZ70 JYV70 KIR70 KSN70 LCJ70 LMF70 LWB70 MFX70 MPT70 MZP70 NJL70 NTH70 ODD70 OMZ70 OWV70 PGR70 PQN70 QAJ70 QKF70 QUB70 RDX70 RNT70 RXP70 SHL70 SRH70 TBD70 TKZ70 TUV70 UER70 UON70 UYJ70 VIF70 VSB70 WBX70 WLT70 WVP70 H69:I69 JD69:JE69 SZ69:TA69 ACV69:ACW69 AMR69:AMS69 AWN69:AWO69 BGJ69:BGK69 BQF69:BQG69 CAB69:CAC69 CJX69:CJY69 CTT69:CTU69 DDP69:DDQ69 DNL69:DNM69 DXH69:DXI69 EHD69:EHE69 EQZ69:ERA69 FAV69:FAW69 FKR69:FKS69 FUN69:FUO69 GEJ69:GEK69 GOF69:GOG69 GYB69:GYC69 HHX69:HHY69 HRT69:HRU69 IBP69:IBQ69 ILL69:ILM69 IVH69:IVI69 JFD69:JFE69 JOZ69:JPA69 JYV69:JYW69 KIR69:KIS69 KSN69:KSO69 LCJ69:LCK69 LMF69:LMG69 LWB69:LWC69 MFX69:MFY69 MPT69:MPU69 MZP69:MZQ69 NJL69:NJM69 NTH69:NTI69 ODD69:ODE69 OMZ69:ONA69 OWV69:OWW69 PGR69:PGS69 PQN69:PQO69 QAJ69:QAK69 QKF69:QKG69 QUB69:QUC69 RDX69:RDY69 RNT69:RNU69 RXP69:RXQ69 SHL69:SHM69 SRH69:SRI69 TBD69:TBE69 TKZ69:TLA69 TUV69:TUW69 UER69:UES69 UON69:UOO69 UYJ69:UYK69 VIF69:VIG69 VSB69:VSC69 WBX69:WBY69 WLT69:WLU69 WVP69:WVQ69 H68 JD68 SZ68 ACV68 AMR68 AWN68 BGJ68 BQF68 CAB68 CJX68 CTT68 DDP68 DNL68 DXH68 EHD68 EQZ68 FAV68 FKR68 FUN68 GEJ68 GOF68 GYB68 HHX68 HRT68 IBP68 ILL68 IVH68 JFD68 JOZ68 JYV68 KIR68 KSN68 LCJ68 LMF68 LWB68 MFX68 MPT68 MZP68 NJL68 NTH68 ODD68 OMZ68 OWV68 PGR68 PQN68 QAJ68 QKF68 QUB68 RDX68 RNT68 RXP68 SHL68 SRH68 TBD68 TKZ68 TUV68 UER68 UON68 UYJ68 VIF68 VSB68 WBX68 WLT68 WVP83 JD83 SZ83 ACV83 AMR83 AWN83 BGJ83 BQF83 CAB83 CJX83 CTT83 DDP83 DNL83 DXH83 EHD83 EQZ83 FAV83 FKR83 FUN83 GEJ83 GOF83 GYB83 HHX83 HRT83 IBP83 ILL83 IVH83 JFD83 JOZ83 JYV83 KIR83 KSN83 LCJ83 LMF83 LWB83 MFX83 MPT83 MZP83 NJL83 NTH83 ODD83 OMZ83 OWV83 PGR83 PQN83 QAJ83 QKF83 QUB83 RDX83 RNT83 RXP83 SHL83 SRH83 TBD83 TKZ83 TUV83 UER83 UON83 UYJ83 VIF83 VSB83 WBX83 WLT83 WVP79:WVP80 WLT87:WLU88 H89:H91 WVP87:WVQ88 H86:I88 JD87:JE88 SZ87:TA88 ACV87:ACW88 AMR87:AMS88 AWN87:AWO88 BGJ87:BGK88 BQF87:BQG88 CAB87:CAC88 CJX87:CJY88 CTT87:CTU88 DDP87:DDQ88 DNL87:DNM88 DXH87:DXI88 EHD87:EHE88 EQZ87:ERA88 FAV87:FAW88 FKR87:FKS88 FUN87:FUO88 GEJ87:GEK88 GOF87:GOG88 GYB87:GYC88 HHX87:HHY88 HRT87:HRU88 IBP87:IBQ88 ILL87:ILM88 IVH87:IVI88 JFD87:JFE88 JOZ87:JPA88 JYV87:JYW88 KIR87:KIS88 KSN87:KSO88 LCJ87:LCK88 LMF87:LMG88 LWB87:LWC88 MFX87:MFY88 MPT87:MPU88 MZP87:MZQ88 NJL87:NJM88 NTH87:NTI88 ODD87:ODE88 OMZ87:ONA88 OWV87:OWW88 PGR87:PGS88 PQN87:PQO88 QAJ87:QAK88 QKF87:QKG88 QUB87:QUC88 RDX87:RDY88 RNT87:RNU88 RXP87:RXQ88 SHL87:SHM88 SRH87:SRI88 TBD87:TBE88 TKZ87:TLA88 TUV87:TUW88 UER87:UES88 UON87:UOO88 UYJ87:UYK88 VIF87:VIG88 VSB87:VSC88 WBX87:WBY88 WLT94:WLU97 WBX94:WBY97 VSB94:VSC97 VIF94:VIG97 UYJ94:UYK97 UON94:UOO97 UER94:UES97 TUV94:TUW97 TKZ94:TLA97 TBD94:TBE97 SRH94:SRI97 SHL94:SHM97 RXP94:RXQ97 RNT94:RNU97 RDX94:RDY97 QUB94:QUC97 QKF94:QKG97 QAJ94:QAK97 PQN94:PQO97 PGR94:PGS97 OWV94:OWW97 OMZ94:ONA97 ODD94:ODE97 NTH94:NTI97 NJL94:NJM97 MZP94:MZQ97 MPT94:MPU97 MFX94:MFY97 LWB94:LWC97 LMF94:LMG97 LCJ94:LCK97 KSN94:KSO97 KIR94:KIS97 JYV94:JYW97 JOZ94:JPA97 JFD94:JFE97 IVH94:IVI97 ILL94:ILM97 IBP94:IBQ97 HRT94:HRU97 HHX94:HHY97 GYB94:GYC97 GOF94:GOG97 GEJ94:GEK97 FUN94:FUO97 FKR94:FKS97 FAV94:FAW97 EQZ94:ERA97 EHD94:EHE97 DXH94:DXI97 DNL94:DNM97 DDP94:DDQ97 CTT94:CTU97 CJX94:CJY97 CAB94:CAC97 BQF94:BQG97 BGJ94:BGK97 AWN94:AWO97 AMR94:AMS97 ACV94:ACW97 SZ94:TA97 JD94:JE97 H93:I97 WLT100 WBX100 VSB100 VIF100 UYJ100 UON100 UER100 TUV100 TKZ100 TBD100 SRH100 SHL100 RXP100 RNT100 RDX100 QUB100 QKF100 QAJ100 PQN100 PGR100 OWV100 OMZ100 ODD100 NTH100 NJL100 MZP100 MPT100 MFX100 LWB100 LMF100 LCJ100 KSN100 KIR100 JYV100 JOZ100 JFD100 IVH100 ILL100 IBP100 HRT100 HHX100 GYB100 GOF100 GEJ100 FUN100 FKR100 FAV100 EQZ100 EHD100 DXH100 DNL100 DDP100 CTT100 CJX100 CAB100 BQF100 BGJ100 AWN100 AMR100 ACV100 SZ100 JD100 H100 WVP94:WVQ97 WVP100 H99:I99 JD99:JE99 SZ99:TA99 ACV99:ACW99 AMR99:AMS99 AWN99:AWO99 BGJ99:BGK99 BQF99:BQG99 CAB99:CAC99 CJX99:CJY99 CTT99:CTU99 DDP99:DDQ99 DNL99:DNM99 DXH99:DXI99 EHD99:EHE99 EQZ99:ERA99 FAV99:FAW99 FKR99:FKS99 FUN99:FUO99 GEJ99:GEK99 GOF99:GOG99 GYB99:GYC99 HHX99:HHY99 HRT99:HRU99 IBP99:IBQ99 ILL99:ILM99 IVH99:IVI99 JFD99:JFE99 JOZ99:JPA99 JYV99:JYW99 KIR99:KIS99 KSN99:KSO99 LCJ99:LCK99 LMF99:LMG99 LWB99:LWC99 MFX99:MFY99 MPT99:MPU99 MZP99:MZQ99 NJL99:NJM99 NTH99:NTI99 ODD99:ODE99 OMZ99:ONA99 OWV99:OWW99 PGR99:PGS99 PQN99:PQO99 QAJ99:QAK99 QKF99:QKG99 QUB99:QUC99 RDX99:RDY99 RNT99:RNU99 RXP99:RXQ99 SHL99:SHM99 SRH99:SRI99 TBD99:TBE99 TKZ99:TLA99 TUV99:TUW99 UER99:UES99 UON99:UOO99 UYJ99:UYK99 VIF99:VIG99 VSB99:VSC99 WBX99:WBY99 WLT99:WLU99 WVP99:WVQ99 H98 JD98 SZ98 ACV98 AMR98 AWN98 BGJ98 BQF98 CAB98 CJX98 CTT98 DDP98 DNL98 DXH98 EHD98 EQZ98 FAV98 FKR98 FUN98 GEJ98 GOF98 GYB98 HHX98 HRT98 IBP98 ILL98 IVH98 JFD98 JOZ98 JYV98 KIR98 KSN98 LCJ98 LMF98 LWB98 MFX98 MPT98 MZP98 NJL98 NTH98 ODD98 OMZ98 OWV98 PGR98 PQN98 QAJ98 QKF98 QUB98 RDX98 RNT98 RXP98 SHL98 SRH98 TBD98 TKZ98 TUV98 UER98 UON98 UYJ98 VIF98 VSB98 WBX98 WLT98 WVP98 WLT79:WLT80 WLT107 H111:H113 JD111 SZ111 ACV111 AMR111 AWN111 BGJ111 BQF111 CAB111 CJX111 CTT111 DDP111 DNL111 DXH111 EHD111 EQZ111 FAV111 FKR111 FUN111 GEJ111 GOF111 GYB111 HHX111 HRT111 IBP111 ILL111 IVH111 JFD111 JOZ111 JYV111 KIR111 KSN111 LCJ111 LMF111 LWB111 MFX111 MPT111 MZP111 NJL111 NTH111 ODD111 OMZ111 OWV111 PGR111 PQN111 QAJ111 QKF111 QUB111 RDX111 RNT111 RXP111 SHL111 SRH111 TBD111 TKZ111 TUV111 UER111 UON111 UYJ111 VIF111 VSB111 WBX111 WLT111 H125 H128:H131 WLT42:WLT47 WVP42:WVP47 JD42:JD47 SZ42:SZ47 ACV42:ACV47 AMR42:AMR47 AWN42:AWN47 BGJ42:BGJ47 BQF42:BQF47 CAB42:CAB47 CJX42:CJX47 CTT42:CTT47 DDP42:DDP47 DNL42:DNL47 DXH42:DXH47 EHD42:EHD47 EQZ42:EQZ47 FAV42:FAV47 FKR42:FKR47 FUN42:FUN47 GEJ42:GEJ47 GOF42:GOF47 GYB42:GYB47 HHX42:HHX47 HRT42:HRT47 IBP42:IBP47 ILL42:ILL47 IVH42:IVH47 JFD42:JFD47 JOZ42:JOZ47 JYV42:JYV47 KIR42:KIR47 KSN42:KSN47 LCJ42:LCJ47 LMF42:LMF47 LWB42:LWB47 MFX42:MFX47 MPT42:MPT47 MZP42:MZP47 NJL42:NJL47 NTH42:NTH47 ODD42:ODD47 OMZ42:OMZ47 OWV42:OWV47 PGR42:PGR47 PQN42:PQN47 QAJ42:QAJ47 QKF42:QKF47 QUB42:QUB47 RDX42:RDX47 RNT42:RNT47 RXP42:RXP47 SHL42:SHL47 SRH42:SRH47 TBD42:TBD47 TKZ42:TKZ47 TUV42:TUV47 UER42:UER47 UON42:UON47 UYJ42:UYJ47 VIF42:VIF47 VSB42:VSB47 WBX42:WBX47 H42:H53 H32:H35 JD25 SZ25 ACV25 AMR25 AWN25 BGJ25 BQF25 CAB25 CJX25 CTT25 DDP25 DNL25 DXH25 EHD25 EQZ25 FAV25 FKR25 FUN25 GEJ25 GOF25 GYB25 HHX25 HRT25 IBP25 ILL25 IVH25 JFD25 JOZ25 JYV25 KIR25 KSN25 LCJ25 LMF25 LWB25 MFX25 MPT25 MZP25 NJL25 NTH25 ODD25 OMZ25 OWV25 PGR25 PQN25 QAJ25 QKF25 QUB25 RDX25 RNT25 RXP25 SHL25 SRH25 TBD25 TKZ25 TUV25 UER25 UON25 UYJ25 VIF25 VSB25 WBX25 WLT25 WVP25 H24:H25 H27 WVP54:WVQ57 WLT54:WLU57 WBX54:WBY57 VSB54:VSC57 VIF54:VIG57 UYJ54:UYK57 UON54:UOO57 UER54:UES57 TUV54:TUW57 TKZ54:TLA57 TBD54:TBE57 SRH54:SRI57 SHL54:SHM57 RXP54:RXQ57 RNT54:RNU57 RDX54:RDY57 QUB54:QUC57 QKF54:QKG57 QAJ54:QAK57 PQN54:PQO57 PGR54:PGS57 OWV54:OWW57 OMZ54:ONA57 ODD54:ODE57 NTH54:NTI57 NJL54:NJM57 MZP54:MZQ57 MPT54:MPU57 MFX54:MFY57 LWB54:LWC57 LMF54:LMG57 LCJ54:LCK57 KSN54:KSO57 KIR54:KIS57 JYV54:JYW57 JOZ54:JPA57 JFD54:JFE57 IVH54:IVI57 ILL54:ILM57 IBP54:IBQ57 HRT54:HRU57 HHX54:HHY57 GYB54:GYC57 GOF54:GOG57 GEJ54:GEK57 FUN54:FUO57 FKR54:FKS57 FAV54:FAW57 EQZ54:ERA57 EHD54:EHE57 DXH54:DXI57 DNL54:DNM57 DDP54:DDQ57 CTT54:CTU57 CJX54:CJY57 CAB54:CAC57 BQF54:BQG57 BGJ54:BGK57 AWN54:AWO57 AMR54:AMS57 ACV54:ACW57 SZ54:TA57 JD54:JE57 SZ61:TA66 ACV61:ACW66 AMR61:AMS66 AWN61:AWO66 BGJ61:BGK66 BQF61:BQG66 CAB61:CAC66 CJX61:CJY66 CTT61:CTU66 DDP61:DDQ66 DNL61:DNM66 DXH61:DXI66 EHD61:EHE66 EQZ61:ERA66 FAV61:FAW66 FKR61:FKS66 FUN61:FUO66 GEJ61:GEK66 GOF61:GOG66 GYB61:GYC66 HHX61:HHY66 HRT61:HRU66 IBP61:IBQ66 ILL61:ILM66 IVH61:IVI66 JFD61:JFE66 JOZ61:JPA66 JYV61:JYW66 KIR61:KIS66 KSN61:KSO66 LCJ61:LCK66 LMF61:LMG66 LWB61:LWC66 MFX61:MFY66 MPT61:MPU66 MZP61:MZQ66 NJL61:NJM66 NTH61:NTI66 ODD61:ODE66 OMZ61:ONA66 OWV61:OWW66 PGR61:PGS66 PQN61:PQO66 QAJ61:QAK66 QKF61:QKG66 QUB61:QUC66 RDX61:RDY66 RNT61:RNU66 RXP61:RXQ66 SHL61:SHM66 SRH61:SRI66 TBD61:TBE66 TKZ61:TLA66 TUV61:TUW66 UER61:UES66 UON61:UOO66 UYJ61:UYK66 VIF61:VIG66 VSB61:VSC66 WBX61:WBY66 WLT61:WLU66 WVP61:WVQ66 WVP58:WVP60 WLT58:WLT60 WBX58:WBX60 VSB58:VSB60 VIF58:VIF60 UYJ58:UYJ60 UON58:UON60 UER58:UER60 TUV58:TUV60 TKZ58:TKZ60 TBD58:TBD60 SRH58:SRH60 SHL58:SHL60 RXP58:RXP60 RNT58:RNT60 RDX58:RDX60 QUB58:QUB60 QKF58:QKF60 QAJ58:QAJ60 PQN58:PQN60 PGR58:PGR60 OWV58:OWV60 OMZ58:OMZ60 ODD58:ODD60 NTH58:NTH60 NJL58:NJL60 MZP58:MZP60 MPT58:MPT60 MFX58:MFX60 LWB58:LWB60 LMF58:LMF60 LCJ58:LCJ60 KSN58:KSN60 KIR58:KIR60 JYV58:JYV60 JOZ58:JOZ60 JFD58:JFD60 IVH58:IVH60 ILL58:ILL60 IBP58:IBP60 HRT58:HRT60 HHX58:HHX60 GYB58:GYB60 GOF58:GOF60 GEJ58:GEJ60 FUN58:FUN60 FKR58:FKR60 FAV58:FAV60 EQZ58:EQZ60 EHD58:EHD60 DXH58:DXH60 DNL58:DNL60 DDP58:DDP60 CTT58:CTT60 CJX58:CJX60 CAB58:CAB60 BQF58:BQF60 BGJ58:BGJ60 AWN58:AWN60 AMR58:AMR60 ACV58:ACV60 SZ58:SZ60 JD58:JD60 H58:H60 H61:I66 H54:I57 H22 H6:I7 WVP13:WVQ14 WLT13:WLU14 WBX13:WBY14 VSB13:VSC14 VIF13:VIG14 UYJ13:UYK14 UON13:UOO14 UER13:UES14 TUV13:TUW14 TKZ13:TLA14 TBD13:TBE14 SRH13:SRI14 SHL13:SHM14 RXP13:RXQ14 RNT13:RNU14 RDX13:RDY14 QUB13:QUC14 QKF13:QKG14 QAJ13:QAK14 PQN13:PQO14 PGR13:PGS14 OWV13:OWW14 OMZ13:ONA14 ODD13:ODE14 NTH13:NTI14 NJL13:NJM14 MZP13:MZQ14 MPT13:MPU14 MFX13:MFY14 LWB13:LWC14 LMF13:LMG14 LCJ13:LCK14 KSN13:KSO14 KIR13:KIS14 JYV13:JYW14 JOZ13:JPA14 JFD13:JFE14 IVH13:IVI14 ILL13:ILM14 IBP13:IBQ14 HRT13:HRU14 HHX13:HHY14 GYB13:GYC14 GOF13:GOG14 GEJ13:GEK14 FUN13:FUO14 FKR13:FKS14 FAV13:FAW14 EQZ13:ERA14 EHD13:EHE14 DXH13:DXI14 DNL13:DNM14 DDP13:DDQ14 CTT13:CTU14 CJX13:CJY14 CAB13:CAC14 BQF13:BQG14 BGJ13:BGK14 AWN13:AWO14 AMR13:AMS14 ACV13:ACW14 SZ13:TA14 JD13:JE14 H14:H16 H10:I11 H19 H149 H154:H155 H158 JD158 SZ158 ACV158 AMR158 AWN158 BGJ158 BQF158 CAB158 CJX158 CTT158 DDP158 DNL158 DXH158 EHD158 EQZ158 FAV158 FKR158 FUN158 GEJ158 GOF158 GYB158 HHX158 HRT158 IBP158 ILL158 IVH158 JFD158 JOZ158 JYV158 KIR158 KSN158 LCJ158 LMF158 LWB158 MFX158 MPT158 MZP158 NJL158 NTH158 ODD158 OMZ158 OWV158 PGR158 PQN158 QAJ158 QKF158 QUB158 RDX158 RNT158 RXP158 SHL158 SRH158 TBD158 TKZ158 TUV158 UER158 UON158 UYJ158 VIF158 VSB158 WBX158 WLT158 H152 WVP158 H142:I142 H141 H136:I140 H160:H161 H164 H168 H183:H186 JD61:JE66 JD177 SZ177 ACV177 AMR177 AWN177 BGJ177 BQF177 CAB177 CJX177 CTT177 DDP177 DNL177 DXH177 EHD177 EQZ177 FAV177 FKR177 FUN177 GEJ177 GOF177 GYB177 HHX177 HRT177 IBP177 ILL177 IVH177 JFD177 JOZ177 JYV177 KIR177 KSN177 LCJ177 LMF177 LWB177 MFX177 MPT177 MZP177 NJL177 NTH177 ODD177 OMZ177 OWV177 PGR177 PQN177 QAJ177 QKF177 QUB177 RDX177 RNT177 RXP177 SHL177 SRH177 TBD177 TKZ177 TUV177 UER177 UON177 UYJ177 VIF177 VSB177 WBX177 WLT177 WVP177">
      <formula1>probabilidad</formula1>
    </dataValidation>
    <dataValidation type="list" allowBlank="1" showInputMessage="1" showErrorMessage="1" sqref="F195:F201 F170:F177 F72:F84 WVN105:WVN107 WLR105:WLR107 WBV105:WBV107 VRZ105:VRZ107 VID105:VID107 UYH105:UYH107 UOL105:UOL107 UEP105:UEP107 TUT105:TUT107 TKX105:TKX107 TBB105:TBB107 SRF105:SRF107 SHJ105:SHJ107 RXN105:RXN107 RNR105:RNR107 RDV105:RDV107 QTZ105:QTZ107 QKD105:QKD107 QAH105:QAH107 PQL105:PQL107 PGP105:PGP107 OWT105:OWT107 OMX105:OMX107 ODB105:ODB107 NTF105:NTF107 NJJ105:NJJ107 MZN105:MZN107 MPR105:MPR107 MFV105:MFV107 LVZ105:LVZ107 LMD105:LMD107 LCH105:LCH107 KSL105:KSL107 KIP105:KIP107 JYT105:JYT107 JOX105:JOX107 JFB105:JFB107 IVF105:IVF107 ILJ105:ILJ107 IBN105:IBN107 HRR105:HRR107 HHV105:HHV107 GXZ105:GXZ107 GOD105:GOD107 GEH105:GEH107 FUL105:FUL107 FKP105:FKP107 FAT105:FAT107 EQX105:EQX107 EHB105:EHB107 DXF105:DXF107 DNJ105:DNJ107 DDN105:DDN107 CTR105:CTR107 CJV105:CJV107 BZZ105:BZZ107 BQD105:BQD107 BGH105:BGH107 AWL105:AWL107 AMP105:AMP107 ACT105:ACT107 SX105:SX107 JB105:JB107 F93:F103 VRZ79:VRZ80 VID79:VID80 UYH79:UYH80 UOL79:UOL80 UEP79:UEP80 TUT79:TUT80 TKX79:TKX80 TBB79:TBB80 SRF79:SRF80 SHJ79:SHJ80 RXN79:RXN80 RNR79:RNR80 RDV79:RDV80 QTZ79:QTZ80 QKD79:QKD80 QAH79:QAH80 PQL79:PQL80 PGP79:PGP80 OWT79:OWT80 OMX79:OMX80 ODB79:ODB80 NTF79:NTF80 NJJ79:NJJ80 MZN79:MZN80 MPR79:MPR80 MFV79:MFV80 LVZ79:LVZ80 LMD79:LMD80 LCH79:LCH80 KSL79:KSL80 KIP79:KIP80 JYT79:JYT80 JOX79:JOX80 JFB79:JFB80 IVF79:IVF80 ILJ79:ILJ80 IBN79:IBN80 HRR79:HRR80 HHV79:HHV80 GXZ79:GXZ80 GOD79:GOD80 GEH79:GEH80 FUL79:FUL80 FKP79:FKP80 FAT79:FAT80 EQX79:EQX80 EHB79:EHB80 DXF79:DXF80 DNJ79:DNJ80 DDN79:DDN80 CTR79:CTR80 CJV79:CJV80 BZZ79:BZZ80 BQD79:BQD80 BGH79:BGH80 AWL79:AWL80 AMP79:AMP80 ACT79:ACT80 SX79:SX80 JB79:JB80 F68:F70 JB68:JB70 SX68:SX70 ACT68:ACT70 AMP68:AMP70 AWL68:AWL70 BGH68:BGH70 BQD68:BQD70 BZZ68:BZZ70 CJV68:CJV70 CTR68:CTR70 DDN68:DDN70 DNJ68:DNJ70 DXF68:DXF70 EHB68:EHB70 EQX68:EQX70 FAT68:FAT70 FKP68:FKP70 FUL68:FUL70 GEH68:GEH70 GOD68:GOD70 GXZ68:GXZ70 HHV68:HHV70 HRR68:HRR70 IBN68:IBN70 ILJ68:ILJ70 IVF68:IVF70 JFB68:JFB70 JOX68:JOX70 JYT68:JYT70 KIP68:KIP70 KSL68:KSL70 LCH68:LCH70 LMD68:LMD70 LVZ68:LVZ70 MFV68:MFV70 MPR68:MPR70 MZN68:MZN70 NJJ68:NJJ70 NTF68:NTF70 ODB68:ODB70 OMX68:OMX70 OWT68:OWT70 PGP68:PGP70 PQL68:PQL70 QAH68:QAH70 QKD68:QKD70 QTZ68:QTZ70 RDV68:RDV70 RNR68:RNR70 RXN68:RXN70 SHJ68:SHJ70 SRF68:SRF70 TBB68:TBB70 TKX68:TKX70 TUT68:TUT70 UEP68:UEP70 UOL68:UOL70 UYH68:UYH70 VID68:VID70 VRZ68:VRZ70 WBV68:WBV70 WLR68:WLR70 WVN68:WVN70 WVN111 WVN83 JB83 SX83 ACT83 AMP83 AWL83 BGH83 BQD83 BZZ83 CJV83 CTR83 DDN83 DNJ83 DXF83 EHB83 EQX83 FAT83 FKP83 FUL83 GEH83 GOD83 GXZ83 HHV83 HRR83 IBN83 ILJ83 IVF83 JFB83 JOX83 JYT83 KIP83 KSL83 LCH83 LMD83 LVZ83 MFV83 MPR83 MZN83 NJJ83 NTF83 ODB83 OMX83 OWT83 PGP83 PQL83 QAH83 QKD83 QTZ83 RDV83 RNR83 RXN83 SHJ83 SRF83 TBB83 TKX83 TUT83 UEP83 UOL83 UYH83 VID83 VRZ83 WBV83 WLR83 WVN79:WVN80 WVN87:WVN88 F86:F91 JB87:JB88 SX87:SX88 ACT87:ACT88 AMP87:AMP88 AWL87:AWL88 BGH87:BGH88 BQD87:BQD88 BZZ87:BZZ88 CJV87:CJV88 CTR87:CTR88 DDN87:DDN88 DNJ87:DNJ88 DXF87:DXF88 EHB87:EHB88 EQX87:EQX88 FAT87:FAT88 FKP87:FKP88 FUL87:FUL88 GEH87:GEH88 GOD87:GOD88 GXZ87:GXZ88 HHV87:HHV88 HRR87:HRR88 IBN87:IBN88 ILJ87:ILJ88 IVF87:IVF88 JFB87:JFB88 JOX87:JOX88 JYT87:JYT88 KIP87:KIP88 KSL87:KSL88 LCH87:LCH88 LMD87:LMD88 LVZ87:LVZ88 MFV87:MFV88 MPR87:MPR88 MZN87:MZN88 NJJ87:NJJ88 NTF87:NTF88 ODB87:ODB88 OMX87:OMX88 OWT87:OWT88 PGP87:PGP88 PQL87:PQL88 QAH87:QAH88 QKD87:QKD88 QTZ87:QTZ88 RDV87:RDV88 RNR87:RNR88 RXN87:RXN88 SHJ87:SHJ88 SRF87:SRF88 TBB87:TBB88 TKX87:TKX88 TUT87:TUT88 UEP87:UEP88 UOL87:UOL88 UYH87:UYH88 VID87:VID88 VRZ87:VRZ88 WBV87:WBV88 WLR87:WLR88 WVN94:WVN100 WLR94:WLR100 WBV94:WBV100 VRZ94:VRZ100 VID94:VID100 UYH94:UYH100 UOL94:UOL100 UEP94:UEP100 TUT94:TUT100 TKX94:TKX100 TBB94:TBB100 SRF94:SRF100 SHJ94:SHJ100 RXN94:RXN100 RNR94:RNR100 RDV94:RDV100 QTZ94:QTZ100 QKD94:QKD100 QAH94:QAH100 PQL94:PQL100 PGP94:PGP100 OWT94:OWT100 OMX94:OMX100 ODB94:ODB100 NTF94:NTF100 NJJ94:NJJ100 MZN94:MZN100 MPR94:MPR100 MFV94:MFV100 LVZ94:LVZ100 LMD94:LMD100 LCH94:LCH100 KSL94:KSL100 KIP94:KIP100 JYT94:JYT100 JOX94:JOX100 JFB94:JFB100 IVF94:IVF100 ILJ94:ILJ100 IBN94:IBN100 HRR94:HRR100 HHV94:HHV100 GXZ94:GXZ100 GOD94:GOD100 GEH94:GEH100 FUL94:FUL100 FKP94:FKP100 FAT94:FAT100 EQX94:EQX100 EHB94:EHB100 DXF94:DXF100 DNJ94:DNJ100 DDN94:DDN100 CTR94:CTR100 CJV94:CJV100 BZZ94:BZZ100 BQD94:BQD100 BGH94:BGH100 AWL94:AWL100 AMP94:AMP100 ACT94:ACT100 SX94:SX100 JB94:JB100 WBV79:WBV80 WLR79:WLR80 F105:F107 F111:F117 JB111 SX111 ACT111 AMP111 AWL111 BGH111 BQD111 BZZ111 CJV111 CTR111 DDN111 DNJ111 DXF111 EHB111 EQX111 FAT111 FKP111 FUL111 GEH111 GOD111 GXZ111 HHV111 HRR111 IBN111 ILJ111 IVF111 JFB111 JOX111 JYT111 KIP111 KSL111 LCH111 LMD111 LVZ111 MFV111 MPR111 MZN111 NJJ111 NTF111 ODB111 OMX111 OWT111 PGP111 PQL111 QAH111 QKD111 QTZ111 RDV111 RNR111 RXN111 SHJ111 SRF111 TBB111 TKX111 TUT111 UEP111 UOL111 UYH111 VID111 VRZ111 WBV111 WLR111 F125 F128:F131 WLR42:WLR47 WVN42:WVN47 JB42:JB47 SX42:SX47 ACT42:ACT47 AMP42:AMP47 AWL42:AWL47 BGH42:BGH47 BQD42:BQD47 BZZ42:BZZ47 CJV42:CJV47 CTR42:CTR47 DDN42:DDN47 DNJ42:DNJ47 DXF42:DXF47 EHB42:EHB47 EQX42:EQX47 FAT42:FAT47 FKP42:FKP47 FUL42:FUL47 GEH42:GEH47 GOD42:GOD47 GXZ42:GXZ47 HHV42:HHV47 HRR42:HRR47 IBN42:IBN47 ILJ42:ILJ47 IVF42:IVF47 JFB42:JFB47 JOX42:JOX47 JYT42:JYT47 KIP42:KIP47 KSL42:KSL47 LCH42:LCH47 LMD42:LMD47 LVZ42:LVZ47 MFV42:MFV47 MPR42:MPR47 MZN42:MZN47 NJJ42:NJJ47 NTF42:NTF47 ODB42:ODB47 OMX42:OMX47 OWT42:OWT47 PGP42:PGP47 PQL42:PQL47 QAH42:QAH47 QKD42:QKD47 QTZ42:QTZ47 RDV42:RDV47 RNR42:RNR47 RXN42:RXN47 SHJ42:SHJ47 SRF42:SRF47 TBB42:TBB47 TKX42:TKX47 TUT42:TUT47 UEP42:UEP47 UOL42:UOL47 UYH42:UYH47 VID42:VID47 VRZ42:VRZ47 WBV42:WBV47 F42:F66 F32:F35 SX25 ACT25 AMP25 AWL25 BGH25 BQD25 BZZ25 CJV25 CTR25 DDN25 DNJ25 DXF25 EHB25 EQX25 FAT25 FKP25 FUL25 GEH25 GOD25 GXZ25 HHV25 HRR25 IBN25 ILJ25 IVF25 JFB25 JOX25 JYT25 KIP25 KSL25 LCH25 LMD25 LVZ25 MFV25 MPR25 MZN25 NJJ25 NTF25 ODB25 OMX25 OWT25 PGP25 PQL25 QAH25 QKD25 QTZ25 RDV25 RNR25 RXN25 SHJ25 SRF25 TBB25 TKX25 TUT25 UEP25 UOL25 UYH25 VID25 VRZ25 WBV25 WLR25 WVN25 F24:F25 JB25 F27 JB54:JB66 WVN54:WVN66 WLR54:WLR66 WBV54:WBV66 VRZ54:VRZ66 VID54:VID66 UYH54:UYH66 UOL54:UOL66 UEP54:UEP66 TUT54:TUT66 TKX54:TKX66 TBB54:TBB66 SRF54:SRF66 SHJ54:SHJ66 RXN54:RXN66 RNR54:RNR66 RDV54:RDV66 QTZ54:QTZ66 QKD54:QKD66 QAH54:QAH66 PQL54:PQL66 PGP54:PGP66 OWT54:OWT66 OMX54:OMX66 ODB54:ODB66 NTF54:NTF66 NJJ54:NJJ66 MZN54:MZN66 MPR54:MPR66 MFV54:MFV66 LVZ54:LVZ66 LMD54:LMD66 LCH54:LCH66 KSL54:KSL66 KIP54:KIP66 JYT54:JYT66 JOX54:JOX66 JFB54:JFB66 IVF54:IVF66 ILJ54:ILJ66 IBN54:IBN66 HRR54:HRR66 HHV54:HHV66 GXZ54:GXZ66 GOD54:GOD66 GEH54:GEH66 FUL54:FUL66 FKP54:FKP66 FAT54:FAT66 EQX54:EQX66 EHB54:EHB66 DXF54:DXF66 DNJ54:DNJ66 DDN54:DDN66 CTR54:CTR66 CJV54:CJV66 BZZ54:BZZ66 BQD54:BQD66 BGH54:BGH66 AWL54:AWL66 AMP54:AMP66 ACT54:ACT66 F6:F7 WVN13:WVN14 WLR13:WLR14 WBV13:WBV14 VRZ13:VRZ14 VID13:VID14 UYH13:UYH14 UOL13:UOL14 UEP13:UEP14 TUT13:TUT14 TKX13:TKX14 TBB13:TBB14 SRF13:SRF14 SHJ13:SHJ14 RXN13:RXN14 RNR13:RNR14 RDV13:RDV14 QTZ13:QTZ14 QKD13:QKD14 QAH13:QAH14 PQL13:PQL14 PGP13:PGP14 OWT13:OWT14 OMX13:OMX14 ODB13:ODB14 NTF13:NTF14 NJJ13:NJJ14 MZN13:MZN14 MPR13:MPR14 MFV13:MFV14 LVZ13:LVZ14 LMD13:LMD14 LCH13:LCH14 KSL13:KSL14 KIP13:KIP14 JYT13:JYT14 JOX13:JOX14 JFB13:JFB14 IVF13:IVF14 ILJ13:ILJ14 IBN13:IBN14 HRR13:HRR14 HHV13:HHV14 GXZ13:GXZ14 GOD13:GOD14 GEH13:GEH14 FUL13:FUL14 FKP13:FKP14 FAT13:FAT14 EQX13:EQX14 EHB13:EHB14 DXF13:DXF14 DNJ13:DNJ14 DDN13:DDN14 CTR13:CTR14 CJV13:CJV14 BZZ13:BZZ14 BQD13:BQD14 BGH13:BGH14 AWL13:AWL14 AMP13:AMP14 ACT13:ACT14 SX13:SX14 JB13:JB14 F14 F10:F11 F22 F149 F155 F152 F136:F142 F166:F168 F161 F184:F186 SX54:SX66 JB177 SX177 ACT177 AMP177 AWL177 BGH177 BQD177 BZZ177 CJV177 CTR177 DDN177 DNJ177 DXF177 EHB177 EQX177 FAT177 FKP177 FUL177 GEH177 GOD177 GXZ177 HHV177 HRR177 IBN177 ILJ177 IVF177 JFB177 JOX177 JYT177 KIP177 KSL177 LCH177 LMD177 LVZ177 MFV177 MPR177 MZN177 NJJ177 NTF177 ODB177 OMX177 OWT177 PGP177 PQL177 QAH177 QKD177 QTZ177 RDV177 RNR177 RXN177 SHJ177 SRF177 TBB177 TKX177 TUT177 UEP177 UOL177 UYH177 VID177 VRZ177 WBV177 WLR177 WVN177">
      <formula1>Relación</formula1>
    </dataValidation>
    <dataValidation type="list" allowBlank="1" showInputMessage="1" showErrorMessage="1" sqref="D191:D194">
      <formula1>Aspectos</formula1>
    </dataValidation>
    <dataValidation type="list" allowBlank="1" showInputMessage="1" showErrorMessage="1" sqref="D196:D200 WLO87:WLO88 WVK87:WVK88 C87:C88 IY87:IY88 SU87:SU88 ACQ87:ACQ88 AMM87:AMM88 AWI87:AWI88 BGE87:BGE88 BQA87:BQA88 BZW87:BZW88 CJS87:CJS88 CTO87:CTO88 DDK87:DDK88 DNG87:DNG88 DXC87:DXC88 EGY87:EGY88 EQU87:EQU88 FAQ87:FAQ88 FKM87:FKM88 FUI87:FUI88 GEE87:GEE88 GOA87:GOA88 GXW87:GXW88 HHS87:HHS88 HRO87:HRO88 IBK87:IBK88 ILG87:ILG88 IVC87:IVC88 JEY87:JEY88 JOU87:JOU88 JYQ87:JYQ88 KIM87:KIM88 KSI87:KSI88 LCE87:LCE88 LMA87:LMA88 LVW87:LVW88 MFS87:MFS88 MPO87:MPO88 MZK87:MZK88 NJG87:NJG88 NTC87:NTC88 OCY87:OCY88 OMU87:OMU88 OWQ87:OWQ88 PGM87:PGM88 PQI87:PQI88 QAE87:QAE88 QKA87:QKA88 QTW87:QTW88 RDS87:RDS88 RNO87:RNO88 RXK87:RXK88 SHG87:SHG88 SRC87:SRC88 TAY87:TAY88 TKU87:TKU88 TUQ87:TUQ88 UEM87:UEM88 UOI87:UOI88 UYE87:UYE88 VIA87:VIA88 VRW87:VRW88 WBS87:WBS88 WLO94:WLO97 WBS94:WBS97 VRW94:VRW97 VIA94:VIA97 UYE94:UYE97 UOI94:UOI97 UEM94:UEM97 TUQ94:TUQ97 TKU94:TKU97 TAY94:TAY97 SRC94:SRC97 SHG94:SHG97 RXK94:RXK97 RNO94:RNO97 RDS94:RDS97 QTW94:QTW97 QKA94:QKA97 QAE94:QAE97 PQI94:PQI97 PGM94:PGM97 OWQ94:OWQ97 OMU94:OMU97 OCY94:OCY97 NTC94:NTC97 NJG94:NJG97 MZK94:MZK97 MPO94:MPO97 MFS94:MFS97 LVW94:LVW97 LMA94:LMA97 LCE94:LCE97 KSI94:KSI97 KIM94:KIM97 JYQ94:JYQ97 JOU94:JOU97 JEY94:JEY97 IVC94:IVC97 ILG94:ILG97 IBK94:IBK97 HRO94:HRO97 HHS94:HHS97 GXW94:GXW97 GOA94:GOA97 GEE94:GEE97 FUI94:FUI97 FKM94:FKM97 FAQ94:FAQ97 EQU94:EQU97 EGY94:EGY97 DXC94:DXC97 DNG94:DNG97 DDK94:DDK97 CTO94:CTO97 CJS94:CJS97 BZW94:BZW97 BQA94:BQA97 BGE94:BGE97 AWI94:AWI97 AMM94:AMM97 ACQ94:ACQ97 SU94:SU97 IY94:IY97 C94:C97 WVK94:WVK97">
      <formula1>Aspecto</formula1>
    </dataValidation>
    <dataValidation type="list" allowBlank="1" showInputMessage="1" showErrorMessage="1" sqref="WVM177 E6:E8 E171 E167:E169 VRY105:VRY107 VIC105:VIC107 UYG105:UYG107 UOK105:UOK107 UEO105:UEO107 TUS105:TUS107 TKW105:TKW107 TBA105:TBA107 SRE105:SRE107 SHI105:SHI107 RXM105:RXM107 RNQ105:RNQ107 RDU105:RDU107 QTY105:QTY107 QKC105:QKC107 QAG105:QAG107 PQK105:PQK107 PGO105:PGO107 OWS105:OWS107 OMW105:OMW107 ODA105:ODA107 NTE105:NTE107 NJI105:NJI107 MZM105:MZM107 MPQ105:MPQ107 MFU105:MFU107 LVY105:LVY107 LMC105:LMC107 LCG105:LCG107 KSK105:KSK107 KIO105:KIO107 JYS105:JYS107 JOW105:JOW107 JFA105:JFA107 IVE105:IVE107 ILI105:ILI107 IBM105:IBM107 HRQ105:HRQ107 HHU105:HHU107 GXY105:GXY107 GOC105:GOC107 GEG105:GEG107 FUK105:FUK107 FKO105:FKO107 FAS105:FAS107 EQW105:EQW107 EHA105:EHA107 DXE105:DXE107 DNI105:DNI107 DDM105:DDM107 CTQ105:CTQ107 CJU105:CJU107 BZY105:BZY107 BQC105:BQC107 BGG105:BGG107 AWK105:AWK107 AMO105:AMO107 ACS105:ACS107 SW105:SW107 JA105:JA107 WVM105:WVM107 WLQ105:WLQ107 WVM79:WVM80 WLQ79:WLQ80 WBU79:WBU80 VRY79:VRY80 VIC79:VIC80 UYG79:UYG80 UOK79:UOK80 UEO79:UEO80 TUS79:TUS80 TKW79:TKW80 TBA79:TBA80 SRE79:SRE80 SHI79:SHI80 RXM79:RXM80 RNQ79:RNQ80 RDU79:RDU80 QTY79:QTY80 QKC79:QKC80 QAG79:QAG80 PQK79:PQK80 PGO79:PGO80 OWS79:OWS80 OMW79:OMW80 ODA79:ODA80 NTE79:NTE80 NJI79:NJI80 MZM79:MZM80 MPQ79:MPQ80 MFU79:MFU80 LVY79:LVY80 LMC79:LMC80 LCG79:LCG80 KSK79:KSK80 KIO79:KIO80 JYS79:JYS80 JOW79:JOW80 JFA79:JFA80 IVE79:IVE80 ILI79:ILI80 IBM79:IBM80 HRQ79:HRQ80 HHU79:HHU80 GXY79:GXY80 GOC79:GOC80 GEG79:GEG80 FUK79:FUK80 FKO79:FKO80 FAS79:FAS80 EQW79:EQW80 EHA79:EHA80 DXE79:DXE80 DNI79:DNI80 DDM79:DDM80 CTQ79:CTQ80 CJU79:CJU80 BZY79:BZY80 BQC79:BQC80 BGG79:BGG80 AWK79:AWK80 AMO79:AMO80 ACS79:ACS80 SW79:SW80 JA79:JA80 SW68:SW70 ACS68:ACS70 AMO68:AMO70 AWK68:AWK70 BGG68:BGG70 BQC68:BQC70 BZY68:BZY70 CJU68:CJU70 CTQ68:CTQ70 DDM68:DDM70 DNI68:DNI70 DXE68:DXE70 EHA68:EHA70 EQW68:EQW70 FAS68:FAS70 FKO68:FKO70 FUK68:FUK70 GEG68:GEG70 GOC68:GOC70 GXY68:GXY70 HHU68:HHU70 HRQ68:HRQ70 IBM68:IBM70 ILI68:ILI70 IVE68:IVE70 JFA68:JFA70 JOW68:JOW70 JYS68:JYS70 KIO68:KIO70 KSK68:KSK70 LCG68:LCG70 LMC68:LMC70 LVY68:LVY70 MFU68:MFU70 MPQ68:MPQ70 MZM68:MZM70 NJI68:NJI70 NTE68:NTE70 ODA68:ODA70 OMW68:OMW70 OWS68:OWS70 PGO68:PGO70 PQK68:PQK70 QAG68:QAG70 QKC68:QKC70 QTY68:QTY70 RDU68:RDU70 RNQ68:RNQ70 RXM68:RXM70 SHI68:SHI70 SRE68:SRE70 TBA68:TBA70 TKW68:TKW70 TUS68:TUS70 UEO68:UEO70 UOK68:UOK70 UYG68:UYG70 VIC68:VIC70 VRY68:VRY70 WBU68:WBU70 WLQ68:WLQ70 WVM68:WVM70 WVM111 JA68:JA70 WLQ87:WLQ88 WVM87:WVM88 JA87:JA88 SW87:SW88 ACS87:ACS88 AMO87:AMO88 AWK87:AWK88 BGG87:BGG88 BQC87:BQC88 BZY87:BZY88 CJU87:CJU88 CTQ87:CTQ88 DDM87:DDM88 DNI87:DNI88 DXE87:DXE88 EHA87:EHA88 EQW87:EQW88 FAS87:FAS88 FKO87:FKO88 FUK87:FUK88 GEG87:GEG88 GOC87:GOC88 GXY87:GXY88 HHU87:HHU88 HRQ87:HRQ88 IBM87:IBM88 ILI87:ILI88 IVE87:IVE88 JFA87:JFA88 JOW87:JOW88 JYS87:JYS88 KIO87:KIO88 KSK87:KSK88 LCG87:LCG88 LMC87:LMC88 LVY87:LVY88 MFU87:MFU88 MPQ87:MPQ88 MZM87:MZM88 NJI87:NJI88 NTE87:NTE88 ODA87:ODA88 OMW87:OMW88 OWS87:OWS88 PGO87:PGO88 PQK87:PQK88 QAG87:QAG88 QKC87:QKC88 QTY87:QTY88 RDU87:RDU88 RNQ87:RNQ88 RXM87:RXM88 SHI87:SHI88 SRE87:SRE88 TBA87:TBA88 TKW87:TKW88 TUS87:TUS88 UEO87:UEO88 UOK87:UOK88 UYG87:UYG88 VIC87:VIC88 VRY87:VRY88 WBU87:WBU88 WLQ94:WLQ100 WBU94:WBU100 VRY94:VRY100 VIC94:VIC100 UYG94:UYG100 UOK94:UOK100 UEO94:UEO100 TUS94:TUS100 TKW94:TKW100 TBA94:TBA100 SRE94:SRE100 SHI94:SHI100 RXM94:RXM100 RNQ94:RNQ100 RDU94:RDU100 QTY94:QTY100 QKC94:QKC100 QAG94:QAG100 PQK94:PQK100 PGO94:PGO100 OWS94:OWS100 OMW94:OMW100 ODA94:ODA100 NTE94:NTE100 NJI94:NJI100 MZM94:MZM100 MPQ94:MPQ100 MFU94:MFU100 LVY94:LVY100 LMC94:LMC100 LCG94:LCG100 KSK94:KSK100 KIO94:KIO100 JYS94:JYS100 JOW94:JOW100 JFA94:JFA100 IVE94:IVE100 ILI94:ILI100 IBM94:IBM100 HRQ94:HRQ100 HHU94:HHU100 GXY94:GXY100 GOC94:GOC100 GEG94:GEG100 FUK94:FUK100 FKO94:FKO100 FAS94:FAS100 EQW94:EQW100 EHA94:EHA100 DXE94:DXE100 DNI94:DNI100 DDM94:DDM100 CTQ94:CTQ100 CJU94:CJU100 BZY94:BZY100 BQC94:BQC100 BGG94:BGG100 AWK94:AWK100 AMO94:AMO100 ACS94:ACS100 SW94:SW100 JA94:JA100 WVM94:WVM100 JA111 SW111 ACS111 AMO111 AWK111 BGG111 BQC111 BZY111 CJU111 CTQ111 DDM111 DNI111 DXE111 EHA111 EQW111 FAS111 FKO111 FUK111 GEG111 GOC111 GXY111 HHU111 HRQ111 IBM111 ILI111 IVE111 JFA111 JOW111 JYS111 KIO111 KSK111 LCG111 LMC111 LVY111 MFU111 MPQ111 MZM111 NJI111 NTE111 ODA111 OMW111 OWS111 PGO111 PQK111 QAG111 QKC111 QTY111 RDU111 RNQ111 RXM111 SHI111 SRE111 TBA111 TKW111 TUS111 UEO111 UOK111 UYG111 VIC111 VRY111 WBU111 WLQ111 WVM54:WVM66 E84:E128 WBU177 WVM42:WVM46 JA42:JA46 SW42:SW46 ACS42:ACS46 AMO42:AMO46 AWK42:AWK46 BGG42:BGG46 BQC42:BQC46 BZY42:BZY46 CJU42:CJU46 CTQ42:CTQ46 DDM42:DDM46 DNI42:DNI46 DXE42:DXE46 EHA42:EHA46 EQW42:EQW46 FAS42:FAS46 FKO42:FKO46 FUK42:FUK46 GEG42:GEG46 GOC42:GOC46 GXY42:GXY46 HHU42:HHU46 HRQ42:HRQ46 IBM42:IBM46 ILI42:ILI46 IVE42:IVE46 JFA42:JFA46 JOW42:JOW46 JYS42:JYS46 KIO42:KIO46 KSK42:KSK46 LCG42:LCG46 LMC42:LMC46 LVY42:LVY46 MFU42:MFU46 MPQ42:MPQ46 MZM42:MZM46 NJI42:NJI46 NTE42:NTE46 ODA42:ODA46 OMW42:OMW46 OWS42:OWS46 PGO42:PGO46 PQK42:PQK46 QAG42:QAG46 QKC42:QKC46 QTY42:QTY46 RDU42:RDU46 RNQ42:RNQ46 RXM42:RXM46 SHI42:SHI46 SRE42:SRE46 TBA42:TBA46 TKW42:TKW46 TUS42:TUS46 UEO42:UEO46 UOK42:UOK46 UYG42:UYG46 VIC42:VIC46 VRY42:VRY46 WBU42:WBU46 WLQ42:WLQ46 E48:E82 WVM25 JA25 SW25 ACS25 AMO25 AWK25 BGG25 BQC25 BZY25 CJU25 CTQ25 DDM25 DNI25 DXE25 EHA25 EQW25 FAS25 FKO25 FUK25 GEG25 GOC25 GXY25 HHU25 HRQ25 IBM25 ILI25 IVE25 JFA25 JOW25 JYS25 KIO25 KSK25 LCG25 LMC25 LVY25 MFU25 MPQ25 MZM25 NJI25 NTE25 ODA25 OMW25 OWS25 PGO25 PQK25 QAG25 QKC25 QTY25 RDU25 RNQ25 RXM25 SHI25 SRE25 TBA25 TKW25 TUS25 UEO25 UOK25 UYG25 VIC25 VRY25 WBU25 WLQ25 WLQ54:WLQ66 WBU54:WBU66 VRY54:VRY66 VIC54:VIC66 UYG54:UYG66 UOK54:UOK66 UEO54:UEO66 TUS54:TUS66 TKW54:TKW66 TBA54:TBA66 SRE54:SRE66 SHI54:SHI66 RXM54:RXM66 RNQ54:RNQ66 RDU54:RDU66 QTY54:QTY66 QKC54:QKC66 QAG54:QAG66 PQK54:PQK66 PGO54:PGO66 OWS54:OWS66 OMW54:OMW66 ODA54:ODA66 NTE54:NTE66 NJI54:NJI66 MZM54:MZM66 MPQ54:MPQ66 MFU54:MFU66 LVY54:LVY66 LMC54:LMC66 LCG54:LCG66 KSK54:KSK66 KIO54:KIO66 JYS54:JYS66 JOW54:JOW66 JFA54:JFA66 IVE54:IVE66 ILI54:ILI66 IBM54:IBM66 HRQ54:HRQ66 HHU54:HHU66 GXY54:GXY66 GOC54:GOC66 GEG54:GEG66 FUK54:FUK66 FKO54:FKO66 FAS54:FAS66 EQW54:EQW66 EHA54:EHA66 DXE54:DXE66 DNI54:DNI66 DDM54:DDM66 CTQ54:CTQ66 CJU54:CJU66 BZY54:BZY66 BQC54:BQC66 BGG54:BGG66 AWK54:AWK66 AMO54:AMO66 ACS54:ACS66 SW54:SW66 JA54:JA66 WLQ13:WLQ14 WBU13:WBU14 VRY13:VRY14 VIC13:VIC14 UYG13:UYG14 UOK13:UOK14 UEO13:UEO14 TUS13:TUS14 TKW13:TKW14 TBA13:TBA14 SRE13:SRE14 SHI13:SHI14 RXM13:RXM14 RNQ13:RNQ14 RDU13:RDU14 QTY13:QTY14 QKC13:QKC14 QAG13:QAG14 PQK13:PQK14 PGO13:PGO14 OWS13:OWS14 OMW13:OMW14 ODA13:ODA14 NTE13:NTE14 NJI13:NJI14 MZM13:MZM14 MPQ13:MPQ14 MFU13:MFU14 LVY13:LVY14 LMC13:LMC14 LCG13:LCG14 KSK13:KSK14 KIO13:KIO14 JYS13:JYS14 JOW13:JOW14 JFA13:JFA14 IVE13:IVE14 ILI13:ILI14 IBM13:IBM14 HRQ13:HRQ14 HHU13:HHU14 GXY13:GXY14 GOC13:GOC14 GEG13:GEG14 FUK13:FUK14 FKO13:FKO14 FAS13:FAS14 EQW13:EQW14 EHA13:EHA14 DXE13:DXE14 DNI13:DNI14 DDM13:DDM14 CTQ13:CTQ14 CJU13:CJU14 BZY13:BZY14 BQC13:BQC14 BGG13:BGG14 AWK13:AWK14 AMO13:AMO14 ACS13:ACS14 SW13:SW14 JA13:JA14 E177:E184 E11:E46 WVM13:WVM14 E146:E164 VIC158 VRY158 WVM158 JA158 SW158 ACS158 AMO158 AWK158 BGG158 BQC158 BZY158 CJU158 CTQ158 DDM158 DNI158 DXE158 EHA158 EQW158 FAS158 FKO158 FUK158 GEG158 GOC158 GXY158 HHU158 HRQ158 IBM158 ILI158 IVE158 JFA158 JOW158 JYS158 KIO158 KSK158 LCG158 LMC158 LVY158 MFU158 MPQ158 MZM158 NJI158 NTE158 ODA158 OMW158 OWS158 PGO158 PQK158 QAG158 QKC158 QTY158 RDU158 RNQ158 RXM158 SHI158 SRE158 TBA158 TKW158 TUS158 UEO158 UOK158 UYG158 WLQ158 E143:E144 WBU158 WBU105:WBU107 E186:E201 WLQ177 JA177 SW177 ACS177 AMO177 AWK177 BGG177 BQC177 BZY177 CJU177 CTQ177 DDM177 DNI177 DXE177 EHA177 EQW177 FAS177 FKO177 FUK177 GEG177 GOC177 GXY177 HHU177 HRQ177 IBM177 ILI177 IVE177 JFA177 JOW177 JYS177 KIO177 KSK177 LCG177 LMC177 LVY177 MFU177 MPQ177 MZM177 NJI177 NTE177 ODA177 OMW177 OWS177 PGO177 PQK177 QAG177 QKC177 QTY177 RDU177 RNQ177 RXM177 SHI177 SRE177 TBA177 TKW177 TUS177 UEO177 UOK177 UYG177 VIC177 VRY177 E130:E137 E139:E141">
      <formula1>Riesgo</formula1>
    </dataValidation>
    <dataValidation type="list" allowBlank="1" showErrorMessage="1" sqref="G183 G59:G60 G115:G117 G112 G81:G83 WBW107 VSA107 VIE107 UYI107 UOM107 UEQ107 TUU107 TKY107 TBC107 SRG107 SHK107 RXO107 RNS107 RDW107 QUA107 QKE107 QAI107 PQM107 PGQ107 OWU107 OMY107 ODC107 NTG107 NJK107 MZO107 MPS107 MFW107 LWA107 LME107 LCI107 KSM107 KIQ107 JYU107 JOY107 JFC107 IVG107 ILK107 IBO107 HRS107 HHW107 GYA107 GOE107 GEI107 FUM107 FKQ107 FAU107 EQY107 EHC107 DXG107 DNK107 DDO107 CTS107 CJW107 CAA107 BQE107 BGI107 AWM107 AMQ107 ACU107 SY107 JC107 G107 WVO107 G105 JC105 SY105 ACU105 AMQ105 AWM105 BGI105 BQE105 CAA105 CJW105 CTS105 DDO105 DNK105 DXG105 EHC105 EQY105 FAU105 FKQ105 FUM105 GEI105 GOE105 GYA105 HHW105 HRS105 IBO105 ILK105 IVG105 JFC105 JOY105 JYU105 KIQ105 KSM105 LCI105 LME105 LWA105 MFW105 MPS105 MZO105 NJK105 NTG105 ODC105 OMY105 OWU105 PGQ105 PQM105 QAI105 QKE105 QUA105 RDW105 RNS105 RXO105 SHK105 SRG105 TBC105 TKY105 TUU105 UEQ105 UOM105 UYI105 VIE105 VSA105 WBW105 WLS105 WVO105 G74:G78 G70 JC70 SY70 ACU70 AMQ70 AWM70 BGI70 BQE70 CAA70 CJW70 CTS70 DDO70 DNK70 DXG70 EHC70 EQY70 FAU70 FKQ70 FUM70 GEI70 GOE70 GYA70 HHW70 HRS70 IBO70 ILK70 IVG70 JFC70 JOY70 JYU70 KIQ70 KSM70 LCI70 LME70 LWA70 MFW70 MPS70 MZO70 NJK70 NTG70 ODC70 OMY70 OWU70 PGQ70 PQM70 QAI70 QKE70 QUA70 RDW70 RNS70 RXO70 SHK70 SRG70 TBC70 TKY70 TUU70 UEQ70 UOM70 UYI70 VIE70 VSA70 WBW70 WLS70 WVO70 G68 JC68 SY68 ACU68 AMQ68 AWM68 BGI68 BQE68 CAA68 CJW68 CTS68 DDO68 DNK68 DXG68 EHC68 EQY68 FAU68 FKQ68 FUM68 GEI68 GOE68 GYA68 HHW68 HRS68 IBO68 ILK68 IVG68 JFC68 JOY68 JYU68 KIQ68 KSM68 LCI68 LME68 LWA68 MFW68 MPS68 MZO68 NJK68 NTG68 ODC68 OMY68 OWU68 PGQ68 PQM68 QAI68 QKE68 QUA68 RDW68 RNS68 RXO68 SHK68 SRG68 TBC68 TKY68 TUU68 UEQ68 UOM68 UYI68 VIE68 VSA68 WBW68 WLS68 WVO83 JC83 SY83 ACU83 AMQ83 AWM83 BGI83 BQE83 CAA83 CJW83 CTS83 DDO83 DNK83 DXG83 EHC83 EQY83 FAU83 FKQ83 FUM83 GEI83 GOE83 GYA83 HHW83 HRS83 IBO83 ILK83 IVG83 JFC83 JOY83 JYU83 KIQ83 KSM83 LCI83 LME83 LWA83 MFW83 MPS83 MZO83 NJK83 NTG83 ODC83 OMY83 OWU83 PGQ83 PQM83 QAI83 QKE83 QUA83 RDW83 RNS83 RXO83 SHK83 SRG83 TBC83 TKY83 TUU83 UEQ83 UOM83 UYI83 VIE83 VSA83 WBW83 WLS83 WVO68 G89:G91 WLS100 WBW100 VSA100 VIE100 UYI100 UOM100 UEQ100 TUU100 TKY100 TBC100 SRG100 SHK100 RXO100 RNS100 RDW100 QUA100 QKE100 QAI100 PQM100 PGQ100 OWU100 OMY100 ODC100 NTG100 NJK100 MZO100 MPS100 MFW100 LWA100 LME100 LCI100 KSM100 KIQ100 JYU100 JOY100 JFC100 IVG100 ILK100 IBO100 HRS100 HHW100 GYA100 GOE100 GEI100 FUM100 FKQ100 FAU100 EQY100 EHC100 DXG100 DNK100 DDO100 CTS100 CJW100 CAA100 BQE100 BGI100 AWM100 AMQ100 ACU100 SY100 JC100 G100 WVO100 G98 JC98 SY98 ACU98 AMQ98 AWM98 BGI98 BQE98 CAA98 CJW98 CTS98 DDO98 DNK98 DXG98 EHC98 EQY98 FAU98 FKQ98 FUM98 GEI98 GOE98 GYA98 HHW98 HRS98 IBO98 ILK98 IVG98 JFC98 JOY98 JYU98 KIQ98 KSM98 LCI98 LME98 LWA98 MFW98 MPS98 MZO98 NJK98 NTG98 ODC98 OMY98 OWU98 PGQ98 PQM98 QAI98 QKE98 QUA98 RDW98 RNS98 RXO98 SHK98 SRG98 TBC98 TKY98 TUU98 UEQ98 UOM98 UYI98 VIE98 VSA98 WBW98 WLS98 WVO98 WLS107 G128:G131 G53 WLS42:WLS47 WVO42:WVO47 JC42:JC47 SY42:SY47 ACU42:ACU47 AMQ42:AMQ47 AWM42:AWM47 BGI42:BGI47 BQE42:BQE47 CAA42:CAA47 CJW42:CJW47 CTS42:CTS47 DDO42:DDO47 DNK42:DNK47 DXG42:DXG47 EHC42:EHC47 EQY42:EQY47 FAU42:FAU47 FKQ42:FKQ47 FUM42:FUM47 GEI42:GEI47 GOE42:GOE47 GYA42:GYA47 HHW42:HHW47 HRS42:HRS47 IBO42:IBO47 ILK42:ILK47 IVG42:IVG47 JFC42:JFC47 JOY42:JOY47 JYU42:JYU47 KIQ42:KIQ47 KSM42:KSM47 LCI42:LCI47 LME42:LME47 LWA42:LWA47 MFW42:MFW47 MPS42:MPS47 MZO42:MZO47 NJK42:NJK47 NTG42:NTG47 ODC42:ODC47 OMY42:OMY47 OWU42:OWU47 PGQ42:PGQ47 PQM42:PQM47 QAI42:QAI47 QKE42:QKE47 QUA42:QUA47 RDW42:RDW47 RNS42:RNS47 RXO42:RXO47 SHK42:SHK47 SRG42:SRG47 TBC42:TBC47 TKY42:TKY47 TUU42:TUU47 UEQ42:UEQ47 UOM42:UOM47 UYI42:UYI47 VIE42:VIE47 VSA42:VSA47 WBW42:WBW47 G42:G51 G33 JC59:JC60 SY59:SY60 ACU59:ACU60 AMQ59:AMQ60 AWM59:AWM60 BGI59:BGI60 BQE59:BQE60 CAA59:CAA60 CJW59:CJW60 CTS59:CTS60 DDO59:DDO60 DNK59:DNK60 DXG59:DXG60 EHC59:EHC60 EQY59:EQY60 FAU59:FAU60 FKQ59:FKQ60 FUM59:FUM60 GEI59:GEI60 GOE59:GOE60 GYA59:GYA60 HHW59:HHW60 HRS59:HRS60 IBO59:IBO60 ILK59:ILK60 IVG59:IVG60 JFC59:JFC60 JOY59:JOY60 JYU59:JYU60 KIQ59:KIQ60 KSM59:KSM60 LCI59:LCI60 LME59:LME60 LWA59:LWA60 MFW59:MFW60 MPS59:MPS60 MZO59:MZO60 NJK59:NJK60 NTG59:NTG60 ODC59:ODC60 OMY59:OMY60 OWU59:OWU60 PGQ59:PGQ60 PQM59:PQM60 QAI59:QAI60 QKE59:QKE60 QUA59:QUA60 RDW59:RDW60 RNS59:RNS60 RXO59:RXO60 SHK59:SHK60 SRG59:SRG60 TBC59:TBC60 TKY59:TKY60 TUU59:TUU60 UEQ59:UEQ60 UOM59:UOM60 UYI59:UYI60 VIE59:VIE60 VSA59:VSA60 WBW59:WBW60 WLS59:WLS60 WVO59:WVO60 G149 G154:G155 G141 G160:G161 G185:G186">
      <formula1>Tipo</formula1>
    </dataValidation>
    <dataValidation type="list" allowBlank="1" showErrorMessage="1" sqref="G114 G84 G69 JC69 SY69 ACU69 AMQ69 AWM69 BGI69 BQE69 CAA69 CJW69 CTS69 DDO69 DNK69 DXG69 EHC69 EQY69 FAU69 FKQ69 FUM69 GEI69 GOE69 GYA69 HHW69 HRS69 IBO69 ILK69 IVG69 JFC69 JOY69 JYU69 KIQ69 KSM69 LCI69 LME69 LWA69 MFW69 MPS69 MZO69 NJK69 NTG69 ODC69 OMY69 OWU69 PGQ69 PQM69 QAI69 QKE69 QUA69 RDW69 RNS69 RXO69 SHK69 SRG69 TBC69 TKY69 TUU69 UEQ69 UOM69 UYI69 VIE69 VSA69 WBW69 WLS69 WVO69 WVO54:WVO57 WLS54:WLS57 WBW54:WBW57 VSA54:VSA57 VIE54:VIE57 UYI54:UYI57 UOM54:UOM57 UEQ54:UEQ57 TUU54:TUU57 TKY54:TKY57 TBC54:TBC57 SRG54:SRG57 SHK54:SHK57 RXO54:RXO57 RNS54:RNS57 RDW54:RDW57 QUA54:QUA57 QKE54:QKE57 QAI54:QAI57 PQM54:PQM57 PGQ54:PGQ57 OWU54:OWU57 OMY54:OMY57 ODC54:ODC57 NTG54:NTG57 NJK54:NJK57 MZO54:MZO57 MPS54:MPS57 MFW54:MFW57 LWA54:LWA57 LME54:LME57 LCI54:LCI57 KSM54:KSM57 KIQ54:KIQ57 JYU54:JYU57 JOY54:JOY57 JFC54:JFC57 IVG54:IVG57 ILK54:ILK57 IBO54:IBO57 HRS54:HRS57 HHW54:HHW57 GYA54:GYA57 GOE54:GOE57 GEI54:GEI57 FUM54:FUM57 FKQ54:FKQ57 FAU54:FAU57 EQY54:EQY57 EHC54:EHC57 DXG54:DXG57 DNK54:DNK57 DDO54:DDO57 CTS54:CTS57 CJW54:CJW57 CAA54:CAA57 BQE54:BQE57 BGI54:BGI57 AWM54:AWM57 AMQ54:AMQ57 ACU54:ACU57 SY54:SY57 JC54:JC57 SY61:SY66 ACU61:ACU66 AMQ61:AMQ66 AWM61:AWM66 BGI61:BGI66 BQE61:BQE66 CAA61:CAA66 CJW61:CJW66 CTS61:CTS66 DDO61:DDO66 DNK61:DNK66 DXG61:DXG66 EHC61:EHC66 EQY61:EQY66 FAU61:FAU66 FKQ61:FKQ66 FUM61:FUM66 GEI61:GEI66 GOE61:GOE66 GYA61:GYA66 HHW61:HHW66 HRS61:HRS66 IBO61:IBO66 ILK61:ILK66 IVG61:IVG66 JFC61:JFC66 JOY61:JOY66 JYU61:JYU66 KIQ61:KIQ66 KSM61:KSM66 LCI61:LCI66 LME61:LME66 LWA61:LWA66 MFW61:MFW66 MPS61:MPS66 MZO61:MZO66 NJK61:NJK66 NTG61:NTG66 ODC61:ODC66 OMY61:OMY66 OWU61:OWU66 PGQ61:PGQ66 PQM61:PQM66 QAI61:QAI66 QKE61:QKE66 QUA61:QUA66 RDW61:RDW66 RNS61:RNS66 RXO61:RXO66 SHK61:SHK66 SRG61:SRG66 TBC61:TBC66 TKY61:TKY66 TUU61:TUU66 UEQ61:UEQ66 UOM61:UOM66 UYI61:UYI66 VIE61:VIE66 VSA61:VSA66 WBW61:WBW66 WLS61:WLS66 WVO61:WVO66 G61:G66 JC61:JC66 G54:G57 G6:G7 WVO13:WVO14 WLS13:WLS14 WBW13:WBW14 VSA13:VSA14 VIE13:VIE14 UYI13:UYI14 UOM13:UOM14 UEQ13:UEQ14 TUU13:TUU14 TKY13:TKY14 TBC13:TBC14 SRG13:SRG14 SHK13:SHK14 RXO13:RXO14 RNS13:RNS14 RDW13:RDW14 QUA13:QUA14 QKE13:QKE14 QAI13:QAI14 PQM13:PQM14 PGQ13:PGQ14 OWU13:OWU14 OMY13:OMY14 ODC13:ODC14 NTG13:NTG14 NJK13:NJK14 MZO13:MZO14 MPS13:MPS14 MFW13:MFW14 LWA13:LWA14 LME13:LME14 LCI13:LCI14 KSM13:KSM14 KIQ13:KIQ14 JYU13:JYU14 JOY13:JOY14 JFC13:JFC14 IVG13:IVG14 ILK13:ILK14 IBO13:IBO14 HRS13:HRS14 HHW13:HHW14 GYA13:GYA14 GOE13:GOE14 GEI13:GEI14 FUM13:FUM14 FKQ13:FKQ14 FAU13:FAU14 EQY13:EQY14 EHC13:EHC14 DXG13:DXG14 DNK13:DNK14 DDO13:DDO14 CTS13:CTS14 CJW13:CJW14 CAA13:CAA14 BQE13:BQE14 BGI13:BGI14 AWM13:AWM14 AMQ13:AMQ14 ACU13:ACU14 SY13:SY14 JC13:JC14 G10:G11">
      <formula1>Tipo1</formula1>
    </dataValidation>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rowBreaks count="3" manualBreakCount="3">
    <brk id="65" max="18" man="1"/>
    <brk id="104" max="18" man="1"/>
    <brk id="134" max="18" man="1"/>
  </rowBreaks>
  <drawing r:id="rId2"/>
</worksheet>
</file>

<file path=xl/worksheets/sheet3.xml><?xml version="1.0" encoding="utf-8"?>
<worksheet xmlns="http://schemas.openxmlformats.org/spreadsheetml/2006/main" xmlns:r="http://schemas.openxmlformats.org/officeDocument/2006/relationships">
  <dimension ref="A1:T180"/>
  <sheetViews>
    <sheetView showGridLines="0" zoomScale="70" zoomScaleNormal="70" zoomScaleSheetLayoutView="70" workbookViewId="0">
      <pane xSplit="5" ySplit="5" topLeftCell="F15" activePane="bottomRight" state="frozen"/>
      <selection pane="topRight" activeCell="F1" sqref="F1"/>
      <selection pane="bottomLeft" activeCell="A6" sqref="A6"/>
      <selection pane="bottomRight" activeCell="F6" sqref="F6"/>
    </sheetView>
  </sheetViews>
  <sheetFormatPr baseColWidth="10" defaultColWidth="10.28515625" defaultRowHeight="12.75"/>
  <cols>
    <col min="1" max="1" width="22.42578125" style="67" customWidth="1"/>
    <col min="2" max="2" width="18.7109375" style="261" customWidth="1"/>
    <col min="3" max="3" width="20.7109375" style="123" customWidth="1"/>
    <col min="4" max="4" width="33.140625" style="124" customWidth="1"/>
    <col min="5" max="5" width="27.140625" style="393" customWidth="1"/>
    <col min="6" max="6" width="11.5703125" style="126" customWidth="1"/>
    <col min="7" max="7" width="5.140625" style="394" customWidth="1"/>
    <col min="8" max="8" width="5.42578125" style="394" customWidth="1"/>
    <col min="9" max="9" width="8" style="393" customWidth="1"/>
    <col min="10" max="10" width="11" style="393" customWidth="1"/>
    <col min="11" max="11" width="7.5703125" style="388" customWidth="1"/>
    <col min="12" max="12" width="7.7109375" style="388" customWidth="1"/>
    <col min="13" max="13" width="18" style="386" customWidth="1"/>
    <col min="14" max="15" width="20.85546875" style="386" customWidth="1"/>
    <col min="16" max="16" width="24.140625" style="386" customWidth="1"/>
    <col min="17" max="17" width="15.5703125" style="386" customWidth="1"/>
    <col min="18" max="18" width="18.7109375" style="128" customWidth="1"/>
    <col min="19" max="19" width="10.28515625" style="3"/>
    <col min="20" max="20" width="44.85546875" style="3" customWidth="1"/>
    <col min="21" max="21" width="12.140625" style="3" bestFit="1" customWidth="1"/>
    <col min="22" max="22" width="13.7109375" style="3" bestFit="1" customWidth="1"/>
    <col min="23" max="125" width="10.28515625" style="3"/>
    <col min="126" max="126" width="64.85546875" style="3" customWidth="1"/>
    <col min="127" max="127" width="40.7109375" style="3" customWidth="1"/>
    <col min="128" max="16384" width="10.28515625" style="3"/>
  </cols>
  <sheetData>
    <row r="1" spans="1:20" ht="18.75" customHeight="1">
      <c r="A1" s="206" t="s">
        <v>677</v>
      </c>
      <c r="B1" s="259"/>
    </row>
    <row r="2" spans="1:20" ht="18.75" customHeight="1">
      <c r="A2" s="1029" t="s">
        <v>678</v>
      </c>
      <c r="B2" s="260"/>
    </row>
    <row r="3" spans="1:20" ht="13.5" thickBot="1">
      <c r="A3" s="206"/>
    </row>
    <row r="4" spans="1:20" ht="20.100000000000001" customHeight="1">
      <c r="A4" s="1089" t="s">
        <v>0</v>
      </c>
      <c r="B4" s="1091" t="s">
        <v>1</v>
      </c>
      <c r="C4" s="1092" t="s">
        <v>2</v>
      </c>
      <c r="D4" s="1091" t="s">
        <v>3</v>
      </c>
      <c r="E4" s="1082" t="s">
        <v>4</v>
      </c>
      <c r="F4" s="1084" t="s">
        <v>5</v>
      </c>
      <c r="G4" s="1093" t="s">
        <v>6</v>
      </c>
      <c r="H4" s="1095" t="s">
        <v>7</v>
      </c>
      <c r="I4" s="1097" t="s">
        <v>8</v>
      </c>
      <c r="J4" s="1098"/>
      <c r="K4" s="1099" t="s">
        <v>9</v>
      </c>
      <c r="L4" s="1100"/>
      <c r="M4" s="1100"/>
      <c r="N4" s="1100"/>
      <c r="O4" s="1100"/>
      <c r="P4" s="1100"/>
      <c r="Q4" s="1101"/>
      <c r="R4" s="1102" t="s">
        <v>10</v>
      </c>
      <c r="S4" s="1"/>
      <c r="T4" s="2"/>
    </row>
    <row r="5" spans="1:20" s="5" customFormat="1" ht="30.6" customHeight="1" thickBot="1">
      <c r="A5" s="1090"/>
      <c r="B5" s="1085"/>
      <c r="C5" s="1083"/>
      <c r="D5" s="1085"/>
      <c r="E5" s="1083"/>
      <c r="F5" s="1085"/>
      <c r="G5" s="1094"/>
      <c r="H5" s="1096"/>
      <c r="I5" s="232" t="s">
        <v>11</v>
      </c>
      <c r="J5" s="212" t="s">
        <v>12</v>
      </c>
      <c r="K5" s="228" t="s">
        <v>13</v>
      </c>
      <c r="L5" s="229" t="s">
        <v>14</v>
      </c>
      <c r="M5" s="230" t="s">
        <v>15</v>
      </c>
      <c r="N5" s="230" t="s">
        <v>16</v>
      </c>
      <c r="O5" s="229" t="s">
        <v>17</v>
      </c>
      <c r="P5" s="229" t="s">
        <v>18</v>
      </c>
      <c r="Q5" s="231" t="s">
        <v>19</v>
      </c>
      <c r="R5" s="1103"/>
      <c r="S5" s="4"/>
    </row>
    <row r="6" spans="1:20" s="5" customFormat="1" ht="45" customHeight="1">
      <c r="A6" s="1086" t="s">
        <v>546</v>
      </c>
      <c r="B6" s="262"/>
      <c r="C6" s="6" t="s">
        <v>20</v>
      </c>
      <c r="D6" s="7" t="s">
        <v>83</v>
      </c>
      <c r="E6" s="8" t="s">
        <v>102</v>
      </c>
      <c r="F6" s="9" t="s">
        <v>22</v>
      </c>
      <c r="G6" s="10">
        <v>2</v>
      </c>
      <c r="H6" s="10">
        <v>1</v>
      </c>
      <c r="I6" s="83">
        <f t="shared" ref="I6:I52" si="0">+G6*H6</f>
        <v>2</v>
      </c>
      <c r="J6" s="12" t="str">
        <f t="shared" ref="J6:J47" si="1">IF(I6=1,"Aceptable",IF(I6=2,"Aceptable con restricción",IF(I6=3,"Aceptable con restricción",IF(I6=4,"Aceptable con restricción",IF(I6=6,"No Aceptable",IF(I6=9,"No Aceptable"))))))</f>
        <v>Aceptable con restricción</v>
      </c>
      <c r="K6" s="322" t="s">
        <v>36</v>
      </c>
      <c r="L6" s="322" t="s">
        <v>36</v>
      </c>
      <c r="M6" s="395" t="s">
        <v>432</v>
      </c>
      <c r="N6" s="395" t="s">
        <v>504</v>
      </c>
      <c r="O6" s="395"/>
      <c r="P6" s="395" t="s">
        <v>505</v>
      </c>
      <c r="Q6" s="396"/>
      <c r="R6" s="551"/>
      <c r="S6" s="4"/>
    </row>
    <row r="7" spans="1:20" s="5" customFormat="1" ht="45" customHeight="1">
      <c r="A7" s="1087"/>
      <c r="B7" s="263"/>
      <c r="C7" s="13"/>
      <c r="D7" s="691" t="s">
        <v>564</v>
      </c>
      <c r="E7" s="692" t="s">
        <v>102</v>
      </c>
      <c r="F7" s="28" t="s">
        <v>22</v>
      </c>
      <c r="G7" s="29">
        <v>2</v>
      </c>
      <c r="H7" s="29">
        <v>2</v>
      </c>
      <c r="I7" s="88">
        <f t="shared" si="0"/>
        <v>4</v>
      </c>
      <c r="J7" s="210" t="str">
        <f t="shared" si="1"/>
        <v>Aceptable con restricción</v>
      </c>
      <c r="K7" s="389" t="s">
        <v>36</v>
      </c>
      <c r="L7" s="389" t="s">
        <v>36</v>
      </c>
      <c r="M7" s="384" t="s">
        <v>432</v>
      </c>
      <c r="N7" s="384" t="s">
        <v>504</v>
      </c>
      <c r="O7" s="384"/>
      <c r="P7" s="384" t="s">
        <v>505</v>
      </c>
      <c r="Q7" s="411"/>
      <c r="R7" s="564"/>
      <c r="S7" s="4"/>
    </row>
    <row r="8" spans="1:20" s="5" customFormat="1" ht="45" customHeight="1">
      <c r="A8" s="1088"/>
      <c r="B8" s="263"/>
      <c r="C8" s="13"/>
      <c r="D8" s="14" t="s">
        <v>24</v>
      </c>
      <c r="E8" s="15" t="s">
        <v>21</v>
      </c>
      <c r="F8" s="16" t="s">
        <v>22</v>
      </c>
      <c r="G8" s="17">
        <v>3</v>
      </c>
      <c r="H8" s="17">
        <v>1</v>
      </c>
      <c r="I8" s="11">
        <f t="shared" si="0"/>
        <v>3</v>
      </c>
      <c r="J8" s="18" t="str">
        <f t="shared" si="1"/>
        <v>Aceptable con restricción</v>
      </c>
      <c r="K8" s="323" t="s">
        <v>36</v>
      </c>
      <c r="L8" s="323" t="s">
        <v>36</v>
      </c>
      <c r="M8" s="19"/>
      <c r="N8" s="383" t="s">
        <v>504</v>
      </c>
      <c r="O8" s="383"/>
      <c r="P8" s="384" t="s">
        <v>505</v>
      </c>
      <c r="Q8" s="397"/>
      <c r="R8" s="552"/>
      <c r="S8" s="4"/>
    </row>
    <row r="9" spans="1:20" s="5" customFormat="1" ht="67.5" customHeight="1">
      <c r="A9" s="1088"/>
      <c r="B9" s="263"/>
      <c r="C9" s="13"/>
      <c r="D9" s="14" t="s">
        <v>206</v>
      </c>
      <c r="E9" s="15" t="s">
        <v>25</v>
      </c>
      <c r="F9" s="19" t="s">
        <v>22</v>
      </c>
      <c r="G9" s="17">
        <v>2</v>
      </c>
      <c r="H9" s="17">
        <v>1</v>
      </c>
      <c r="I9" s="11">
        <f t="shared" si="0"/>
        <v>2</v>
      </c>
      <c r="J9" s="18" t="str">
        <f t="shared" si="1"/>
        <v>Aceptable con restricción</v>
      </c>
      <c r="K9" s="323" t="s">
        <v>36</v>
      </c>
      <c r="L9" s="323" t="s">
        <v>36</v>
      </c>
      <c r="M9" s="383" t="s">
        <v>432</v>
      </c>
      <c r="N9" s="383" t="s">
        <v>504</v>
      </c>
      <c r="O9" s="383" t="s">
        <v>26</v>
      </c>
      <c r="P9" s="383" t="s">
        <v>507</v>
      </c>
      <c r="Q9" s="397"/>
      <c r="R9" s="552"/>
      <c r="S9" s="4"/>
    </row>
    <row r="10" spans="1:20" s="5" customFormat="1" ht="47.25" customHeight="1">
      <c r="A10" s="1088"/>
      <c r="B10" s="263"/>
      <c r="C10" s="13"/>
      <c r="D10" s="227" t="s">
        <v>488</v>
      </c>
      <c r="E10" s="15" t="s">
        <v>27</v>
      </c>
      <c r="F10" s="19" t="s">
        <v>22</v>
      </c>
      <c r="G10" s="17">
        <v>2</v>
      </c>
      <c r="H10" s="17">
        <v>2</v>
      </c>
      <c r="I10" s="11">
        <f t="shared" si="0"/>
        <v>4</v>
      </c>
      <c r="J10" s="18" t="str">
        <f t="shared" si="1"/>
        <v>Aceptable con restricción</v>
      </c>
      <c r="K10" s="323" t="s">
        <v>36</v>
      </c>
      <c r="L10" s="323" t="s">
        <v>36</v>
      </c>
      <c r="M10" s="383" t="s">
        <v>432</v>
      </c>
      <c r="N10" s="383"/>
      <c r="O10" s="383"/>
      <c r="P10" s="383"/>
      <c r="Q10" s="397"/>
      <c r="R10" s="381" t="s">
        <v>548</v>
      </c>
      <c r="S10" s="4"/>
    </row>
    <row r="11" spans="1:20" s="5" customFormat="1" ht="56.25" customHeight="1">
      <c r="A11" s="1088"/>
      <c r="B11" s="263"/>
      <c r="C11" s="13"/>
      <c r="D11" s="14" t="s">
        <v>90</v>
      </c>
      <c r="E11" s="15" t="s">
        <v>213</v>
      </c>
      <c r="F11" s="19" t="s">
        <v>22</v>
      </c>
      <c r="G11" s="17">
        <v>1</v>
      </c>
      <c r="H11" s="17">
        <v>2</v>
      </c>
      <c r="I11" s="11">
        <f t="shared" si="0"/>
        <v>2</v>
      </c>
      <c r="J11" s="18" t="str">
        <f t="shared" si="1"/>
        <v>Aceptable con restricción</v>
      </c>
      <c r="K11" s="323" t="s">
        <v>36</v>
      </c>
      <c r="L11" s="323" t="s">
        <v>36</v>
      </c>
      <c r="M11" s="383"/>
      <c r="N11" s="383" t="s">
        <v>504</v>
      </c>
      <c r="O11" s="383" t="s">
        <v>26</v>
      </c>
      <c r="P11" s="383"/>
      <c r="Q11" s="397"/>
      <c r="R11" s="552"/>
      <c r="S11" s="4"/>
    </row>
    <row r="12" spans="1:20" s="5" customFormat="1" ht="36" customHeight="1">
      <c r="A12" s="1088"/>
      <c r="B12" s="263"/>
      <c r="C12" s="13"/>
      <c r="D12" s="14" t="s">
        <v>94</v>
      </c>
      <c r="E12" s="15" t="s">
        <v>29</v>
      </c>
      <c r="F12" s="16" t="s">
        <v>30</v>
      </c>
      <c r="G12" s="17">
        <v>2</v>
      </c>
      <c r="H12" s="17">
        <v>2</v>
      </c>
      <c r="I12" s="11">
        <f t="shared" si="0"/>
        <v>4</v>
      </c>
      <c r="J12" s="18" t="str">
        <f t="shared" si="1"/>
        <v>Aceptable con restricción</v>
      </c>
      <c r="K12" s="323" t="s">
        <v>36</v>
      </c>
      <c r="L12" s="323" t="s">
        <v>36</v>
      </c>
      <c r="M12" s="383"/>
      <c r="N12" s="383" t="s">
        <v>504</v>
      </c>
      <c r="O12" s="383" t="s">
        <v>26</v>
      </c>
      <c r="P12" s="383" t="s">
        <v>444</v>
      </c>
      <c r="Q12" s="397"/>
      <c r="R12" s="552"/>
      <c r="S12" s="4"/>
    </row>
    <row r="13" spans="1:20" s="5" customFormat="1" ht="51.75" customHeight="1" thickBot="1">
      <c r="A13" s="1088"/>
      <c r="B13" s="264"/>
      <c r="C13" s="213"/>
      <c r="D13" s="20" t="s">
        <v>453</v>
      </c>
      <c r="E13" s="21" t="s">
        <v>28</v>
      </c>
      <c r="F13" s="22" t="s">
        <v>31</v>
      </c>
      <c r="G13" s="23">
        <v>2</v>
      </c>
      <c r="H13" s="23">
        <v>2</v>
      </c>
      <c r="I13" s="87">
        <f t="shared" si="0"/>
        <v>4</v>
      </c>
      <c r="J13" s="24" t="str">
        <f t="shared" si="1"/>
        <v>Aceptable con restricción</v>
      </c>
      <c r="K13" s="324" t="s">
        <v>36</v>
      </c>
      <c r="L13" s="324" t="s">
        <v>36</v>
      </c>
      <c r="M13" s="385" t="s">
        <v>450</v>
      </c>
      <c r="N13" s="385" t="s">
        <v>504</v>
      </c>
      <c r="O13" s="385" t="s">
        <v>26</v>
      </c>
      <c r="P13" s="385" t="s">
        <v>506</v>
      </c>
      <c r="Q13" s="398"/>
      <c r="R13" s="553"/>
      <c r="S13" s="4"/>
    </row>
    <row r="14" spans="1:20" s="5" customFormat="1" ht="38.25">
      <c r="A14" s="70" t="s">
        <v>433</v>
      </c>
      <c r="B14" s="265" t="s">
        <v>32</v>
      </c>
      <c r="C14" s="340" t="s">
        <v>33</v>
      </c>
      <c r="D14" s="7" t="s">
        <v>83</v>
      </c>
      <c r="E14" s="8" t="s">
        <v>102</v>
      </c>
      <c r="F14" s="9" t="s">
        <v>22</v>
      </c>
      <c r="G14" s="10">
        <v>2</v>
      </c>
      <c r="H14" s="10">
        <v>1</v>
      </c>
      <c r="I14" s="83">
        <f t="shared" si="0"/>
        <v>2</v>
      </c>
      <c r="J14" s="12" t="str">
        <f t="shared" si="1"/>
        <v>Aceptable con restricción</v>
      </c>
      <c r="K14" s="322" t="s">
        <v>36</v>
      </c>
      <c r="L14" s="322" t="s">
        <v>36</v>
      </c>
      <c r="M14" s="395" t="s">
        <v>432</v>
      </c>
      <c r="N14" s="384" t="s">
        <v>504</v>
      </c>
      <c r="O14" s="395"/>
      <c r="P14" s="395" t="s">
        <v>505</v>
      </c>
      <c r="Q14" s="399"/>
      <c r="R14" s="554"/>
      <c r="S14" s="4"/>
    </row>
    <row r="15" spans="1:20" s="5" customFormat="1" ht="38.25">
      <c r="A15" s="698"/>
      <c r="B15" s="266"/>
      <c r="C15" s="31"/>
      <c r="D15" s="32" t="s">
        <v>34</v>
      </c>
      <c r="E15" s="15" t="s">
        <v>25</v>
      </c>
      <c r="F15" s="19" t="s">
        <v>31</v>
      </c>
      <c r="G15" s="17">
        <v>2</v>
      </c>
      <c r="H15" s="17">
        <v>2</v>
      </c>
      <c r="I15" s="11">
        <f t="shared" si="0"/>
        <v>4</v>
      </c>
      <c r="J15" s="18" t="str">
        <f t="shared" si="1"/>
        <v>Aceptable con restricción</v>
      </c>
      <c r="K15" s="323" t="s">
        <v>35</v>
      </c>
      <c r="L15" s="323" t="s">
        <v>36</v>
      </c>
      <c r="M15" s="383" t="s">
        <v>432</v>
      </c>
      <c r="N15" s="383" t="s">
        <v>504</v>
      </c>
      <c r="O15" s="383" t="s">
        <v>26</v>
      </c>
      <c r="P15" s="383" t="s">
        <v>530</v>
      </c>
      <c r="Q15" s="400"/>
      <c r="R15" s="555"/>
      <c r="S15" s="4"/>
    </row>
    <row r="16" spans="1:20" s="5" customFormat="1" ht="25.5">
      <c r="A16" s="698"/>
      <c r="B16" s="266"/>
      <c r="C16" s="31"/>
      <c r="D16" s="32" t="s">
        <v>94</v>
      </c>
      <c r="E16" s="15" t="s">
        <v>29</v>
      </c>
      <c r="F16" s="16" t="s">
        <v>30</v>
      </c>
      <c r="G16" s="17">
        <v>2</v>
      </c>
      <c r="H16" s="17">
        <v>2</v>
      </c>
      <c r="I16" s="11">
        <f t="shared" si="0"/>
        <v>4</v>
      </c>
      <c r="J16" s="18" t="str">
        <f t="shared" si="1"/>
        <v>Aceptable con restricción</v>
      </c>
      <c r="K16" s="323" t="s">
        <v>36</v>
      </c>
      <c r="L16" s="323" t="s">
        <v>36</v>
      </c>
      <c r="M16" s="383"/>
      <c r="N16" s="383" t="s">
        <v>504</v>
      </c>
      <c r="O16" s="383" t="s">
        <v>26</v>
      </c>
      <c r="P16" s="383" t="s">
        <v>444</v>
      </c>
      <c r="Q16" s="400"/>
      <c r="R16" s="555"/>
      <c r="S16" s="4"/>
    </row>
    <row r="17" spans="1:19" s="5" customFormat="1" ht="47.25" customHeight="1" thickBot="1">
      <c r="A17" s="698"/>
      <c r="B17" s="266"/>
      <c r="C17" s="58"/>
      <c r="D17" s="33" t="s">
        <v>453</v>
      </c>
      <c r="E17" s="21" t="s">
        <v>28</v>
      </c>
      <c r="F17" s="22" t="s">
        <v>31</v>
      </c>
      <c r="G17" s="23">
        <v>2</v>
      </c>
      <c r="H17" s="23">
        <v>2</v>
      </c>
      <c r="I17" s="87">
        <f t="shared" si="0"/>
        <v>4</v>
      </c>
      <c r="J17" s="24" t="str">
        <f t="shared" si="1"/>
        <v>Aceptable con restricción</v>
      </c>
      <c r="K17" s="324" t="s">
        <v>36</v>
      </c>
      <c r="L17" s="324" t="s">
        <v>36</v>
      </c>
      <c r="M17" s="385" t="s">
        <v>450</v>
      </c>
      <c r="N17" s="385" t="s">
        <v>504</v>
      </c>
      <c r="O17" s="385" t="s">
        <v>26</v>
      </c>
      <c r="P17" s="385" t="s">
        <v>506</v>
      </c>
      <c r="Q17" s="401"/>
      <c r="R17" s="556"/>
      <c r="S17" s="4"/>
    </row>
    <row r="18" spans="1:19" s="5" customFormat="1" ht="36" customHeight="1">
      <c r="B18" s="263"/>
      <c r="C18" s="35" t="s">
        <v>691</v>
      </c>
      <c r="D18" s="52" t="s">
        <v>40</v>
      </c>
      <c r="E18" s="224" t="s">
        <v>27</v>
      </c>
      <c r="F18" s="28" t="s">
        <v>22</v>
      </c>
      <c r="G18" s="29">
        <v>1</v>
      </c>
      <c r="H18" s="29">
        <v>2</v>
      </c>
      <c r="I18" s="88">
        <f t="shared" si="0"/>
        <v>2</v>
      </c>
      <c r="J18" s="210" t="str">
        <f t="shared" si="1"/>
        <v>Aceptable con restricción</v>
      </c>
      <c r="K18" s="389" t="s">
        <v>36</v>
      </c>
      <c r="L18" s="389" t="s">
        <v>36</v>
      </c>
      <c r="M18" s="395"/>
      <c r="N18" s="384" t="s">
        <v>504</v>
      </c>
      <c r="O18" s="395"/>
      <c r="P18" s="395" t="s">
        <v>531</v>
      </c>
      <c r="Q18" s="402"/>
      <c r="R18" s="557"/>
      <c r="S18" s="4"/>
    </row>
    <row r="19" spans="1:19" s="5" customFormat="1" ht="36.75" customHeight="1">
      <c r="A19" s="30"/>
      <c r="B19" s="263"/>
      <c r="C19" s="35"/>
      <c r="D19" s="40" t="s">
        <v>97</v>
      </c>
      <c r="E19" s="41" t="s">
        <v>25</v>
      </c>
      <c r="F19" s="16" t="s">
        <v>30</v>
      </c>
      <c r="G19" s="17">
        <v>1</v>
      </c>
      <c r="H19" s="17">
        <v>2</v>
      </c>
      <c r="I19" s="11">
        <f t="shared" si="0"/>
        <v>2</v>
      </c>
      <c r="J19" s="18" t="str">
        <f t="shared" si="1"/>
        <v>Aceptable con restricción</v>
      </c>
      <c r="K19" s="323" t="s">
        <v>36</v>
      </c>
      <c r="L19" s="323" t="s">
        <v>36</v>
      </c>
      <c r="M19" s="383"/>
      <c r="N19" s="383" t="s">
        <v>504</v>
      </c>
      <c r="O19" s="383" t="s">
        <v>532</v>
      </c>
      <c r="P19" s="383" t="s">
        <v>530</v>
      </c>
      <c r="Q19" s="400" t="s">
        <v>41</v>
      </c>
      <c r="R19" s="555"/>
      <c r="S19" s="4"/>
    </row>
    <row r="20" spans="1:19" s="5" customFormat="1" ht="39" customHeight="1">
      <c r="A20" s="30"/>
      <c r="B20" s="263"/>
      <c r="C20" s="35"/>
      <c r="D20" s="40" t="s">
        <v>42</v>
      </c>
      <c r="E20" s="41" t="s">
        <v>43</v>
      </c>
      <c r="F20" s="16" t="s">
        <v>22</v>
      </c>
      <c r="G20" s="17">
        <v>1</v>
      </c>
      <c r="H20" s="17">
        <v>2</v>
      </c>
      <c r="I20" s="11">
        <f t="shared" si="0"/>
        <v>2</v>
      </c>
      <c r="J20" s="18" t="str">
        <f t="shared" si="1"/>
        <v>Aceptable con restricción</v>
      </c>
      <c r="K20" s="323" t="s">
        <v>36</v>
      </c>
      <c r="L20" s="323" t="s">
        <v>36</v>
      </c>
      <c r="M20" s="383" t="s">
        <v>432</v>
      </c>
      <c r="N20" s="383" t="s">
        <v>504</v>
      </c>
      <c r="O20" s="16"/>
      <c r="P20" s="383"/>
      <c r="Q20" s="400" t="s">
        <v>489</v>
      </c>
      <c r="R20" s="555"/>
      <c r="S20" s="4"/>
    </row>
    <row r="21" spans="1:19" s="5" customFormat="1" ht="60.75" customHeight="1">
      <c r="A21" s="30"/>
      <c r="B21" s="263"/>
      <c r="C21" s="35"/>
      <c r="D21" s="40" t="s">
        <v>205</v>
      </c>
      <c r="E21" s="41" t="s">
        <v>28</v>
      </c>
      <c r="F21" s="16" t="s">
        <v>22</v>
      </c>
      <c r="G21" s="17">
        <v>1</v>
      </c>
      <c r="H21" s="17">
        <v>2</v>
      </c>
      <c r="I21" s="11">
        <f t="shared" si="0"/>
        <v>2</v>
      </c>
      <c r="J21" s="18" t="str">
        <f t="shared" si="1"/>
        <v>Aceptable con restricción</v>
      </c>
      <c r="K21" s="323" t="s">
        <v>36</v>
      </c>
      <c r="L21" s="323" t="s">
        <v>36</v>
      </c>
      <c r="M21" s="383"/>
      <c r="N21" s="383" t="s">
        <v>504</v>
      </c>
      <c r="O21" s="383" t="s">
        <v>26</v>
      </c>
      <c r="P21" s="383" t="s">
        <v>506</v>
      </c>
      <c r="Q21" s="400"/>
      <c r="R21" s="555"/>
      <c r="S21" s="4"/>
    </row>
    <row r="22" spans="1:19" s="5" customFormat="1" ht="25.5">
      <c r="A22" s="30"/>
      <c r="B22" s="263"/>
      <c r="C22" s="35"/>
      <c r="D22" s="40" t="s">
        <v>94</v>
      </c>
      <c r="E22" s="41" t="s">
        <v>29</v>
      </c>
      <c r="F22" s="16" t="s">
        <v>30</v>
      </c>
      <c r="G22" s="17">
        <v>1</v>
      </c>
      <c r="H22" s="17">
        <v>2</v>
      </c>
      <c r="I22" s="11">
        <f t="shared" si="0"/>
        <v>2</v>
      </c>
      <c r="J22" s="18" t="str">
        <f t="shared" si="1"/>
        <v>Aceptable con restricción</v>
      </c>
      <c r="K22" s="323" t="s">
        <v>36</v>
      </c>
      <c r="L22" s="323" t="s">
        <v>36</v>
      </c>
      <c r="M22" s="383"/>
      <c r="N22" s="383" t="s">
        <v>504</v>
      </c>
      <c r="O22" s="383" t="s">
        <v>26</v>
      </c>
      <c r="P22" s="383" t="s">
        <v>444</v>
      </c>
      <c r="Q22" s="400"/>
      <c r="R22" s="555"/>
      <c r="S22" s="4"/>
    </row>
    <row r="23" spans="1:19" s="5" customFormat="1" ht="36.75" customHeight="1" thickBot="1">
      <c r="A23" s="30"/>
      <c r="B23" s="263"/>
      <c r="C23" s="35"/>
      <c r="D23" s="46" t="s">
        <v>44</v>
      </c>
      <c r="E23" s="47" t="s">
        <v>21</v>
      </c>
      <c r="F23" s="48" t="s">
        <v>22</v>
      </c>
      <c r="G23" s="49">
        <v>1</v>
      </c>
      <c r="H23" s="49">
        <v>2</v>
      </c>
      <c r="I23" s="87">
        <f t="shared" si="0"/>
        <v>2</v>
      </c>
      <c r="J23" s="209" t="str">
        <f t="shared" si="1"/>
        <v>Aceptable con restricción</v>
      </c>
      <c r="K23" s="390" t="s">
        <v>36</v>
      </c>
      <c r="L23" s="390" t="s">
        <v>36</v>
      </c>
      <c r="M23" s="385" t="s">
        <v>510</v>
      </c>
      <c r="N23" s="385" t="s">
        <v>504</v>
      </c>
      <c r="O23" s="385" t="s">
        <v>45</v>
      </c>
      <c r="P23" s="385" t="s">
        <v>505</v>
      </c>
      <c r="Q23" s="403"/>
      <c r="R23" s="558"/>
      <c r="S23" s="4"/>
    </row>
    <row r="24" spans="1:19" s="5" customFormat="1" ht="38.25">
      <c r="A24" s="30"/>
      <c r="B24" s="263"/>
      <c r="C24" s="34" t="s">
        <v>47</v>
      </c>
      <c r="D24" s="37" t="s">
        <v>97</v>
      </c>
      <c r="E24" s="50" t="s">
        <v>25</v>
      </c>
      <c r="F24" s="51" t="s">
        <v>30</v>
      </c>
      <c r="G24" s="10">
        <v>1</v>
      </c>
      <c r="H24" s="10">
        <v>2</v>
      </c>
      <c r="I24" s="88">
        <f t="shared" si="0"/>
        <v>2</v>
      </c>
      <c r="J24" s="12" t="str">
        <f t="shared" si="1"/>
        <v>Aceptable con restricción</v>
      </c>
      <c r="K24" s="322" t="s">
        <v>36</v>
      </c>
      <c r="L24" s="322" t="s">
        <v>36</v>
      </c>
      <c r="M24" s="383"/>
      <c r="N24" s="383" t="s">
        <v>504</v>
      </c>
      <c r="O24" s="383" t="s">
        <v>532</v>
      </c>
      <c r="P24" s="383" t="s">
        <v>530</v>
      </c>
      <c r="Q24" s="404" t="s">
        <v>41</v>
      </c>
      <c r="R24" s="554"/>
      <c r="S24" s="4"/>
    </row>
    <row r="25" spans="1:19" s="5" customFormat="1" ht="33" customHeight="1">
      <c r="A25" s="30"/>
      <c r="B25" s="263"/>
      <c r="C25" s="35"/>
      <c r="D25" s="52" t="s">
        <v>42</v>
      </c>
      <c r="E25" s="53" t="s">
        <v>43</v>
      </c>
      <c r="F25" s="54" t="s">
        <v>22</v>
      </c>
      <c r="G25" s="17">
        <v>1</v>
      </c>
      <c r="H25" s="17">
        <v>3</v>
      </c>
      <c r="I25" s="11">
        <f t="shared" si="0"/>
        <v>3</v>
      </c>
      <c r="J25" s="18" t="str">
        <f t="shared" si="1"/>
        <v>Aceptable con restricción</v>
      </c>
      <c r="K25" s="323" t="s">
        <v>36</v>
      </c>
      <c r="L25" s="323" t="s">
        <v>36</v>
      </c>
      <c r="M25" s="383" t="s">
        <v>432</v>
      </c>
      <c r="N25" s="383" t="s">
        <v>504</v>
      </c>
      <c r="O25" s="16"/>
      <c r="P25" s="383"/>
      <c r="Q25" s="400" t="s">
        <v>489</v>
      </c>
      <c r="R25" s="555"/>
      <c r="S25" s="4"/>
    </row>
    <row r="26" spans="1:19" s="5" customFormat="1" ht="61.5" customHeight="1" thickBot="1">
      <c r="A26" s="697"/>
      <c r="B26" s="264"/>
      <c r="C26" s="36"/>
      <c r="D26" s="55" t="s">
        <v>205</v>
      </c>
      <c r="E26" s="56" t="s">
        <v>25</v>
      </c>
      <c r="F26" s="57" t="s">
        <v>22</v>
      </c>
      <c r="G26" s="23">
        <v>1</v>
      </c>
      <c r="H26" s="23">
        <v>2</v>
      </c>
      <c r="I26" s="87">
        <f t="shared" si="0"/>
        <v>2</v>
      </c>
      <c r="J26" s="24" t="str">
        <f t="shared" si="1"/>
        <v>Aceptable con restricción</v>
      </c>
      <c r="K26" s="324" t="s">
        <v>36</v>
      </c>
      <c r="L26" s="324" t="s">
        <v>36</v>
      </c>
      <c r="M26" s="385"/>
      <c r="N26" s="385" t="s">
        <v>504</v>
      </c>
      <c r="O26" s="385" t="s">
        <v>26</v>
      </c>
      <c r="P26" s="385" t="s">
        <v>507</v>
      </c>
      <c r="Q26" s="401"/>
      <c r="R26" s="556"/>
      <c r="S26" s="4"/>
    </row>
    <row r="27" spans="1:19" s="5" customFormat="1" ht="38.25">
      <c r="A27" s="62" t="s">
        <v>547</v>
      </c>
      <c r="B27" s="263" t="s">
        <v>48</v>
      </c>
      <c r="C27" s="13" t="s">
        <v>20</v>
      </c>
      <c r="D27" s="66" t="s">
        <v>83</v>
      </c>
      <c r="E27" s="27" t="s">
        <v>102</v>
      </c>
      <c r="F27" s="28" t="s">
        <v>22</v>
      </c>
      <c r="G27" s="29">
        <v>2</v>
      </c>
      <c r="H27" s="29">
        <v>1</v>
      </c>
      <c r="I27" s="88">
        <f t="shared" si="0"/>
        <v>2</v>
      </c>
      <c r="J27" s="210" t="str">
        <f t="shared" si="1"/>
        <v>Aceptable con restricción</v>
      </c>
      <c r="K27" s="389" t="s">
        <v>36</v>
      </c>
      <c r="L27" s="389" t="s">
        <v>36</v>
      </c>
      <c r="M27" s="384" t="s">
        <v>432</v>
      </c>
      <c r="N27" s="384" t="s">
        <v>504</v>
      </c>
      <c r="O27" s="384"/>
      <c r="P27" s="384" t="s">
        <v>505</v>
      </c>
      <c r="Q27" s="411"/>
      <c r="R27" s="564"/>
      <c r="S27" s="4"/>
    </row>
    <row r="28" spans="1:19" s="5" customFormat="1" ht="36.75" customHeight="1">
      <c r="A28" s="63"/>
      <c r="B28" s="263"/>
      <c r="C28" s="13"/>
      <c r="D28" s="14" t="s">
        <v>24</v>
      </c>
      <c r="E28" s="15" t="s">
        <v>21</v>
      </c>
      <c r="F28" s="16" t="s">
        <v>22</v>
      </c>
      <c r="G28" s="17">
        <v>3</v>
      </c>
      <c r="H28" s="17">
        <v>1</v>
      </c>
      <c r="I28" s="11">
        <f t="shared" si="0"/>
        <v>3</v>
      </c>
      <c r="J28" s="18" t="str">
        <f t="shared" si="1"/>
        <v>Aceptable con restricción</v>
      </c>
      <c r="K28" s="323" t="s">
        <v>36</v>
      </c>
      <c r="L28" s="323" t="s">
        <v>36</v>
      </c>
      <c r="M28" s="19"/>
      <c r="N28" s="383" t="s">
        <v>504</v>
      </c>
      <c r="O28" s="383"/>
      <c r="P28" s="383" t="s">
        <v>505</v>
      </c>
      <c r="Q28" s="397"/>
      <c r="R28" s="552"/>
      <c r="S28" s="4"/>
    </row>
    <row r="29" spans="1:19" s="5" customFormat="1" ht="37.5" customHeight="1">
      <c r="A29" s="63"/>
      <c r="B29" s="266"/>
      <c r="C29" s="13"/>
      <c r="D29" s="14" t="s">
        <v>488</v>
      </c>
      <c r="E29" s="15" t="s">
        <v>27</v>
      </c>
      <c r="F29" s="19" t="s">
        <v>22</v>
      </c>
      <c r="G29" s="17">
        <v>2</v>
      </c>
      <c r="H29" s="17">
        <v>2</v>
      </c>
      <c r="I29" s="11">
        <f t="shared" si="0"/>
        <v>4</v>
      </c>
      <c r="J29" s="18" t="str">
        <f t="shared" si="1"/>
        <v>Aceptable con restricción</v>
      </c>
      <c r="K29" s="323" t="s">
        <v>36</v>
      </c>
      <c r="L29" s="323" t="s">
        <v>36</v>
      </c>
      <c r="M29" s="383"/>
      <c r="N29" s="383"/>
      <c r="O29" s="383"/>
      <c r="P29" s="383" t="s">
        <v>533</v>
      </c>
      <c r="Q29" s="397"/>
      <c r="R29" s="552"/>
      <c r="S29" s="4"/>
    </row>
    <row r="30" spans="1:19" s="5" customFormat="1" ht="38.25" customHeight="1">
      <c r="A30" s="63"/>
      <c r="B30" s="263"/>
      <c r="C30" s="13"/>
      <c r="D30" s="14" t="s">
        <v>90</v>
      </c>
      <c r="E30" s="15" t="s">
        <v>28</v>
      </c>
      <c r="F30" s="19" t="s">
        <v>22</v>
      </c>
      <c r="G30" s="17">
        <v>2</v>
      </c>
      <c r="H30" s="17">
        <v>2</v>
      </c>
      <c r="I30" s="11">
        <f t="shared" si="0"/>
        <v>4</v>
      </c>
      <c r="J30" s="18" t="str">
        <f t="shared" si="1"/>
        <v>Aceptable con restricción</v>
      </c>
      <c r="K30" s="323" t="s">
        <v>36</v>
      </c>
      <c r="L30" s="323" t="s">
        <v>36</v>
      </c>
      <c r="M30" s="384"/>
      <c r="N30" s="383" t="s">
        <v>504</v>
      </c>
      <c r="O30" s="383" t="s">
        <v>26</v>
      </c>
      <c r="P30" s="383" t="s">
        <v>506</v>
      </c>
      <c r="Q30" s="397"/>
      <c r="R30" s="552"/>
      <c r="S30" s="4"/>
    </row>
    <row r="31" spans="1:19" s="5" customFormat="1" ht="31.5" customHeight="1">
      <c r="A31" s="63"/>
      <c r="B31" s="263"/>
      <c r="C31" s="13"/>
      <c r="D31" s="14" t="s">
        <v>94</v>
      </c>
      <c r="E31" s="15" t="s">
        <v>29</v>
      </c>
      <c r="F31" s="16" t="s">
        <v>30</v>
      </c>
      <c r="G31" s="17">
        <v>2</v>
      </c>
      <c r="H31" s="17">
        <v>2</v>
      </c>
      <c r="I31" s="11">
        <f t="shared" si="0"/>
        <v>4</v>
      </c>
      <c r="J31" s="18" t="str">
        <f t="shared" si="1"/>
        <v>Aceptable con restricción</v>
      </c>
      <c r="K31" s="323" t="s">
        <v>36</v>
      </c>
      <c r="L31" s="323" t="s">
        <v>36</v>
      </c>
      <c r="M31" s="383"/>
      <c r="N31" s="383" t="s">
        <v>504</v>
      </c>
      <c r="O31" s="383" t="s">
        <v>26</v>
      </c>
      <c r="P31" s="383" t="s">
        <v>444</v>
      </c>
      <c r="Q31" s="397"/>
      <c r="R31" s="552"/>
      <c r="S31" s="4"/>
    </row>
    <row r="32" spans="1:19" s="5" customFormat="1" ht="39" thickBot="1">
      <c r="A32" s="63"/>
      <c r="B32" s="263"/>
      <c r="C32" s="13"/>
      <c r="D32" s="20" t="s">
        <v>453</v>
      </c>
      <c r="E32" s="21" t="s">
        <v>28</v>
      </c>
      <c r="F32" s="22" t="s">
        <v>31</v>
      </c>
      <c r="G32" s="23">
        <v>2</v>
      </c>
      <c r="H32" s="23">
        <v>2</v>
      </c>
      <c r="I32" s="87">
        <f t="shared" si="0"/>
        <v>4</v>
      </c>
      <c r="J32" s="24" t="str">
        <f t="shared" si="1"/>
        <v>Aceptable con restricción</v>
      </c>
      <c r="K32" s="324" t="s">
        <v>36</v>
      </c>
      <c r="L32" s="324" t="s">
        <v>36</v>
      </c>
      <c r="M32" s="385" t="s">
        <v>450</v>
      </c>
      <c r="N32" s="385" t="s">
        <v>504</v>
      </c>
      <c r="O32" s="385" t="s">
        <v>26</v>
      </c>
      <c r="P32" s="385" t="s">
        <v>506</v>
      </c>
      <c r="Q32" s="398"/>
      <c r="R32" s="553"/>
      <c r="S32" s="4"/>
    </row>
    <row r="33" spans="1:19" s="5" customFormat="1" ht="36.75" customHeight="1">
      <c r="A33" s="63"/>
      <c r="B33" s="254"/>
      <c r="C33" s="25" t="s">
        <v>455</v>
      </c>
      <c r="D33" s="26" t="s">
        <v>83</v>
      </c>
      <c r="E33" s="27" t="s">
        <v>102</v>
      </c>
      <c r="F33" s="28" t="s">
        <v>22</v>
      </c>
      <c r="G33" s="29">
        <v>2</v>
      </c>
      <c r="H33" s="29">
        <v>1</v>
      </c>
      <c r="I33" s="88">
        <f t="shared" si="0"/>
        <v>2</v>
      </c>
      <c r="J33" s="210" t="str">
        <f t="shared" si="1"/>
        <v>Aceptable con restricción</v>
      </c>
      <c r="K33" s="389" t="s">
        <v>36</v>
      </c>
      <c r="L33" s="389" t="s">
        <v>36</v>
      </c>
      <c r="M33" s="384" t="s">
        <v>432</v>
      </c>
      <c r="N33" s="384" t="s">
        <v>504</v>
      </c>
      <c r="O33" s="384"/>
      <c r="P33" s="384" t="s">
        <v>505</v>
      </c>
      <c r="Q33" s="404"/>
      <c r="R33" s="557"/>
      <c r="S33" s="4"/>
    </row>
    <row r="34" spans="1:19" s="5" customFormat="1" ht="33.75" customHeight="1">
      <c r="A34" s="63"/>
      <c r="B34" s="263"/>
      <c r="C34" s="31"/>
      <c r="D34" s="32" t="s">
        <v>37</v>
      </c>
      <c r="E34" s="15" t="s">
        <v>29</v>
      </c>
      <c r="F34" s="16" t="s">
        <v>30</v>
      </c>
      <c r="G34" s="17">
        <v>2</v>
      </c>
      <c r="H34" s="17">
        <v>2</v>
      </c>
      <c r="I34" s="11">
        <f t="shared" si="0"/>
        <v>4</v>
      </c>
      <c r="J34" s="18" t="str">
        <f t="shared" si="1"/>
        <v>Aceptable con restricción</v>
      </c>
      <c r="K34" s="323" t="s">
        <v>36</v>
      </c>
      <c r="L34" s="323" t="s">
        <v>36</v>
      </c>
      <c r="M34" s="383"/>
      <c r="N34" s="383" t="s">
        <v>504</v>
      </c>
      <c r="O34" s="383" t="s">
        <v>26</v>
      </c>
      <c r="P34" s="383" t="s">
        <v>444</v>
      </c>
      <c r="Q34" s="400"/>
      <c r="R34" s="555"/>
      <c r="S34" s="4"/>
    </row>
    <row r="35" spans="1:19" s="5" customFormat="1" ht="25.5">
      <c r="A35" s="64"/>
      <c r="B35" s="828"/>
      <c r="C35" s="31"/>
      <c r="D35" s="1019" t="s">
        <v>688</v>
      </c>
      <c r="E35" s="15" t="s">
        <v>25</v>
      </c>
      <c r="F35" s="19" t="s">
        <v>22</v>
      </c>
      <c r="G35" s="17">
        <v>2</v>
      </c>
      <c r="H35" s="17">
        <v>2</v>
      </c>
      <c r="I35" s="11">
        <f t="shared" si="0"/>
        <v>4</v>
      </c>
      <c r="J35" s="18" t="str">
        <f t="shared" si="1"/>
        <v>Aceptable con restricción</v>
      </c>
      <c r="K35" s="323" t="s">
        <v>36</v>
      </c>
      <c r="L35" s="323" t="s">
        <v>36</v>
      </c>
      <c r="M35" s="383" t="s">
        <v>432</v>
      </c>
      <c r="N35" s="383" t="s">
        <v>504</v>
      </c>
      <c r="O35" s="383"/>
      <c r="P35" s="383" t="s">
        <v>506</v>
      </c>
      <c r="Q35" s="397"/>
      <c r="R35" s="1018"/>
      <c r="S35" s="525"/>
    </row>
    <row r="36" spans="1:19" s="5" customFormat="1" ht="36.75" customHeight="1" thickBot="1">
      <c r="A36" s="63"/>
      <c r="B36" s="264"/>
      <c r="C36" s="58"/>
      <c r="D36" s="217" t="s">
        <v>49</v>
      </c>
      <c r="E36" s="218" t="s">
        <v>25</v>
      </c>
      <c r="F36" s="220" t="s">
        <v>22</v>
      </c>
      <c r="G36" s="221">
        <v>2</v>
      </c>
      <c r="H36" s="221">
        <v>2</v>
      </c>
      <c r="I36" s="88">
        <f t="shared" si="0"/>
        <v>4</v>
      </c>
      <c r="J36" s="223" t="str">
        <f t="shared" si="1"/>
        <v>Aceptable con restricción</v>
      </c>
      <c r="K36" s="391" t="s">
        <v>36</v>
      </c>
      <c r="L36" s="391" t="s">
        <v>35</v>
      </c>
      <c r="M36" s="408" t="s">
        <v>432</v>
      </c>
      <c r="N36" s="408" t="s">
        <v>504</v>
      </c>
      <c r="O36" s="408" t="s">
        <v>26</v>
      </c>
      <c r="P36" s="408" t="s">
        <v>506</v>
      </c>
      <c r="Q36" s="409"/>
      <c r="R36" s="1017"/>
      <c r="S36" s="4"/>
    </row>
    <row r="37" spans="1:19" s="5" customFormat="1" ht="25.5">
      <c r="A37" s="65" t="s">
        <v>434</v>
      </c>
      <c r="B37" s="268"/>
      <c r="C37" s="25" t="s">
        <v>20</v>
      </c>
      <c r="D37" s="14" t="s">
        <v>83</v>
      </c>
      <c r="E37" s="215" t="s">
        <v>102</v>
      </c>
      <c r="F37" s="214" t="s">
        <v>22</v>
      </c>
      <c r="G37" s="17">
        <v>2</v>
      </c>
      <c r="H37" s="17">
        <v>1</v>
      </c>
      <c r="I37" s="11">
        <f t="shared" si="0"/>
        <v>2</v>
      </c>
      <c r="J37" s="18" t="str">
        <f t="shared" si="1"/>
        <v>Aceptable con restricción</v>
      </c>
      <c r="K37" s="323" t="s">
        <v>36</v>
      </c>
      <c r="L37" s="323" t="s">
        <v>36</v>
      </c>
      <c r="M37" s="383" t="s">
        <v>432</v>
      </c>
      <c r="N37" s="384" t="s">
        <v>504</v>
      </c>
      <c r="O37" s="383"/>
      <c r="P37" s="383" t="s">
        <v>505</v>
      </c>
      <c r="Q37" s="400"/>
      <c r="R37" s="555"/>
      <c r="S37" s="4"/>
    </row>
    <row r="38" spans="1:19" s="5" customFormat="1" ht="39.75" customHeight="1">
      <c r="A38" s="63"/>
      <c r="B38" s="263"/>
      <c r="C38" s="31"/>
      <c r="D38" s="66" t="s">
        <v>24</v>
      </c>
      <c r="E38" s="27" t="s">
        <v>21</v>
      </c>
      <c r="F38" s="28" t="s">
        <v>22</v>
      </c>
      <c r="G38" s="29">
        <v>3</v>
      </c>
      <c r="H38" s="29">
        <v>1</v>
      </c>
      <c r="I38" s="88">
        <f t="shared" si="0"/>
        <v>3</v>
      </c>
      <c r="J38" s="210" t="str">
        <f t="shared" si="1"/>
        <v>Aceptable con restricción</v>
      </c>
      <c r="K38" s="389" t="s">
        <v>36</v>
      </c>
      <c r="L38" s="389" t="s">
        <v>36</v>
      </c>
      <c r="M38" s="387"/>
      <c r="N38" s="383" t="s">
        <v>504</v>
      </c>
      <c r="O38" s="384"/>
      <c r="P38" s="384" t="s">
        <v>505</v>
      </c>
      <c r="Q38" s="404"/>
      <c r="R38" s="557"/>
      <c r="S38" s="4"/>
    </row>
    <row r="39" spans="1:19" s="5" customFormat="1" ht="39.75" customHeight="1">
      <c r="A39" s="63"/>
      <c r="B39" s="263"/>
      <c r="C39" s="31"/>
      <c r="D39" s="66" t="s">
        <v>42</v>
      </c>
      <c r="E39" s="27" t="s">
        <v>43</v>
      </c>
      <c r="F39" s="28" t="s">
        <v>22</v>
      </c>
      <c r="G39" s="29">
        <v>2</v>
      </c>
      <c r="H39" s="29">
        <v>1</v>
      </c>
      <c r="I39" s="11">
        <f t="shared" si="0"/>
        <v>2</v>
      </c>
      <c r="J39" s="210" t="str">
        <f t="shared" si="1"/>
        <v>Aceptable con restricción</v>
      </c>
      <c r="K39" s="323" t="s">
        <v>36</v>
      </c>
      <c r="L39" s="323" t="s">
        <v>36</v>
      </c>
      <c r="M39" s="384" t="s">
        <v>432</v>
      </c>
      <c r="N39" s="384"/>
      <c r="O39" s="384"/>
      <c r="P39" s="384"/>
      <c r="Q39" s="404"/>
      <c r="R39" s="557"/>
      <c r="S39" s="4"/>
    </row>
    <row r="40" spans="1:19" s="5" customFormat="1" ht="48.75" customHeight="1">
      <c r="A40" s="63"/>
      <c r="B40" s="263"/>
      <c r="C40" s="31"/>
      <c r="D40" s="14" t="s">
        <v>90</v>
      </c>
      <c r="E40" s="15" t="s">
        <v>28</v>
      </c>
      <c r="F40" s="19" t="s">
        <v>22</v>
      </c>
      <c r="G40" s="17">
        <v>2</v>
      </c>
      <c r="H40" s="17">
        <v>2</v>
      </c>
      <c r="I40" s="11">
        <f t="shared" si="0"/>
        <v>4</v>
      </c>
      <c r="J40" s="18" t="str">
        <f t="shared" si="1"/>
        <v>Aceptable con restricción</v>
      </c>
      <c r="K40" s="323" t="s">
        <v>36</v>
      </c>
      <c r="L40" s="323" t="s">
        <v>36</v>
      </c>
      <c r="M40" s="384"/>
      <c r="N40" s="383" t="s">
        <v>504</v>
      </c>
      <c r="O40" s="383"/>
      <c r="P40" s="383" t="s">
        <v>507</v>
      </c>
      <c r="Q40" s="400"/>
      <c r="R40" s="555"/>
      <c r="S40" s="4"/>
    </row>
    <row r="41" spans="1:19" s="5" customFormat="1" ht="39" customHeight="1">
      <c r="A41" s="63"/>
      <c r="B41" s="263"/>
      <c r="C41" s="31"/>
      <c r="D41" s="32" t="s">
        <v>94</v>
      </c>
      <c r="E41" s="15" t="s">
        <v>29</v>
      </c>
      <c r="F41" s="16" t="s">
        <v>30</v>
      </c>
      <c r="G41" s="17">
        <v>2</v>
      </c>
      <c r="H41" s="17">
        <v>2</v>
      </c>
      <c r="I41" s="11">
        <f t="shared" si="0"/>
        <v>4</v>
      </c>
      <c r="J41" s="18" t="str">
        <f t="shared" si="1"/>
        <v>Aceptable con restricción</v>
      </c>
      <c r="K41" s="323" t="s">
        <v>36</v>
      </c>
      <c r="L41" s="323" t="s">
        <v>36</v>
      </c>
      <c r="M41" s="383"/>
      <c r="N41" s="383" t="s">
        <v>504</v>
      </c>
      <c r="O41" s="383" t="s">
        <v>26</v>
      </c>
      <c r="P41" s="383" t="s">
        <v>444</v>
      </c>
      <c r="Q41" s="400"/>
      <c r="R41" s="555"/>
      <c r="S41" s="4"/>
    </row>
    <row r="42" spans="1:19" s="5" customFormat="1" ht="39" thickBot="1">
      <c r="A42" s="63"/>
      <c r="B42" s="263"/>
      <c r="C42" s="31"/>
      <c r="D42" s="59" t="s">
        <v>453</v>
      </c>
      <c r="E42" s="60" t="s">
        <v>28</v>
      </c>
      <c r="F42" s="61" t="s">
        <v>31</v>
      </c>
      <c r="G42" s="49">
        <v>2</v>
      </c>
      <c r="H42" s="49">
        <v>2</v>
      </c>
      <c r="I42" s="82">
        <f t="shared" si="0"/>
        <v>4</v>
      </c>
      <c r="J42" s="209" t="str">
        <f t="shared" si="1"/>
        <v>Aceptable con restricción</v>
      </c>
      <c r="K42" s="390" t="s">
        <v>36</v>
      </c>
      <c r="L42" s="390" t="s">
        <v>36</v>
      </c>
      <c r="M42" s="405" t="s">
        <v>450</v>
      </c>
      <c r="N42" s="385" t="s">
        <v>504</v>
      </c>
      <c r="O42" s="405" t="s">
        <v>26</v>
      </c>
      <c r="P42" s="405" t="s">
        <v>507</v>
      </c>
      <c r="Q42" s="407"/>
      <c r="R42" s="558"/>
      <c r="S42" s="4"/>
    </row>
    <row r="43" spans="1:19" ht="38.25" customHeight="1">
      <c r="A43" s="143"/>
      <c r="B43" s="269"/>
      <c r="C43" s="219" t="s">
        <v>50</v>
      </c>
      <c r="D43" s="91" t="s">
        <v>83</v>
      </c>
      <c r="E43" s="8" t="s">
        <v>102</v>
      </c>
      <c r="F43" s="9" t="s">
        <v>22</v>
      </c>
      <c r="G43" s="10">
        <v>2</v>
      </c>
      <c r="H43" s="10">
        <v>1</v>
      </c>
      <c r="I43" s="83">
        <f t="shared" si="0"/>
        <v>2</v>
      </c>
      <c r="J43" s="12" t="str">
        <f t="shared" si="1"/>
        <v>Aceptable con restricción</v>
      </c>
      <c r="K43" s="322" t="s">
        <v>36</v>
      </c>
      <c r="L43" s="322" t="s">
        <v>36</v>
      </c>
      <c r="M43" s="395" t="s">
        <v>432</v>
      </c>
      <c r="N43" s="384" t="s">
        <v>504</v>
      </c>
      <c r="O43" s="395"/>
      <c r="P43" s="395" t="s">
        <v>505</v>
      </c>
      <c r="Q43" s="399"/>
      <c r="R43" s="554"/>
    </row>
    <row r="44" spans="1:19" ht="33.75" customHeight="1">
      <c r="A44" s="143"/>
      <c r="B44" s="270"/>
      <c r="C44" s="101"/>
      <c r="D44" s="32" t="s">
        <v>90</v>
      </c>
      <c r="E44" s="15" t="s">
        <v>28</v>
      </c>
      <c r="F44" s="19" t="s">
        <v>22</v>
      </c>
      <c r="G44" s="17">
        <v>2</v>
      </c>
      <c r="H44" s="17">
        <v>2</v>
      </c>
      <c r="I44" s="11">
        <f t="shared" si="0"/>
        <v>4</v>
      </c>
      <c r="J44" s="18" t="str">
        <f t="shared" si="1"/>
        <v>Aceptable con restricción</v>
      </c>
      <c r="K44" s="323" t="s">
        <v>36</v>
      </c>
      <c r="L44" s="323" t="s">
        <v>36</v>
      </c>
      <c r="M44" s="383"/>
      <c r="N44" s="383" t="s">
        <v>504</v>
      </c>
      <c r="O44" s="383" t="s">
        <v>26</v>
      </c>
      <c r="P44" s="383" t="s">
        <v>506</v>
      </c>
      <c r="Q44" s="400"/>
      <c r="R44" s="555"/>
    </row>
    <row r="45" spans="1:19" ht="30.75" customHeight="1">
      <c r="A45" s="143"/>
      <c r="B45" s="270"/>
      <c r="C45" s="101"/>
      <c r="D45" s="32" t="s">
        <v>488</v>
      </c>
      <c r="E45" s="15" t="s">
        <v>27</v>
      </c>
      <c r="F45" s="19" t="s">
        <v>22</v>
      </c>
      <c r="G45" s="17">
        <v>2</v>
      </c>
      <c r="H45" s="17">
        <v>2</v>
      </c>
      <c r="I45" s="11">
        <f t="shared" si="0"/>
        <v>4</v>
      </c>
      <c r="J45" s="18" t="str">
        <f t="shared" si="1"/>
        <v>Aceptable con restricción</v>
      </c>
      <c r="K45" s="323" t="s">
        <v>36</v>
      </c>
      <c r="L45" s="323" t="s">
        <v>36</v>
      </c>
      <c r="M45" s="383" t="s">
        <v>432</v>
      </c>
      <c r="N45" s="383" t="s">
        <v>504</v>
      </c>
      <c r="O45" s="383"/>
      <c r="P45" s="383"/>
      <c r="Q45" s="400"/>
      <c r="R45" s="555"/>
    </row>
    <row r="46" spans="1:19" ht="51">
      <c r="A46" s="143"/>
      <c r="B46" s="270"/>
      <c r="C46" s="101"/>
      <c r="D46" s="32" t="s">
        <v>206</v>
      </c>
      <c r="E46" s="15" t="s">
        <v>25</v>
      </c>
      <c r="F46" s="19" t="s">
        <v>22</v>
      </c>
      <c r="G46" s="17">
        <v>2</v>
      </c>
      <c r="H46" s="17">
        <v>1</v>
      </c>
      <c r="I46" s="11">
        <f t="shared" si="0"/>
        <v>2</v>
      </c>
      <c r="J46" s="18" t="str">
        <f t="shared" si="1"/>
        <v>Aceptable con restricción</v>
      </c>
      <c r="K46" s="323" t="s">
        <v>36</v>
      </c>
      <c r="L46" s="323" t="s">
        <v>36</v>
      </c>
      <c r="M46" s="383"/>
      <c r="N46" s="383" t="s">
        <v>504</v>
      </c>
      <c r="O46" s="383" t="s">
        <v>26</v>
      </c>
      <c r="P46" s="383" t="s">
        <v>506</v>
      </c>
      <c r="Q46" s="400"/>
      <c r="R46" s="555"/>
    </row>
    <row r="47" spans="1:19" ht="39" thickBot="1">
      <c r="A47" s="699"/>
      <c r="B47" s="700"/>
      <c r="C47" s="216"/>
      <c r="D47" s="33" t="s">
        <v>453</v>
      </c>
      <c r="E47" s="21" t="s">
        <v>28</v>
      </c>
      <c r="F47" s="22" t="s">
        <v>31</v>
      </c>
      <c r="G47" s="23">
        <v>2</v>
      </c>
      <c r="H47" s="23">
        <v>2</v>
      </c>
      <c r="I47" s="87">
        <f t="shared" si="0"/>
        <v>4</v>
      </c>
      <c r="J47" s="24" t="str">
        <f t="shared" si="1"/>
        <v>Aceptable con restricción</v>
      </c>
      <c r="K47" s="324" t="s">
        <v>36</v>
      </c>
      <c r="L47" s="324" t="s">
        <v>36</v>
      </c>
      <c r="M47" s="385" t="s">
        <v>450</v>
      </c>
      <c r="N47" s="385" t="s">
        <v>504</v>
      </c>
      <c r="O47" s="385" t="s">
        <v>26</v>
      </c>
      <c r="P47" s="385" t="s">
        <v>506</v>
      </c>
      <c r="Q47" s="401"/>
      <c r="R47" s="556"/>
    </row>
    <row r="48" spans="1:19" s="5" customFormat="1" ht="37.5" customHeight="1">
      <c r="A48" s="698" t="s">
        <v>435</v>
      </c>
      <c r="B48" s="271"/>
      <c r="C48" s="31" t="s">
        <v>692</v>
      </c>
      <c r="D48" s="66" t="s">
        <v>83</v>
      </c>
      <c r="E48" s="27" t="s">
        <v>102</v>
      </c>
      <c r="F48" s="28" t="s">
        <v>22</v>
      </c>
      <c r="G48" s="29">
        <v>2</v>
      </c>
      <c r="H48" s="29">
        <v>1</v>
      </c>
      <c r="I48" s="88">
        <f t="shared" si="0"/>
        <v>2</v>
      </c>
      <c r="J48" s="210" t="str">
        <f t="shared" ref="J48:J98" si="2">IF(I48=1,"Aceptable",IF(I48=2,"Aceptable con restricción",IF(I48=3,"Aceptable con restricción",IF(I48=4,"Aceptable con restricción",IF(I48=6,"No Aceptable",IF(I48=9,"No Aceptable"))))))</f>
        <v>Aceptable con restricción</v>
      </c>
      <c r="K48" s="389" t="s">
        <v>36</v>
      </c>
      <c r="L48" s="389" t="s">
        <v>36</v>
      </c>
      <c r="M48" s="384" t="s">
        <v>432</v>
      </c>
      <c r="N48" s="384" t="s">
        <v>504</v>
      </c>
      <c r="O48" s="384"/>
      <c r="P48" s="384" t="s">
        <v>505</v>
      </c>
      <c r="Q48" s="404"/>
      <c r="R48" s="554"/>
      <c r="S48" s="4"/>
    </row>
    <row r="49" spans="1:19" s="5" customFormat="1" ht="37.5" customHeight="1">
      <c r="A49" s="64"/>
      <c r="B49" s="271"/>
      <c r="C49" s="31"/>
      <c r="D49" s="66" t="s">
        <v>24</v>
      </c>
      <c r="E49" s="27" t="s">
        <v>21</v>
      </c>
      <c r="F49" s="28" t="s">
        <v>22</v>
      </c>
      <c r="G49" s="29">
        <v>3</v>
      </c>
      <c r="H49" s="29">
        <v>1</v>
      </c>
      <c r="I49" s="88">
        <f t="shared" si="0"/>
        <v>3</v>
      </c>
      <c r="J49" s="210" t="str">
        <f t="shared" si="2"/>
        <v>Aceptable con restricción</v>
      </c>
      <c r="K49" s="389" t="s">
        <v>36</v>
      </c>
      <c r="L49" s="389" t="s">
        <v>36</v>
      </c>
      <c r="M49" s="387"/>
      <c r="N49" s="383" t="s">
        <v>504</v>
      </c>
      <c r="O49" s="384"/>
      <c r="P49" s="384" t="s">
        <v>505</v>
      </c>
      <c r="Q49" s="404"/>
      <c r="R49" s="557"/>
      <c r="S49" s="4"/>
    </row>
    <row r="50" spans="1:19" s="5" customFormat="1" ht="37.5" customHeight="1">
      <c r="A50" s="64"/>
      <c r="B50" s="271"/>
      <c r="C50" s="31"/>
      <c r="D50" s="66" t="s">
        <v>42</v>
      </c>
      <c r="E50" s="27" t="s">
        <v>43</v>
      </c>
      <c r="F50" s="28" t="s">
        <v>22</v>
      </c>
      <c r="G50" s="29">
        <v>2</v>
      </c>
      <c r="H50" s="29">
        <v>1</v>
      </c>
      <c r="I50" s="11">
        <f t="shared" si="0"/>
        <v>2</v>
      </c>
      <c r="J50" s="210" t="str">
        <f t="shared" si="2"/>
        <v>Aceptable con restricción</v>
      </c>
      <c r="K50" s="323" t="s">
        <v>36</v>
      </c>
      <c r="L50" s="323" t="s">
        <v>36</v>
      </c>
      <c r="M50" s="384" t="s">
        <v>432</v>
      </c>
      <c r="N50" s="384"/>
      <c r="O50" s="384"/>
      <c r="P50" s="384"/>
      <c r="Q50" s="404"/>
      <c r="R50" s="557"/>
      <c r="S50" s="4"/>
    </row>
    <row r="51" spans="1:19" s="5" customFormat="1" ht="35.25" customHeight="1">
      <c r="A51" s="64"/>
      <c r="B51" s="271"/>
      <c r="C51" s="31"/>
      <c r="D51" s="14" t="s">
        <v>90</v>
      </c>
      <c r="E51" s="15" t="s">
        <v>28</v>
      </c>
      <c r="F51" s="19" t="s">
        <v>22</v>
      </c>
      <c r="G51" s="17">
        <v>2</v>
      </c>
      <c r="H51" s="17">
        <v>2</v>
      </c>
      <c r="I51" s="11">
        <f t="shared" si="0"/>
        <v>4</v>
      </c>
      <c r="J51" s="18" t="str">
        <f t="shared" si="2"/>
        <v>Aceptable con restricción</v>
      </c>
      <c r="K51" s="323" t="s">
        <v>36</v>
      </c>
      <c r="L51" s="323" t="s">
        <v>36</v>
      </c>
      <c r="M51" s="383"/>
      <c r="N51" s="383" t="s">
        <v>504</v>
      </c>
      <c r="O51" s="383" t="s">
        <v>26</v>
      </c>
      <c r="P51" s="383" t="s">
        <v>506</v>
      </c>
      <c r="Q51" s="400"/>
      <c r="R51" s="555"/>
      <c r="S51" s="4"/>
    </row>
    <row r="52" spans="1:19" s="5" customFormat="1" ht="25.5">
      <c r="A52" s="64"/>
      <c r="B52" s="271"/>
      <c r="C52" s="31"/>
      <c r="D52" s="32" t="s">
        <v>94</v>
      </c>
      <c r="E52" s="15" t="s">
        <v>29</v>
      </c>
      <c r="F52" s="16" t="s">
        <v>30</v>
      </c>
      <c r="G52" s="17">
        <v>2</v>
      </c>
      <c r="H52" s="17">
        <v>2</v>
      </c>
      <c r="I52" s="11">
        <f t="shared" si="0"/>
        <v>4</v>
      </c>
      <c r="J52" s="18" t="str">
        <f t="shared" si="2"/>
        <v>Aceptable con restricción</v>
      </c>
      <c r="K52" s="323" t="s">
        <v>36</v>
      </c>
      <c r="L52" s="323" t="s">
        <v>36</v>
      </c>
      <c r="M52" s="383"/>
      <c r="N52" s="383" t="s">
        <v>504</v>
      </c>
      <c r="O52" s="383" t="s">
        <v>26</v>
      </c>
      <c r="P52" s="383" t="s">
        <v>444</v>
      </c>
      <c r="Q52" s="400"/>
      <c r="R52" s="555"/>
      <c r="S52" s="4"/>
    </row>
    <row r="53" spans="1:19" s="5" customFormat="1" ht="48.75" customHeight="1" thickBot="1">
      <c r="A53" s="64"/>
      <c r="B53" s="271"/>
      <c r="C53" s="58"/>
      <c r="D53" s="20" t="s">
        <v>453</v>
      </c>
      <c r="E53" s="21" t="s">
        <v>28</v>
      </c>
      <c r="F53" s="22" t="s">
        <v>31</v>
      </c>
      <c r="G53" s="23">
        <v>2</v>
      </c>
      <c r="H53" s="23">
        <v>2</v>
      </c>
      <c r="I53" s="87">
        <f t="shared" ref="I53:I105" si="3">+G53*H53</f>
        <v>4</v>
      </c>
      <c r="J53" s="24" t="str">
        <f t="shared" si="2"/>
        <v>Aceptable con restricción</v>
      </c>
      <c r="K53" s="324" t="s">
        <v>36</v>
      </c>
      <c r="L53" s="324" t="s">
        <v>36</v>
      </c>
      <c r="M53" s="385" t="s">
        <v>450</v>
      </c>
      <c r="N53" s="385" t="s">
        <v>504</v>
      </c>
      <c r="O53" s="385" t="s">
        <v>26</v>
      </c>
      <c r="P53" s="385" t="s">
        <v>507</v>
      </c>
      <c r="Q53" s="401"/>
      <c r="R53" s="556"/>
      <c r="S53" s="4"/>
    </row>
    <row r="54" spans="1:19" ht="33.75" customHeight="1">
      <c r="A54" s="71"/>
      <c r="B54" s="272" t="s">
        <v>52</v>
      </c>
      <c r="C54" s="25" t="s">
        <v>53</v>
      </c>
      <c r="D54" s="72" t="s">
        <v>97</v>
      </c>
      <c r="E54" s="50" t="s">
        <v>25</v>
      </c>
      <c r="F54" s="51" t="s">
        <v>30</v>
      </c>
      <c r="G54" s="10">
        <v>1</v>
      </c>
      <c r="H54" s="10">
        <v>2</v>
      </c>
      <c r="I54" s="83">
        <f t="shared" si="3"/>
        <v>2</v>
      </c>
      <c r="J54" s="12" t="str">
        <f t="shared" si="2"/>
        <v>Aceptable con restricción</v>
      </c>
      <c r="K54" s="322" t="s">
        <v>36</v>
      </c>
      <c r="L54" s="322" t="s">
        <v>36</v>
      </c>
      <c r="M54" s="395" t="s">
        <v>510</v>
      </c>
      <c r="N54" s="384" t="s">
        <v>504</v>
      </c>
      <c r="O54" s="395"/>
      <c r="P54" s="395" t="s">
        <v>444</v>
      </c>
      <c r="Q54" s="399"/>
      <c r="R54" s="554"/>
    </row>
    <row r="55" spans="1:19" s="5" customFormat="1" ht="25.5">
      <c r="A55" s="64"/>
      <c r="B55" s="1020"/>
      <c r="C55" s="673"/>
      <c r="D55" s="14" t="s">
        <v>44</v>
      </c>
      <c r="E55" s="15" t="s">
        <v>21</v>
      </c>
      <c r="F55" s="16" t="s">
        <v>22</v>
      </c>
      <c r="G55" s="17">
        <v>2</v>
      </c>
      <c r="H55" s="17">
        <v>2</v>
      </c>
      <c r="I55" s="11">
        <f t="shared" si="3"/>
        <v>4</v>
      </c>
      <c r="J55" s="18" t="str">
        <f t="shared" si="2"/>
        <v>Aceptable con restricción</v>
      </c>
      <c r="K55" s="323" t="s">
        <v>36</v>
      </c>
      <c r="L55" s="323" t="s">
        <v>36</v>
      </c>
      <c r="M55" s="383" t="s">
        <v>689</v>
      </c>
      <c r="N55" s="383" t="s">
        <v>504</v>
      </c>
      <c r="O55" s="384"/>
      <c r="P55" s="383" t="s">
        <v>511</v>
      </c>
      <c r="Q55" s="397"/>
      <c r="R55" s="381" t="s">
        <v>690</v>
      </c>
      <c r="S55" s="525"/>
    </row>
    <row r="56" spans="1:19" ht="40.5" customHeight="1">
      <c r="A56" s="71"/>
      <c r="B56" s="273"/>
      <c r="C56" s="74"/>
      <c r="D56" s="75" t="s">
        <v>42</v>
      </c>
      <c r="E56" s="53" t="s">
        <v>43</v>
      </c>
      <c r="F56" s="54" t="s">
        <v>22</v>
      </c>
      <c r="G56" s="17">
        <v>1</v>
      </c>
      <c r="H56" s="17">
        <v>1</v>
      </c>
      <c r="I56" s="11">
        <f t="shared" si="3"/>
        <v>1</v>
      </c>
      <c r="J56" s="18" t="str">
        <f t="shared" si="2"/>
        <v>Aceptable</v>
      </c>
      <c r="K56" s="323" t="s">
        <v>36</v>
      </c>
      <c r="L56" s="323" t="s">
        <v>36</v>
      </c>
      <c r="M56" s="383" t="s">
        <v>432</v>
      </c>
      <c r="N56" s="383" t="s">
        <v>504</v>
      </c>
      <c r="O56" s="383"/>
      <c r="P56" s="383"/>
      <c r="Q56" s="400"/>
      <c r="R56" s="555"/>
    </row>
    <row r="57" spans="1:19" ht="51.75" thickBot="1">
      <c r="A57" s="71"/>
      <c r="B57" s="274"/>
      <c r="C57" s="85"/>
      <c r="D57" s="76" t="s">
        <v>205</v>
      </c>
      <c r="E57" s="56" t="s">
        <v>25</v>
      </c>
      <c r="F57" s="57" t="s">
        <v>22</v>
      </c>
      <c r="G57" s="23">
        <v>1</v>
      </c>
      <c r="H57" s="23">
        <v>2</v>
      </c>
      <c r="I57" s="87">
        <f t="shared" si="3"/>
        <v>2</v>
      </c>
      <c r="J57" s="24" t="str">
        <f t="shared" si="2"/>
        <v>Aceptable con restricción</v>
      </c>
      <c r="K57" s="324" t="s">
        <v>36</v>
      </c>
      <c r="L57" s="324" t="s">
        <v>36</v>
      </c>
      <c r="M57" s="385"/>
      <c r="N57" s="385" t="s">
        <v>504</v>
      </c>
      <c r="O57" s="385" t="s">
        <v>26</v>
      </c>
      <c r="P57" s="385" t="s">
        <v>507</v>
      </c>
      <c r="Q57" s="401"/>
      <c r="R57" s="556"/>
    </row>
    <row r="58" spans="1:19" ht="63.75">
      <c r="A58" s="71"/>
      <c r="B58" s="275" t="s">
        <v>54</v>
      </c>
      <c r="C58" s="31" t="s">
        <v>55</v>
      </c>
      <c r="D58" s="75" t="s">
        <v>40</v>
      </c>
      <c r="E58" s="224" t="s">
        <v>27</v>
      </c>
      <c r="F58" s="28" t="s">
        <v>22</v>
      </c>
      <c r="G58" s="29">
        <v>1</v>
      </c>
      <c r="H58" s="29">
        <v>2</v>
      </c>
      <c r="I58" s="88">
        <f t="shared" si="3"/>
        <v>2</v>
      </c>
      <c r="J58" s="210" t="str">
        <f t="shared" si="2"/>
        <v>Aceptable con restricción</v>
      </c>
      <c r="K58" s="389" t="s">
        <v>36</v>
      </c>
      <c r="L58" s="389" t="s">
        <v>36</v>
      </c>
      <c r="M58" s="384" t="s">
        <v>510</v>
      </c>
      <c r="N58" s="384" t="s">
        <v>504</v>
      </c>
      <c r="O58" s="384" t="s">
        <v>45</v>
      </c>
      <c r="P58" s="384" t="s">
        <v>535</v>
      </c>
      <c r="Q58" s="404"/>
      <c r="R58" s="557"/>
    </row>
    <row r="59" spans="1:19" ht="38.25">
      <c r="A59" s="71"/>
      <c r="B59" s="276"/>
      <c r="C59" s="74"/>
      <c r="D59" s="79" t="s">
        <v>97</v>
      </c>
      <c r="E59" s="41" t="s">
        <v>25</v>
      </c>
      <c r="F59" s="16" t="s">
        <v>30</v>
      </c>
      <c r="G59" s="17">
        <v>1</v>
      </c>
      <c r="H59" s="17">
        <v>2</v>
      </c>
      <c r="I59" s="11">
        <f t="shared" si="3"/>
        <v>2</v>
      </c>
      <c r="J59" s="18" t="str">
        <f t="shared" si="2"/>
        <v>Aceptable con restricción</v>
      </c>
      <c r="K59" s="323" t="s">
        <v>36</v>
      </c>
      <c r="L59" s="323" t="s">
        <v>36</v>
      </c>
      <c r="M59" s="383" t="s">
        <v>510</v>
      </c>
      <c r="N59" s="383" t="s">
        <v>504</v>
      </c>
      <c r="O59" s="383" t="s">
        <v>46</v>
      </c>
      <c r="P59" s="383" t="s">
        <v>534</v>
      </c>
      <c r="Q59" s="400"/>
      <c r="R59" s="555"/>
    </row>
    <row r="60" spans="1:19" ht="36.75" customHeight="1">
      <c r="A60" s="71"/>
      <c r="B60" s="277"/>
      <c r="C60" s="74"/>
      <c r="D60" s="79" t="s">
        <v>42</v>
      </c>
      <c r="E60" s="41" t="s">
        <v>43</v>
      </c>
      <c r="F60" s="16" t="s">
        <v>22</v>
      </c>
      <c r="G60" s="17">
        <v>1</v>
      </c>
      <c r="H60" s="17">
        <v>2</v>
      </c>
      <c r="I60" s="11">
        <f t="shared" si="3"/>
        <v>2</v>
      </c>
      <c r="J60" s="18" t="str">
        <f t="shared" si="2"/>
        <v>Aceptable con restricción</v>
      </c>
      <c r="K60" s="323" t="s">
        <v>36</v>
      </c>
      <c r="L60" s="323" t="s">
        <v>36</v>
      </c>
      <c r="M60" s="383" t="s">
        <v>432</v>
      </c>
      <c r="N60" s="383"/>
      <c r="O60" s="383"/>
      <c r="P60" s="383"/>
      <c r="Q60" s="400"/>
      <c r="R60" s="555"/>
    </row>
    <row r="61" spans="1:19" ht="43.5" customHeight="1">
      <c r="A61" s="71"/>
      <c r="B61" s="276"/>
      <c r="C61" s="74"/>
      <c r="D61" s="79" t="s">
        <v>208</v>
      </c>
      <c r="E61" s="41" t="s">
        <v>28</v>
      </c>
      <c r="F61" s="16" t="s">
        <v>22</v>
      </c>
      <c r="G61" s="17">
        <v>1</v>
      </c>
      <c r="H61" s="17">
        <v>2</v>
      </c>
      <c r="I61" s="11">
        <f t="shared" si="3"/>
        <v>2</v>
      </c>
      <c r="J61" s="18" t="str">
        <f t="shared" si="2"/>
        <v>Aceptable con restricción</v>
      </c>
      <c r="K61" s="323" t="s">
        <v>36</v>
      </c>
      <c r="L61" s="323" t="s">
        <v>36</v>
      </c>
      <c r="M61" s="383" t="s">
        <v>450</v>
      </c>
      <c r="N61" s="383" t="s">
        <v>504</v>
      </c>
      <c r="O61" s="383" t="s">
        <v>26</v>
      </c>
      <c r="P61" s="383" t="s">
        <v>506</v>
      </c>
      <c r="Q61" s="400"/>
      <c r="R61" s="555"/>
    </row>
    <row r="62" spans="1:19" ht="36" customHeight="1">
      <c r="A62" s="71"/>
      <c r="B62" s="276"/>
      <c r="C62" s="74"/>
      <c r="D62" s="79" t="s">
        <v>94</v>
      </c>
      <c r="E62" s="41" t="s">
        <v>29</v>
      </c>
      <c r="F62" s="16" t="s">
        <v>30</v>
      </c>
      <c r="G62" s="17">
        <v>1</v>
      </c>
      <c r="H62" s="17">
        <v>2</v>
      </c>
      <c r="I62" s="11">
        <f t="shared" si="3"/>
        <v>2</v>
      </c>
      <c r="J62" s="18" t="str">
        <f t="shared" si="2"/>
        <v>Aceptable con restricción</v>
      </c>
      <c r="K62" s="323" t="s">
        <v>36</v>
      </c>
      <c r="L62" s="323" t="s">
        <v>36</v>
      </c>
      <c r="M62" s="383"/>
      <c r="N62" s="383" t="s">
        <v>504</v>
      </c>
      <c r="O62" s="383"/>
      <c r="P62" s="383" t="s">
        <v>444</v>
      </c>
      <c r="Q62" s="400"/>
      <c r="R62" s="555"/>
    </row>
    <row r="63" spans="1:19" ht="36" customHeight="1" thickBot="1">
      <c r="A63" s="71"/>
      <c r="B63" s="276"/>
      <c r="C63" s="74"/>
      <c r="D63" s="80" t="s">
        <v>44</v>
      </c>
      <c r="E63" s="47" t="s">
        <v>21</v>
      </c>
      <c r="F63" s="48" t="s">
        <v>22</v>
      </c>
      <c r="G63" s="49">
        <v>1</v>
      </c>
      <c r="H63" s="49">
        <v>2</v>
      </c>
      <c r="I63" s="87">
        <f t="shared" si="3"/>
        <v>2</v>
      </c>
      <c r="J63" s="209" t="str">
        <f t="shared" si="2"/>
        <v>Aceptable con restricción</v>
      </c>
      <c r="K63" s="390" t="s">
        <v>36</v>
      </c>
      <c r="L63" s="390" t="s">
        <v>36</v>
      </c>
      <c r="M63" s="405" t="s">
        <v>510</v>
      </c>
      <c r="N63" s="385" t="s">
        <v>504</v>
      </c>
      <c r="O63" s="405"/>
      <c r="P63" s="405" t="s">
        <v>511</v>
      </c>
      <c r="Q63" s="406"/>
      <c r="R63" s="558"/>
    </row>
    <row r="64" spans="1:19" ht="51">
      <c r="A64" s="71"/>
      <c r="B64" s="286" t="s">
        <v>56</v>
      </c>
      <c r="C64" s="250" t="s">
        <v>456</v>
      </c>
      <c r="D64" s="7" t="s">
        <v>24</v>
      </c>
      <c r="E64" s="8" t="s">
        <v>21</v>
      </c>
      <c r="F64" s="9" t="s">
        <v>22</v>
      </c>
      <c r="G64" s="10">
        <v>3</v>
      </c>
      <c r="H64" s="10">
        <v>1</v>
      </c>
      <c r="I64" s="88">
        <f t="shared" si="3"/>
        <v>3</v>
      </c>
      <c r="J64" s="12" t="str">
        <f t="shared" si="2"/>
        <v>Aceptable con restricción</v>
      </c>
      <c r="K64" s="322" t="s">
        <v>36</v>
      </c>
      <c r="L64" s="322" t="s">
        <v>36</v>
      </c>
      <c r="M64" s="110"/>
      <c r="N64" s="384" t="s">
        <v>504</v>
      </c>
      <c r="O64" s="395"/>
      <c r="P64" s="395" t="s">
        <v>505</v>
      </c>
      <c r="Q64" s="399"/>
      <c r="R64" s="554"/>
    </row>
    <row r="65" spans="1:19" ht="51.75" thickBot="1">
      <c r="A65" s="71"/>
      <c r="B65" s="278"/>
      <c r="C65" s="249"/>
      <c r="D65" s="81" t="s">
        <v>206</v>
      </c>
      <c r="E65" s="77" t="s">
        <v>25</v>
      </c>
      <c r="F65" s="78" t="s">
        <v>22</v>
      </c>
      <c r="G65" s="49">
        <v>1</v>
      </c>
      <c r="H65" s="49">
        <v>2</v>
      </c>
      <c r="I65" s="82">
        <f t="shared" si="3"/>
        <v>2</v>
      </c>
      <c r="J65" s="209" t="str">
        <f t="shared" si="2"/>
        <v>Aceptable con restricción</v>
      </c>
      <c r="K65" s="390" t="s">
        <v>36</v>
      </c>
      <c r="L65" s="390" t="s">
        <v>36</v>
      </c>
      <c r="M65" s="405"/>
      <c r="N65" s="385" t="s">
        <v>504</v>
      </c>
      <c r="O65" s="405" t="s">
        <v>26</v>
      </c>
      <c r="P65" s="405" t="s">
        <v>507</v>
      </c>
      <c r="Q65" s="407"/>
      <c r="R65" s="558"/>
    </row>
    <row r="66" spans="1:19" ht="63.75">
      <c r="A66" s="70" t="s">
        <v>436</v>
      </c>
      <c r="B66" s="279" t="s">
        <v>57</v>
      </c>
      <c r="C66" s="25" t="s">
        <v>55</v>
      </c>
      <c r="D66" s="72" t="s">
        <v>40</v>
      </c>
      <c r="E66" s="38" t="s">
        <v>27</v>
      </c>
      <c r="F66" s="9" t="s">
        <v>22</v>
      </c>
      <c r="G66" s="10">
        <v>1</v>
      </c>
      <c r="H66" s="10">
        <v>2</v>
      </c>
      <c r="I66" s="83">
        <f t="shared" si="3"/>
        <v>2</v>
      </c>
      <c r="J66" s="12" t="str">
        <f t="shared" si="2"/>
        <v>Aceptable con restricción</v>
      </c>
      <c r="K66" s="322" t="s">
        <v>36</v>
      </c>
      <c r="L66" s="322" t="s">
        <v>36</v>
      </c>
      <c r="M66" s="395" t="s">
        <v>510</v>
      </c>
      <c r="N66" s="384" t="s">
        <v>504</v>
      </c>
      <c r="O66" s="395" t="s">
        <v>45</v>
      </c>
      <c r="P66" s="395" t="s">
        <v>535</v>
      </c>
      <c r="Q66" s="399"/>
      <c r="R66" s="554"/>
    </row>
    <row r="67" spans="1:19" ht="38.25">
      <c r="A67" s="71"/>
      <c r="B67" s="276"/>
      <c r="C67" s="74"/>
      <c r="D67" s="79" t="s">
        <v>97</v>
      </c>
      <c r="E67" s="41" t="s">
        <v>25</v>
      </c>
      <c r="F67" s="16" t="s">
        <v>30</v>
      </c>
      <c r="G67" s="17">
        <v>1</v>
      </c>
      <c r="H67" s="17">
        <v>2</v>
      </c>
      <c r="I67" s="11">
        <f t="shared" si="3"/>
        <v>2</v>
      </c>
      <c r="J67" s="18" t="str">
        <f t="shared" si="2"/>
        <v>Aceptable con restricción</v>
      </c>
      <c r="K67" s="323" t="s">
        <v>36</v>
      </c>
      <c r="L67" s="323" t="s">
        <v>36</v>
      </c>
      <c r="M67" s="383" t="s">
        <v>510</v>
      </c>
      <c r="N67" s="383" t="s">
        <v>504</v>
      </c>
      <c r="O67" s="383" t="s">
        <v>46</v>
      </c>
      <c r="P67" s="383" t="s">
        <v>444</v>
      </c>
      <c r="Q67" s="400"/>
      <c r="R67" s="555"/>
    </row>
    <row r="68" spans="1:19" ht="35.25" customHeight="1">
      <c r="A68" s="71"/>
      <c r="B68" s="277"/>
      <c r="C68" s="74"/>
      <c r="D68" s="79" t="s">
        <v>42</v>
      </c>
      <c r="E68" s="41" t="s">
        <v>43</v>
      </c>
      <c r="F68" s="16" t="s">
        <v>22</v>
      </c>
      <c r="G68" s="17">
        <v>1</v>
      </c>
      <c r="H68" s="17">
        <v>2</v>
      </c>
      <c r="I68" s="11">
        <f t="shared" si="3"/>
        <v>2</v>
      </c>
      <c r="J68" s="18" t="str">
        <f t="shared" si="2"/>
        <v>Aceptable con restricción</v>
      </c>
      <c r="K68" s="323" t="s">
        <v>36</v>
      </c>
      <c r="L68" s="323" t="s">
        <v>36</v>
      </c>
      <c r="M68" s="383" t="s">
        <v>432</v>
      </c>
      <c r="N68" s="383"/>
      <c r="O68" s="383"/>
      <c r="P68" s="383"/>
      <c r="Q68" s="400"/>
      <c r="R68" s="555"/>
    </row>
    <row r="69" spans="1:19" ht="38.25">
      <c r="A69" s="71"/>
      <c r="B69" s="276"/>
      <c r="C69" s="74"/>
      <c r="D69" s="79" t="s">
        <v>208</v>
      </c>
      <c r="E69" s="41" t="s">
        <v>28</v>
      </c>
      <c r="F69" s="16" t="s">
        <v>22</v>
      </c>
      <c r="G69" s="17">
        <v>1</v>
      </c>
      <c r="H69" s="17">
        <v>2</v>
      </c>
      <c r="I69" s="11">
        <f t="shared" si="3"/>
        <v>2</v>
      </c>
      <c r="J69" s="18" t="str">
        <f t="shared" si="2"/>
        <v>Aceptable con restricción</v>
      </c>
      <c r="K69" s="323" t="s">
        <v>36</v>
      </c>
      <c r="L69" s="323" t="s">
        <v>36</v>
      </c>
      <c r="M69" s="383"/>
      <c r="N69" s="383" t="s">
        <v>504</v>
      </c>
      <c r="O69" s="383" t="s">
        <v>26</v>
      </c>
      <c r="P69" s="383" t="s">
        <v>506</v>
      </c>
      <c r="Q69" s="400"/>
      <c r="R69" s="555"/>
    </row>
    <row r="70" spans="1:19" ht="39" thickBot="1">
      <c r="A70" s="71"/>
      <c r="B70" s="276"/>
      <c r="C70" s="85"/>
      <c r="D70" s="86" t="s">
        <v>94</v>
      </c>
      <c r="E70" s="43" t="s">
        <v>29</v>
      </c>
      <c r="F70" s="44" t="s">
        <v>30</v>
      </c>
      <c r="G70" s="23">
        <v>1</v>
      </c>
      <c r="H70" s="23">
        <v>2</v>
      </c>
      <c r="I70" s="87">
        <f t="shared" si="3"/>
        <v>2</v>
      </c>
      <c r="J70" s="24" t="str">
        <f t="shared" si="2"/>
        <v>Aceptable con restricción</v>
      </c>
      <c r="K70" s="324" t="s">
        <v>36</v>
      </c>
      <c r="L70" s="324" t="s">
        <v>36</v>
      </c>
      <c r="M70" s="385"/>
      <c r="N70" s="385" t="s">
        <v>504</v>
      </c>
      <c r="O70" s="385" t="s">
        <v>26</v>
      </c>
      <c r="P70" s="385" t="s">
        <v>529</v>
      </c>
      <c r="Q70" s="401"/>
      <c r="R70" s="556"/>
    </row>
    <row r="71" spans="1:19" ht="103.5" customHeight="1">
      <c r="A71" s="71"/>
      <c r="B71" s="278"/>
      <c r="C71" s="267" t="s">
        <v>494</v>
      </c>
      <c r="D71" s="66" t="s">
        <v>208</v>
      </c>
      <c r="E71" s="224" t="s">
        <v>25</v>
      </c>
      <c r="F71" s="28" t="s">
        <v>22</v>
      </c>
      <c r="G71" s="355">
        <v>1</v>
      </c>
      <c r="H71" s="355">
        <v>2</v>
      </c>
      <c r="I71" s="88">
        <f>+G71*H71</f>
        <v>2</v>
      </c>
      <c r="J71" s="210" t="str">
        <f>IF(I71=1,"Aceptable",IF(I71=2,"Aceptable con restricción",IF(I71=3,"Aceptable con restricción",IF(I71=4,"Aceptable con restricción",IF(I71=6,"No Aceptable",IF(I71=9,"No Aceptable"))))))</f>
        <v>Aceptable con restricción</v>
      </c>
      <c r="K71" s="389" t="s">
        <v>36</v>
      </c>
      <c r="L71" s="389" t="s">
        <v>36</v>
      </c>
      <c r="M71" s="384" t="s">
        <v>450</v>
      </c>
      <c r="N71" s="384" t="s">
        <v>504</v>
      </c>
      <c r="O71" s="384" t="s">
        <v>26</v>
      </c>
      <c r="P71" s="384" t="s">
        <v>507</v>
      </c>
      <c r="Q71" s="411"/>
      <c r="R71" s="563" t="s">
        <v>542</v>
      </c>
    </row>
    <row r="72" spans="1:19" ht="38.25">
      <c r="A72" s="71"/>
      <c r="B72" s="276"/>
      <c r="C72" s="74"/>
      <c r="D72" s="79" t="s">
        <v>97</v>
      </c>
      <c r="E72" s="41" t="s">
        <v>25</v>
      </c>
      <c r="F72" s="16" t="s">
        <v>30</v>
      </c>
      <c r="G72" s="17">
        <v>1</v>
      </c>
      <c r="H72" s="17">
        <v>2</v>
      </c>
      <c r="I72" s="11">
        <f t="shared" ref="I72" si="4">+G72*H72</f>
        <v>2</v>
      </c>
      <c r="J72" s="18" t="str">
        <f t="shared" ref="J72" si="5">IF(I72=1,"Aceptable",IF(I72=2,"Aceptable con restricción",IF(I72=3,"Aceptable con restricción",IF(I72=4,"Aceptable con restricción",IF(I72=6,"No Aceptable",IF(I72=9,"No Aceptable"))))))</f>
        <v>Aceptable con restricción</v>
      </c>
      <c r="K72" s="323" t="s">
        <v>36</v>
      </c>
      <c r="L72" s="323" t="s">
        <v>36</v>
      </c>
      <c r="M72" s="383" t="s">
        <v>510</v>
      </c>
      <c r="N72" s="383" t="s">
        <v>504</v>
      </c>
      <c r="O72" s="383" t="s">
        <v>46</v>
      </c>
      <c r="P72" s="383" t="s">
        <v>444</v>
      </c>
      <c r="Q72" s="400"/>
      <c r="R72" s="555"/>
    </row>
    <row r="73" spans="1:19" ht="30.75" customHeight="1" thickBot="1">
      <c r="A73" s="84"/>
      <c r="B73" s="280"/>
      <c r="C73" s="85"/>
      <c r="D73" s="86" t="s">
        <v>44</v>
      </c>
      <c r="E73" s="43" t="s">
        <v>21</v>
      </c>
      <c r="F73" s="44" t="s">
        <v>22</v>
      </c>
      <c r="G73" s="23">
        <v>1</v>
      </c>
      <c r="H73" s="23">
        <v>2</v>
      </c>
      <c r="I73" s="87">
        <f t="shared" si="3"/>
        <v>2</v>
      </c>
      <c r="J73" s="24" t="str">
        <f t="shared" si="2"/>
        <v>Aceptable con restricción</v>
      </c>
      <c r="K73" s="324" t="s">
        <v>36</v>
      </c>
      <c r="L73" s="324" t="s">
        <v>36</v>
      </c>
      <c r="M73" s="385" t="s">
        <v>510</v>
      </c>
      <c r="N73" s="385" t="s">
        <v>504</v>
      </c>
      <c r="O73" s="385"/>
      <c r="P73" s="385" t="s">
        <v>45</v>
      </c>
      <c r="Q73" s="403"/>
      <c r="R73" s="556"/>
    </row>
    <row r="74" spans="1:19" s="5" customFormat="1" ht="36" customHeight="1">
      <c r="A74" s="65" t="s">
        <v>437</v>
      </c>
      <c r="B74" s="251" t="s">
        <v>61</v>
      </c>
      <c r="C74" s="25" t="s">
        <v>20</v>
      </c>
      <c r="D74" s="7" t="s">
        <v>83</v>
      </c>
      <c r="E74" s="8" t="s">
        <v>102</v>
      </c>
      <c r="F74" s="9" t="s">
        <v>22</v>
      </c>
      <c r="G74" s="10">
        <v>2</v>
      </c>
      <c r="H74" s="10">
        <v>1</v>
      </c>
      <c r="I74" s="83">
        <f t="shared" si="3"/>
        <v>2</v>
      </c>
      <c r="J74" s="12" t="str">
        <f t="shared" si="2"/>
        <v>Aceptable con restricción</v>
      </c>
      <c r="K74" s="322" t="s">
        <v>36</v>
      </c>
      <c r="L74" s="322" t="s">
        <v>36</v>
      </c>
      <c r="M74" s="395" t="s">
        <v>432</v>
      </c>
      <c r="N74" s="384" t="s">
        <v>504</v>
      </c>
      <c r="O74" s="395"/>
      <c r="P74" s="395" t="s">
        <v>505</v>
      </c>
      <c r="Q74" s="399"/>
      <c r="R74" s="554"/>
      <c r="S74" s="4"/>
    </row>
    <row r="75" spans="1:19" s="5" customFormat="1" ht="36" customHeight="1">
      <c r="A75" s="64"/>
      <c r="B75" s="263"/>
      <c r="C75" s="31"/>
      <c r="D75" s="66" t="s">
        <v>24</v>
      </c>
      <c r="E75" s="27" t="s">
        <v>21</v>
      </c>
      <c r="F75" s="28" t="s">
        <v>22</v>
      </c>
      <c r="G75" s="29">
        <v>3</v>
      </c>
      <c r="H75" s="29">
        <v>1</v>
      </c>
      <c r="I75" s="88">
        <f t="shared" si="3"/>
        <v>3</v>
      </c>
      <c r="J75" s="210" t="str">
        <f t="shared" si="2"/>
        <v>Aceptable con restricción</v>
      </c>
      <c r="K75" s="389" t="s">
        <v>36</v>
      </c>
      <c r="L75" s="389" t="s">
        <v>36</v>
      </c>
      <c r="M75" s="387"/>
      <c r="N75" s="383" t="s">
        <v>504</v>
      </c>
      <c r="O75" s="384"/>
      <c r="P75" s="384" t="s">
        <v>505</v>
      </c>
      <c r="Q75" s="404"/>
      <c r="R75" s="557"/>
      <c r="S75" s="4"/>
    </row>
    <row r="76" spans="1:19" s="5" customFormat="1" ht="36" customHeight="1">
      <c r="A76" s="64"/>
      <c r="B76" s="263"/>
      <c r="C76" s="31"/>
      <c r="D76" s="66" t="s">
        <v>42</v>
      </c>
      <c r="E76" s="27" t="s">
        <v>43</v>
      </c>
      <c r="F76" s="28" t="s">
        <v>22</v>
      </c>
      <c r="G76" s="29">
        <v>2</v>
      </c>
      <c r="H76" s="29">
        <v>1</v>
      </c>
      <c r="I76" s="11">
        <f t="shared" si="3"/>
        <v>2</v>
      </c>
      <c r="J76" s="210" t="str">
        <f t="shared" si="2"/>
        <v>Aceptable con restricción</v>
      </c>
      <c r="K76" s="323" t="s">
        <v>36</v>
      </c>
      <c r="L76" s="323" t="s">
        <v>36</v>
      </c>
      <c r="M76" s="384" t="s">
        <v>432</v>
      </c>
      <c r="N76" s="384"/>
      <c r="O76" s="384"/>
      <c r="P76" s="384"/>
      <c r="Q76" s="404"/>
      <c r="R76" s="557"/>
      <c r="S76" s="4"/>
    </row>
    <row r="77" spans="1:19" s="5" customFormat="1" ht="33" customHeight="1">
      <c r="A77" s="64"/>
      <c r="B77" s="263"/>
      <c r="C77" s="31"/>
      <c r="D77" s="14" t="s">
        <v>90</v>
      </c>
      <c r="E77" s="15" t="s">
        <v>28</v>
      </c>
      <c r="F77" s="19" t="s">
        <v>22</v>
      </c>
      <c r="G77" s="17">
        <v>2</v>
      </c>
      <c r="H77" s="17">
        <v>2</v>
      </c>
      <c r="I77" s="11">
        <f t="shared" si="3"/>
        <v>4</v>
      </c>
      <c r="J77" s="18" t="str">
        <f t="shared" si="2"/>
        <v>Aceptable con restricción</v>
      </c>
      <c r="K77" s="323" t="s">
        <v>36</v>
      </c>
      <c r="L77" s="323" t="s">
        <v>36</v>
      </c>
      <c r="M77" s="383"/>
      <c r="N77" s="383" t="s">
        <v>504</v>
      </c>
      <c r="O77" s="383" t="s">
        <v>26</v>
      </c>
      <c r="P77" s="383" t="s">
        <v>507</v>
      </c>
      <c r="Q77" s="400"/>
      <c r="R77" s="555"/>
      <c r="S77" s="4"/>
    </row>
    <row r="78" spans="1:19" s="5" customFormat="1" ht="37.5" customHeight="1">
      <c r="A78" s="64"/>
      <c r="B78" s="263"/>
      <c r="C78" s="31"/>
      <c r="D78" s="32" t="s">
        <v>94</v>
      </c>
      <c r="E78" s="15" t="s">
        <v>29</v>
      </c>
      <c r="F78" s="16" t="s">
        <v>30</v>
      </c>
      <c r="G78" s="17">
        <v>2</v>
      </c>
      <c r="H78" s="17">
        <v>2</v>
      </c>
      <c r="I78" s="11">
        <f t="shared" si="3"/>
        <v>4</v>
      </c>
      <c r="J78" s="18" t="str">
        <f t="shared" si="2"/>
        <v>Aceptable con restricción</v>
      </c>
      <c r="K78" s="323" t="s">
        <v>36</v>
      </c>
      <c r="L78" s="323" t="s">
        <v>36</v>
      </c>
      <c r="M78" s="383"/>
      <c r="N78" s="383" t="s">
        <v>504</v>
      </c>
      <c r="O78" s="383" t="s">
        <v>26</v>
      </c>
      <c r="P78" s="383" t="s">
        <v>444</v>
      </c>
      <c r="Q78" s="400"/>
      <c r="R78" s="555"/>
      <c r="S78" s="4"/>
    </row>
    <row r="79" spans="1:19" s="5" customFormat="1" ht="45.75" customHeight="1" thickBot="1">
      <c r="A79" s="64"/>
      <c r="B79" s="263"/>
      <c r="C79" s="31"/>
      <c r="D79" s="59" t="s">
        <v>453</v>
      </c>
      <c r="E79" s="60" t="s">
        <v>28</v>
      </c>
      <c r="F79" s="61" t="s">
        <v>31</v>
      </c>
      <c r="G79" s="49">
        <v>2</v>
      </c>
      <c r="H79" s="49">
        <v>2</v>
      </c>
      <c r="I79" s="87">
        <f t="shared" si="3"/>
        <v>4</v>
      </c>
      <c r="J79" s="209" t="str">
        <f t="shared" si="2"/>
        <v>Aceptable con restricción</v>
      </c>
      <c r="K79" s="390" t="s">
        <v>36</v>
      </c>
      <c r="L79" s="390" t="s">
        <v>36</v>
      </c>
      <c r="M79" s="405" t="s">
        <v>450</v>
      </c>
      <c r="N79" s="385" t="s">
        <v>504</v>
      </c>
      <c r="O79" s="405" t="s">
        <v>26</v>
      </c>
      <c r="P79" s="405" t="s">
        <v>507</v>
      </c>
      <c r="Q79" s="407"/>
      <c r="R79" s="558"/>
      <c r="S79" s="4"/>
    </row>
    <row r="80" spans="1:19" ht="38.25">
      <c r="A80" s="71"/>
      <c r="B80" s="281" t="s">
        <v>62</v>
      </c>
      <c r="C80" s="6" t="s">
        <v>63</v>
      </c>
      <c r="D80" s="7" t="s">
        <v>83</v>
      </c>
      <c r="E80" s="8" t="s">
        <v>102</v>
      </c>
      <c r="F80" s="9" t="s">
        <v>22</v>
      </c>
      <c r="G80" s="10">
        <v>2</v>
      </c>
      <c r="H80" s="10">
        <v>1</v>
      </c>
      <c r="I80" s="88">
        <f t="shared" si="3"/>
        <v>2</v>
      </c>
      <c r="J80" s="12" t="str">
        <f t="shared" si="2"/>
        <v>Aceptable con restricción</v>
      </c>
      <c r="K80" s="322" t="s">
        <v>36</v>
      </c>
      <c r="L80" s="322" t="s">
        <v>36</v>
      </c>
      <c r="M80" s="395" t="s">
        <v>432</v>
      </c>
      <c r="N80" s="384" t="s">
        <v>504</v>
      </c>
      <c r="O80" s="395"/>
      <c r="P80" s="395" t="s">
        <v>505</v>
      </c>
      <c r="Q80" s="396"/>
      <c r="R80" s="551"/>
    </row>
    <row r="81" spans="1:19" ht="47.25" customHeight="1">
      <c r="A81" s="71"/>
      <c r="B81" s="278"/>
      <c r="C81" s="89"/>
      <c r="D81" s="14" t="s">
        <v>453</v>
      </c>
      <c r="E81" s="41" t="s">
        <v>25</v>
      </c>
      <c r="F81" s="16" t="s">
        <v>22</v>
      </c>
      <c r="G81" s="17">
        <v>1</v>
      </c>
      <c r="H81" s="17">
        <v>2</v>
      </c>
      <c r="I81" s="11">
        <f t="shared" si="3"/>
        <v>2</v>
      </c>
      <c r="J81" s="18" t="str">
        <f t="shared" si="2"/>
        <v>Aceptable con restricción</v>
      </c>
      <c r="K81" s="323" t="s">
        <v>36</v>
      </c>
      <c r="L81" s="323" t="s">
        <v>36</v>
      </c>
      <c r="M81" s="383" t="s">
        <v>450</v>
      </c>
      <c r="N81" s="383" t="s">
        <v>504</v>
      </c>
      <c r="O81" s="383" t="s">
        <v>26</v>
      </c>
      <c r="P81" s="383" t="s">
        <v>507</v>
      </c>
      <c r="Q81" s="397"/>
      <c r="R81" s="552"/>
    </row>
    <row r="82" spans="1:19" ht="43.5" customHeight="1">
      <c r="A82" s="71"/>
      <c r="B82" s="278"/>
      <c r="C82" s="92"/>
      <c r="D82" s="14" t="s">
        <v>210</v>
      </c>
      <c r="E82" s="15" t="s">
        <v>28</v>
      </c>
      <c r="F82" s="19" t="s">
        <v>31</v>
      </c>
      <c r="G82" s="17">
        <v>2</v>
      </c>
      <c r="H82" s="17">
        <v>2</v>
      </c>
      <c r="I82" s="11">
        <f t="shared" si="3"/>
        <v>4</v>
      </c>
      <c r="J82" s="18" t="str">
        <f t="shared" si="2"/>
        <v>Aceptable con restricción</v>
      </c>
      <c r="K82" s="323" t="s">
        <v>36</v>
      </c>
      <c r="L82" s="323" t="s">
        <v>36</v>
      </c>
      <c r="M82" s="383"/>
      <c r="N82" s="383" t="s">
        <v>504</v>
      </c>
      <c r="O82" s="383" t="s">
        <v>26</v>
      </c>
      <c r="P82" s="383" t="s">
        <v>522</v>
      </c>
      <c r="Q82" s="397"/>
      <c r="R82" s="552"/>
    </row>
    <row r="83" spans="1:19" ht="36" customHeight="1" thickBot="1">
      <c r="A83" s="71"/>
      <c r="B83" s="278"/>
      <c r="C83" s="90"/>
      <c r="D83" s="20" t="s">
        <v>94</v>
      </c>
      <c r="E83" s="21" t="s">
        <v>29</v>
      </c>
      <c r="F83" s="44" t="s">
        <v>30</v>
      </c>
      <c r="G83" s="23">
        <v>2</v>
      </c>
      <c r="H83" s="23">
        <v>2</v>
      </c>
      <c r="I83" s="87">
        <f>+G83*H83</f>
        <v>4</v>
      </c>
      <c r="J83" s="24" t="str">
        <f>IF(I83=1,"Aceptable",IF(I83=2,"Aceptable con restricción",IF(I83=3,"Aceptable con restricción",IF(I83=4,"Aceptable con restricción",IF(I83=6,"No Aceptable",IF(I83=9,"No Aceptable"))))))</f>
        <v>Aceptable con restricción</v>
      </c>
      <c r="K83" s="324" t="s">
        <v>36</v>
      </c>
      <c r="L83" s="324" t="s">
        <v>36</v>
      </c>
      <c r="M83" s="385"/>
      <c r="N83" s="385" t="s">
        <v>504</v>
      </c>
      <c r="O83" s="385" t="s">
        <v>26</v>
      </c>
      <c r="P83" s="385" t="s">
        <v>444</v>
      </c>
      <c r="Q83" s="398"/>
      <c r="R83" s="553"/>
    </row>
    <row r="84" spans="1:19" ht="102.75" thickBot="1">
      <c r="A84" s="71"/>
      <c r="B84" s="278"/>
      <c r="C84" s="267" t="s">
        <v>494</v>
      </c>
      <c r="D84" s="66" t="s">
        <v>208</v>
      </c>
      <c r="E84" s="224" t="s">
        <v>25</v>
      </c>
      <c r="F84" s="28" t="s">
        <v>22</v>
      </c>
      <c r="G84" s="355">
        <v>1</v>
      </c>
      <c r="H84" s="355">
        <v>2</v>
      </c>
      <c r="I84" s="222">
        <f>+G84*H84</f>
        <v>2</v>
      </c>
      <c r="J84" s="210" t="str">
        <f>IF(I84=1,"Aceptable",IF(I84=2,"Aceptable con restricción",IF(I84=3,"Aceptable con restricción",IF(I84=4,"Aceptable con restricción",IF(I84=6,"No Aceptable",IF(I84=9,"No Aceptable"))))))</f>
        <v>Aceptable con restricción</v>
      </c>
      <c r="K84" s="389" t="s">
        <v>36</v>
      </c>
      <c r="L84" s="389" t="s">
        <v>36</v>
      </c>
      <c r="M84" s="384" t="s">
        <v>450</v>
      </c>
      <c r="N84" s="408" t="s">
        <v>504</v>
      </c>
      <c r="O84" s="384" t="s">
        <v>26</v>
      </c>
      <c r="P84" s="384" t="s">
        <v>507</v>
      </c>
      <c r="Q84" s="411"/>
      <c r="R84" s="563" t="s">
        <v>542</v>
      </c>
    </row>
    <row r="85" spans="1:19" ht="38.25">
      <c r="A85" s="71"/>
      <c r="B85" s="278"/>
      <c r="C85" s="6" t="s">
        <v>64</v>
      </c>
      <c r="D85" s="93" t="s">
        <v>24</v>
      </c>
      <c r="E85" s="94" t="s">
        <v>21</v>
      </c>
      <c r="F85" s="8" t="s">
        <v>22</v>
      </c>
      <c r="G85" s="95">
        <v>1</v>
      </c>
      <c r="H85" s="95">
        <v>1</v>
      </c>
      <c r="I85" s="88">
        <f t="shared" si="3"/>
        <v>1</v>
      </c>
      <c r="J85" s="12" t="str">
        <f t="shared" si="2"/>
        <v>Aceptable</v>
      </c>
      <c r="K85" s="322" t="s">
        <v>36</v>
      </c>
      <c r="L85" s="322" t="s">
        <v>36</v>
      </c>
      <c r="M85" s="110"/>
      <c r="N85" s="384" t="s">
        <v>504</v>
      </c>
      <c r="O85" s="395"/>
      <c r="P85" s="395" t="s">
        <v>505</v>
      </c>
      <c r="Q85" s="396"/>
      <c r="R85" s="551"/>
    </row>
    <row r="86" spans="1:19" ht="32.25" customHeight="1" thickBot="1">
      <c r="A86" s="71"/>
      <c r="B86" s="278"/>
      <c r="C86" s="90"/>
      <c r="D86" s="96" t="s">
        <v>83</v>
      </c>
      <c r="E86" s="97" t="s">
        <v>102</v>
      </c>
      <c r="F86" s="21" t="s">
        <v>22</v>
      </c>
      <c r="G86" s="98">
        <v>1</v>
      </c>
      <c r="H86" s="98">
        <v>1</v>
      </c>
      <c r="I86" s="87">
        <f t="shared" si="3"/>
        <v>1</v>
      </c>
      <c r="J86" s="24" t="str">
        <f t="shared" si="2"/>
        <v>Aceptable</v>
      </c>
      <c r="K86" s="324" t="s">
        <v>36</v>
      </c>
      <c r="L86" s="324" t="s">
        <v>36</v>
      </c>
      <c r="M86" s="385" t="s">
        <v>432</v>
      </c>
      <c r="N86" s="385" t="s">
        <v>504</v>
      </c>
      <c r="O86" s="385"/>
      <c r="P86" s="385" t="s">
        <v>505</v>
      </c>
      <c r="Q86" s="398"/>
      <c r="R86" s="553"/>
    </row>
    <row r="87" spans="1:19" ht="31.5" customHeight="1">
      <c r="A87" s="71"/>
      <c r="B87" s="278"/>
      <c r="C87" s="99" t="s">
        <v>65</v>
      </c>
      <c r="D87" s="100" t="s">
        <v>24</v>
      </c>
      <c r="E87" s="94" t="s">
        <v>21</v>
      </c>
      <c r="F87" s="8" t="s">
        <v>22</v>
      </c>
      <c r="G87" s="95">
        <v>1</v>
      </c>
      <c r="H87" s="95">
        <v>1</v>
      </c>
      <c r="I87" s="88">
        <f t="shared" si="3"/>
        <v>1</v>
      </c>
      <c r="J87" s="12" t="str">
        <f t="shared" si="2"/>
        <v>Aceptable</v>
      </c>
      <c r="K87" s="322" t="s">
        <v>36</v>
      </c>
      <c r="L87" s="322" t="s">
        <v>36</v>
      </c>
      <c r="M87" s="395" t="s">
        <v>432</v>
      </c>
      <c r="N87" s="384" t="s">
        <v>504</v>
      </c>
      <c r="O87" s="395"/>
      <c r="P87" s="395" t="s">
        <v>505</v>
      </c>
      <c r="Q87" s="396"/>
      <c r="R87" s="551"/>
    </row>
    <row r="88" spans="1:19" ht="36.75" customHeight="1">
      <c r="A88" s="71"/>
      <c r="B88" s="278"/>
      <c r="C88" s="101"/>
      <c r="D88" s="102" t="s">
        <v>83</v>
      </c>
      <c r="E88" s="103" t="s">
        <v>102</v>
      </c>
      <c r="F88" s="15" t="s">
        <v>22</v>
      </c>
      <c r="G88" s="104">
        <v>2</v>
      </c>
      <c r="H88" s="104">
        <v>2</v>
      </c>
      <c r="I88" s="11">
        <f t="shared" si="3"/>
        <v>4</v>
      </c>
      <c r="J88" s="18" t="str">
        <f t="shared" si="2"/>
        <v>Aceptable con restricción</v>
      </c>
      <c r="K88" s="323" t="s">
        <v>36</v>
      </c>
      <c r="L88" s="323" t="s">
        <v>36</v>
      </c>
      <c r="M88" s="383"/>
      <c r="N88" s="383" t="s">
        <v>504</v>
      </c>
      <c r="O88" s="383"/>
      <c r="P88" s="383" t="s">
        <v>505</v>
      </c>
      <c r="Q88" s="397"/>
      <c r="R88" s="552"/>
    </row>
    <row r="89" spans="1:19" ht="45.75" customHeight="1">
      <c r="A89" s="71"/>
      <c r="B89" s="278"/>
      <c r="C89" s="101"/>
      <c r="D89" s="102" t="s">
        <v>453</v>
      </c>
      <c r="E89" s="103" t="s">
        <v>28</v>
      </c>
      <c r="F89" s="15" t="s">
        <v>22</v>
      </c>
      <c r="G89" s="104">
        <v>1</v>
      </c>
      <c r="H89" s="104">
        <v>1</v>
      </c>
      <c r="I89" s="11">
        <f t="shared" si="3"/>
        <v>1</v>
      </c>
      <c r="J89" s="18" t="str">
        <f t="shared" si="2"/>
        <v>Aceptable</v>
      </c>
      <c r="K89" s="323" t="s">
        <v>36</v>
      </c>
      <c r="L89" s="323" t="s">
        <v>36</v>
      </c>
      <c r="M89" s="383" t="s">
        <v>450</v>
      </c>
      <c r="N89" s="383" t="s">
        <v>504</v>
      </c>
      <c r="O89" s="383" t="s">
        <v>26</v>
      </c>
      <c r="P89" s="383" t="s">
        <v>506</v>
      </c>
      <c r="Q89" s="397"/>
      <c r="R89" s="552"/>
    </row>
    <row r="90" spans="1:19" ht="34.5" customHeight="1" thickBot="1">
      <c r="A90" s="71"/>
      <c r="B90" s="278"/>
      <c r="C90" s="85"/>
      <c r="D90" s="105" t="s">
        <v>90</v>
      </c>
      <c r="E90" s="97" t="s">
        <v>28</v>
      </c>
      <c r="F90" s="21" t="s">
        <v>22</v>
      </c>
      <c r="G90" s="98">
        <v>1</v>
      </c>
      <c r="H90" s="98">
        <v>1</v>
      </c>
      <c r="I90" s="87">
        <f t="shared" si="3"/>
        <v>1</v>
      </c>
      <c r="J90" s="24" t="str">
        <f t="shared" si="2"/>
        <v>Aceptable</v>
      </c>
      <c r="K90" s="324" t="s">
        <v>36</v>
      </c>
      <c r="L90" s="324" t="s">
        <v>36</v>
      </c>
      <c r="M90" s="385"/>
      <c r="N90" s="385" t="s">
        <v>504</v>
      </c>
      <c r="O90" s="385" t="s">
        <v>26</v>
      </c>
      <c r="P90" s="385" t="s">
        <v>506</v>
      </c>
      <c r="Q90" s="398"/>
      <c r="R90" s="553"/>
    </row>
    <row r="91" spans="1:19" ht="46.5" customHeight="1">
      <c r="A91" s="71"/>
      <c r="B91" s="278"/>
      <c r="C91" s="99" t="s">
        <v>66</v>
      </c>
      <c r="D91" s="106" t="s">
        <v>210</v>
      </c>
      <c r="E91" s="107" t="s">
        <v>25</v>
      </c>
      <c r="F91" s="8" t="s">
        <v>22</v>
      </c>
      <c r="G91" s="95">
        <v>1</v>
      </c>
      <c r="H91" s="95">
        <v>1</v>
      </c>
      <c r="I91" s="88">
        <f t="shared" si="3"/>
        <v>1</v>
      </c>
      <c r="J91" s="12" t="str">
        <f t="shared" si="2"/>
        <v>Aceptable</v>
      </c>
      <c r="K91" s="322" t="s">
        <v>36</v>
      </c>
      <c r="L91" s="322" t="s">
        <v>36</v>
      </c>
      <c r="M91" s="395"/>
      <c r="N91" s="384" t="s">
        <v>504</v>
      </c>
      <c r="O91" s="395" t="s">
        <v>26</v>
      </c>
      <c r="P91" s="395" t="s">
        <v>507</v>
      </c>
      <c r="Q91" s="399"/>
      <c r="R91" s="39"/>
    </row>
    <row r="92" spans="1:19" ht="65.25" customHeight="1" thickBot="1">
      <c r="A92" s="84"/>
      <c r="B92" s="283"/>
      <c r="C92" s="85"/>
      <c r="D92" s="105" t="s">
        <v>205</v>
      </c>
      <c r="E92" s="109" t="s">
        <v>25</v>
      </c>
      <c r="F92" s="21" t="s">
        <v>22</v>
      </c>
      <c r="G92" s="98">
        <v>2</v>
      </c>
      <c r="H92" s="98">
        <v>2</v>
      </c>
      <c r="I92" s="87">
        <f t="shared" si="3"/>
        <v>4</v>
      </c>
      <c r="J92" s="24" t="str">
        <f t="shared" si="2"/>
        <v>Aceptable con restricción</v>
      </c>
      <c r="K92" s="324" t="s">
        <v>36</v>
      </c>
      <c r="L92" s="324" t="s">
        <v>36</v>
      </c>
      <c r="M92" s="385"/>
      <c r="N92" s="385" t="s">
        <v>504</v>
      </c>
      <c r="O92" s="385" t="s">
        <v>26</v>
      </c>
      <c r="P92" s="385" t="s">
        <v>507</v>
      </c>
      <c r="Q92" s="401"/>
      <c r="R92" s="45"/>
    </row>
    <row r="93" spans="1:19" s="5" customFormat="1" ht="36.75" customHeight="1">
      <c r="A93" s="63" t="s">
        <v>438</v>
      </c>
      <c r="B93" s="263"/>
      <c r="C93" s="31" t="s">
        <v>20</v>
      </c>
      <c r="D93" s="7" t="s">
        <v>83</v>
      </c>
      <c r="E93" s="8" t="s">
        <v>102</v>
      </c>
      <c r="F93" s="9" t="s">
        <v>22</v>
      </c>
      <c r="G93" s="10">
        <v>2</v>
      </c>
      <c r="H93" s="10">
        <v>1</v>
      </c>
      <c r="I93" s="83">
        <f t="shared" si="3"/>
        <v>2</v>
      </c>
      <c r="J93" s="12" t="str">
        <f t="shared" si="2"/>
        <v>Aceptable con restricción</v>
      </c>
      <c r="K93" s="322" t="s">
        <v>36</v>
      </c>
      <c r="L93" s="322" t="s">
        <v>36</v>
      </c>
      <c r="M93" s="395" t="s">
        <v>432</v>
      </c>
      <c r="N93" s="395" t="s">
        <v>504</v>
      </c>
      <c r="O93" s="395"/>
      <c r="P93" s="395" t="s">
        <v>505</v>
      </c>
      <c r="Q93" s="399"/>
      <c r="R93" s="554"/>
      <c r="S93" s="4"/>
    </row>
    <row r="94" spans="1:19" s="5" customFormat="1" ht="36.75" customHeight="1">
      <c r="A94" s="63"/>
      <c r="B94" s="263"/>
      <c r="C94" s="31"/>
      <c r="D94" s="66" t="s">
        <v>24</v>
      </c>
      <c r="E94" s="27" t="s">
        <v>21</v>
      </c>
      <c r="F94" s="28" t="s">
        <v>22</v>
      </c>
      <c r="G94" s="29">
        <v>3</v>
      </c>
      <c r="H94" s="29">
        <v>1</v>
      </c>
      <c r="I94" s="88">
        <f t="shared" si="3"/>
        <v>3</v>
      </c>
      <c r="J94" s="210" t="str">
        <f t="shared" si="2"/>
        <v>Aceptable con restricción</v>
      </c>
      <c r="K94" s="389" t="s">
        <v>36</v>
      </c>
      <c r="L94" s="389" t="s">
        <v>36</v>
      </c>
      <c r="M94" s="387"/>
      <c r="N94" s="384" t="s">
        <v>504</v>
      </c>
      <c r="O94" s="384"/>
      <c r="P94" s="384" t="s">
        <v>505</v>
      </c>
      <c r="Q94" s="404"/>
      <c r="R94" s="557"/>
      <c r="S94" s="4"/>
    </row>
    <row r="95" spans="1:19" s="5" customFormat="1" ht="36.75" customHeight="1">
      <c r="A95" s="63"/>
      <c r="B95" s="263"/>
      <c r="C95" s="31"/>
      <c r="D95" s="66" t="s">
        <v>42</v>
      </c>
      <c r="E95" s="27" t="s">
        <v>43</v>
      </c>
      <c r="F95" s="28" t="s">
        <v>22</v>
      </c>
      <c r="G95" s="29">
        <v>2</v>
      </c>
      <c r="H95" s="29">
        <v>1</v>
      </c>
      <c r="I95" s="11">
        <f t="shared" si="3"/>
        <v>2</v>
      </c>
      <c r="J95" s="210" t="str">
        <f t="shared" si="2"/>
        <v>Aceptable con restricción</v>
      </c>
      <c r="K95" s="323" t="s">
        <v>36</v>
      </c>
      <c r="L95" s="323" t="s">
        <v>36</v>
      </c>
      <c r="M95" s="384" t="s">
        <v>432</v>
      </c>
      <c r="N95" s="384"/>
      <c r="O95" s="384"/>
      <c r="P95" s="384"/>
      <c r="Q95" s="404"/>
      <c r="R95" s="557"/>
      <c r="S95" s="4"/>
    </row>
    <row r="96" spans="1:19" s="5" customFormat="1" ht="35.25" customHeight="1">
      <c r="A96" s="63"/>
      <c r="B96" s="263"/>
      <c r="C96" s="31"/>
      <c r="D96" s="14" t="s">
        <v>90</v>
      </c>
      <c r="E96" s="15" t="s">
        <v>28</v>
      </c>
      <c r="F96" s="19" t="s">
        <v>22</v>
      </c>
      <c r="G96" s="17">
        <v>2</v>
      </c>
      <c r="H96" s="17">
        <v>2</v>
      </c>
      <c r="I96" s="11">
        <f t="shared" si="3"/>
        <v>4</v>
      </c>
      <c r="J96" s="18" t="str">
        <f t="shared" si="2"/>
        <v>Aceptable con restricción</v>
      </c>
      <c r="K96" s="323" t="s">
        <v>36</v>
      </c>
      <c r="L96" s="323" t="s">
        <v>36</v>
      </c>
      <c r="M96" s="383"/>
      <c r="N96" s="383" t="s">
        <v>504</v>
      </c>
      <c r="O96" s="383" t="s">
        <v>26</v>
      </c>
      <c r="P96" s="383" t="s">
        <v>507</v>
      </c>
      <c r="Q96" s="400"/>
      <c r="R96" s="555"/>
      <c r="S96" s="4"/>
    </row>
    <row r="97" spans="1:19" s="5" customFormat="1" ht="35.25" customHeight="1">
      <c r="A97" s="63"/>
      <c r="B97" s="263"/>
      <c r="C97" s="31"/>
      <c r="D97" s="32" t="s">
        <v>94</v>
      </c>
      <c r="E97" s="15" t="s">
        <v>29</v>
      </c>
      <c r="F97" s="16" t="s">
        <v>30</v>
      </c>
      <c r="G97" s="17">
        <v>2</v>
      </c>
      <c r="H97" s="17">
        <v>2</v>
      </c>
      <c r="I97" s="11">
        <f t="shared" si="3"/>
        <v>4</v>
      </c>
      <c r="J97" s="18" t="str">
        <f t="shared" si="2"/>
        <v>Aceptable con restricción</v>
      </c>
      <c r="K97" s="323" t="s">
        <v>36</v>
      </c>
      <c r="L97" s="323" t="s">
        <v>36</v>
      </c>
      <c r="M97" s="383"/>
      <c r="N97" s="383" t="s">
        <v>504</v>
      </c>
      <c r="O97" s="383" t="s">
        <v>26</v>
      </c>
      <c r="P97" s="383" t="s">
        <v>444</v>
      </c>
      <c r="Q97" s="400"/>
      <c r="R97" s="555"/>
      <c r="S97" s="4"/>
    </row>
    <row r="98" spans="1:19" s="5" customFormat="1" ht="39" thickBot="1">
      <c r="A98" s="63"/>
      <c r="B98" s="263"/>
      <c r="C98" s="31"/>
      <c r="D98" s="59" t="s">
        <v>453</v>
      </c>
      <c r="E98" s="60" t="s">
        <v>28</v>
      </c>
      <c r="F98" s="61" t="s">
        <v>31</v>
      </c>
      <c r="G98" s="49">
        <v>2</v>
      </c>
      <c r="H98" s="49">
        <v>2</v>
      </c>
      <c r="I98" s="87">
        <f t="shared" si="3"/>
        <v>4</v>
      </c>
      <c r="J98" s="209" t="str">
        <f t="shared" si="2"/>
        <v>Aceptable con restricción</v>
      </c>
      <c r="K98" s="390" t="s">
        <v>36</v>
      </c>
      <c r="L98" s="390" t="s">
        <v>36</v>
      </c>
      <c r="M98" s="405" t="s">
        <v>450</v>
      </c>
      <c r="N98" s="385" t="s">
        <v>504</v>
      </c>
      <c r="O98" s="405" t="s">
        <v>26</v>
      </c>
      <c r="P98" s="405" t="s">
        <v>507</v>
      </c>
      <c r="Q98" s="407"/>
      <c r="R98" s="558"/>
      <c r="S98" s="4"/>
    </row>
    <row r="99" spans="1:19" ht="38.25">
      <c r="A99" s="143"/>
      <c r="B99" s="263"/>
      <c r="C99" s="368" t="s">
        <v>659</v>
      </c>
      <c r="D99" s="7" t="s">
        <v>210</v>
      </c>
      <c r="E99" s="8" t="s">
        <v>28</v>
      </c>
      <c r="F99" s="110" t="s">
        <v>31</v>
      </c>
      <c r="G99" s="10">
        <v>2</v>
      </c>
      <c r="H99" s="10">
        <v>2</v>
      </c>
      <c r="I99" s="88">
        <f>+G99*H99</f>
        <v>4</v>
      </c>
      <c r="J99" s="12" t="str">
        <f>IF(I99=1,"Aceptable",IF(I99=2,"Aceptable con restricción",IF(I99=3,"Aceptable con restricción",IF(I99=4,"Aceptable con restricción",IF(I99=6,"No Aceptable",IF(I99=9,"No Aceptable"))))))</f>
        <v>Aceptable con restricción</v>
      </c>
      <c r="K99" s="322" t="s">
        <v>36</v>
      </c>
      <c r="L99" s="322" t="s">
        <v>36</v>
      </c>
      <c r="M99" s="395"/>
      <c r="N99" s="384" t="s">
        <v>504</v>
      </c>
      <c r="O99" s="395" t="s">
        <v>26</v>
      </c>
      <c r="P99" s="395" t="s">
        <v>506</v>
      </c>
      <c r="Q99" s="396"/>
      <c r="R99" s="542"/>
    </row>
    <row r="100" spans="1:19" ht="41.25" customHeight="1" thickBot="1">
      <c r="A100" s="143"/>
      <c r="B100" s="263"/>
      <c r="C100" s="369"/>
      <c r="D100" s="1025" t="s">
        <v>695</v>
      </c>
      <c r="E100" s="108" t="s">
        <v>25</v>
      </c>
      <c r="F100" s="15" t="s">
        <v>22</v>
      </c>
      <c r="G100" s="104">
        <v>2</v>
      </c>
      <c r="H100" s="104">
        <v>2</v>
      </c>
      <c r="I100" s="87">
        <f>+G100*H100</f>
        <v>4</v>
      </c>
      <c r="J100" s="18" t="str">
        <f>IF(I100=1,"Aceptable",IF(I100=2,"Aceptable con restricción",IF(I100=3,"Aceptable con restricción",IF(I100=4,"Aceptable con restricción",IF(I100=6,"No Aceptable",IF(I100=9,"No Aceptable"))))))</f>
        <v>Aceptable con restricción</v>
      </c>
      <c r="K100" s="323" t="s">
        <v>36</v>
      </c>
      <c r="L100" s="323" t="s">
        <v>36</v>
      </c>
      <c r="M100" s="383"/>
      <c r="N100" s="385" t="s">
        <v>504</v>
      </c>
      <c r="O100" s="383" t="s">
        <v>26</v>
      </c>
      <c r="P100" s="383" t="s">
        <v>507</v>
      </c>
      <c r="Q100" s="397"/>
      <c r="R100" s="543"/>
    </row>
    <row r="101" spans="1:19" ht="50.25" customHeight="1">
      <c r="A101" s="143"/>
      <c r="B101" s="263"/>
      <c r="C101" s="368" t="s">
        <v>501</v>
      </c>
      <c r="D101" s="7" t="s">
        <v>210</v>
      </c>
      <c r="E101" s="8" t="s">
        <v>28</v>
      </c>
      <c r="F101" s="110" t="s">
        <v>31</v>
      </c>
      <c r="G101" s="10">
        <v>2</v>
      </c>
      <c r="H101" s="10">
        <v>2</v>
      </c>
      <c r="I101" s="88">
        <f>+G101*H101</f>
        <v>4</v>
      </c>
      <c r="J101" s="12" t="str">
        <f>IF(I101=1,"Aceptable",IF(I101=2,"Aceptable con restricción",IF(I101=3,"Aceptable con restricción",IF(I101=4,"Aceptable con restricción",IF(I101=6,"No Aceptable",IF(I101=9,"No Aceptable"))))))</f>
        <v>Aceptable con restricción</v>
      </c>
      <c r="K101" s="322" t="s">
        <v>36</v>
      </c>
      <c r="L101" s="322" t="s">
        <v>36</v>
      </c>
      <c r="M101" s="395"/>
      <c r="N101" s="384" t="s">
        <v>504</v>
      </c>
      <c r="O101" s="395" t="s">
        <v>26</v>
      </c>
      <c r="P101" s="395" t="s">
        <v>506</v>
      </c>
      <c r="Q101" s="396"/>
      <c r="R101" s="542"/>
    </row>
    <row r="102" spans="1:19" ht="46.5" customHeight="1" thickBot="1">
      <c r="A102" s="143"/>
      <c r="B102" s="263"/>
      <c r="C102" s="369"/>
      <c r="D102" s="1025" t="s">
        <v>694</v>
      </c>
      <c r="E102" s="109" t="s">
        <v>25</v>
      </c>
      <c r="F102" s="15" t="s">
        <v>22</v>
      </c>
      <c r="G102" s="104">
        <v>2</v>
      </c>
      <c r="H102" s="104">
        <v>2</v>
      </c>
      <c r="I102" s="87">
        <f>+G102*H102</f>
        <v>4</v>
      </c>
      <c r="J102" s="18" t="str">
        <f>IF(I102=1,"Aceptable",IF(I102=2,"Aceptable con restricción",IF(I102=3,"Aceptable con restricción",IF(I102=4,"Aceptable con restricción",IF(I102=6,"No Aceptable",IF(I102=9,"No Aceptable"))))))</f>
        <v>Aceptable con restricción</v>
      </c>
      <c r="K102" s="323" t="s">
        <v>36</v>
      </c>
      <c r="L102" s="323" t="s">
        <v>36</v>
      </c>
      <c r="M102" s="383"/>
      <c r="N102" s="385" t="s">
        <v>504</v>
      </c>
      <c r="O102" s="383" t="s">
        <v>26</v>
      </c>
      <c r="P102" s="383" t="s">
        <v>507</v>
      </c>
      <c r="Q102" s="397"/>
      <c r="R102" s="543"/>
    </row>
    <row r="103" spans="1:19" ht="57.75" customHeight="1">
      <c r="A103" s="143"/>
      <c r="B103" s="263"/>
      <c r="C103" s="113" t="s">
        <v>697</v>
      </c>
      <c r="D103" s="7" t="s">
        <v>210</v>
      </c>
      <c r="E103" s="8" t="s">
        <v>28</v>
      </c>
      <c r="F103" s="110" t="s">
        <v>31</v>
      </c>
      <c r="G103" s="10">
        <v>2</v>
      </c>
      <c r="H103" s="10">
        <v>2</v>
      </c>
      <c r="I103" s="88">
        <f t="shared" si="3"/>
        <v>4</v>
      </c>
      <c r="J103" s="12" t="str">
        <f t="shared" ref="J103:J144" si="6">IF(I103=1,"Aceptable",IF(I103=2,"Aceptable con restricción",IF(I103=3,"Aceptable con restricción",IF(I103=4,"Aceptable con restricción",IF(I103=6,"No Aceptable",IF(I103=9,"No Aceptable"))))))</f>
        <v>Aceptable con restricción</v>
      </c>
      <c r="K103" s="322" t="s">
        <v>36</v>
      </c>
      <c r="L103" s="322" t="s">
        <v>36</v>
      </c>
      <c r="M103" s="395"/>
      <c r="N103" s="384" t="s">
        <v>504</v>
      </c>
      <c r="O103" s="395" t="s">
        <v>26</v>
      </c>
      <c r="P103" s="395" t="s">
        <v>506</v>
      </c>
      <c r="Q103" s="396"/>
      <c r="R103" s="542"/>
    </row>
    <row r="104" spans="1:19" ht="55.5" customHeight="1" thickBot="1">
      <c r="A104" s="143"/>
      <c r="B104" s="263"/>
      <c r="C104" s="114"/>
      <c r="D104" s="102" t="s">
        <v>205</v>
      </c>
      <c r="E104" s="108" t="s">
        <v>25</v>
      </c>
      <c r="F104" s="15" t="s">
        <v>22</v>
      </c>
      <c r="G104" s="104">
        <v>2</v>
      </c>
      <c r="H104" s="104">
        <v>2</v>
      </c>
      <c r="I104" s="87">
        <f t="shared" si="3"/>
        <v>4</v>
      </c>
      <c r="J104" s="18" t="str">
        <f t="shared" si="6"/>
        <v>Aceptable con restricción</v>
      </c>
      <c r="K104" s="323" t="s">
        <v>36</v>
      </c>
      <c r="L104" s="323" t="s">
        <v>36</v>
      </c>
      <c r="M104" s="383"/>
      <c r="N104" s="385" t="s">
        <v>504</v>
      </c>
      <c r="O104" s="383" t="s">
        <v>26</v>
      </c>
      <c r="P104" s="383" t="s">
        <v>507</v>
      </c>
      <c r="Q104" s="397"/>
      <c r="R104" s="543"/>
    </row>
    <row r="105" spans="1:19" ht="38.25">
      <c r="A105" s="143"/>
      <c r="B105" s="263"/>
      <c r="C105" s="25" t="s">
        <v>693</v>
      </c>
      <c r="D105" s="7" t="s">
        <v>208</v>
      </c>
      <c r="E105" s="8" t="s">
        <v>28</v>
      </c>
      <c r="F105" s="110" t="s">
        <v>31</v>
      </c>
      <c r="G105" s="10">
        <v>2</v>
      </c>
      <c r="H105" s="10">
        <v>2</v>
      </c>
      <c r="I105" s="88">
        <f t="shared" si="3"/>
        <v>4</v>
      </c>
      <c r="J105" s="12" t="str">
        <f t="shared" si="6"/>
        <v>Aceptable con restricción</v>
      </c>
      <c r="K105" s="322" t="s">
        <v>36</v>
      </c>
      <c r="L105" s="322" t="s">
        <v>36</v>
      </c>
      <c r="M105" s="395" t="s">
        <v>450</v>
      </c>
      <c r="N105" s="384" t="s">
        <v>504</v>
      </c>
      <c r="O105" s="395" t="s">
        <v>26</v>
      </c>
      <c r="P105" s="395" t="s">
        <v>506</v>
      </c>
      <c r="Q105" s="396"/>
      <c r="R105" s="542"/>
    </row>
    <row r="106" spans="1:19" ht="25.5">
      <c r="A106" s="143"/>
      <c r="B106" s="263"/>
      <c r="C106" s="74"/>
      <c r="D106" s="227" t="s">
        <v>484</v>
      </c>
      <c r="E106" s="41" t="s">
        <v>25</v>
      </c>
      <c r="F106" s="16" t="s">
        <v>22</v>
      </c>
      <c r="G106" s="17">
        <v>1</v>
      </c>
      <c r="H106" s="17">
        <v>2</v>
      </c>
      <c r="I106" s="11">
        <f t="shared" ref="I106:I144" si="7">+G106*H106</f>
        <v>2</v>
      </c>
      <c r="J106" s="18" t="str">
        <f t="shared" si="6"/>
        <v>Aceptable con restricción</v>
      </c>
      <c r="K106" s="323" t="s">
        <v>36</v>
      </c>
      <c r="L106" s="323" t="s">
        <v>36</v>
      </c>
      <c r="M106" s="383"/>
      <c r="N106" s="383" t="s">
        <v>504</v>
      </c>
      <c r="O106" s="383" t="s">
        <v>26</v>
      </c>
      <c r="P106" s="383"/>
      <c r="Q106" s="397"/>
      <c r="R106" s="543"/>
    </row>
    <row r="107" spans="1:19" ht="61.5" customHeight="1" thickBot="1">
      <c r="A107" s="143"/>
      <c r="B107" s="273"/>
      <c r="C107" s="74"/>
      <c r="D107" s="334" t="s">
        <v>205</v>
      </c>
      <c r="E107" s="111" t="s">
        <v>25</v>
      </c>
      <c r="F107" s="60" t="s">
        <v>22</v>
      </c>
      <c r="G107" s="112">
        <v>2</v>
      </c>
      <c r="H107" s="112">
        <v>2</v>
      </c>
      <c r="I107" s="87">
        <f t="shared" si="7"/>
        <v>4</v>
      </c>
      <c r="J107" s="209" t="str">
        <f t="shared" si="6"/>
        <v>Aceptable con restricción</v>
      </c>
      <c r="K107" s="390" t="s">
        <v>36</v>
      </c>
      <c r="L107" s="390" t="s">
        <v>36</v>
      </c>
      <c r="M107" s="405"/>
      <c r="N107" s="385" t="s">
        <v>504</v>
      </c>
      <c r="O107" s="405"/>
      <c r="P107" s="383" t="s">
        <v>507</v>
      </c>
      <c r="Q107" s="410"/>
      <c r="R107" s="544"/>
    </row>
    <row r="108" spans="1:19" ht="38.25">
      <c r="A108" s="143"/>
      <c r="B108" s="281" t="s">
        <v>69</v>
      </c>
      <c r="C108" s="333" t="s">
        <v>70</v>
      </c>
      <c r="D108" s="91" t="s">
        <v>71</v>
      </c>
      <c r="E108" s="8" t="s">
        <v>27</v>
      </c>
      <c r="F108" s="8" t="s">
        <v>22</v>
      </c>
      <c r="G108" s="115">
        <v>1</v>
      </c>
      <c r="H108" s="115">
        <v>1</v>
      </c>
      <c r="I108" s="88">
        <f t="shared" si="7"/>
        <v>1</v>
      </c>
      <c r="J108" s="12" t="str">
        <f t="shared" si="6"/>
        <v>Aceptable</v>
      </c>
      <c r="K108" s="322" t="s">
        <v>36</v>
      </c>
      <c r="L108" s="322" t="s">
        <v>36</v>
      </c>
      <c r="M108" s="395"/>
      <c r="N108" s="384" t="s">
        <v>504</v>
      </c>
      <c r="O108" s="395" t="s">
        <v>26</v>
      </c>
      <c r="P108" s="395" t="s">
        <v>506</v>
      </c>
      <c r="Q108" s="396"/>
      <c r="R108" s="551"/>
    </row>
    <row r="109" spans="1:19" ht="25.5">
      <c r="A109" s="143"/>
      <c r="B109" s="282"/>
      <c r="C109" s="116"/>
      <c r="D109" s="32" t="s">
        <v>38</v>
      </c>
      <c r="E109" s="15" t="s">
        <v>72</v>
      </c>
      <c r="F109" s="15" t="s">
        <v>22</v>
      </c>
      <c r="G109" s="117">
        <v>1</v>
      </c>
      <c r="H109" s="117">
        <v>1</v>
      </c>
      <c r="I109" s="11">
        <f t="shared" si="7"/>
        <v>1</v>
      </c>
      <c r="J109" s="18" t="str">
        <f t="shared" si="6"/>
        <v>Aceptable</v>
      </c>
      <c r="K109" s="323" t="s">
        <v>36</v>
      </c>
      <c r="L109" s="323" t="s">
        <v>36</v>
      </c>
      <c r="M109" s="383" t="s">
        <v>432</v>
      </c>
      <c r="N109" s="383" t="s">
        <v>504</v>
      </c>
      <c r="O109" s="383"/>
      <c r="P109" s="383" t="s">
        <v>505</v>
      </c>
      <c r="Q109" s="412"/>
      <c r="R109" s="545"/>
    </row>
    <row r="110" spans="1:19" ht="38.25" customHeight="1">
      <c r="A110" s="143"/>
      <c r="B110" s="282"/>
      <c r="C110" s="116"/>
      <c r="D110" s="32" t="s">
        <v>83</v>
      </c>
      <c r="E110" s="15" t="s">
        <v>102</v>
      </c>
      <c r="F110" s="15" t="s">
        <v>22</v>
      </c>
      <c r="G110" s="117">
        <v>2</v>
      </c>
      <c r="H110" s="117">
        <v>1</v>
      </c>
      <c r="I110" s="11">
        <f t="shared" si="7"/>
        <v>2</v>
      </c>
      <c r="J110" s="18" t="str">
        <f t="shared" si="6"/>
        <v>Aceptable con restricción</v>
      </c>
      <c r="K110" s="323" t="s">
        <v>36</v>
      </c>
      <c r="L110" s="323" t="s">
        <v>36</v>
      </c>
      <c r="M110" s="383" t="s">
        <v>432</v>
      </c>
      <c r="N110" s="383" t="s">
        <v>504</v>
      </c>
      <c r="O110" s="383"/>
      <c r="P110" s="383" t="s">
        <v>505</v>
      </c>
      <c r="Q110" s="397"/>
      <c r="R110" s="552"/>
    </row>
    <row r="111" spans="1:19" ht="33.75" customHeight="1">
      <c r="A111" s="143"/>
      <c r="B111" s="282"/>
      <c r="C111" s="116"/>
      <c r="D111" s="32" t="s">
        <v>94</v>
      </c>
      <c r="E111" s="15" t="s">
        <v>29</v>
      </c>
      <c r="F111" s="15" t="s">
        <v>30</v>
      </c>
      <c r="G111" s="117">
        <v>1</v>
      </c>
      <c r="H111" s="117">
        <v>1</v>
      </c>
      <c r="I111" s="11">
        <f t="shared" si="7"/>
        <v>1</v>
      </c>
      <c r="J111" s="18" t="str">
        <f t="shared" si="6"/>
        <v>Aceptable</v>
      </c>
      <c r="K111" s="323" t="s">
        <v>36</v>
      </c>
      <c r="L111" s="323" t="s">
        <v>36</v>
      </c>
      <c r="M111" s="383"/>
      <c r="N111" s="383" t="s">
        <v>504</v>
      </c>
      <c r="O111" s="383" t="s">
        <v>26</v>
      </c>
      <c r="P111" s="383" t="s">
        <v>444</v>
      </c>
      <c r="Q111" s="397"/>
      <c r="R111" s="552"/>
    </row>
    <row r="112" spans="1:19" ht="57.75" customHeight="1">
      <c r="A112" s="143"/>
      <c r="B112" s="282"/>
      <c r="C112" s="116"/>
      <c r="D112" s="14" t="s">
        <v>205</v>
      </c>
      <c r="E112" s="15" t="s">
        <v>25</v>
      </c>
      <c r="F112" s="15" t="s">
        <v>22</v>
      </c>
      <c r="G112" s="117">
        <v>1</v>
      </c>
      <c r="H112" s="117">
        <v>1</v>
      </c>
      <c r="I112" s="11">
        <f t="shared" si="7"/>
        <v>1</v>
      </c>
      <c r="J112" s="18" t="str">
        <f t="shared" si="6"/>
        <v>Aceptable</v>
      </c>
      <c r="K112" s="323" t="s">
        <v>36</v>
      </c>
      <c r="L112" s="323" t="s">
        <v>36</v>
      </c>
      <c r="M112" s="383"/>
      <c r="N112" s="383" t="s">
        <v>504</v>
      </c>
      <c r="O112" s="383" t="s">
        <v>26</v>
      </c>
      <c r="P112" s="383" t="s">
        <v>507</v>
      </c>
      <c r="Q112" s="397"/>
      <c r="R112" s="225"/>
    </row>
    <row r="113" spans="1:19" ht="45.75" customHeight="1">
      <c r="A113" s="143"/>
      <c r="B113" s="282"/>
      <c r="C113" s="116"/>
      <c r="D113" s="14" t="s">
        <v>210</v>
      </c>
      <c r="E113" s="15" t="s">
        <v>28</v>
      </c>
      <c r="F113" s="15" t="s">
        <v>22</v>
      </c>
      <c r="G113" s="117">
        <v>1</v>
      </c>
      <c r="H113" s="117">
        <v>1</v>
      </c>
      <c r="I113" s="208">
        <f t="shared" si="7"/>
        <v>1</v>
      </c>
      <c r="J113" s="18" t="str">
        <f t="shared" si="6"/>
        <v>Aceptable</v>
      </c>
      <c r="K113" s="323" t="s">
        <v>36</v>
      </c>
      <c r="L113" s="323" t="s">
        <v>36</v>
      </c>
      <c r="M113" s="383"/>
      <c r="N113" s="383" t="s">
        <v>504</v>
      </c>
      <c r="O113" s="383" t="s">
        <v>26</v>
      </c>
      <c r="P113" s="383" t="s">
        <v>522</v>
      </c>
      <c r="Q113" s="397"/>
      <c r="R113" s="552"/>
    </row>
    <row r="114" spans="1:19" ht="33.75" customHeight="1" thickBot="1">
      <c r="A114" s="143"/>
      <c r="B114" s="282"/>
      <c r="C114" s="118"/>
      <c r="D114" s="119" t="s">
        <v>203</v>
      </c>
      <c r="E114" s="120" t="s">
        <v>29</v>
      </c>
      <c r="F114" s="218" t="s">
        <v>22</v>
      </c>
      <c r="G114" s="121">
        <v>2</v>
      </c>
      <c r="H114" s="121">
        <v>2</v>
      </c>
      <c r="I114" s="222">
        <f t="shared" si="7"/>
        <v>4</v>
      </c>
      <c r="J114" s="211" t="str">
        <f t="shared" si="6"/>
        <v>Aceptable con restricción</v>
      </c>
      <c r="K114" s="391" t="s">
        <v>36</v>
      </c>
      <c r="L114" s="391" t="s">
        <v>36</v>
      </c>
      <c r="M114" s="408"/>
      <c r="N114" s="385" t="s">
        <v>504</v>
      </c>
      <c r="O114" s="408" t="s">
        <v>26</v>
      </c>
      <c r="P114" s="408" t="s">
        <v>507</v>
      </c>
      <c r="Q114" s="409"/>
      <c r="R114" s="559"/>
    </row>
    <row r="115" spans="1:19" ht="25.5">
      <c r="A115" s="143"/>
      <c r="B115" s="282"/>
      <c r="C115" s="335" t="s">
        <v>73</v>
      </c>
      <c r="D115" s="7" t="s">
        <v>71</v>
      </c>
      <c r="E115" s="8" t="s">
        <v>27</v>
      </c>
      <c r="F115" s="8" t="s">
        <v>22</v>
      </c>
      <c r="G115" s="115">
        <v>1</v>
      </c>
      <c r="H115" s="115">
        <v>1</v>
      </c>
      <c r="I115" s="88">
        <f t="shared" si="7"/>
        <v>1</v>
      </c>
      <c r="J115" s="12" t="str">
        <f t="shared" si="6"/>
        <v>Aceptable</v>
      </c>
      <c r="K115" s="322" t="s">
        <v>36</v>
      </c>
      <c r="L115" s="322" t="s">
        <v>36</v>
      </c>
      <c r="M115" s="395"/>
      <c r="N115" s="384" t="s">
        <v>504</v>
      </c>
      <c r="O115" s="395" t="s">
        <v>26</v>
      </c>
      <c r="P115" s="395" t="s">
        <v>507</v>
      </c>
      <c r="Q115" s="399"/>
      <c r="R115" s="554"/>
    </row>
    <row r="116" spans="1:19" ht="25.5">
      <c r="A116" s="143"/>
      <c r="B116" s="282"/>
      <c r="C116" s="68"/>
      <c r="D116" s="14" t="s">
        <v>38</v>
      </c>
      <c r="E116" s="15" t="s">
        <v>72</v>
      </c>
      <c r="F116" s="15" t="s">
        <v>22</v>
      </c>
      <c r="G116" s="117">
        <v>1</v>
      </c>
      <c r="H116" s="117">
        <v>1</v>
      </c>
      <c r="I116" s="11">
        <f t="shared" si="7"/>
        <v>1</v>
      </c>
      <c r="J116" s="18" t="str">
        <f t="shared" si="6"/>
        <v>Aceptable</v>
      </c>
      <c r="K116" s="323" t="s">
        <v>36</v>
      </c>
      <c r="L116" s="323" t="s">
        <v>36</v>
      </c>
      <c r="M116" s="383" t="s">
        <v>432</v>
      </c>
      <c r="N116" s="383" t="s">
        <v>504</v>
      </c>
      <c r="O116" s="383"/>
      <c r="P116" s="383" t="s">
        <v>505</v>
      </c>
      <c r="Q116" s="413"/>
      <c r="R116" s="546"/>
    </row>
    <row r="117" spans="1:19" ht="25.5">
      <c r="A117" s="143"/>
      <c r="B117" s="282"/>
      <c r="C117" s="68"/>
      <c r="D117" s="14" t="s">
        <v>204</v>
      </c>
      <c r="E117" s="15" t="s">
        <v>25</v>
      </c>
      <c r="F117" s="15" t="s">
        <v>22</v>
      </c>
      <c r="G117" s="117">
        <v>2</v>
      </c>
      <c r="H117" s="117">
        <v>1</v>
      </c>
      <c r="I117" s="11">
        <f t="shared" si="7"/>
        <v>2</v>
      </c>
      <c r="J117" s="18" t="str">
        <f t="shared" si="6"/>
        <v>Aceptable con restricción</v>
      </c>
      <c r="K117" s="323" t="s">
        <v>36</v>
      </c>
      <c r="L117" s="323" t="s">
        <v>36</v>
      </c>
      <c r="M117" s="383"/>
      <c r="N117" s="383" t="s">
        <v>504</v>
      </c>
      <c r="O117" s="383" t="s">
        <v>26</v>
      </c>
      <c r="P117" s="383" t="s">
        <v>507</v>
      </c>
      <c r="Q117" s="400"/>
      <c r="R117" s="42"/>
    </row>
    <row r="118" spans="1:19" ht="39" customHeight="1">
      <c r="A118" s="143"/>
      <c r="B118" s="282"/>
      <c r="C118" s="68"/>
      <c r="D118" s="14" t="s">
        <v>83</v>
      </c>
      <c r="E118" s="15" t="s">
        <v>21</v>
      </c>
      <c r="F118" s="15" t="s">
        <v>22</v>
      </c>
      <c r="G118" s="117">
        <v>2</v>
      </c>
      <c r="H118" s="117">
        <v>1</v>
      </c>
      <c r="I118" s="11">
        <f t="shared" si="7"/>
        <v>2</v>
      </c>
      <c r="J118" s="18" t="str">
        <f t="shared" si="6"/>
        <v>Aceptable con restricción</v>
      </c>
      <c r="K118" s="323" t="s">
        <v>36</v>
      </c>
      <c r="L118" s="323" t="s">
        <v>36</v>
      </c>
      <c r="M118" s="383" t="s">
        <v>432</v>
      </c>
      <c r="N118" s="383" t="s">
        <v>504</v>
      </c>
      <c r="O118" s="383"/>
      <c r="P118" s="383" t="s">
        <v>505</v>
      </c>
      <c r="Q118" s="400"/>
      <c r="R118" s="555"/>
    </row>
    <row r="119" spans="1:19" ht="47.25" customHeight="1" thickBot="1">
      <c r="A119" s="143"/>
      <c r="B119" s="282"/>
      <c r="C119" s="69"/>
      <c r="D119" s="59" t="s">
        <v>210</v>
      </c>
      <c r="E119" s="60" t="s">
        <v>28</v>
      </c>
      <c r="F119" s="60" t="s">
        <v>22</v>
      </c>
      <c r="G119" s="226">
        <v>1</v>
      </c>
      <c r="H119" s="226">
        <v>1</v>
      </c>
      <c r="I119" s="82">
        <f t="shared" si="7"/>
        <v>1</v>
      </c>
      <c r="J119" s="209" t="str">
        <f t="shared" si="6"/>
        <v>Aceptable</v>
      </c>
      <c r="K119" s="390" t="s">
        <v>36</v>
      </c>
      <c r="L119" s="390" t="s">
        <v>36</v>
      </c>
      <c r="M119" s="405"/>
      <c r="N119" s="385" t="s">
        <v>504</v>
      </c>
      <c r="O119" s="405" t="s">
        <v>26</v>
      </c>
      <c r="P119" s="405" t="s">
        <v>522</v>
      </c>
      <c r="Q119" s="407"/>
      <c r="R119" s="556"/>
    </row>
    <row r="120" spans="1:19" s="5" customFormat="1" ht="37.5" customHeight="1">
      <c r="A120" s="122" t="s">
        <v>439</v>
      </c>
      <c r="B120" s="285"/>
      <c r="C120" s="13" t="s">
        <v>20</v>
      </c>
      <c r="D120" s="7" t="s">
        <v>83</v>
      </c>
      <c r="E120" s="8" t="s">
        <v>102</v>
      </c>
      <c r="F120" s="9" t="s">
        <v>22</v>
      </c>
      <c r="G120" s="10">
        <v>2</v>
      </c>
      <c r="H120" s="10">
        <v>1</v>
      </c>
      <c r="I120" s="83">
        <f t="shared" si="7"/>
        <v>2</v>
      </c>
      <c r="J120" s="12" t="str">
        <f t="shared" si="6"/>
        <v>Aceptable con restricción</v>
      </c>
      <c r="K120" s="322" t="s">
        <v>36</v>
      </c>
      <c r="L120" s="322" t="s">
        <v>36</v>
      </c>
      <c r="M120" s="395" t="s">
        <v>432</v>
      </c>
      <c r="N120" s="384" t="s">
        <v>504</v>
      </c>
      <c r="O120" s="395"/>
      <c r="P120" s="395" t="s">
        <v>505</v>
      </c>
      <c r="Q120" s="399"/>
      <c r="R120" s="554"/>
      <c r="S120" s="4"/>
    </row>
    <row r="121" spans="1:19" s="5" customFormat="1" ht="37.5" customHeight="1">
      <c r="A121" s="63"/>
      <c r="B121" s="263"/>
      <c r="C121" s="13"/>
      <c r="D121" s="14" t="s">
        <v>24</v>
      </c>
      <c r="E121" s="15" t="s">
        <v>21</v>
      </c>
      <c r="F121" s="16" t="s">
        <v>22</v>
      </c>
      <c r="G121" s="17">
        <v>3</v>
      </c>
      <c r="H121" s="17">
        <v>1</v>
      </c>
      <c r="I121" s="11">
        <f t="shared" si="7"/>
        <v>3</v>
      </c>
      <c r="J121" s="18" t="str">
        <f t="shared" si="6"/>
        <v>Aceptable con restricción</v>
      </c>
      <c r="K121" s="323" t="s">
        <v>36</v>
      </c>
      <c r="L121" s="323" t="s">
        <v>36</v>
      </c>
      <c r="M121" s="387"/>
      <c r="N121" s="383" t="s">
        <v>504</v>
      </c>
      <c r="O121" s="384"/>
      <c r="P121" s="384" t="s">
        <v>505</v>
      </c>
      <c r="Q121" s="400"/>
      <c r="R121" s="555"/>
      <c r="S121" s="4"/>
    </row>
    <row r="122" spans="1:19" s="5" customFormat="1" ht="37.5" customHeight="1">
      <c r="A122" s="63"/>
      <c r="B122" s="263"/>
      <c r="C122" s="13"/>
      <c r="D122" s="14" t="s">
        <v>42</v>
      </c>
      <c r="E122" s="15" t="s">
        <v>43</v>
      </c>
      <c r="F122" s="16" t="s">
        <v>22</v>
      </c>
      <c r="G122" s="17">
        <v>2</v>
      </c>
      <c r="H122" s="17">
        <v>1</v>
      </c>
      <c r="I122" s="11">
        <f t="shared" si="7"/>
        <v>2</v>
      </c>
      <c r="J122" s="18" t="str">
        <f t="shared" si="6"/>
        <v>Aceptable con restricción</v>
      </c>
      <c r="K122" s="323" t="s">
        <v>36</v>
      </c>
      <c r="L122" s="323" t="s">
        <v>36</v>
      </c>
      <c r="M122" s="384" t="s">
        <v>432</v>
      </c>
      <c r="N122" s="384"/>
      <c r="O122" s="384"/>
      <c r="P122" s="384"/>
      <c r="Q122" s="400"/>
      <c r="R122" s="555"/>
      <c r="S122" s="4"/>
    </row>
    <row r="123" spans="1:19" s="5" customFormat="1" ht="32.25" customHeight="1">
      <c r="A123" s="63"/>
      <c r="B123" s="263"/>
      <c r="C123" s="13"/>
      <c r="D123" s="14" t="s">
        <v>90</v>
      </c>
      <c r="E123" s="15" t="s">
        <v>28</v>
      </c>
      <c r="F123" s="19" t="s">
        <v>22</v>
      </c>
      <c r="G123" s="17">
        <v>2</v>
      </c>
      <c r="H123" s="17">
        <v>2</v>
      </c>
      <c r="I123" s="11">
        <f t="shared" si="7"/>
        <v>4</v>
      </c>
      <c r="J123" s="18" t="str">
        <f t="shared" si="6"/>
        <v>Aceptable con restricción</v>
      </c>
      <c r="K123" s="323" t="s">
        <v>36</v>
      </c>
      <c r="L123" s="323" t="s">
        <v>36</v>
      </c>
      <c r="M123" s="383"/>
      <c r="N123" s="383" t="s">
        <v>504</v>
      </c>
      <c r="O123" s="383" t="s">
        <v>26</v>
      </c>
      <c r="P123" s="383" t="s">
        <v>507</v>
      </c>
      <c r="Q123" s="400"/>
      <c r="R123" s="555"/>
      <c r="S123" s="4"/>
    </row>
    <row r="124" spans="1:19" s="5" customFormat="1" ht="32.25" customHeight="1">
      <c r="A124" s="63"/>
      <c r="B124" s="263"/>
      <c r="C124" s="13"/>
      <c r="D124" s="14" t="s">
        <v>37</v>
      </c>
      <c r="E124" s="15" t="s">
        <v>29</v>
      </c>
      <c r="F124" s="16" t="s">
        <v>30</v>
      </c>
      <c r="G124" s="17">
        <v>2</v>
      </c>
      <c r="H124" s="17">
        <v>2</v>
      </c>
      <c r="I124" s="11">
        <f t="shared" si="7"/>
        <v>4</v>
      </c>
      <c r="J124" s="18" t="str">
        <f t="shared" si="6"/>
        <v>Aceptable con restricción</v>
      </c>
      <c r="K124" s="323" t="s">
        <v>36</v>
      </c>
      <c r="L124" s="323" t="s">
        <v>36</v>
      </c>
      <c r="M124" s="383"/>
      <c r="N124" s="383" t="s">
        <v>504</v>
      </c>
      <c r="O124" s="383" t="s">
        <v>26</v>
      </c>
      <c r="P124" s="383" t="s">
        <v>444</v>
      </c>
      <c r="Q124" s="400"/>
      <c r="R124" s="555"/>
      <c r="S124" s="4"/>
    </row>
    <row r="125" spans="1:19" s="5" customFormat="1" ht="39" thickBot="1">
      <c r="A125" s="63"/>
      <c r="B125" s="263"/>
      <c r="C125" s="13"/>
      <c r="D125" s="20" t="s">
        <v>453</v>
      </c>
      <c r="E125" s="21" t="s">
        <v>28</v>
      </c>
      <c r="F125" s="22" t="s">
        <v>31</v>
      </c>
      <c r="G125" s="23">
        <v>2</v>
      </c>
      <c r="H125" s="23">
        <v>2</v>
      </c>
      <c r="I125" s="87">
        <f t="shared" si="7"/>
        <v>4</v>
      </c>
      <c r="J125" s="24" t="str">
        <f t="shared" si="6"/>
        <v>Aceptable con restricción</v>
      </c>
      <c r="K125" s="324" t="s">
        <v>36</v>
      </c>
      <c r="L125" s="324" t="s">
        <v>36</v>
      </c>
      <c r="M125" s="385" t="s">
        <v>450</v>
      </c>
      <c r="N125" s="385" t="s">
        <v>504</v>
      </c>
      <c r="O125" s="385" t="s">
        <v>26</v>
      </c>
      <c r="P125" s="385" t="s">
        <v>507</v>
      </c>
      <c r="Q125" s="401"/>
      <c r="R125" s="556"/>
      <c r="S125" s="4"/>
    </row>
    <row r="126" spans="1:19" ht="51">
      <c r="A126" s="143"/>
      <c r="B126" s="281" t="s">
        <v>75</v>
      </c>
      <c r="C126" s="6" t="s">
        <v>76</v>
      </c>
      <c r="D126" s="7" t="s">
        <v>90</v>
      </c>
      <c r="E126" s="8" t="s">
        <v>28</v>
      </c>
      <c r="F126" s="110" t="s">
        <v>22</v>
      </c>
      <c r="G126" s="10">
        <v>2</v>
      </c>
      <c r="H126" s="10">
        <v>2</v>
      </c>
      <c r="I126" s="83">
        <f t="shared" si="7"/>
        <v>4</v>
      </c>
      <c r="J126" s="12" t="str">
        <f t="shared" si="6"/>
        <v>Aceptable con restricción</v>
      </c>
      <c r="K126" s="322" t="s">
        <v>36</v>
      </c>
      <c r="L126" s="322" t="s">
        <v>36</v>
      </c>
      <c r="M126" s="395"/>
      <c r="N126" s="384" t="s">
        <v>504</v>
      </c>
      <c r="O126" s="395" t="s">
        <v>26</v>
      </c>
      <c r="P126" s="395" t="s">
        <v>507</v>
      </c>
      <c r="Q126" s="399"/>
      <c r="R126" s="557"/>
    </row>
    <row r="127" spans="1:19" ht="25.5">
      <c r="A127" s="143"/>
      <c r="B127" s="282"/>
      <c r="C127" s="68"/>
      <c r="D127" s="14" t="s">
        <v>204</v>
      </c>
      <c r="E127" s="15" t="s">
        <v>25</v>
      </c>
      <c r="F127" s="15" t="s">
        <v>22</v>
      </c>
      <c r="G127" s="117">
        <v>2</v>
      </c>
      <c r="H127" s="117">
        <v>1</v>
      </c>
      <c r="I127" s="11">
        <f t="shared" si="7"/>
        <v>2</v>
      </c>
      <c r="J127" s="18" t="str">
        <f t="shared" si="6"/>
        <v>Aceptable con restricción</v>
      </c>
      <c r="K127" s="323" t="s">
        <v>36</v>
      </c>
      <c r="L127" s="323" t="s">
        <v>36</v>
      </c>
      <c r="M127" s="383"/>
      <c r="N127" s="383" t="s">
        <v>504</v>
      </c>
      <c r="O127" s="383" t="s">
        <v>26</v>
      </c>
      <c r="P127" s="383" t="s">
        <v>507</v>
      </c>
      <c r="Q127" s="400"/>
      <c r="R127" s="42"/>
    </row>
    <row r="128" spans="1:19" ht="38.25">
      <c r="A128" s="143"/>
      <c r="B128" s="269"/>
      <c r="C128" s="89"/>
      <c r="D128" s="14" t="s">
        <v>210</v>
      </c>
      <c r="E128" s="15" t="s">
        <v>28</v>
      </c>
      <c r="F128" s="19" t="s">
        <v>31</v>
      </c>
      <c r="G128" s="17">
        <v>2</v>
      </c>
      <c r="H128" s="17">
        <v>2</v>
      </c>
      <c r="I128" s="11">
        <f t="shared" si="7"/>
        <v>4</v>
      </c>
      <c r="J128" s="18" t="str">
        <f t="shared" si="6"/>
        <v>Aceptable con restricción</v>
      </c>
      <c r="K128" s="323" t="s">
        <v>36</v>
      </c>
      <c r="L128" s="323" t="s">
        <v>36</v>
      </c>
      <c r="M128" s="383"/>
      <c r="N128" s="383" t="s">
        <v>504</v>
      </c>
      <c r="O128" s="383" t="s">
        <v>26</v>
      </c>
      <c r="P128" s="383" t="s">
        <v>522</v>
      </c>
      <c r="Q128" s="400"/>
      <c r="R128" s="555"/>
    </row>
    <row r="129" spans="1:19" ht="59.25" customHeight="1">
      <c r="A129" s="143"/>
      <c r="B129" s="282"/>
      <c r="C129" s="116"/>
      <c r="D129" s="14" t="s">
        <v>205</v>
      </c>
      <c r="E129" s="15" t="s">
        <v>25</v>
      </c>
      <c r="F129" s="15" t="s">
        <v>22</v>
      </c>
      <c r="G129" s="117">
        <v>1</v>
      </c>
      <c r="H129" s="117">
        <v>1</v>
      </c>
      <c r="I129" s="11">
        <f>+G129*H129</f>
        <v>1</v>
      </c>
      <c r="J129" s="18" t="str">
        <f>IF(I129=1,"Aceptable",IF(I129=2,"Aceptable con restricción",IF(I129=3,"Aceptable con restricción",IF(I129=4,"Aceptable con restricción",IF(I129=6,"No Aceptable",IF(I129=9,"No Aceptable"))))))</f>
        <v>Aceptable</v>
      </c>
      <c r="K129" s="323" t="s">
        <v>36</v>
      </c>
      <c r="L129" s="323" t="s">
        <v>36</v>
      </c>
      <c r="M129" s="383"/>
      <c r="N129" s="383" t="s">
        <v>504</v>
      </c>
      <c r="O129" s="383" t="s">
        <v>26</v>
      </c>
      <c r="P129" s="383" t="s">
        <v>507</v>
      </c>
      <c r="Q129" s="397"/>
      <c r="R129" s="225"/>
    </row>
    <row r="130" spans="1:19" ht="39" thickBot="1">
      <c r="A130" s="143"/>
      <c r="B130" s="269"/>
      <c r="C130" s="89"/>
      <c r="D130" s="20" t="s">
        <v>34</v>
      </c>
      <c r="E130" s="21" t="s">
        <v>25</v>
      </c>
      <c r="F130" s="22" t="s">
        <v>30</v>
      </c>
      <c r="G130" s="23">
        <v>2</v>
      </c>
      <c r="H130" s="23">
        <v>2</v>
      </c>
      <c r="I130" s="87">
        <f t="shared" si="7"/>
        <v>4</v>
      </c>
      <c r="J130" s="24" t="str">
        <f t="shared" si="6"/>
        <v>Aceptable con restricción</v>
      </c>
      <c r="K130" s="324" t="s">
        <v>36</v>
      </c>
      <c r="L130" s="324" t="s">
        <v>36</v>
      </c>
      <c r="M130" s="385"/>
      <c r="N130" s="385" t="s">
        <v>504</v>
      </c>
      <c r="O130" s="385" t="s">
        <v>26</v>
      </c>
      <c r="P130" s="385" t="s">
        <v>522</v>
      </c>
      <c r="Q130" s="401"/>
      <c r="R130" s="558"/>
    </row>
    <row r="131" spans="1:19" s="5" customFormat="1" ht="37.5" customHeight="1">
      <c r="A131" s="70" t="s">
        <v>547</v>
      </c>
      <c r="B131" s="281" t="s">
        <v>77</v>
      </c>
      <c r="C131" s="25" t="s">
        <v>20</v>
      </c>
      <c r="D131" s="7" t="s">
        <v>83</v>
      </c>
      <c r="E131" s="8" t="s">
        <v>102</v>
      </c>
      <c r="F131" s="9" t="s">
        <v>22</v>
      </c>
      <c r="G131" s="10">
        <v>2</v>
      </c>
      <c r="H131" s="10">
        <v>1</v>
      </c>
      <c r="I131" s="83">
        <f t="shared" si="7"/>
        <v>2</v>
      </c>
      <c r="J131" s="12" t="str">
        <f t="shared" si="6"/>
        <v>Aceptable con restricción</v>
      </c>
      <c r="K131" s="322" t="s">
        <v>36</v>
      </c>
      <c r="L131" s="322" t="s">
        <v>36</v>
      </c>
      <c r="M131" s="395" t="s">
        <v>432</v>
      </c>
      <c r="N131" s="384" t="s">
        <v>504</v>
      </c>
      <c r="O131" s="395"/>
      <c r="P131" s="395" t="s">
        <v>505</v>
      </c>
      <c r="Q131" s="399"/>
      <c r="R131" s="554"/>
      <c r="S131" s="4"/>
    </row>
    <row r="132" spans="1:19" s="5" customFormat="1" ht="37.5" customHeight="1">
      <c r="A132" s="64"/>
      <c r="B132" s="263"/>
      <c r="C132" s="31"/>
      <c r="D132" s="66" t="s">
        <v>24</v>
      </c>
      <c r="E132" s="27" t="s">
        <v>21</v>
      </c>
      <c r="F132" s="28" t="s">
        <v>22</v>
      </c>
      <c r="G132" s="29">
        <v>3</v>
      </c>
      <c r="H132" s="29">
        <v>1</v>
      </c>
      <c r="I132" s="88">
        <f t="shared" si="7"/>
        <v>3</v>
      </c>
      <c r="J132" s="210" t="str">
        <f t="shared" si="6"/>
        <v>Aceptable con restricción</v>
      </c>
      <c r="K132" s="389" t="s">
        <v>36</v>
      </c>
      <c r="L132" s="389" t="s">
        <v>36</v>
      </c>
      <c r="M132" s="387"/>
      <c r="N132" s="383" t="s">
        <v>504</v>
      </c>
      <c r="O132" s="384"/>
      <c r="P132" s="384" t="s">
        <v>505</v>
      </c>
      <c r="Q132" s="404"/>
      <c r="R132" s="557"/>
      <c r="S132" s="4"/>
    </row>
    <row r="133" spans="1:19" s="5" customFormat="1" ht="37.5" customHeight="1">
      <c r="A133" s="64"/>
      <c r="B133" s="263"/>
      <c r="C133" s="31"/>
      <c r="D133" s="66" t="s">
        <v>42</v>
      </c>
      <c r="E133" s="27" t="s">
        <v>43</v>
      </c>
      <c r="F133" s="28" t="s">
        <v>22</v>
      </c>
      <c r="G133" s="29">
        <v>1</v>
      </c>
      <c r="H133" s="29">
        <v>1</v>
      </c>
      <c r="I133" s="11">
        <f t="shared" si="7"/>
        <v>1</v>
      </c>
      <c r="J133" s="210" t="str">
        <f t="shared" si="6"/>
        <v>Aceptable</v>
      </c>
      <c r="K133" s="323" t="s">
        <v>36</v>
      </c>
      <c r="L133" s="323" t="s">
        <v>36</v>
      </c>
      <c r="M133" s="384" t="s">
        <v>432</v>
      </c>
      <c r="N133" s="384"/>
      <c r="O133" s="384"/>
      <c r="P133" s="384"/>
      <c r="Q133" s="518"/>
      <c r="R133" s="557"/>
      <c r="S133" s="4"/>
    </row>
    <row r="134" spans="1:19" s="5" customFormat="1" ht="38.25">
      <c r="A134" s="64"/>
      <c r="B134" s="263"/>
      <c r="C134" s="31"/>
      <c r="D134" s="14" t="s">
        <v>34</v>
      </c>
      <c r="E134" s="15" t="s">
        <v>25</v>
      </c>
      <c r="F134" s="19" t="s">
        <v>30</v>
      </c>
      <c r="G134" s="17">
        <v>2</v>
      </c>
      <c r="H134" s="17">
        <v>2</v>
      </c>
      <c r="I134" s="11">
        <f t="shared" si="7"/>
        <v>4</v>
      </c>
      <c r="J134" s="18" t="str">
        <f t="shared" si="6"/>
        <v>Aceptable con restricción</v>
      </c>
      <c r="K134" s="323" t="s">
        <v>36</v>
      </c>
      <c r="L134" s="323" t="s">
        <v>36</v>
      </c>
      <c r="M134" s="383"/>
      <c r="N134" s="383" t="s">
        <v>504</v>
      </c>
      <c r="O134" s="383" t="s">
        <v>26</v>
      </c>
      <c r="P134" s="383" t="s">
        <v>506</v>
      </c>
      <c r="Q134" s="400"/>
      <c r="R134" s="555"/>
      <c r="S134" s="4"/>
    </row>
    <row r="135" spans="1:19" s="5" customFormat="1" ht="28.5" customHeight="1">
      <c r="A135" s="64"/>
      <c r="B135" s="263"/>
      <c r="C135" s="31"/>
      <c r="D135" s="66" t="s">
        <v>90</v>
      </c>
      <c r="E135" s="27" t="s">
        <v>28</v>
      </c>
      <c r="F135" s="387" t="s">
        <v>22</v>
      </c>
      <c r="G135" s="29">
        <v>2</v>
      </c>
      <c r="H135" s="29">
        <v>2</v>
      </c>
      <c r="I135" s="88">
        <f t="shared" si="7"/>
        <v>4</v>
      </c>
      <c r="J135" s="210" t="str">
        <f t="shared" si="6"/>
        <v>Aceptable con restricción</v>
      </c>
      <c r="K135" s="389" t="s">
        <v>36</v>
      </c>
      <c r="L135" s="389" t="s">
        <v>36</v>
      </c>
      <c r="M135" s="384"/>
      <c r="N135" s="384" t="s">
        <v>504</v>
      </c>
      <c r="O135" s="384" t="s">
        <v>26</v>
      </c>
      <c r="P135" s="384" t="s">
        <v>507</v>
      </c>
      <c r="Q135" s="404"/>
      <c r="R135" s="557"/>
      <c r="S135" s="4"/>
    </row>
    <row r="136" spans="1:19" s="5" customFormat="1" ht="28.5" customHeight="1">
      <c r="A136" s="64"/>
      <c r="B136" s="263"/>
      <c r="C136" s="31"/>
      <c r="D136" s="227" t="s">
        <v>94</v>
      </c>
      <c r="E136" s="15" t="s">
        <v>29</v>
      </c>
      <c r="F136" s="16" t="s">
        <v>30</v>
      </c>
      <c r="G136" s="17">
        <v>2</v>
      </c>
      <c r="H136" s="17">
        <v>2</v>
      </c>
      <c r="I136" s="11">
        <f t="shared" si="7"/>
        <v>4</v>
      </c>
      <c r="J136" s="18" t="str">
        <f t="shared" si="6"/>
        <v>Aceptable con restricción</v>
      </c>
      <c r="K136" s="323" t="s">
        <v>36</v>
      </c>
      <c r="L136" s="323" t="s">
        <v>36</v>
      </c>
      <c r="M136" s="383"/>
      <c r="N136" s="383" t="s">
        <v>504</v>
      </c>
      <c r="O136" s="383" t="s">
        <v>26</v>
      </c>
      <c r="P136" s="383" t="s">
        <v>444</v>
      </c>
      <c r="Q136" s="400"/>
      <c r="R136" s="555"/>
      <c r="S136" s="4"/>
    </row>
    <row r="137" spans="1:19" s="5" customFormat="1" ht="39" thickBot="1">
      <c r="A137" s="64"/>
      <c r="B137" s="263"/>
      <c r="C137" s="31"/>
      <c r="D137" s="59" t="s">
        <v>453</v>
      </c>
      <c r="E137" s="60" t="s">
        <v>28</v>
      </c>
      <c r="F137" s="61" t="s">
        <v>31</v>
      </c>
      <c r="G137" s="49">
        <v>2</v>
      </c>
      <c r="H137" s="49">
        <v>2</v>
      </c>
      <c r="I137" s="87">
        <f t="shared" si="7"/>
        <v>4</v>
      </c>
      <c r="J137" s="209" t="str">
        <f t="shared" si="6"/>
        <v>Aceptable con restricción</v>
      </c>
      <c r="K137" s="390" t="s">
        <v>36</v>
      </c>
      <c r="L137" s="390" t="s">
        <v>36</v>
      </c>
      <c r="M137" s="405" t="s">
        <v>450</v>
      </c>
      <c r="N137" s="385" t="s">
        <v>504</v>
      </c>
      <c r="O137" s="405" t="s">
        <v>26</v>
      </c>
      <c r="P137" s="405" t="s">
        <v>506</v>
      </c>
      <c r="Q137" s="407"/>
      <c r="R137" s="558"/>
      <c r="S137" s="4"/>
    </row>
    <row r="138" spans="1:19" ht="38.25">
      <c r="A138" s="143"/>
      <c r="B138" s="286" t="s">
        <v>78</v>
      </c>
      <c r="C138" s="253" t="s">
        <v>457</v>
      </c>
      <c r="D138" s="7" t="s">
        <v>83</v>
      </c>
      <c r="E138" s="8" t="s">
        <v>102</v>
      </c>
      <c r="F138" s="9" t="s">
        <v>22</v>
      </c>
      <c r="G138" s="10">
        <v>2</v>
      </c>
      <c r="H138" s="10">
        <v>1</v>
      </c>
      <c r="I138" s="88">
        <f t="shared" si="7"/>
        <v>2</v>
      </c>
      <c r="J138" s="12" t="str">
        <f t="shared" si="6"/>
        <v>Aceptable con restricción</v>
      </c>
      <c r="K138" s="322" t="s">
        <v>36</v>
      </c>
      <c r="L138" s="322" t="s">
        <v>36</v>
      </c>
      <c r="M138" s="395" t="s">
        <v>432</v>
      </c>
      <c r="N138" s="384" t="s">
        <v>504</v>
      </c>
      <c r="O138" s="395"/>
      <c r="P138" s="395" t="s">
        <v>505</v>
      </c>
      <c r="Q138" s="399"/>
      <c r="R138" s="554"/>
    </row>
    <row r="139" spans="1:19" ht="45" customHeight="1">
      <c r="A139" s="143"/>
      <c r="B139" s="269"/>
      <c r="C139" s="252"/>
      <c r="D139" s="14" t="s">
        <v>24</v>
      </c>
      <c r="E139" s="15" t="s">
        <v>21</v>
      </c>
      <c r="F139" s="16" t="s">
        <v>22</v>
      </c>
      <c r="G139" s="17">
        <v>3</v>
      </c>
      <c r="H139" s="17">
        <v>1</v>
      </c>
      <c r="I139" s="11">
        <f t="shared" si="7"/>
        <v>3</v>
      </c>
      <c r="J139" s="18" t="str">
        <f t="shared" si="6"/>
        <v>Aceptable con restricción</v>
      </c>
      <c r="K139" s="323" t="s">
        <v>36</v>
      </c>
      <c r="L139" s="323" t="s">
        <v>36</v>
      </c>
      <c r="M139" s="19"/>
      <c r="N139" s="383" t="s">
        <v>504</v>
      </c>
      <c r="O139" s="383"/>
      <c r="P139" s="383" t="s">
        <v>505</v>
      </c>
      <c r="Q139" s="400"/>
      <c r="R139" s="555"/>
    </row>
    <row r="140" spans="1:19" ht="25.5">
      <c r="A140" s="143"/>
      <c r="B140" s="269"/>
      <c r="C140" s="252"/>
      <c r="D140" s="14" t="s">
        <v>94</v>
      </c>
      <c r="E140" s="15" t="s">
        <v>29</v>
      </c>
      <c r="F140" s="16" t="s">
        <v>30</v>
      </c>
      <c r="G140" s="17">
        <v>2</v>
      </c>
      <c r="H140" s="17">
        <v>2</v>
      </c>
      <c r="I140" s="11">
        <f t="shared" si="7"/>
        <v>4</v>
      </c>
      <c r="J140" s="18" t="str">
        <f t="shared" si="6"/>
        <v>Aceptable con restricción</v>
      </c>
      <c r="K140" s="323" t="s">
        <v>36</v>
      </c>
      <c r="L140" s="323" t="s">
        <v>36</v>
      </c>
      <c r="M140" s="383"/>
      <c r="N140" s="383" t="s">
        <v>504</v>
      </c>
      <c r="O140" s="383" t="s">
        <v>26</v>
      </c>
      <c r="P140" s="383" t="s">
        <v>444</v>
      </c>
      <c r="Q140" s="400"/>
      <c r="R140" s="555"/>
    </row>
    <row r="141" spans="1:19" ht="38.25">
      <c r="A141" s="143"/>
      <c r="B141" s="269"/>
      <c r="C141" s="252"/>
      <c r="D141" s="14" t="s">
        <v>453</v>
      </c>
      <c r="E141" s="15" t="s">
        <v>28</v>
      </c>
      <c r="F141" s="19" t="s">
        <v>31</v>
      </c>
      <c r="G141" s="17">
        <v>2</v>
      </c>
      <c r="H141" s="17">
        <v>2</v>
      </c>
      <c r="I141" s="11">
        <f t="shared" si="7"/>
        <v>4</v>
      </c>
      <c r="J141" s="18" t="str">
        <f t="shared" si="6"/>
        <v>Aceptable con restricción</v>
      </c>
      <c r="K141" s="323" t="s">
        <v>36</v>
      </c>
      <c r="L141" s="323" t="s">
        <v>36</v>
      </c>
      <c r="M141" s="383" t="s">
        <v>450</v>
      </c>
      <c r="N141" s="383" t="s">
        <v>504</v>
      </c>
      <c r="O141" s="383" t="s">
        <v>26</v>
      </c>
      <c r="P141" s="383" t="s">
        <v>506</v>
      </c>
      <c r="Q141" s="400"/>
      <c r="R141" s="555"/>
    </row>
    <row r="142" spans="1:19" ht="26.25" thickBot="1">
      <c r="A142" s="143"/>
      <c r="B142" s="269"/>
      <c r="C142" s="252"/>
      <c r="D142" s="20" t="s">
        <v>49</v>
      </c>
      <c r="E142" s="21" t="s">
        <v>25</v>
      </c>
      <c r="F142" s="22" t="s">
        <v>22</v>
      </c>
      <c r="G142" s="23">
        <v>2</v>
      </c>
      <c r="H142" s="23">
        <v>2</v>
      </c>
      <c r="I142" s="87">
        <f t="shared" si="7"/>
        <v>4</v>
      </c>
      <c r="J142" s="24" t="str">
        <f t="shared" si="6"/>
        <v>Aceptable con restricción</v>
      </c>
      <c r="K142" s="324" t="s">
        <v>36</v>
      </c>
      <c r="L142" s="324" t="s">
        <v>35</v>
      </c>
      <c r="M142" s="385" t="s">
        <v>432</v>
      </c>
      <c r="N142" s="383" t="s">
        <v>504</v>
      </c>
      <c r="O142" s="385" t="s">
        <v>536</v>
      </c>
      <c r="P142" s="385" t="s">
        <v>507</v>
      </c>
      <c r="Q142" s="401"/>
      <c r="R142" s="547"/>
    </row>
    <row r="143" spans="1:19" ht="13.5" thickBot="1">
      <c r="A143" s="144"/>
      <c r="B143" s="295"/>
      <c r="C143" s="296"/>
      <c r="D143" s="297"/>
      <c r="E143" s="297"/>
      <c r="F143" s="298"/>
      <c r="G143" s="299"/>
      <c r="H143" s="299"/>
      <c r="I143" s="300"/>
      <c r="J143" s="301"/>
      <c r="K143" s="392"/>
      <c r="L143" s="392"/>
      <c r="M143" s="414"/>
      <c r="N143" s="414"/>
      <c r="O143" s="414"/>
      <c r="P143" s="414"/>
      <c r="Q143" s="414"/>
      <c r="R143" s="548"/>
    </row>
    <row r="144" spans="1:19" ht="58.5" customHeight="1">
      <c r="A144" s="101" t="s">
        <v>458</v>
      </c>
      <c r="B144" s="287"/>
      <c r="C144" s="561" t="s">
        <v>549</v>
      </c>
      <c r="D144" s="91" t="s">
        <v>206</v>
      </c>
      <c r="E144" s="8" t="s">
        <v>25</v>
      </c>
      <c r="F144" s="312" t="s">
        <v>194</v>
      </c>
      <c r="G144" s="10">
        <v>2</v>
      </c>
      <c r="H144" s="10">
        <v>1</v>
      </c>
      <c r="I144" s="83">
        <f t="shared" si="7"/>
        <v>2</v>
      </c>
      <c r="J144" s="12" t="str">
        <f t="shared" si="6"/>
        <v>Aceptable con restricción</v>
      </c>
      <c r="K144" s="322" t="s">
        <v>36</v>
      </c>
      <c r="L144" s="322" t="s">
        <v>36</v>
      </c>
      <c r="M144" s="395"/>
      <c r="N144" s="383" t="s">
        <v>504</v>
      </c>
      <c r="O144" s="395" t="s">
        <v>26</v>
      </c>
      <c r="P144" s="395" t="s">
        <v>508</v>
      </c>
      <c r="Q144" s="399"/>
      <c r="R144" s="554"/>
    </row>
    <row r="145" spans="1:19" ht="37.5" customHeight="1">
      <c r="A145" s="71"/>
      <c r="B145" s="288"/>
      <c r="C145" s="74"/>
      <c r="D145" s="26" t="s">
        <v>42</v>
      </c>
      <c r="E145" s="27" t="s">
        <v>43</v>
      </c>
      <c r="F145" s="312" t="s">
        <v>194</v>
      </c>
      <c r="G145" s="29">
        <v>2</v>
      </c>
      <c r="H145" s="29">
        <v>1</v>
      </c>
      <c r="I145" s="11">
        <f>+G145*H145</f>
        <v>2</v>
      </c>
      <c r="J145" s="210" t="str">
        <f>IF(I145=1,"Aceptable",IF(I145=2,"Aceptable con restricción",IF(I145=3,"Aceptable con restricción",IF(I145=4,"Aceptable con restricción",IF(I145=6,"No Aceptable",IF(I145=9,"No Aceptable"))))))</f>
        <v>Aceptable con restricción</v>
      </c>
      <c r="K145" s="323" t="s">
        <v>36</v>
      </c>
      <c r="L145" s="323" t="s">
        <v>36</v>
      </c>
      <c r="M145" s="384" t="s">
        <v>432</v>
      </c>
      <c r="N145" s="384"/>
      <c r="O145" s="384"/>
      <c r="P145" s="384"/>
      <c r="Q145" s="404"/>
      <c r="R145" s="557"/>
    </row>
    <row r="146" spans="1:19" ht="38.25">
      <c r="A146" s="71"/>
      <c r="B146" s="288"/>
      <c r="C146" s="74"/>
      <c r="D146" s="26" t="s">
        <v>34</v>
      </c>
      <c r="E146" s="15" t="s">
        <v>25</v>
      </c>
      <c r="F146" s="312" t="s">
        <v>194</v>
      </c>
      <c r="G146" s="17">
        <v>2</v>
      </c>
      <c r="H146" s="17">
        <v>2</v>
      </c>
      <c r="I146" s="11">
        <f>+G146*H146</f>
        <v>4</v>
      </c>
      <c r="J146" s="18" t="str">
        <f>IF(I146=1,"Aceptable",IF(I146=2,"Aceptable con restricción",IF(I146=3,"Aceptable con restricción",IF(I146=4,"Aceptable con restricción",IF(I146=6,"No Aceptable",IF(I146=9,"No Aceptable"))))))</f>
        <v>Aceptable con restricción</v>
      </c>
      <c r="K146" s="323" t="s">
        <v>36</v>
      </c>
      <c r="L146" s="323" t="s">
        <v>36</v>
      </c>
      <c r="M146" s="383"/>
      <c r="N146" s="383" t="s">
        <v>504</v>
      </c>
      <c r="O146" s="383" t="s">
        <v>26</v>
      </c>
      <c r="P146" s="383" t="s">
        <v>522</v>
      </c>
      <c r="Q146" s="400"/>
      <c r="R146" s="552"/>
    </row>
    <row r="147" spans="1:19" ht="33.75" customHeight="1">
      <c r="A147" s="71"/>
      <c r="B147" s="269"/>
      <c r="C147" s="74"/>
      <c r="D147" s="26" t="s">
        <v>90</v>
      </c>
      <c r="E147" s="27" t="s">
        <v>28</v>
      </c>
      <c r="F147" s="312" t="s">
        <v>194</v>
      </c>
      <c r="G147" s="29">
        <v>2</v>
      </c>
      <c r="H147" s="29">
        <v>2</v>
      </c>
      <c r="I147" s="88">
        <f>+G147*H147</f>
        <v>4</v>
      </c>
      <c r="J147" s="210" t="str">
        <f>IF(I147=1,"Aceptable",IF(I147=2,"Aceptable con restricción",IF(I147=3,"Aceptable con restricción",IF(I147=4,"Aceptable con restricción",IF(I147=6,"No Aceptable",IF(I147=9,"No Aceptable"))))))</f>
        <v>Aceptable con restricción</v>
      </c>
      <c r="K147" s="389" t="s">
        <v>36</v>
      </c>
      <c r="L147" s="389" t="s">
        <v>36</v>
      </c>
      <c r="M147" s="384"/>
      <c r="N147" s="383" t="s">
        <v>504</v>
      </c>
      <c r="O147" s="384" t="s">
        <v>26</v>
      </c>
      <c r="P147" s="384" t="s">
        <v>507</v>
      </c>
      <c r="Q147" s="404"/>
      <c r="R147" s="557"/>
    </row>
    <row r="148" spans="1:19" ht="33.75" customHeight="1">
      <c r="A148" s="71"/>
      <c r="B148" s="269"/>
      <c r="C148" s="74"/>
      <c r="D148" s="502" t="s">
        <v>94</v>
      </c>
      <c r="E148" s="15" t="s">
        <v>29</v>
      </c>
      <c r="F148" s="312" t="s">
        <v>30</v>
      </c>
      <c r="G148" s="17">
        <v>2</v>
      </c>
      <c r="H148" s="17">
        <v>2</v>
      </c>
      <c r="I148" s="11">
        <f>+G148*H148</f>
        <v>4</v>
      </c>
      <c r="J148" s="18" t="str">
        <f>IF(I148=1,"Aceptable",IF(I148=2,"Aceptable con restricción",IF(I148=3,"Aceptable con restricción",IF(I148=4,"Aceptable con restricción",IF(I148=6,"No Aceptable",IF(I148=9,"No Aceptable"))))))</f>
        <v>Aceptable con restricción</v>
      </c>
      <c r="K148" s="323" t="s">
        <v>36</v>
      </c>
      <c r="L148" s="323" t="s">
        <v>36</v>
      </c>
      <c r="M148" s="383" t="s">
        <v>432</v>
      </c>
      <c r="N148" s="383" t="s">
        <v>504</v>
      </c>
      <c r="O148" s="383" t="s">
        <v>26</v>
      </c>
      <c r="P148" s="383" t="s">
        <v>444</v>
      </c>
      <c r="Q148" s="400"/>
      <c r="R148" s="555"/>
    </row>
    <row r="149" spans="1:19" ht="33.75" customHeight="1">
      <c r="A149" s="71"/>
      <c r="B149" s="560"/>
      <c r="C149" s="74"/>
      <c r="D149" s="66" t="s">
        <v>24</v>
      </c>
      <c r="E149" s="27" t="s">
        <v>21</v>
      </c>
      <c r="F149" s="28" t="s">
        <v>22</v>
      </c>
      <c r="G149" s="29">
        <v>3</v>
      </c>
      <c r="H149" s="29">
        <v>1</v>
      </c>
      <c r="I149" s="88">
        <f t="shared" ref="I149:I179" si="8">+G149*H149</f>
        <v>3</v>
      </c>
      <c r="J149" s="210" t="str">
        <f t="shared" ref="J149:J179" si="9">IF(I149=1,"Aceptable",IF(I149=2,"Aceptable con restricción",IF(I149=3,"Aceptable con restricción",IF(I149=4,"Aceptable con restricción",IF(I149=6,"No Aceptable",IF(I149=9,"No Aceptable"))))))</f>
        <v>Aceptable con restricción</v>
      </c>
      <c r="K149" s="389" t="s">
        <v>36</v>
      </c>
      <c r="L149" s="389" t="s">
        <v>36</v>
      </c>
      <c r="M149" s="387"/>
      <c r="N149" s="384" t="s">
        <v>504</v>
      </c>
      <c r="O149" s="384"/>
      <c r="P149" s="384" t="s">
        <v>505</v>
      </c>
      <c r="Q149" s="404"/>
      <c r="R149" s="564"/>
    </row>
    <row r="150" spans="1:19" ht="33.75" customHeight="1">
      <c r="A150" s="71"/>
      <c r="B150" s="560"/>
      <c r="C150" s="74"/>
      <c r="D150" s="66" t="s">
        <v>83</v>
      </c>
      <c r="E150" s="27" t="s">
        <v>102</v>
      </c>
      <c r="F150" s="28" t="s">
        <v>22</v>
      </c>
      <c r="G150" s="29">
        <v>2</v>
      </c>
      <c r="H150" s="29">
        <v>1</v>
      </c>
      <c r="I150" s="88">
        <f t="shared" si="8"/>
        <v>2</v>
      </c>
      <c r="J150" s="210" t="str">
        <f t="shared" si="9"/>
        <v>Aceptable con restricción</v>
      </c>
      <c r="K150" s="389" t="s">
        <v>36</v>
      </c>
      <c r="L150" s="389" t="s">
        <v>36</v>
      </c>
      <c r="M150" s="384" t="s">
        <v>432</v>
      </c>
      <c r="N150" s="384" t="s">
        <v>504</v>
      </c>
      <c r="O150" s="384"/>
      <c r="P150" s="384" t="s">
        <v>505</v>
      </c>
      <c r="Q150" s="404"/>
      <c r="R150" s="564"/>
    </row>
    <row r="151" spans="1:19" ht="45.75" customHeight="1" thickBot="1">
      <c r="A151" s="71"/>
      <c r="B151" s="560"/>
      <c r="C151" s="85"/>
      <c r="D151" s="20" t="s">
        <v>453</v>
      </c>
      <c r="E151" s="21" t="s">
        <v>28</v>
      </c>
      <c r="F151" s="22" t="s">
        <v>31</v>
      </c>
      <c r="G151" s="23">
        <v>2</v>
      </c>
      <c r="H151" s="23">
        <v>2</v>
      </c>
      <c r="I151" s="87">
        <f t="shared" si="8"/>
        <v>4</v>
      </c>
      <c r="J151" s="24" t="str">
        <f t="shared" si="9"/>
        <v>Aceptable con restricción</v>
      </c>
      <c r="K151" s="324" t="s">
        <v>36</v>
      </c>
      <c r="L151" s="324" t="s">
        <v>36</v>
      </c>
      <c r="M151" s="385" t="s">
        <v>450</v>
      </c>
      <c r="N151" s="385" t="s">
        <v>504</v>
      </c>
      <c r="O151" s="385" t="s">
        <v>26</v>
      </c>
      <c r="P151" s="385" t="s">
        <v>506</v>
      </c>
      <c r="Q151" s="401"/>
      <c r="R151" s="565"/>
    </row>
    <row r="152" spans="1:19" ht="25.5">
      <c r="A152" s="995"/>
      <c r="B152" s="996"/>
      <c r="C152" s="1028" t="s">
        <v>600</v>
      </c>
      <c r="D152" s="26" t="s">
        <v>38</v>
      </c>
      <c r="E152" s="8" t="s">
        <v>101</v>
      </c>
      <c r="F152" s="9" t="s">
        <v>22</v>
      </c>
      <c r="G152" s="10">
        <v>2</v>
      </c>
      <c r="H152" s="10">
        <v>1</v>
      </c>
      <c r="I152" s="88">
        <f t="shared" ref="I152:I161" si="10">+G152*H152</f>
        <v>2</v>
      </c>
      <c r="J152" s="12" t="str">
        <f t="shared" ref="J152:J161" si="11">IF(I152=1,"Aceptable",IF(I152=2,"Aceptable con restricción",IF(I152=3,"Aceptable con restricción",IF(I152=4,"Aceptable con restricción",IF(I152=6,"No Aceptable",IF(I152=9,"No Aceptable"))))))</f>
        <v>Aceptable con restricción</v>
      </c>
      <c r="K152" s="322" t="s">
        <v>36</v>
      </c>
      <c r="L152" s="322" t="s">
        <v>36</v>
      </c>
      <c r="M152" s="524" t="s">
        <v>432</v>
      </c>
      <c r="N152" s="524" t="s">
        <v>504</v>
      </c>
      <c r="O152" s="997"/>
      <c r="P152" s="998" t="s">
        <v>505</v>
      </c>
      <c r="Q152" s="396"/>
      <c r="R152" s="999"/>
      <c r="S152" s="422"/>
    </row>
    <row r="153" spans="1:19" ht="25.5">
      <c r="A153" s="71"/>
      <c r="B153" s="528"/>
      <c r="C153" s="1000"/>
      <c r="D153" s="32" t="s">
        <v>687</v>
      </c>
      <c r="E153" s="15" t="s">
        <v>102</v>
      </c>
      <c r="F153" s="16" t="s">
        <v>22</v>
      </c>
      <c r="G153" s="17">
        <v>2</v>
      </c>
      <c r="H153" s="17">
        <v>1</v>
      </c>
      <c r="I153" s="11">
        <f t="shared" si="10"/>
        <v>2</v>
      </c>
      <c r="J153" s="18" t="str">
        <f t="shared" si="11"/>
        <v>Aceptable con restricción</v>
      </c>
      <c r="K153" s="323" t="s">
        <v>36</v>
      </c>
      <c r="L153" s="323" t="s">
        <v>36</v>
      </c>
      <c r="M153" s="524" t="s">
        <v>432</v>
      </c>
      <c r="N153" s="527" t="s">
        <v>504</v>
      </c>
      <c r="O153" s="997"/>
      <c r="P153" s="1001" t="s">
        <v>505</v>
      </c>
      <c r="Q153" s="397"/>
      <c r="R153" s="1002"/>
      <c r="S153" s="422"/>
    </row>
    <row r="154" spans="1:19" customFormat="1" ht="25.5">
      <c r="A154" s="64"/>
      <c r="B154" s="1000"/>
      <c r="C154" s="1000"/>
      <c r="D154" s="32" t="s">
        <v>24</v>
      </c>
      <c r="E154" s="15" t="s">
        <v>21</v>
      </c>
      <c r="F154" s="16" t="s">
        <v>22</v>
      </c>
      <c r="G154" s="17">
        <v>3</v>
      </c>
      <c r="H154" s="17">
        <v>1</v>
      </c>
      <c r="I154" s="11">
        <f t="shared" si="10"/>
        <v>3</v>
      </c>
      <c r="J154" s="18" t="str">
        <f t="shared" si="11"/>
        <v>Aceptable con restricción</v>
      </c>
      <c r="K154" s="323" t="s">
        <v>36</v>
      </c>
      <c r="L154" s="323" t="s">
        <v>36</v>
      </c>
      <c r="M154" s="527" t="s">
        <v>432</v>
      </c>
      <c r="N154" s="527" t="s">
        <v>504</v>
      </c>
      <c r="O154" s="1003"/>
      <c r="P154" s="386"/>
      <c r="Q154" s="397"/>
      <c r="R154" s="1004"/>
      <c r="S154" s="1005"/>
    </row>
    <row r="155" spans="1:19" customFormat="1" ht="25.5">
      <c r="A155" s="1006"/>
      <c r="B155" s="1000"/>
      <c r="C155" s="1006"/>
      <c r="D155" s="32" t="s">
        <v>211</v>
      </c>
      <c r="E155" s="15" t="s">
        <v>72</v>
      </c>
      <c r="F155" s="16" t="s">
        <v>22</v>
      </c>
      <c r="G155" s="17">
        <v>3</v>
      </c>
      <c r="H155" s="17">
        <v>1</v>
      </c>
      <c r="I155" s="11">
        <f t="shared" si="10"/>
        <v>3</v>
      </c>
      <c r="J155" s="18" t="str">
        <f t="shared" si="11"/>
        <v>Aceptable con restricción</v>
      </c>
      <c r="K155" s="323" t="s">
        <v>36</v>
      </c>
      <c r="L155" s="323" t="s">
        <v>36</v>
      </c>
      <c r="M155" s="527" t="s">
        <v>432</v>
      </c>
      <c r="N155" s="527" t="s">
        <v>504</v>
      </c>
      <c r="O155" s="1003"/>
      <c r="P155" s="383" t="s">
        <v>505</v>
      </c>
      <c r="Q155" s="397"/>
      <c r="R155" s="1004"/>
      <c r="S155" s="1005"/>
    </row>
    <row r="156" spans="1:19" customFormat="1" ht="25.5">
      <c r="A156" s="1006"/>
      <c r="B156" s="1000"/>
      <c r="C156" s="1000"/>
      <c r="D156" s="1019" t="s">
        <v>688</v>
      </c>
      <c r="E156" s="27" t="s">
        <v>25</v>
      </c>
      <c r="F156" s="387" t="s">
        <v>22</v>
      </c>
      <c r="G156" s="29">
        <v>2</v>
      </c>
      <c r="H156" s="29">
        <v>2</v>
      </c>
      <c r="I156" s="88">
        <f t="shared" si="10"/>
        <v>4</v>
      </c>
      <c r="J156" s="210" t="str">
        <f t="shared" si="11"/>
        <v>Aceptable con restricción</v>
      </c>
      <c r="K156" s="389" t="s">
        <v>36</v>
      </c>
      <c r="L156" s="389" t="s">
        <v>36</v>
      </c>
      <c r="M156" s="384" t="s">
        <v>432</v>
      </c>
      <c r="N156" s="384" t="s">
        <v>504</v>
      </c>
      <c r="O156" s="384"/>
      <c r="P156" s="384" t="s">
        <v>506</v>
      </c>
      <c r="Q156" s="397"/>
      <c r="R156" s="1004"/>
      <c r="S156" s="1005"/>
    </row>
    <row r="157" spans="1:19" customFormat="1" ht="26.25" thickBot="1">
      <c r="A157" s="1006"/>
      <c r="B157" s="1000"/>
      <c r="C157" s="1021"/>
      <c r="D157" s="217" t="s">
        <v>49</v>
      </c>
      <c r="E157" s="218" t="s">
        <v>25</v>
      </c>
      <c r="F157" s="220" t="s">
        <v>22</v>
      </c>
      <c r="G157" s="221">
        <v>2</v>
      </c>
      <c r="H157" s="221">
        <v>2</v>
      </c>
      <c r="I157" s="222">
        <f t="shared" si="10"/>
        <v>4</v>
      </c>
      <c r="J157" s="223" t="str">
        <f t="shared" si="11"/>
        <v>Aceptable con restricción</v>
      </c>
      <c r="K157" s="391" t="s">
        <v>36</v>
      </c>
      <c r="L157" s="391" t="s">
        <v>35</v>
      </c>
      <c r="M157" s="408" t="s">
        <v>432</v>
      </c>
      <c r="N157" s="408" t="s">
        <v>504</v>
      </c>
      <c r="O157" s="408" t="s">
        <v>26</v>
      </c>
      <c r="P157" s="408" t="s">
        <v>507</v>
      </c>
      <c r="Q157" s="409"/>
      <c r="R157" s="1010"/>
      <c r="S157" s="1005"/>
    </row>
    <row r="158" spans="1:19" customFormat="1" ht="25.5">
      <c r="A158" s="1006"/>
      <c r="B158" s="973"/>
      <c r="C158" s="1027" t="s">
        <v>675</v>
      </c>
      <c r="D158" s="26" t="s">
        <v>38</v>
      </c>
      <c r="E158" s="27" t="s">
        <v>101</v>
      </c>
      <c r="F158" s="28" t="s">
        <v>22</v>
      </c>
      <c r="G158" s="29">
        <v>2</v>
      </c>
      <c r="H158" s="29">
        <v>1</v>
      </c>
      <c r="I158" s="88">
        <f t="shared" si="10"/>
        <v>2</v>
      </c>
      <c r="J158" s="210" t="str">
        <f t="shared" si="11"/>
        <v>Aceptable con restricción</v>
      </c>
      <c r="K158" s="389" t="s">
        <v>36</v>
      </c>
      <c r="L158" s="389" t="s">
        <v>36</v>
      </c>
      <c r="M158" s="524" t="s">
        <v>432</v>
      </c>
      <c r="N158" s="524" t="s">
        <v>504</v>
      </c>
      <c r="O158" s="997"/>
      <c r="P158" s="998" t="s">
        <v>505</v>
      </c>
      <c r="Q158" s="411"/>
      <c r="R158" s="1026"/>
      <c r="S158" s="1005"/>
    </row>
    <row r="159" spans="1:19" customFormat="1" ht="25.5">
      <c r="A159" s="1006"/>
      <c r="B159" s="1000"/>
      <c r="C159" s="1000"/>
      <c r="D159" s="32" t="s">
        <v>687</v>
      </c>
      <c r="E159" s="15" t="s">
        <v>102</v>
      </c>
      <c r="F159" s="16" t="s">
        <v>22</v>
      </c>
      <c r="G159" s="17">
        <v>2</v>
      </c>
      <c r="H159" s="17">
        <v>1</v>
      </c>
      <c r="I159" s="11">
        <f t="shared" si="10"/>
        <v>2</v>
      </c>
      <c r="J159" s="18" t="str">
        <f t="shared" si="11"/>
        <v>Aceptable con restricción</v>
      </c>
      <c r="K159" s="323" t="s">
        <v>36</v>
      </c>
      <c r="L159" s="323" t="s">
        <v>36</v>
      </c>
      <c r="M159" s="524" t="s">
        <v>432</v>
      </c>
      <c r="N159" s="527" t="s">
        <v>504</v>
      </c>
      <c r="O159" s="997"/>
      <c r="P159" s="1001" t="s">
        <v>505</v>
      </c>
      <c r="Q159" s="397"/>
      <c r="R159" s="1026"/>
      <c r="S159" s="1005"/>
    </row>
    <row r="160" spans="1:19" customFormat="1" ht="25.5">
      <c r="A160" s="1006"/>
      <c r="B160" s="1000"/>
      <c r="C160" s="1000"/>
      <c r="D160" s="32" t="s">
        <v>24</v>
      </c>
      <c r="E160" s="15" t="s">
        <v>21</v>
      </c>
      <c r="F160" s="16" t="s">
        <v>22</v>
      </c>
      <c r="G160" s="17">
        <v>3</v>
      </c>
      <c r="H160" s="17">
        <v>1</v>
      </c>
      <c r="I160" s="11">
        <f t="shared" si="10"/>
        <v>3</v>
      </c>
      <c r="J160" s="18" t="str">
        <f t="shared" si="11"/>
        <v>Aceptable con restricción</v>
      </c>
      <c r="K160" s="323" t="s">
        <v>36</v>
      </c>
      <c r="L160" s="323" t="s">
        <v>36</v>
      </c>
      <c r="M160" s="527" t="s">
        <v>432</v>
      </c>
      <c r="N160" s="527" t="s">
        <v>504</v>
      </c>
      <c r="O160" s="1003"/>
      <c r="P160" s="386"/>
      <c r="Q160" s="397"/>
      <c r="R160" s="1026"/>
      <c r="S160" s="1005"/>
    </row>
    <row r="161" spans="1:19" customFormat="1" ht="26.25" thickBot="1">
      <c r="A161" s="1006"/>
      <c r="B161" s="1000"/>
      <c r="C161" s="1021"/>
      <c r="D161" s="33" t="s">
        <v>211</v>
      </c>
      <c r="E161" s="21" t="s">
        <v>72</v>
      </c>
      <c r="F161" s="44" t="s">
        <v>22</v>
      </c>
      <c r="G161" s="23">
        <v>3</v>
      </c>
      <c r="H161" s="23">
        <v>1</v>
      </c>
      <c r="I161" s="87">
        <f t="shared" si="10"/>
        <v>3</v>
      </c>
      <c r="J161" s="24" t="str">
        <f t="shared" si="11"/>
        <v>Aceptable con restricción</v>
      </c>
      <c r="K161" s="324" t="s">
        <v>36</v>
      </c>
      <c r="L161" s="324" t="s">
        <v>36</v>
      </c>
      <c r="M161" s="523" t="s">
        <v>432</v>
      </c>
      <c r="N161" s="523" t="s">
        <v>504</v>
      </c>
      <c r="O161" s="1009"/>
      <c r="P161" s="385" t="s">
        <v>505</v>
      </c>
      <c r="Q161" s="398"/>
      <c r="R161" s="1011"/>
      <c r="S161" s="1005"/>
    </row>
    <row r="162" spans="1:19" ht="25.5">
      <c r="A162" s="995"/>
      <c r="B162" s="996"/>
      <c r="C162" s="35" t="s">
        <v>686</v>
      </c>
      <c r="D162" s="26" t="s">
        <v>38</v>
      </c>
      <c r="E162" s="27" t="s">
        <v>101</v>
      </c>
      <c r="F162" s="28" t="s">
        <v>22</v>
      </c>
      <c r="G162" s="29">
        <v>2</v>
      </c>
      <c r="H162" s="29">
        <v>1</v>
      </c>
      <c r="I162" s="88">
        <f t="shared" si="8"/>
        <v>2</v>
      </c>
      <c r="J162" s="210" t="str">
        <f t="shared" si="9"/>
        <v>Aceptable con restricción</v>
      </c>
      <c r="K162" s="389" t="s">
        <v>36</v>
      </c>
      <c r="L162" s="389" t="s">
        <v>36</v>
      </c>
      <c r="M162" s="524" t="s">
        <v>432</v>
      </c>
      <c r="N162" s="524" t="s">
        <v>504</v>
      </c>
      <c r="O162" s="997"/>
      <c r="P162" s="998" t="s">
        <v>505</v>
      </c>
      <c r="Q162" s="411"/>
      <c r="R162" s="999"/>
      <c r="S162" s="422"/>
    </row>
    <row r="163" spans="1:19" ht="25.5">
      <c r="A163" s="71"/>
      <c r="B163" s="528"/>
      <c r="C163" s="1000"/>
      <c r="D163" s="32" t="s">
        <v>687</v>
      </c>
      <c r="E163" s="15" t="s">
        <v>102</v>
      </c>
      <c r="F163" s="16" t="s">
        <v>22</v>
      </c>
      <c r="G163" s="17">
        <v>2</v>
      </c>
      <c r="H163" s="17">
        <v>1</v>
      </c>
      <c r="I163" s="11">
        <f t="shared" si="8"/>
        <v>2</v>
      </c>
      <c r="J163" s="18" t="str">
        <f t="shared" si="9"/>
        <v>Aceptable con restricción</v>
      </c>
      <c r="K163" s="323" t="s">
        <v>36</v>
      </c>
      <c r="L163" s="323" t="s">
        <v>36</v>
      </c>
      <c r="M163" s="524" t="s">
        <v>432</v>
      </c>
      <c r="N163" s="527" t="s">
        <v>504</v>
      </c>
      <c r="O163" s="997"/>
      <c r="P163" s="1001" t="s">
        <v>505</v>
      </c>
      <c r="Q163" s="397"/>
      <c r="R163" s="1002"/>
      <c r="S163" s="422"/>
    </row>
    <row r="164" spans="1:19" customFormat="1" ht="25.5">
      <c r="A164" s="64"/>
      <c r="B164" s="1000"/>
      <c r="C164" s="1000"/>
      <c r="D164" s="32" t="s">
        <v>24</v>
      </c>
      <c r="E164" s="15" t="s">
        <v>21</v>
      </c>
      <c r="F164" s="16" t="s">
        <v>22</v>
      </c>
      <c r="G164" s="17">
        <v>3</v>
      </c>
      <c r="H164" s="17">
        <v>1</v>
      </c>
      <c r="I164" s="11">
        <f t="shared" si="8"/>
        <v>3</v>
      </c>
      <c r="J164" s="18" t="str">
        <f t="shared" si="9"/>
        <v>Aceptable con restricción</v>
      </c>
      <c r="K164" s="323" t="s">
        <v>36</v>
      </c>
      <c r="L164" s="323" t="s">
        <v>36</v>
      </c>
      <c r="M164" s="527" t="s">
        <v>432</v>
      </c>
      <c r="N164" s="527" t="s">
        <v>504</v>
      </c>
      <c r="O164" s="1003"/>
      <c r="P164" s="386"/>
      <c r="Q164" s="397"/>
      <c r="R164" s="1004"/>
      <c r="S164" s="1005"/>
    </row>
    <row r="165" spans="1:19" customFormat="1" ht="26.25" thickBot="1">
      <c r="A165" s="1006"/>
      <c r="B165" s="1000"/>
      <c r="C165" s="1007"/>
      <c r="D165" s="1008" t="s">
        <v>211</v>
      </c>
      <c r="E165" s="21" t="s">
        <v>72</v>
      </c>
      <c r="F165" s="44" t="s">
        <v>22</v>
      </c>
      <c r="G165" s="23">
        <v>3</v>
      </c>
      <c r="H165" s="23">
        <v>1</v>
      </c>
      <c r="I165" s="87">
        <f t="shared" si="8"/>
        <v>3</v>
      </c>
      <c r="J165" s="24" t="str">
        <f t="shared" si="9"/>
        <v>Aceptable con restricción</v>
      </c>
      <c r="K165" s="324" t="s">
        <v>36</v>
      </c>
      <c r="L165" s="324" t="s">
        <v>36</v>
      </c>
      <c r="M165" s="523" t="s">
        <v>432</v>
      </c>
      <c r="N165" s="523" t="s">
        <v>504</v>
      </c>
      <c r="O165" s="1009"/>
      <c r="P165" s="383" t="s">
        <v>505</v>
      </c>
      <c r="Q165" s="398"/>
      <c r="R165" s="1010"/>
      <c r="S165" s="1005"/>
    </row>
    <row r="166" spans="1:19" s="293" customFormat="1" ht="38.25" customHeight="1">
      <c r="A166" s="352"/>
      <c r="B166" s="1012"/>
      <c r="C166" s="25" t="s">
        <v>591</v>
      </c>
      <c r="D166" s="315" t="s">
        <v>91</v>
      </c>
      <c r="E166" s="316" t="s">
        <v>72</v>
      </c>
      <c r="F166" s="110" t="s">
        <v>22</v>
      </c>
      <c r="G166" s="10">
        <v>2</v>
      </c>
      <c r="H166" s="10">
        <v>1</v>
      </c>
      <c r="I166" s="83">
        <f t="shared" si="8"/>
        <v>2</v>
      </c>
      <c r="J166" s="12" t="str">
        <f t="shared" si="9"/>
        <v>Aceptable con restricción</v>
      </c>
      <c r="K166" s="322" t="s">
        <v>36</v>
      </c>
      <c r="L166" s="322" t="s">
        <v>36</v>
      </c>
      <c r="M166" s="395" t="s">
        <v>432</v>
      </c>
      <c r="N166" s="395" t="s">
        <v>504</v>
      </c>
      <c r="O166" s="110"/>
      <c r="P166" s="395" t="s">
        <v>505</v>
      </c>
      <c r="Q166" s="1013"/>
      <c r="R166" s="1014"/>
      <c r="S166" s="658"/>
    </row>
    <row r="167" spans="1:19" s="293" customFormat="1" ht="38.25" customHeight="1" thickBot="1">
      <c r="A167" s="352"/>
      <c r="B167" s="1012"/>
      <c r="C167" s="213"/>
      <c r="D167" s="1015" t="s">
        <v>38</v>
      </c>
      <c r="E167" s="1016" t="s">
        <v>101</v>
      </c>
      <c r="F167" s="220" t="s">
        <v>22</v>
      </c>
      <c r="G167" s="771">
        <v>2</v>
      </c>
      <c r="H167" s="771">
        <v>1</v>
      </c>
      <c r="I167" s="759">
        <f>+G167*H167</f>
        <v>2</v>
      </c>
      <c r="J167" s="223" t="str">
        <f t="shared" si="9"/>
        <v>Aceptable con restricción</v>
      </c>
      <c r="K167" s="391" t="s">
        <v>36</v>
      </c>
      <c r="L167" s="391" t="s">
        <v>36</v>
      </c>
      <c r="M167" s="408"/>
      <c r="N167" s="408" t="s">
        <v>504</v>
      </c>
      <c r="O167" s="408"/>
      <c r="P167" s="408" t="s">
        <v>505</v>
      </c>
      <c r="Q167" s="706"/>
      <c r="R167" s="707"/>
      <c r="S167" s="658"/>
    </row>
    <row r="168" spans="1:19" ht="45.75" customHeight="1">
      <c r="A168" s="71"/>
      <c r="B168" s="560"/>
      <c r="C168" s="99" t="s">
        <v>585</v>
      </c>
      <c r="D168" s="14" t="s">
        <v>24</v>
      </c>
      <c r="E168" s="15" t="s">
        <v>21</v>
      </c>
      <c r="F168" s="110" t="s">
        <v>31</v>
      </c>
      <c r="G168" s="10">
        <v>2</v>
      </c>
      <c r="H168" s="10">
        <v>1</v>
      </c>
      <c r="I168" s="83">
        <f t="shared" si="8"/>
        <v>2</v>
      </c>
      <c r="J168" s="12" t="str">
        <f t="shared" si="9"/>
        <v>Aceptable con restricción</v>
      </c>
      <c r="K168" s="389" t="s">
        <v>36</v>
      </c>
      <c r="L168" s="389" t="s">
        <v>36</v>
      </c>
      <c r="M168" s="395"/>
      <c r="N168" s="384" t="s">
        <v>504</v>
      </c>
      <c r="O168" s="395"/>
      <c r="P168" s="384" t="s">
        <v>505</v>
      </c>
      <c r="Q168" s="396"/>
      <c r="R168" s="551"/>
    </row>
    <row r="169" spans="1:19" ht="45.75" customHeight="1">
      <c r="A169" s="71"/>
      <c r="B169" s="560"/>
      <c r="C169" s="74"/>
      <c r="D169" s="66" t="s">
        <v>83</v>
      </c>
      <c r="E169" s="27" t="s">
        <v>102</v>
      </c>
      <c r="F169" s="19" t="s">
        <v>31</v>
      </c>
      <c r="G169" s="17">
        <v>2</v>
      </c>
      <c r="H169" s="17">
        <v>1</v>
      </c>
      <c r="I169" s="11">
        <f t="shared" si="8"/>
        <v>2</v>
      </c>
      <c r="J169" s="18" t="str">
        <f t="shared" si="9"/>
        <v>Aceptable con restricción</v>
      </c>
      <c r="K169" s="389" t="s">
        <v>36</v>
      </c>
      <c r="L169" s="389" t="s">
        <v>36</v>
      </c>
      <c r="M169" s="383"/>
      <c r="N169" s="384" t="s">
        <v>504</v>
      </c>
      <c r="O169" s="383"/>
      <c r="P169" s="384" t="s">
        <v>505</v>
      </c>
      <c r="Q169" s="397"/>
      <c r="R169" s="552"/>
    </row>
    <row r="170" spans="1:19" ht="45.75" customHeight="1">
      <c r="A170" s="71"/>
      <c r="B170" s="560"/>
      <c r="C170" s="74"/>
      <c r="D170" s="14" t="s">
        <v>204</v>
      </c>
      <c r="E170" s="15" t="s">
        <v>25</v>
      </c>
      <c r="F170" s="19" t="s">
        <v>31</v>
      </c>
      <c r="G170" s="17">
        <v>2</v>
      </c>
      <c r="H170" s="17">
        <v>1</v>
      </c>
      <c r="I170" s="11">
        <f t="shared" si="8"/>
        <v>2</v>
      </c>
      <c r="J170" s="18" t="str">
        <f t="shared" si="9"/>
        <v>Aceptable con restricción</v>
      </c>
      <c r="K170" s="389" t="s">
        <v>36</v>
      </c>
      <c r="L170" s="389" t="s">
        <v>36</v>
      </c>
      <c r="M170" s="383"/>
      <c r="N170" s="384" t="s">
        <v>504</v>
      </c>
      <c r="O170" s="383"/>
      <c r="P170" s="383" t="s">
        <v>506</v>
      </c>
      <c r="Q170" s="397"/>
      <c r="R170" s="552"/>
    </row>
    <row r="171" spans="1:19" ht="45.75" customHeight="1" thickBot="1">
      <c r="A171" s="71"/>
      <c r="B171" s="560"/>
      <c r="C171" s="85"/>
      <c r="D171" s="20" t="s">
        <v>38</v>
      </c>
      <c r="E171" s="21" t="s">
        <v>72</v>
      </c>
      <c r="F171" s="22" t="s">
        <v>31</v>
      </c>
      <c r="G171" s="23">
        <v>2</v>
      </c>
      <c r="H171" s="23">
        <v>1</v>
      </c>
      <c r="I171" s="87">
        <f t="shared" si="8"/>
        <v>2</v>
      </c>
      <c r="J171" s="24" t="str">
        <f t="shared" si="9"/>
        <v>Aceptable con restricción</v>
      </c>
      <c r="K171" s="391" t="s">
        <v>36</v>
      </c>
      <c r="L171" s="391" t="s">
        <v>36</v>
      </c>
      <c r="M171" s="385"/>
      <c r="N171" s="385" t="s">
        <v>504</v>
      </c>
      <c r="O171" s="385"/>
      <c r="P171" s="385" t="s">
        <v>505</v>
      </c>
      <c r="Q171" s="398"/>
      <c r="R171" s="553"/>
    </row>
    <row r="172" spans="1:19" s="5" customFormat="1" ht="33.75" customHeight="1">
      <c r="A172" s="64"/>
      <c r="B172" s="35"/>
      <c r="C172" s="31" t="s">
        <v>537</v>
      </c>
      <c r="D172" s="562" t="s">
        <v>204</v>
      </c>
      <c r="E172" s="27" t="s">
        <v>25</v>
      </c>
      <c r="F172" s="387" t="s">
        <v>22</v>
      </c>
      <c r="G172" s="29">
        <v>2</v>
      </c>
      <c r="H172" s="29">
        <v>1</v>
      </c>
      <c r="I172" s="88">
        <f t="shared" si="8"/>
        <v>2</v>
      </c>
      <c r="J172" s="210" t="str">
        <f t="shared" si="9"/>
        <v>Aceptable con restricción</v>
      </c>
      <c r="K172" s="389" t="s">
        <v>36</v>
      </c>
      <c r="L172" s="389" t="s">
        <v>36</v>
      </c>
      <c r="M172" s="524" t="s">
        <v>432</v>
      </c>
      <c r="N172" s="524" t="s">
        <v>504</v>
      </c>
      <c r="O172" s="524"/>
      <c r="P172" s="524" t="s">
        <v>444</v>
      </c>
      <c r="Q172" s="411"/>
      <c r="R172" s="563"/>
      <c r="S172" s="525"/>
    </row>
    <row r="173" spans="1:19" s="5" customFormat="1" ht="41.25" customHeight="1">
      <c r="A173" s="64"/>
      <c r="B173" s="35"/>
      <c r="C173" s="74"/>
      <c r="D173" s="526" t="s">
        <v>538</v>
      </c>
      <c r="E173" s="60" t="s">
        <v>25</v>
      </c>
      <c r="F173" s="61" t="s">
        <v>22</v>
      </c>
      <c r="G173" s="49">
        <v>2</v>
      </c>
      <c r="H173" s="49">
        <v>1</v>
      </c>
      <c r="I173" s="11">
        <f t="shared" si="8"/>
        <v>2</v>
      </c>
      <c r="J173" s="209" t="str">
        <f t="shared" si="9"/>
        <v>Aceptable con restricción</v>
      </c>
      <c r="K173" s="323" t="s">
        <v>36</v>
      </c>
      <c r="L173" s="323" t="s">
        <v>36</v>
      </c>
      <c r="M173" s="527" t="s">
        <v>432</v>
      </c>
      <c r="N173" s="527" t="s">
        <v>504</v>
      </c>
      <c r="O173" s="524"/>
      <c r="P173" s="527" t="s">
        <v>444</v>
      </c>
      <c r="Q173" s="397"/>
      <c r="R173" s="543"/>
      <c r="S173" s="525"/>
    </row>
    <row r="174" spans="1:19" ht="41.25" customHeight="1">
      <c r="A174" s="71"/>
      <c r="B174" s="528"/>
      <c r="C174" s="74"/>
      <c r="D174" s="171" t="s">
        <v>316</v>
      </c>
      <c r="E174" s="15" t="s">
        <v>29</v>
      </c>
      <c r="F174" s="16" t="s">
        <v>30</v>
      </c>
      <c r="G174" s="17">
        <v>2</v>
      </c>
      <c r="H174" s="17">
        <v>2</v>
      </c>
      <c r="I174" s="11">
        <f t="shared" si="8"/>
        <v>4</v>
      </c>
      <c r="J174" s="18" t="str">
        <f t="shared" si="9"/>
        <v>Aceptable con restricción</v>
      </c>
      <c r="K174" s="323" t="s">
        <v>36</v>
      </c>
      <c r="L174" s="323" t="s">
        <v>36</v>
      </c>
      <c r="M174" s="527"/>
      <c r="N174" s="527" t="s">
        <v>504</v>
      </c>
      <c r="O174" s="527"/>
      <c r="P174" s="527" t="s">
        <v>444</v>
      </c>
      <c r="Q174" s="397"/>
      <c r="R174" s="543"/>
      <c r="S174" s="422"/>
    </row>
    <row r="175" spans="1:19" ht="41.25" customHeight="1">
      <c r="A175" s="71"/>
      <c r="B175" s="528"/>
      <c r="C175" s="74"/>
      <c r="D175" s="14" t="s">
        <v>515</v>
      </c>
      <c r="E175" s="15" t="s">
        <v>104</v>
      </c>
      <c r="F175" s="16" t="s">
        <v>30</v>
      </c>
      <c r="G175" s="17">
        <v>2</v>
      </c>
      <c r="H175" s="17">
        <v>2</v>
      </c>
      <c r="I175" s="346">
        <f t="shared" si="8"/>
        <v>4</v>
      </c>
      <c r="J175" s="18" t="str">
        <f t="shared" si="9"/>
        <v>Aceptable con restricción</v>
      </c>
      <c r="K175" s="323" t="s">
        <v>36</v>
      </c>
      <c r="L175" s="323" t="s">
        <v>36</v>
      </c>
      <c r="M175" s="527"/>
      <c r="N175" s="527" t="s">
        <v>504</v>
      </c>
      <c r="O175" s="527"/>
      <c r="P175" s="527" t="s">
        <v>444</v>
      </c>
      <c r="Q175" s="410"/>
      <c r="R175" s="549"/>
      <c r="S175" s="422"/>
    </row>
    <row r="176" spans="1:19" ht="41.25" customHeight="1">
      <c r="A176" s="71"/>
      <c r="B176" s="528"/>
      <c r="C176" s="74"/>
      <c r="D176" s="482" t="s">
        <v>146</v>
      </c>
      <c r="E176" s="291" t="s">
        <v>29</v>
      </c>
      <c r="F176" s="16" t="s">
        <v>30</v>
      </c>
      <c r="G176" s="17">
        <v>2</v>
      </c>
      <c r="H176" s="17">
        <v>2</v>
      </c>
      <c r="I176" s="346">
        <f>+G176*H176</f>
        <v>4</v>
      </c>
      <c r="J176" s="18" t="str">
        <f>IF(I176=1,"Aceptable",IF(I176=2,"Aceptable con restricción",IF(I176=3,"Aceptable con restricción",IF(I176=4,"Aceptable con restricción",IF(I176=6,"No Aceptable",IF(I176=9,"No Aceptable"))))))</f>
        <v>Aceptable con restricción</v>
      </c>
      <c r="K176" s="323" t="s">
        <v>36</v>
      </c>
      <c r="L176" s="323" t="s">
        <v>36</v>
      </c>
      <c r="M176" s="529"/>
      <c r="N176" s="527" t="s">
        <v>504</v>
      </c>
      <c r="O176" s="524"/>
      <c r="P176" s="527" t="s">
        <v>540</v>
      </c>
      <c r="Q176" s="410"/>
      <c r="R176" s="549"/>
      <c r="S176" s="422"/>
    </row>
    <row r="177" spans="1:19" ht="41.25" customHeight="1">
      <c r="A177" s="71"/>
      <c r="B177" s="528"/>
      <c r="C177" s="74"/>
      <c r="D177" s="482" t="s">
        <v>539</v>
      </c>
      <c r="E177" s="291" t="s">
        <v>29</v>
      </c>
      <c r="F177" s="16" t="s">
        <v>30</v>
      </c>
      <c r="G177" s="17">
        <v>2</v>
      </c>
      <c r="H177" s="17">
        <v>2</v>
      </c>
      <c r="I177" s="346">
        <f>+G177*H177</f>
        <v>4</v>
      </c>
      <c r="J177" s="18" t="str">
        <f>IF(I177=1,"Aceptable",IF(I177=2,"Aceptable con restricción",IF(I177=3,"Aceptable con restricción",IF(I177=4,"Aceptable con restricción",IF(I177=6,"No Aceptable",IF(I177=9,"No Aceptable"))))))</f>
        <v>Aceptable con restricción</v>
      </c>
      <c r="K177" s="323" t="s">
        <v>36</v>
      </c>
      <c r="L177" s="323" t="s">
        <v>36</v>
      </c>
      <c r="M177" s="529"/>
      <c r="N177" s="527" t="s">
        <v>504</v>
      </c>
      <c r="O177" s="524"/>
      <c r="P177" s="527" t="s">
        <v>444</v>
      </c>
      <c r="Q177" s="410"/>
      <c r="R177" s="549"/>
      <c r="S177" s="422"/>
    </row>
    <row r="178" spans="1:19" ht="41.25" customHeight="1">
      <c r="A178" s="71"/>
      <c r="B178" s="528"/>
      <c r="C178" s="74"/>
      <c r="D178" s="482" t="s">
        <v>517</v>
      </c>
      <c r="E178" s="291" t="s">
        <v>104</v>
      </c>
      <c r="F178" s="16" t="s">
        <v>30</v>
      </c>
      <c r="G178" s="17">
        <v>2</v>
      </c>
      <c r="H178" s="17">
        <v>2</v>
      </c>
      <c r="I178" s="346">
        <f>+G178*H178</f>
        <v>4</v>
      </c>
      <c r="J178" s="18" t="str">
        <f>IF(I178=1,"Aceptable",IF(I178=2,"Aceptable con restricción",IF(I178=3,"Aceptable con restricción",IF(I178=4,"Aceptable con restricción",IF(I178=6,"No Aceptable",IF(I178=9,"No Aceptable"))))))</f>
        <v>Aceptable con restricción</v>
      </c>
      <c r="K178" s="323" t="s">
        <v>36</v>
      </c>
      <c r="L178" s="323" t="s">
        <v>36</v>
      </c>
      <c r="M178" s="529"/>
      <c r="N178" s="527" t="s">
        <v>504</v>
      </c>
      <c r="O178" s="524"/>
      <c r="P178" s="527" t="s">
        <v>444</v>
      </c>
      <c r="Q178" s="410"/>
      <c r="R178" s="549"/>
      <c r="S178" s="422"/>
    </row>
    <row r="179" spans="1:19" ht="41.25" customHeight="1" thickBot="1">
      <c r="A179" s="84"/>
      <c r="B179" s="530"/>
      <c r="C179" s="85"/>
      <c r="D179" s="531" t="s">
        <v>138</v>
      </c>
      <c r="E179" s="21" t="s">
        <v>29</v>
      </c>
      <c r="F179" s="44" t="s">
        <v>30</v>
      </c>
      <c r="G179" s="23">
        <v>2</v>
      </c>
      <c r="H179" s="23">
        <v>2</v>
      </c>
      <c r="I179" s="87">
        <f t="shared" si="8"/>
        <v>4</v>
      </c>
      <c r="J179" s="24" t="str">
        <f t="shared" si="9"/>
        <v>Aceptable con restricción</v>
      </c>
      <c r="K179" s="324" t="s">
        <v>36</v>
      </c>
      <c r="L179" s="324" t="s">
        <v>36</v>
      </c>
      <c r="M179" s="523"/>
      <c r="N179" s="523" t="s">
        <v>504</v>
      </c>
      <c r="O179" s="523"/>
      <c r="P179" s="523" t="s">
        <v>444</v>
      </c>
      <c r="Q179" s="398"/>
      <c r="R179" s="550"/>
      <c r="S179" s="422"/>
    </row>
    <row r="180" spans="1:19" ht="14.25">
      <c r="A180" s="532" t="s">
        <v>541</v>
      </c>
    </row>
  </sheetData>
  <dataConsolidate/>
  <mergeCells count="12">
    <mergeCell ref="E4:E5"/>
    <mergeCell ref="F4:F5"/>
    <mergeCell ref="A6:A13"/>
    <mergeCell ref="A4:A5"/>
    <mergeCell ref="B4:B5"/>
    <mergeCell ref="C4:C5"/>
    <mergeCell ref="D4:D5"/>
    <mergeCell ref="G4:G5"/>
    <mergeCell ref="H4:H5"/>
    <mergeCell ref="I4:J4"/>
    <mergeCell ref="K4:Q4"/>
    <mergeCell ref="R4:R5"/>
  </mergeCells>
  <conditionalFormatting sqref="I172:I179 E37 I6:J171">
    <cfRule type="cellIs" dxfId="62" priority="25" stopIfTrue="1" operator="between">
      <formula>1</formula>
      <formula>1</formula>
    </cfRule>
    <cfRule type="cellIs" dxfId="61" priority="26" stopIfTrue="1" operator="between">
      <formula>2</formula>
      <formula>4</formula>
    </cfRule>
    <cfRule type="cellIs" dxfId="60" priority="27" stopIfTrue="1" operator="between">
      <formula>6</formula>
      <formula>9</formula>
    </cfRule>
  </conditionalFormatting>
  <conditionalFormatting sqref="I162:I167">
    <cfRule type="cellIs" dxfId="59" priority="19" stopIfTrue="1" operator="between">
      <formula>1</formula>
      <formula>1</formula>
    </cfRule>
    <cfRule type="cellIs" dxfId="58" priority="20" stopIfTrue="1" operator="between">
      <formula>2</formula>
      <formula>4</formula>
    </cfRule>
    <cfRule type="cellIs" dxfId="57" priority="21" stopIfTrue="1" operator="between">
      <formula>6</formula>
      <formula>9</formula>
    </cfRule>
  </conditionalFormatting>
  <conditionalFormatting sqref="I166:I167">
    <cfRule type="cellIs" dxfId="56" priority="16" stopIfTrue="1" operator="between">
      <formula>1</formula>
      <formula>1</formula>
    </cfRule>
    <cfRule type="cellIs" dxfId="55" priority="17" stopIfTrue="1" operator="between">
      <formula>2</formula>
      <formula>4</formula>
    </cfRule>
    <cfRule type="cellIs" dxfId="54" priority="18" stopIfTrue="1" operator="between">
      <formula>6</formula>
      <formula>9</formula>
    </cfRule>
  </conditionalFormatting>
  <conditionalFormatting sqref="I167:J167">
    <cfRule type="cellIs" dxfId="53" priority="13" stopIfTrue="1" operator="between">
      <formula>1</formula>
      <formula>1</formula>
    </cfRule>
    <cfRule type="cellIs" dxfId="52" priority="14" stopIfTrue="1" operator="between">
      <formula>2</formula>
      <formula>4</formula>
    </cfRule>
    <cfRule type="cellIs" dxfId="51" priority="15" stopIfTrue="1" operator="between">
      <formula>6</formula>
      <formula>9</formula>
    </cfRule>
  </conditionalFormatting>
  <conditionalFormatting sqref="I55">
    <cfRule type="cellIs" dxfId="50" priority="7" stopIfTrue="1" operator="between">
      <formula>1</formula>
      <formula>1</formula>
    </cfRule>
    <cfRule type="cellIs" dxfId="49" priority="8" stopIfTrue="1" operator="between">
      <formula>2</formula>
      <formula>4</formula>
    </cfRule>
    <cfRule type="cellIs" dxfId="48" priority="9" stopIfTrue="1" operator="between">
      <formula>6</formula>
      <formula>9</formula>
    </cfRule>
  </conditionalFormatting>
  <conditionalFormatting sqref="I152:I161">
    <cfRule type="cellIs" dxfId="47" priority="4" stopIfTrue="1" operator="between">
      <formula>1</formula>
      <formula>1</formula>
    </cfRule>
    <cfRule type="cellIs" dxfId="46" priority="5" stopIfTrue="1" operator="between">
      <formula>2</formula>
      <formula>4</formula>
    </cfRule>
    <cfRule type="cellIs" dxfId="45" priority="6" stopIfTrue="1" operator="between">
      <formula>6</formula>
      <formula>9</formula>
    </cfRule>
  </conditionalFormatting>
  <conditionalFormatting sqref="I158:I161">
    <cfRule type="cellIs" dxfId="44" priority="1" stopIfTrue="1" operator="between">
      <formula>1</formula>
      <formula>1</formula>
    </cfRule>
    <cfRule type="cellIs" dxfId="43" priority="2" stopIfTrue="1" operator="between">
      <formula>2</formula>
      <formula>4</formula>
    </cfRule>
    <cfRule type="cellIs" dxfId="42" priority="3" stopIfTrue="1" operator="between">
      <formula>6</formula>
      <formula>9</formula>
    </cfRule>
  </conditionalFormatting>
  <dataValidations count="7">
    <dataValidation type="list" allowBlank="1" showInputMessage="1" showErrorMessage="1" sqref="E172:E179 WVM172:WVM179 WLQ172:WLQ179 WBU172:WBU179 VRY172:VRY179 VIC172:VIC179 UYG172:UYG179 UOK172:UOK179 UEO172:UEO179 TUS172:TUS179 TKW172:TKW179 TBA172:TBA179 SRE172:SRE179 SHI172:SHI179 RXM172:RXM179 RNQ172:RNQ179 RDU172:RDU179 QTY172:QTY179 QKC172:QKC179 QAG172:QAG179 PQK172:PQK179 PGO172:PGO179 OWS172:OWS179 OMW172:OMW179 ODA172:ODA179 NTE172:NTE179 NJI172:NJI179 MZM172:MZM179 MPQ172:MPQ179 MFU172:MFU179 LVY172:LVY179 LMC172:LMC179 LCG172:LCG179 KSK172:KSK179 KIO172:KIO179 JYS172:JYS179 JOW172:JOW179 JFA172:JFA179 IVE172:IVE179 ILI172:ILI179 IBM172:IBM179 HRQ172:HRQ179 HHU172:HHU179 GXY172:GXY179 GOC172:GOC179 GEG172:GEG179 FUK172:FUK179 FKO172:FKO179 FAS172:FAS179 EQW172:EQW179 EHA172:EHA179 DXE172:DXE179 DNI172:DNI179 DDM172:DDM179 CTQ172:CTQ179 CJU172:CJU179 BZY172:BZY179 BQC172:BQC179 BGG172:BGG179 AWK172:AWK179 AMO172:AMO179 ACS172:ACS179 SW172:SW179 JA172:JA179 JA152:JA167 SW152:SW167 ACS152:ACS167 AMO152:AMO167 AWK152:AWK167 BGG152:BGG167 BQC152:BQC167 BZY152:BZY167 CJU152:CJU167 CTQ152:CTQ167 DDM152:DDM167 DNI152:DNI167 DXE152:DXE167 EHA152:EHA167 EQW152:EQW167 FAS152:FAS167 FKO152:FKO167 FUK152:FUK167 GEG152:GEG167 GOC152:GOC167 GXY152:GXY167 HHU152:HHU167 HRQ152:HRQ167 IBM152:IBM167 ILI152:ILI167 IVE152:IVE167 JFA152:JFA167 JOW152:JOW167 JYS152:JYS167 KIO152:KIO167 KSK152:KSK167 LCG152:LCG167 LMC152:LMC167 LVY152:LVY167 MFU152:MFU167 MPQ152:MPQ167 MZM152:MZM167 NJI152:NJI167 NTE152:NTE167 ODA152:ODA167 OMW152:OMW167 OWS152:OWS167 PGO152:PGO167 PQK152:PQK167 QAG152:QAG167 QKC152:QKC167 QTY152:QTY167 RDU152:RDU167 RNQ152:RNQ167 RXM152:RXM167 SHI152:SHI167 SRE152:SRE167 TBA152:TBA167 TKW152:TKW167 TUS152:TUS167 UEO152:UEO167 UOK152:UOK167 UYG152:UYG167 VIC152:VIC167 VRY152:VRY167 WBU152:WBU167 WLQ152:WLQ167 WVM152:WVM167 WVM55 WVM35 WLQ35 WBU35 VRY35 VIC35 UYG35 UOK35 UEO35 TUS35 TKW35 TBA35 SRE35 SHI35 RXM35 RNQ35 RDU35 QTY35 QKC35 QAG35 PQK35 PGO35 OWS35 OMW35 ODA35 NTE35 NJI35 MZM35 MPQ35 MFU35 LVY35 LMC35 LCG35 KSK35 KIO35 JYS35 JOW35 JFA35 IVE35 ILI35 IBM35 HRQ35 HHU35 GXY35 GOC35 GEG35 FUK35 FKO35 FAS35 EQW35 EHA35 DXE35 DNI35 DDM35 CTQ35 CJU35 BZY35 BQC35 BGG35 AWK35 AMO35 ACS35 SW35 JA35 E35 E55 JA55 SW55 ACS55 AMO55 AWK55 BGG55 BQC55 BZY55 CJU55 CTQ55 DDM55 DNI55 DXE55 EHA55 EQW55 FAS55 FKO55 FUK55 GEG55 GOC55 GXY55 HHU55 HRQ55 IBM55 ILI55 IVE55 JFA55 JOW55 JYS55 KIO55 KSK55 LCG55 LMC55 LVY55 MFU55 MPQ55 MZM55 NJI55 NTE55 ODA55 OMW55 OWS55 PGO55 PQK55 QAG55 QKC55 QTY55 RDU55 RNQ55 RXM55 SHI55 SRE55 TBA55 TKW55 TUS55 UEO55 UOK55 UYG55 VIC55 VRY55 WBU55 WLQ55 E152:E156 E158:E167">
      <formula1>Impactos</formula1>
    </dataValidation>
    <dataValidation type="list" allowBlank="1" showInputMessage="1" showErrorMessage="1" sqref="WVN172:WVN179 WLR172:WLR179 WBV172:WBV179 VRZ172:VRZ179 VID172:VID179 UYH172:UYH179 UOL172:UOL179 UEP172:UEP179 TUT172:TUT179 TKX172:TKX179 TBB172:TBB179 SRF172:SRF179 SHJ172:SHJ179 RXN172:RXN179 RNR172:RNR179 RDV172:RDV179 QTZ172:QTZ179 QKD172:QKD179 QAH172:QAH179 PQL172:PQL179 PGP172:PGP179 OWT172:OWT179 OMX172:OMX179 ODB172:ODB179 NTF172:NTF179 NJJ172:NJJ179 MZN172:MZN179 MPR172:MPR179 MFV172:MFV179 LVZ172:LVZ179 LMD172:LMD179 LCH172:LCH179 KSL172:KSL179 KIP172:KIP179 JYT172:JYT179 JOX172:JOX179 JFB172:JFB179 IVF172:IVF179 ILJ172:ILJ179 IBN172:IBN179 HRR172:HRR179 HHV172:HHV179 GXZ172:GXZ179 GOD172:GOD179 GEH172:GEH179 FUL172:FUL179 FKP172:FKP179 FAT172:FAT179 EQX172:EQX179 EHB172:EHB179 DXF172:DXF179 DNJ172:DNJ179 DDN172:DDN179 CTR172:CTR179 CJV172:CJV179 BZZ172:BZZ179 BQD172:BQD179 BGH172:BGH179 AWL172:AWL179 AMP172:AMP179 ACT172:ACT179 SX172:SX179 JB172:JB179 JB152:JB167 SX152:SX167 ACT152:ACT167 AMP152:AMP167 AWL152:AWL167 BGH152:BGH167 BQD152:BQD167 BZZ152:BZZ167 CJV152:CJV167 CTR152:CTR167 DDN152:DDN167 DNJ152:DNJ167 DXF152:DXF167 EHB152:EHB167 EQX152:EQX167 FAT152:FAT167 FKP152:FKP167 FUL152:FUL167 GEH152:GEH167 GOD152:GOD167 GXZ152:GXZ167 HHV152:HHV167 HRR152:HRR167 IBN152:IBN167 ILJ152:ILJ167 IVF152:IVF167 JFB152:JFB167 JOX152:JOX167 JYT152:JYT167 KIP152:KIP167 KSL152:KSL167 LCH152:LCH167 LMD152:LMD167 LVZ152:LVZ167 MFV152:MFV167 MPR152:MPR167 MZN152:MZN167 NJJ152:NJJ167 NTF152:NTF167 ODB152:ODB167 OMX152:OMX167 OWT152:OWT167 PGP152:PGP167 PQL152:PQL167 QAH152:QAH167 QKD152:QKD167 QTZ152:QTZ167 RDV152:RDV167 RNR152:RNR167 RXN152:RXN167 SHJ152:SHJ167 SRF152:SRF167 TBB152:TBB167 TKX152:TKX167 TUT152:TUT167 UEP152:UEP167 UOL152:UOL167 UYH152:UYH167 VID152:VID167 VRZ152:VRZ167 WBV152:WBV167 WLR152:WLR167 WVN152:WVN167 WVN35 WLR35 WBV35 VRZ35 VID35 UYH35 UOL35 UEP35 TUT35 TKX35 TBB35 SRF35 SHJ35 RXN35 RNR35 RDV35 QTZ35 QKD35 QAH35 PQL35 PGP35 OWT35 OMX35 ODB35 NTF35 NJJ35 MZN35 MPR35 MFV35 LVZ35 LMD35 LCH35 KSL35 KIP35 JYT35 JOX35 JFB35 IVF35 ILJ35 IBN35 HRR35 HHV35 GXZ35 GOD35 GEH35 FUL35 FKP35 FAT35 EQX35 EHB35 DXF35 DNJ35 DDN35 CTR35 CJV35 BZZ35 BQD35 BGH35 AWL35 AMP35 ACT35 SX35 JB35 WVN55 JB55 SX55 ACT55 AMP55 AWL55 BGH55 BQD55 BZZ55 CJV55 CTR55 DDN55 DNJ55 DXF55 EHB55 EQX55 FAT55 FKP55 FUL55 GEH55 GOD55 GXZ55 HHV55 HRR55 IBN55 ILJ55 IVF55 JFB55 JOX55 JYT55 KIP55 KSL55 LCH55 LMD55 LVZ55 MFV55 MPR55 MZN55 NJJ55 NTF55 ODB55 OMX55 OWT55 PGP55 PQL55 QAH55 QKD55 QTZ55 RDV55 RNR55 RXN55 SHJ55 SRF55 TBB55 TKX55 TUT55 UEP55 UOL55 UYH55 VID55 VRZ55 WBV55 WLR55 F6:F179">
      <formula1>Tipo</formula1>
    </dataValidation>
    <dataValidation type="list" allowBlank="1" showInputMessage="1" showErrorMessage="1" sqref="WVO172:WVP179 WLS172:WLT179 WBW172:WBX179 VSA172:VSB179 VIE172:VIF179 UYI172:UYJ179 UOM172:UON179 UEQ172:UER179 TUU172:TUV179 TKY172:TKZ179 TBC172:TBD179 SRG172:SRH179 SHK172:SHL179 RXO172:RXP179 RNS172:RNT179 RDW172:RDX179 QUA172:QUB179 QKE172:QKF179 QAI172:QAJ179 PQM172:PQN179 PGQ172:PGR179 OWU172:OWV179 OMY172:OMZ179 ODC172:ODD179 NTG172:NTH179 NJK172:NJL179 MZO172:MZP179 MPS172:MPT179 MFW172:MFX179 LWA172:LWB179 LME172:LMF179 LCI172:LCJ179 KSM172:KSN179 KIQ172:KIR179 JYU172:JYV179 JOY172:JOZ179 JFC172:JFD179 IVG172:IVH179 ILK172:ILL179 IBO172:IBP179 HRS172:HRT179 HHW172:HHX179 GYA172:GYB179 GOE172:GOF179 GEI172:GEJ179 FUM172:FUN179 FKQ172:FKR179 FAU172:FAV179 EQY172:EQZ179 EHC172:EHD179 DXG172:DXH179 DNK172:DNL179 DDO172:DDP179 CTS172:CTT179 CJW172:CJX179 CAA172:CAB179 BQE172:BQF179 BGI172:BGJ179 AWM172:AWN179 AMQ172:AMR179 ACU172:ACV179 SY172:SZ179 JC172:JD179 JC152:JD167 SY152:SZ167 ACU152:ACV167 AMQ152:AMR167 AWM152:AWN167 BGI152:BGJ167 BQE152:BQF167 CAA152:CAB167 CJW152:CJX167 CTS152:CTT167 DDO152:DDP167 DNK152:DNL167 DXG152:DXH167 EHC152:EHD167 EQY152:EQZ167 FAU152:FAV167 FKQ152:FKR167 FUM152:FUN167 GEI152:GEJ167 GOE152:GOF167 GYA152:GYB167 HHW152:HHX167 HRS152:HRT167 IBO152:IBP167 ILK152:ILL167 IVG152:IVH167 JFC152:JFD167 JOY152:JOZ167 JYU152:JYV167 KIQ152:KIR167 KSM152:KSN167 LCI152:LCJ167 LME152:LMF167 LWA152:LWB167 MFW152:MFX167 MPS152:MPT167 MZO152:MZP167 NJK152:NJL167 NTG152:NTH167 ODC152:ODD167 OMY152:OMZ167 OWU152:OWV167 PGQ152:PGR167 PQM152:PQN167 QAI152:QAJ167 QKE152:QKF167 QUA152:QUB167 RDW152:RDX167 RNS152:RNT167 RXO152:RXP167 SHK152:SHL167 SRG152:SRH167 TBC152:TBD167 TKY152:TKZ167 TUU152:TUV167 UEQ152:UER167 UOM152:UON167 UYI152:UYJ167 VIE152:VIF167 VSA152:VSB167 WBW152:WBX167 WLS152:WLT167 WVO152:WVP167 WVO35:WVP35 WLS35:WLT35 WBW35:WBX35 VSA35:VSB35 VIE35:VIF35 UYI35:UYJ35 UOM35:UON35 UEQ35:UER35 TUU35:TUV35 TKY35:TKZ35 TBC35:TBD35 SRG35:SRH35 SHK35:SHL35 RXO35:RXP35 RNS35:RNT35 RDW35:RDX35 QUA35:QUB35 QKE35:QKF35 QAI35:QAJ35 PQM35:PQN35 PGQ35:PGR35 OWU35:OWV35 OMY35:OMZ35 ODC35:ODD35 NTG35:NTH35 NJK35:NJL35 MZO35:MZP35 MPS35:MPT35 MFW35:MFX35 LWA35:LWB35 LME35:LMF35 LCI35:LCJ35 KSM35:KSN35 KIQ35:KIR35 JYU35:JYV35 JOY35:JOZ35 JFC35:JFD35 IVG35:IVH35 ILK35:ILL35 IBO35:IBP35 HRS35:HRT35 HHW35:HHX35 GYA35:GYB35 GOE35:GOF35 GEI35:GEJ35 FUM35:FUN35 FKQ35:FKR35 FAU35:FAV35 EQY35:EQZ35 EHC35:EHD35 DXG35:DXH35 DNK35:DNL35 DDO35:DDP35 CTS35:CTT35 CJW35:CJX35 CAA35:CAB35 BQE35:BQF35 BGI35:BGJ35 AWM35:AWN35 AMQ35:AMR35 ACU35:ACV35 SY35:SZ35 JC35:JD35 WVO55:WVP55 JC55:JD55 SY55:SZ55 ACU55:ACV55 AMQ55:AMR55 AWM55:AWN55 BGI55:BGJ55 BQE55:BQF55 CAA55:CAB55 CJW55:CJX55 CTS55:CTT55 DDO55:DDP55 DNK55:DNL55 DXG55:DXH55 EHC55:EHD55 EQY55:EQZ55 FAU55:FAV55 FKQ55:FKR55 FUM55:FUN55 GEI55:GEJ55 GOE55:GOF55 GYA55:GYB55 HHW55:HHX55 HRS55:HRT55 IBO55:IBP55 ILK55:ILL55 IVG55:IVH55 JFC55:JFD55 JOY55:JOZ55 JYU55:JYV55 KIQ55:KIR55 KSM55:KSN55 LCI55:LCJ55 LME55:LMF55 LWA55:LWB55 MFW55:MFX55 MPS55:MPT55 MZO55:MZP55 NJK55:NJL55 NTG55:NTH55 ODC55:ODD55 OMY55:OMZ55 OWU55:OWV55 PGQ55:PGR55 PQM55:PQN55 QAI55:QAJ55 QKE55:QKF55 QUA55:QUB55 RDW55:RDX55 RNS55:RNT55 RXO55:RXP55 SHK55:SHL55 SRG55:SRH55 TBC55:TBD55 TKY55:TKZ55 TUU55:TUV55 UEQ55:UER55 UOM55:UON55 UYI55:UYJ55 VIE55:VIF55 VSA55:VSB55 WBW55:WBX55 WLS55:WLT55 G6:H179">
      <formula1>probabilidad</formula1>
    </dataValidation>
    <dataValidation type="list" allowBlank="1" showInputMessage="1" showErrorMessage="1" sqref="D172:D176 D178:D179 IZ178:IZ179 SV178:SV179 ACR178:ACR179 AMN178:AMN179 AWJ178:AWJ179 BGF178:BGF179 BQB178:BQB179 BZX178:BZX179 CJT178:CJT179 CTP178:CTP179 DDL178:DDL179 DNH178:DNH179 DXD178:DXD179 EGZ178:EGZ179 EQV178:EQV179 FAR178:FAR179 FKN178:FKN179 FUJ178:FUJ179 GEF178:GEF179 GOB178:GOB179 GXX178:GXX179 HHT178:HHT179 HRP178:HRP179 IBL178:IBL179 ILH178:ILH179 IVD178:IVD179 JEZ178:JEZ179 JOV178:JOV179 JYR178:JYR179 KIN178:KIN179 KSJ178:KSJ179 LCF178:LCF179 LMB178:LMB179 LVX178:LVX179 MFT178:MFT179 MPP178:MPP179 MZL178:MZL179 NJH178:NJH179 NTD178:NTD179 OCZ178:OCZ179 OMV178:OMV179 OWR178:OWR179 PGN178:PGN179 PQJ178:PQJ179 QAF178:QAF179 QKB178:QKB179 QTX178:QTX179 RDT178:RDT179 RNP178:RNP179 RXL178:RXL179 SHH178:SHH179 SRD178:SRD179 TAZ178:TAZ179 TKV178:TKV179 TUR178:TUR179 UEN178:UEN179 UOJ178:UOJ179 UYF178:UYF179 VIB178:VIB179 VRX178:VRX179 WBT178:WBT179 WLP178:WLP179 WVL178:WVL179 WVL172:WVL176 WLP172:WLP176 WBT172:WBT176 VRX172:VRX176 VIB172:VIB176 UYF172:UYF176 UOJ172:UOJ176 UEN172:UEN176 TUR172:TUR176 TKV172:TKV176 TAZ172:TAZ176 SRD172:SRD176 SHH172:SHH176 RXL172:RXL176 RNP172:RNP176 RDT172:RDT176 QTX172:QTX176 QKB172:QKB176 QAF172:QAF176 PQJ172:PQJ176 PGN172:PGN176 OWR172:OWR176 OMV172:OMV176 OCZ172:OCZ176 NTD172:NTD176 NJH172:NJH176 MZL172:MZL176 MPP172:MPP176 MFT172:MFT176 LVX172:LVX176 LMB172:LMB176 LCF172:LCF176 KSJ172:KSJ176 KIN172:KIN176 JYR172:JYR176 JOV172:JOV176 JEZ172:JEZ176 IVD172:IVD176 ILH172:ILH176 IBL172:IBL176 HRP172:HRP176 HHT172:HHT176 GXX172:GXX176 GOB172:GOB176 GEF172:GEF176 FUJ172:FUJ176 FKN172:FKN176 FAR172:FAR176 EQV172:EQV176 EGZ172:EGZ176 DXD172:DXD176 DNH172:DNH176 DDL172:DDL176 CTP172:CTP176 CJT172:CJT176 BZX172:BZX176 BQB172:BQB176 BGF172:BGF176 AWJ172:AWJ176 AMN172:AMN176 ACR172:ACR176 SV172:SV176 IZ172:IZ176 IZ152:IZ167 SV152:SV167 ACR152:ACR167 AMN152:AMN167 AWJ152:AWJ167 BGF152:BGF167 BQB152:BQB167 BZX152:BZX167 CJT152:CJT167 CTP152:CTP167 DDL152:DDL167 DNH152:DNH167 DXD152:DXD167 EGZ152:EGZ167 EQV152:EQV167 FAR152:FAR167 FKN152:FKN167 FUJ152:FUJ167 GEF152:GEF167 GOB152:GOB167 GXX152:GXX167 HHT152:HHT167 HRP152:HRP167 IBL152:IBL167 ILH152:ILH167 IVD152:IVD167 JEZ152:JEZ167 JOV152:JOV167 JYR152:JYR167 KIN152:KIN167 KSJ152:KSJ167 LCF152:LCF167 LMB152:LMB167 LVX152:LVX167 MFT152:MFT167 MPP152:MPP167 MZL152:MZL167 NJH152:NJH167 NTD152:NTD167 OCZ152:OCZ167 OMV152:OMV167 OWR152:OWR167 PGN152:PGN167 PQJ152:PQJ167 QAF152:QAF167 QKB152:QKB167 QTX152:QTX167 RDT152:RDT167 RNP152:RNP167 RXL152:RXL167 SHH152:SHH167 SRD152:SRD167 TAZ152:TAZ167 TKV152:TKV167 TUR152:TUR167 UEN152:UEN167 UOJ152:UOJ167 UYF152:UYF167 VIB152:VIB167 VRX152:VRX167 WBT152:WBT167 WLP152:WLP167 WVL152:WVL167 WVL55 WLP35 WBT35 VRX35 VIB35 UYF35 UOJ35 UEN35 TUR35 TKV35 TAZ35 SRD35 SHH35 RXL35 RNP35 RDT35 QTX35 QKB35 QAF35 PQJ35 PGN35 OWR35 OMV35 OCZ35 NTD35 NJH35 MZL35 MPP35 MFT35 LVX35 LMB35 LCF35 KSJ35 KIN35 JYR35 JOV35 JEZ35 IVD35 ILH35 IBL35 HRP35 HHT35 GXX35 GOB35 GEF35 FUJ35 FKN35 FAR35 EQV35 EGZ35 DXD35 DNH35 DDL35 CTP35 CJT35 BZX35 BQB35 BGF35 AWJ35 AMN35 ACR35 SV35 IZ35 WVL35 D55 IZ55 SV55 ACR55 AMN55 AWJ55 BGF55 BQB55 BZX55 CJT55 CTP55 DDL55 DNH55 DXD55 EGZ55 EQV55 FAR55 FKN55 FUJ55 GEF55 GOB55 GXX55 HHT55 HRP55 IBL55 ILH55 IVD55 JEZ55 JOV55 JYR55 KIN55 KSJ55 LCF55 LMB55 LVX55 MFT55 MPP55 MZL55 NJH55 NTD55 OCZ55 OMV55 OWR55 PGN55 PQJ55 QAF55 QKB55 QTX55 RDT55 RNP55 RXL55 SHH55 SRD55 TAZ55 TKV55 TUR55 UEN55 UOJ55 UYF55 VIB55 VRX55 WBT55 WLP55 D152:D155 D158:D167">
      <formula1>Aspecto</formula1>
    </dataValidation>
    <dataValidation allowBlank="1" showErrorMessage="1" sqref="C180:IV65521 S138:IV146 C145:C146 C138:C143 C126:C130 S126:IV130 IZ177 SV177 ACR177 AMN177 AWJ177 BGF177 BQB177 BZX177 CJT177 CTP177 DDL177 DNH177 DXD177 EGZ177 EQV177 FAR177 FKN177 FUJ177 GEF177 GOB177 GXX177 HHT177 HRP177 IBL177 ILH177 IVD177 JEZ177 JOV177 JYR177 KIN177 KSJ177 LCF177 LMB177 LVX177 MFT177 MPP177 MZL177 NJH177 NTD177 OCZ177 OMV177 OWR177 PGN177 PQJ177 QAF177 QKB177 QTX177 RDT177 RNP177 RXL177 SHH177 SRD177 TAZ177 TKV177 TUR177 UEN177 UOJ177 UYF177 VIB177 VRX177 WBT177 WLP177 WVL177 WVQ172:WVR179 WLU172:WLV179 WBY172:WBZ179 VSC172:VSD179 VIG172:VIH179 UYK172:UYL179 UOO172:UOP179 UES172:UET179 TUW172:TUX179 TLA172:TLB179 TBE172:TBF179 SRI172:SRJ179 SHM172:SHN179 RXQ172:RXR179 RNU172:RNV179 RDY172:RDZ179 QUC172:QUD179 QKG172:QKH179 QAK172:QAL179 PQO172:PQP179 PGS172:PGT179 OWW172:OWX179 ONA172:ONB179 ODE172:ODF179 NTI172:NTJ179 NJM172:NJN179 MZQ172:MZR179 MPU172:MPV179 MFY172:MFZ179 LWC172:LWD179 LMG172:LMH179 LCK172:LCL179 KSO172:KSP179 KIS172:KIT179 JYW172:JYX179 JPA172:JPB179 JFE172:JFF179 IVI172:IVJ179 ILM172:ILN179 IBQ172:IBR179 HRU172:HRV179 HHY172:HHZ179 GYC172:GYD179 GOG172:GOH179 GEK172:GEL179 FUO172:FUP179 FKS172:FKT179 FAW172:FAX179 ERA172:ERB179 EHE172:EHF179 DXI172:DXJ179 DNM172:DNN179 DDQ172:DDR179 CTU172:CTV179 CJY172:CJZ179 CAC172:CAD179 BQG172:BQH179 BGK172:BGL179 AWO172:AWP179 AMS172:AMT179 ACW172:ACX179 TA172:TB179 JE172:JF179 WWA174:XFD179 WME174:WVH179 WCI174:WLL179 VSM174:WBP179 VIQ174:VRT179 UYU174:VHX179 UOY174:UYB179 UFC174:UOF179 TVG174:UEJ179 TLK174:TUN179 TBO174:TKR179 SRS174:TAV179 SHW174:SQZ179 RYA174:SHD179 ROE174:RXH179 REI174:RNL179 QUM174:RDP179 QKQ174:QTT179 QAU174:QJX179 PQY174:QAB179 PHC174:PQF179 OXG174:PGJ179 ONK174:OWN179 ODO174:OMR179 NTS174:OCV179 NJW174:NSZ179 NAA174:NJD179 MQE174:MZH179 MGI174:MPL179 LWM174:MFP179 LMQ174:LVT179 LCU174:LLX179 KSY174:LCB179 KJC174:KSF179 JZG174:KIJ179 JPK174:JYN179 JFO174:JOR179 IVS174:JEV179 ILW174:IUZ179 ICA174:ILD179 HSE174:IBH179 HII174:HRL179 GYM174:HHP179 GOQ174:GXT179 GEU174:GNX179 FUY174:GEB179 FLC174:FUF179 FBG174:FKJ179 ERK174:FAN179 EHO174:EQR179 DXS174:EGV179 DNW174:DWZ179 DEA174:DND179 CUE174:DDH179 CKI174:CTL179 CAM174:CJP179 BQQ174:BZT179 BGU174:BPX179 AWY174:BGB179 ANC174:AWF179 ADG174:AMJ179 TK174:ACN179 JO174:SR179 S174:IV179 WVK174:WVK179 WLO174:WLO179 WBS174:WBS179 VRW174:VRW179 VIA174:VIA179 UYE174:UYE179 UOI174:UOI179 UEM174:UEM179 TUQ174:TUQ179 TKU174:TKU179 TAY174:TAY179 SRC174:SRC179 SHG174:SHG179 RXK174:RXK179 RNO174:RNO179 RDS174:RDS179 QTW174:QTW179 QKA174:QKA179 QAE174:QAE179 PQI174:PQI179 PGM174:PGM179 OWQ174:OWQ179 OMU174:OMU179 OCY174:OCY179 NTC174:NTC179 NJG174:NJG179 MZK174:MZK179 MPO174:MPO179 MFS174:MFS179 LVW174:LVW179 LMA174:LMA179 LCE174:LCE179 KSI174:KSI179 KIM174:KIM179 JYQ174:JYQ179 JOU174:JOU179 JEY174:JEY179 IVC174:IVC179 ILG174:ILG179 IBK174:IBK179 HRO174:HRO179 HHS174:HHS179 GXW174:GXW179 GOA174:GOA179 GEE174:GEE179 FUI174:FUI179 FKM174:FKM179 FAQ174:FAQ179 EQU174:EQU179 EGY174:EGY179 DXC174:DXC179 DNG174:DNG179 DDK174:DDK179 CTO174:CTO179 CJS174:CJS179 BZW174:BZW179 BQA174:BQA179 BGE174:BGE179 AWI174:AWI179 AMM174:AMM179 ACQ174:ACQ179 SU174:SU179 IY174:IY179 C174:C179 WVU172:WVZ179 WLY172:WMD179 WCC172:WCH179 VSG172:VSL179 VIK172:VIP179 UYO172:UYT179 UOS172:UOX179 UEW172:UFB179 TVA172:TVF179 TLE172:TLJ179 TBI172:TBN179 SRM172:SRR179 SHQ172:SHV179 RXU172:RXZ179 RNY172:ROD179 REC172:REH179 QUG172:QUL179 QKK172:QKP179 QAO172:QAT179 PQS172:PQX179 PGW172:PHB179 OXA172:OXF179 ONE172:ONJ179 ODI172:ODN179 NTM172:NTR179 NJQ172:NJV179 MZU172:MZZ179 MPY172:MQD179 MGC172:MGH179 LWG172:LWL179 LMK172:LMP179 LCO172:LCT179 KSS172:KSX179 KIW172:KJB179 JZA172:JZF179 JPE172:JPJ179 JFI172:JFN179 IVM172:IVR179 ILQ172:ILV179 IBU172:IBZ179 HRY172:HSD179 HIC172:HIH179 GYG172:GYL179 GOK172:GOP179 GEO172:GET179 FUS172:FUX179 FKW172:FLB179 FBA172:FBF179 ERE172:ERJ179 EHI172:EHN179 DXM172:DXR179 DNQ172:DNV179 DDU172:DDZ179 CTY172:CUD179 CKC172:CKH179 CAG172:CAL179 BQK172:BQP179 BGO172:BGT179 AWS172:AWX179 AMW172:ANB179 ADA172:ADF179 TE172:TJ179 JI172:JN179 D177 S99:IV119 C80 S80:IV92 C82:C92 C99:C119 M156:P157 WVU166:WVZ167 M166:R179 JM152:JN165 TI152:TJ165 ADE152:ADF165 ANA152:ANB165 AWW152:AWX165 BGS152:BGT165 BQO152:BQP165 CAK152:CAL165 CKG152:CKH165 CUC152:CUD165 DDY152:DDZ165 DNU152:DNV165 DXQ152:DXR165 EHM152:EHN165 ERI152:ERJ165 FBE152:FBF165 FLA152:FLB165 FUW152:FUX165 GES152:GET165 GOO152:GOP165 GYK152:GYL165 HIG152:HIH165 HSC152:HSD165 IBY152:IBZ165 ILU152:ILV165 IVQ152:IVR165 JFM152:JFN165 JPI152:JPJ165 JZE152:JZF165 KJA152:KJB165 KSW152:KSX165 LCS152:LCT165 LMO152:LMP165 LWK152:LWL165 MGG152:MGH165 MQC152:MQD165 MZY152:MZZ165 NJU152:NJV165 NTQ152:NTR165 ODM152:ODN165 ONI152:ONJ165 OXE152:OXF165 PHA152:PHB165 PQW152:PQX165 QAS152:QAT165 QKO152:QKP165 QUK152:QUL165 REG152:REH165 ROC152:ROD165 RXY152:RXZ165 SHU152:SHV165 SRQ152:SRR165 TBM152:TBN165 TLI152:TLJ165 TVE152:TVF165 UFA152:UFB165 UOW152:UOX165 UYS152:UYT165 VIO152:VIP165 VSK152:VSL165 WCG152:WCH165 WMC152:WMD165 WVY152:WVZ165 JE152:JF167 M158:O165 JL155:JL163 TH155:TH163 ADD155:ADD163 AMZ155:AMZ163 AWV155:AWV163 BGR155:BGR163 BQN155:BQN163 CAJ155:CAJ163 CKF155:CKF163 CUB155:CUB163 DDX155:DDX163 DNT155:DNT163 DXP155:DXP163 EHL155:EHL163 ERH155:ERH163 FBD155:FBD163 FKZ155:FKZ163 FUV155:FUV163 GER155:GER163 GON155:GON163 GYJ155:GYJ163 HIF155:HIF163 HSB155:HSB163 IBX155:IBX163 ILT155:ILT163 IVP155:IVP163 JFL155:JFL163 JPH155:JPH163 JZD155:JZD163 KIZ155:KIZ163 KSV155:KSV163 LCR155:LCR163 LMN155:LMN163 LWJ155:LWJ163 MGF155:MGF163 MQB155:MQB163 MZX155:MZX163 NJT155:NJT163 NTP155:NTP163 ODL155:ODL163 ONH155:ONH163 OXD155:OXD163 PGZ155:PGZ163 PQV155:PQV163 QAR155:QAR163 QKN155:QKN163 QUJ155:QUJ163 REF155:REF163 ROB155:ROB163 RXX155:RXX163 SHT155:SHT163 SRP155:SRP163 TBL155:TBL163 TLH155:TLH163 TVD155:TVD163 UEZ155:UEZ163 UOV155:UOV163 UYR155:UYR163 VIN155:VIN163 VSJ155:VSJ163 WCF155:WCF163 WMB155:WMB163 WVX155:WVX163 TA152:TB167 ACW152:ACX167 AMS152:AMT167 AWO152:AWP167 BGK152:BGL167 BQG152:BQH167 CAC152:CAD167 CJY152:CJZ167 CTU152:CTV167 DDQ152:DDR167 DNM152:DNN167 DXI152:DXJ167 EHE152:EHF167 ERA152:ERB167 FAW152:FAX167 FKS152:FKT167 FUO152:FUP167 GEK152:GEL167 GOG152:GOH167 GYC152:GYD167 HHY152:HHZ167 HRU152:HRV167 IBQ152:IBR167 ILM152:ILN167 IVI152:IVJ167 JFE152:JFF167 JPA152:JPB167 JYW152:JYX167 KIS152:KIT167 KSO152:KSP167 LCK152:LCL167 LMG152:LMH167 LWC152:LWD167 MFY152:MFZ167 MPU152:MPV167 MZQ152:MZR167 NJM152:NJN167 NTI152:NTJ167 ODE152:ODF167 ONA152:ONB167 OWW152:OWX167 PGS152:PGT167 PQO152:PQP167 QAK152:QAL167 QKG152:QKH167 QUC152:QUD167 RDY152:RDZ167 RNU152:RNV167 RXQ152:RXR167 SHM152:SHN167 SRI152:SRJ167 TBE152:TBF167 TLA152:TLB167 TUW152:TUX167 UES152:UET167 UOO152:UOP167 UYK152:UYL167 VIG152:VIH167 VSC152:VSD167 WBY152:WBZ167 WLU152:WLV167 WVQ152:WVR167 JI152:JK165 TE152:TG165 ADA152:ADC165 AMW152:AMY165 AWS152:AWU165 BGO152:BGQ165 BQK152:BQM165 CAG152:CAI165 CKC152:CKE165 CTY152:CUA165 DDU152:DDW165 DNQ152:DNS165 DXM152:DXO165 EHI152:EHK165 ERE152:ERG165 FBA152:FBC165 FKW152:FKY165 FUS152:FUU165 GEO152:GEQ165 GOK152:GOM165 GYG152:GYI165 HIC152:HIE165 HRY152:HSA165 IBU152:IBW165 ILQ152:ILS165 IVM152:IVO165 JFI152:JFK165 JPE152:JPG165 JZA152:JZC165 KIW152:KIY165 KSS152:KSU165 LCO152:LCQ165 LMK152:LMM165 LWG152:LWI165 MGC152:MGE165 MPY152:MQA165 MZU152:MZW165 NJQ152:NJS165 NTM152:NTO165 ODI152:ODK165 ONE152:ONG165 OXA152:OXC165 PGW152:PGY165 PQS152:PQU165 QAO152:QAQ165 QKK152:QKM165 QUG152:QUI165 REC152:REE165 RNY152:ROA165 RXU152:RXW165 SHQ152:SHS165 SRM152:SRO165 TBI152:TBK165 TLE152:TLG165 TVA152:TVC165 UEW152:UEY165 UOS152:UOU165 UYO152:UYQ165 VIK152:VIM165 VSG152:VSI165 WCC152:WCE165 WLY152:WMA165 WVU152:WVW165 P165 JL165 TH165 ADD165 AMZ165 AWV165 BGR165 BQN165 CAJ165 CKF165 CUB165 DDX165 DNT165 DXP165 EHL165 ERH165 FBD165 FKZ165 FUV165 GER165 GON165 GYJ165 HIF165 HSB165 IBX165 ILT165 IVP165 JFL165 JPH165 JZD165 KIZ165 KSV165 LCR165 LMN165 LWJ165 MGF165 MQB165 MZX165 NJT165 NTP165 ODL165 ONH165 OXD165 PGZ165 PQV165 QAR165 QKN165 QUJ165 REF165 ROB165 RXX165 SHT165 SRP165 TBL165 TLH165 TVD165 UEZ165 UOV165 UYR165 VIN165 VSJ165 WCF165 WMB165 WVX165 JI166:JN167 TE166:TJ167 ADA166:ADF167 AMW166:ANB167 AWS166:AWX167 BGO166:BGT167 BQK166:BQP167 CAG166:CAL167 CKC166:CKH167 CTY166:CUD167 DDU166:DDZ167 DNQ166:DNV167 DXM166:DXR167 EHI166:EHN167 ERE166:ERJ167 FBA166:FBF167 FKW166:FLB167 FUS166:FUX167 GEO166:GET167 GOK166:GOP167 GYG166:GYL167 HIC166:HIH167 HRY166:HSD167 IBU166:IBZ167 ILQ166:ILV167 IVM166:IVR167 JFI166:JFN167 JPE166:JPJ167 JZA166:JZF167 KIW166:KJB167 KSS166:KSX167 LCO166:LCT167 LMK166:LMP167 LWG166:LWL167 MGC166:MGH167 MPY166:MQD167 MZU166:MZZ167 NJQ166:NJV167 NTM166:NTR167 ODI166:ODN167 ONE166:ONJ167 OXA166:OXF167 PGW166:PHB167 PQS166:PQX167 QAO166:QAT167 QKK166:QKP167 QUG166:QUL167 REC166:REH167 RNY166:ROD167 RXU166:RXZ167 SHQ166:SHV167 SRM166:SRR167 TBI166:TBN167 TLE166:TLJ167 TVA166:TVF167 UEW166:UFB167 UOS166:UOX167 UYO166:UYT167 VIK166:VIP167 VSG166:VSL167 WCC166:WCH167 WLY166:WMD167 WLY35:WMD35 WCC35:WCH35 VSG35:VSL35 VIK35:VIP35 UYO35:UYT35 UOS35:UOX35 UEW35:UFB35 TVA35:TVF35 TLE35:TLJ35 TBI35:TBN35 SRM35:SRR35 SHQ35:SHV35 RXU35:RXZ35 RNY35:ROD35 REC35:REH35 QUG35:QUL35 QKK35:QKP35 QAO35:QAT35 PQS35:PQX35 PGW35:PHB35 OXA35:OXF35 ONE35:ONJ35 ODI35:ODN35 NTM35:NTR35 NJQ35:NJV35 MZU35:MZZ35 MPY35:MQD35 MGC35:MGH35 LWG35:LWL35 LMK35:LMP35 LCO35:LCT35 KSS35:KSX35 KIW35:KJB35 JZA35:JZF35 JPE35:JPJ35 JFI35:JFN35 IVM35:IVR35 ILQ35:ILV35 IBU35:IBZ35 HRY35:HSD35 HIC35:HIH35 GYG35:GYL35 GOK35:GOP35 GEO35:GET35 FUS35:FUX35 FKW35:FLB35 FBA35:FBF35 ERE35:ERJ35 EHI35:EHN35 DXM35:DXR35 DNQ35:DNV35 DDU35:DDZ35 CTY35:CUD35 CKC35:CKH35 CAG35:CAL35 BQK35:BQP35 BGO35:BGT35 AWS35:AWX35 AMW35:ANB35 ADA35:ADF35 TE35:TJ35 JI35:JN35 WVQ35:WVR35 WLU35:WLV35 WBY35:WBZ35 VSC35:VSD35 VIG35:VIH35 UYK35:UYL35 UOO35:UOP35 UES35:UET35 TUW35:TUX35 TLA35:TLB35 TBE35:TBF35 SRI35:SRJ35 SHM35:SHN35 RXQ35:RXR35 RNU35:RNV35 RDY35:RDZ35 QUC35:QUD35 QKG35:QKH35 QAK35:QAL35 PQO35:PQP35 PGS35:PGT35 OWW35:OWX35 ONA35:ONB35 ODE35:ODF35 NTI35:NTJ35 NJM35:NJN35 MZQ35:MZR35 MPU35:MPV35 MFY35:MFZ35 LWC35:LWD35 LMG35:LMH35 LCK35:LCL35 KSO35:KSP35 KIS35:KIT35 JYW35:JYX35 JPA35:JPB35 JFE35:JFF35 IVI35:IVJ35 ILM35:ILN35 IBQ35:IBR35 HRU35:HRV35 HHY35:HHZ35 GYC35:GYD35 GOG35:GOH35 GEK35:GEL35 FUO35:FUP35 FKS35:FKT35 FAW35:FAX35 ERA35:ERB35 EHE35:EHF35 DXI35:DXJ35 DNM35:DNN35 DDQ35:DDR35 CTU35:CTV35 CJY35:CJZ35 CAC35:CAD35 BQG35:BQH35 BGK35:BGL35 AWO35:AWP35 AMS35:AMT35 ACW35:ACX35 TA35:TB35 JE35:JF35 T5 I4:I34 J5:J34 WVU35:WVZ35 C43:C47 S43:IV47 S4:S5 L5:Q5 U4:IV5 K4:K5 C4:F5 R4 G4:H4 S54:IV54 C54 WVU55:WVZ55 JE55:JF55 TA55:TB55 ACW55:ACX55 AMS55:AMT55 AWO55:AWP55 BGK55:BGL55 BQG55:BQH55 CAC55:CAD55 CJY55:CJZ55 CTU55:CTV55 DDQ55:DDR55 DNM55:DNN55 DXI55:DXJ55 EHE55:EHF55 ERA55:ERB55 FAW55:FAX55 FKS55:FKT55 FUO55:FUP55 GEK55:GEL55 GOG55:GOH55 GYC55:GYD55 HHY55:HHZ55 HRU55:HRV55 IBQ55:IBR55 ILM55:ILN55 IVI55:IVJ55 JFE55:JFF55 JPA55:JPB55 JYW55:JYX55 KIS55:KIT55 KSO55:KSP55 LCK55:LCL55 LMG55:LMH55 LWC55:LWD55 MFY55:MFZ55 MPU55:MPV55 MZQ55:MZR55 NJM55:NJN55 NTI55:NTJ55 ODE55:ODF55 ONA55:ONB55 OWW55:OWX55 PGS55:PGT55 PQO55:PQP55 QAK55:QAL55 QKG55:QKH55 QUC55:QUD55 RDY55:RDZ55 RNU55:RNV55 RXQ55:RXR55 SHM55:SHN55 SRI55:SRJ55 TBE55:TBF55 TLA55:TLB55 TUW55:TUX55 UES55:UET55 UOO55:UOP55 UYK55:UYL55 VIG55:VIH55 VSC55:VSD55 WBY55:WBZ55 WLU55:WLV55 WVQ55:WVR55 JI55:JN55 TE55:TJ55 ADA55:ADF55 AMW55:ANB55 AWS55:AWX55 BGO55:BGT55 BQK55:BQP55 CAG55:CAL55 CKC55:CKH55 CTY55:CUD55 DDU55:DDZ55 DNQ55:DNV55 DXM55:DXR55 EHI55:EHN55 ERE55:ERJ55 FBA55:FBF55 FKW55:FLB55 FUS55:FUX55 GEO55:GET55 GOK55:GOP55 GYG55:GYL55 HIC55:HIH55 HRY55:HSD55 IBU55:IBZ55 ILQ55:ILV55 IVM55:IVR55 JFI55:JFN55 JPE55:JPJ55 JZA55:JZF55 KIW55:KJB55 KSS55:KSX55 LCO55:LCT55 LMK55:LMP55 LWG55:LWL55 MGC55:MGH55 MPY55:MQD55 MZU55:MZZ55 NJQ55:NJV55 NTM55:NTR55 ODI55:ODN55 ONE55:ONJ55 OXA55:OXF55 PGW55:PHB55 PQS55:PQX55 QAO55:QAT55 QKK55:QKP55 QUG55:QUL55 REC55:REH55 RNY55:ROD55 RXU55:RXZ55 SHQ55:SHV55 SRM55:SRR55 TBI55:TBN55 TLE55:TLJ55 TVA55:TVF55 UEW55:UFB55 UOS55:UOX55 UYO55:UYT55 VIK55:VIP55 VSG55:VSL55 WCC55:WCH55 WLY55:WMD55 C56:C73 S56:IV73 WVX152:WVX153 P152:P153 JL152:JL153 TH152:TH153 ADD152:ADD153 AMZ152:AMZ153 AWV152:AWV153 BGR152:BGR153 BQN152:BQN153 CAJ152:CAJ153 CKF152:CKF153 CUB152:CUB153 DDX152:DDX153 DNT152:DNT153 DXP152:DXP153 EHL152:EHL153 ERH152:ERH153 FBD152:FBD153 FKZ152:FKZ153 FUV152:FUV153 GER152:GER153 GON152:GON153 GYJ152:GYJ153 HIF152:HIF153 HSB152:HSB153 IBX152:IBX153 ILT152:ILT153 IVP152:IVP153 JFL152:JFL153 JPH152:JPH153 JZD152:JZD153 KIZ152:KIZ153 KSV152:KSV153 LCR152:LCR153 LMN152:LMN153 LWJ152:LWJ153 MGF152:MGF153 MQB152:MQB153 MZX152:MZX153 NJT152:NJT153 NTP152:NTP153 ODL152:ODL153 ONH152:ONH153 OXD152:OXD153 PGZ152:PGZ153 PQV152:PQV153 QAR152:QAR153 QKN152:QKN153 QUJ152:QUJ153 REF152:REF153 ROB152:ROB153 RXX152:RXX153 SHT152:SHT153 SRP152:SRP153 TBL152:TBL153 TLH152:TLH153 TVD152:TVD153 UEZ152:UEZ153 UOV152:UOV153 UYR152:UYR153 VIN152:VIN153 VSJ152:VSJ153 WCF152:WCF153 WMB152:WMB153 M152:O155 P155 P161:P163 M6:R151 I35:J179 Q152:R165 P158:P159"/>
    <dataValidation type="list" allowBlank="1" showInputMessage="1" showErrorMessage="1" sqref="D168:D171 D6:D34 D36:D54 D101 D103:D151 D56:D99 D157">
      <formula1>Aspectos</formula1>
    </dataValidation>
    <dataValidation type="list" allowBlank="1" showErrorMessage="1" sqref="E168:E171 E6:E34 E36:E54 E56:E151 E157">
      <formula1>Impactos</formula1>
    </dataValidation>
  </dataValidations>
  <printOptions horizontalCentered="1"/>
  <pageMargins left="0.11811023622047245" right="0.11811023622047245" top="0.59055118110236227" bottom="0.59055118110236227" header="0.39370078740157483" footer="0.19685039370078741"/>
  <pageSetup paperSize="9" scale="48" orientation="landscape" r:id="rId1"/>
  <headerFooter alignWithMargins="0">
    <oddHeader>&amp;C&amp;"Arial,Negrita"&amp;12MATRIZ DE RIESGO - AMBIENTAL</oddHeader>
    <oddFooter>&amp;RVersión: 01</oddFooter>
  </headerFooter>
  <rowBreaks count="2" manualBreakCount="2">
    <brk id="73" max="17" man="1"/>
    <brk id="143" max="17" man="1"/>
  </rowBreaks>
  <drawing r:id="rId2"/>
</worksheet>
</file>

<file path=xl/worksheets/sheet4.xml><?xml version="1.0" encoding="utf-8"?>
<worksheet xmlns="http://schemas.openxmlformats.org/spreadsheetml/2006/main" xmlns:r="http://schemas.openxmlformats.org/officeDocument/2006/relationships">
  <dimension ref="A1:XFD203"/>
  <sheetViews>
    <sheetView showGridLines="0" zoomScale="70" zoomScaleNormal="70" zoomScaleSheetLayoutView="55" workbookViewId="0">
      <pane xSplit="5" ySplit="5" topLeftCell="F6" activePane="bottomRight" state="frozen"/>
      <selection pane="topRight" activeCell="F1" sqref="F1"/>
      <selection pane="bottomLeft" activeCell="A3" sqref="A3"/>
      <selection pane="bottomRight" activeCell="E6" sqref="E6"/>
    </sheetView>
  </sheetViews>
  <sheetFormatPr baseColWidth="10" defaultColWidth="27.5703125" defaultRowHeight="12.75"/>
  <cols>
    <col min="1" max="1" width="18.140625" style="246" customWidth="1"/>
    <col min="2" max="2" width="18" style="152" customWidth="1"/>
    <col min="3" max="3" width="17.7109375" style="152" customWidth="1"/>
    <col min="4" max="4" width="31" style="156" customWidth="1"/>
    <col min="5" max="5" width="23.5703125" style="533" customWidth="1"/>
    <col min="6" max="6" width="16.7109375" style="644" bestFit="1" customWidth="1"/>
    <col min="7" max="7" width="10.5703125" style="839" customWidth="1"/>
    <col min="8" max="8" width="5.42578125" style="1167" customWidth="1"/>
    <col min="9" max="9" width="6.28515625" style="1167" customWidth="1"/>
    <col min="10" max="10" width="10.28515625" style="1142" customWidth="1"/>
    <col min="11" max="11" width="14.7109375" style="865" customWidth="1"/>
    <col min="12" max="13" width="10" style="415" customWidth="1"/>
    <col min="14" max="14" width="14.140625" style="423" customWidth="1"/>
    <col min="15" max="15" width="27.5703125" style="423"/>
    <col min="16" max="16" width="22.5703125" style="423" customWidth="1"/>
    <col min="17" max="17" width="18.42578125" style="423" customWidth="1"/>
    <col min="18" max="18" width="14.28515625" style="423" customWidth="1"/>
    <col min="19" max="19" width="15.85546875" style="423" customWidth="1"/>
    <col min="20" max="20" width="6.5703125" style="152" customWidth="1"/>
    <col min="21" max="16384" width="27.5703125" style="152"/>
  </cols>
  <sheetData>
    <row r="1" spans="1:21" s="3" customFormat="1" ht="18.75" customHeight="1">
      <c r="A1" s="206" t="s">
        <v>677</v>
      </c>
      <c r="B1" s="207"/>
      <c r="C1" s="123"/>
      <c r="D1" s="124"/>
      <c r="E1" s="393"/>
      <c r="F1" s="643"/>
      <c r="G1" s="838"/>
      <c r="H1" s="1166"/>
      <c r="I1" s="1166"/>
      <c r="J1" s="1141"/>
      <c r="K1" s="864"/>
      <c r="L1" s="388"/>
      <c r="M1" s="388"/>
      <c r="N1" s="386"/>
      <c r="O1" s="386"/>
      <c r="P1" s="386"/>
      <c r="Q1" s="386"/>
      <c r="R1" s="386"/>
      <c r="S1" s="422"/>
    </row>
    <row r="2" spans="1:21" s="3" customFormat="1" ht="18.75" customHeight="1">
      <c r="A2" s="206" t="s">
        <v>678</v>
      </c>
      <c r="B2" s="73"/>
      <c r="C2" s="123"/>
      <c r="D2" s="124"/>
      <c r="E2" s="393"/>
      <c r="F2" s="643"/>
      <c r="G2" s="838"/>
      <c r="H2" s="1166"/>
      <c r="I2" s="1166"/>
      <c r="J2" s="1141"/>
      <c r="K2" s="864"/>
      <c r="L2" s="388"/>
      <c r="M2" s="388"/>
      <c r="N2" s="386"/>
      <c r="O2" s="386"/>
      <c r="P2" s="386"/>
      <c r="Q2" s="386"/>
      <c r="R2" s="386"/>
      <c r="S2" s="422"/>
    </row>
    <row r="3" spans="1:21" ht="13.5" thickBot="1">
      <c r="D3" s="720"/>
    </row>
    <row r="4" spans="1:21" s="147" customFormat="1" ht="18" customHeight="1">
      <c r="A4" s="1117" t="s">
        <v>0</v>
      </c>
      <c r="B4" s="1119" t="s">
        <v>109</v>
      </c>
      <c r="C4" s="1119" t="s">
        <v>110</v>
      </c>
      <c r="D4" s="1119" t="s">
        <v>111</v>
      </c>
      <c r="E4" s="1119" t="s">
        <v>112</v>
      </c>
      <c r="F4" s="1122" t="s">
        <v>113</v>
      </c>
      <c r="G4" s="1213" t="s">
        <v>114</v>
      </c>
      <c r="H4" s="1108" t="s">
        <v>6</v>
      </c>
      <c r="I4" s="1108" t="s">
        <v>7</v>
      </c>
      <c r="J4" s="1214" t="s">
        <v>115</v>
      </c>
      <c r="K4" s="1215"/>
      <c r="L4" s="1112" t="s">
        <v>9</v>
      </c>
      <c r="M4" s="1113"/>
      <c r="N4" s="1113"/>
      <c r="O4" s="1113"/>
      <c r="P4" s="1113"/>
      <c r="Q4" s="1113"/>
      <c r="R4" s="1114"/>
      <c r="S4" s="1115" t="s">
        <v>10</v>
      </c>
      <c r="T4" s="145"/>
      <c r="U4" s="146"/>
    </row>
    <row r="5" spans="1:21" s="149" customFormat="1" ht="18" customHeight="1" thickBot="1">
      <c r="A5" s="1118"/>
      <c r="B5" s="1120"/>
      <c r="C5" s="1120"/>
      <c r="D5" s="1120"/>
      <c r="E5" s="1121"/>
      <c r="F5" s="1123"/>
      <c r="G5" s="1216"/>
      <c r="H5" s="1109"/>
      <c r="I5" s="1109"/>
      <c r="J5" s="1165" t="s">
        <v>11</v>
      </c>
      <c r="K5" s="1217" t="s">
        <v>12</v>
      </c>
      <c r="L5" s="1218" t="s">
        <v>13</v>
      </c>
      <c r="M5" s="1219" t="s">
        <v>14</v>
      </c>
      <c r="N5" s="424" t="s">
        <v>15</v>
      </c>
      <c r="O5" s="424" t="s">
        <v>16</v>
      </c>
      <c r="P5" s="1219" t="s">
        <v>17</v>
      </c>
      <c r="Q5" s="1219" t="s">
        <v>18</v>
      </c>
      <c r="R5" s="425" t="s">
        <v>19</v>
      </c>
      <c r="S5" s="1116"/>
      <c r="T5" s="148"/>
    </row>
    <row r="6" spans="1:21" s="149" customFormat="1" ht="38.25" customHeight="1">
      <c r="A6" s="1104" t="s">
        <v>545</v>
      </c>
      <c r="B6" s="489"/>
      <c r="C6" s="503" t="s">
        <v>20</v>
      </c>
      <c r="D6" s="601" t="s">
        <v>577</v>
      </c>
      <c r="E6" s="336" t="s">
        <v>483</v>
      </c>
      <c r="F6" s="645" t="s">
        <v>118</v>
      </c>
      <c r="G6" s="648" t="s">
        <v>22</v>
      </c>
      <c r="H6" s="1170">
        <v>2</v>
      </c>
      <c r="I6" s="1170">
        <v>2</v>
      </c>
      <c r="J6" s="1144">
        <f>+H6*I6</f>
        <v>4</v>
      </c>
      <c r="K6" s="867" t="str">
        <f>IF(J6=1,"Aceptable",IF(J6=2,"Aceptable con restricción",IF(J6=3,"Aceptable con restricción",IF(J6=4,"Aceptable con restricción",IF(J6=6,"No Aceptable",IF(J6=9,"No Aceptable"))))))</f>
        <v>Aceptable con restricción</v>
      </c>
      <c r="L6" s="649" t="s">
        <v>36</v>
      </c>
      <c r="M6" s="719" t="s">
        <v>36</v>
      </c>
      <c r="N6" s="379" t="s">
        <v>478</v>
      </c>
      <c r="O6" s="379" t="s">
        <v>514</v>
      </c>
      <c r="P6" s="379"/>
      <c r="Q6" s="477"/>
      <c r="R6" s="449"/>
      <c r="S6" s="428"/>
      <c r="T6" s="148"/>
    </row>
    <row r="7" spans="1:21" s="149" customFormat="1" ht="38.25">
      <c r="A7" s="1105"/>
      <c r="B7" s="357"/>
      <c r="C7" s="504"/>
      <c r="D7" s="679"/>
      <c r="E7" s="171" t="s">
        <v>350</v>
      </c>
      <c r="F7" s="645" t="s">
        <v>118</v>
      </c>
      <c r="G7" s="648" t="s">
        <v>22</v>
      </c>
      <c r="H7" s="1170">
        <v>2</v>
      </c>
      <c r="I7" s="1170">
        <v>2</v>
      </c>
      <c r="J7" s="1144">
        <f>+H7*I7</f>
        <v>4</v>
      </c>
      <c r="K7" s="867" t="str">
        <f>IF(J7=1,"Aceptable",IF(J7=2,"Aceptable con restricción",IF(J7=3,"Aceptable con restricción",IF(J7=4,"Aceptable con restricción",IF(J7=6,"No Aceptable",IF(J7=9,"No Aceptable"))))))</f>
        <v>Aceptable con restricción</v>
      </c>
      <c r="L7" s="649" t="s">
        <v>36</v>
      </c>
      <c r="M7" s="719" t="s">
        <v>36</v>
      </c>
      <c r="N7" s="379"/>
      <c r="O7" s="379" t="s">
        <v>514</v>
      </c>
      <c r="P7" s="379"/>
      <c r="Q7" s="477" t="s">
        <v>575</v>
      </c>
      <c r="R7" s="449"/>
      <c r="S7" s="450"/>
      <c r="T7" s="148"/>
    </row>
    <row r="8" spans="1:21" s="149" customFormat="1" ht="38.25">
      <c r="A8" s="1105"/>
      <c r="B8" s="357"/>
      <c r="C8" s="504"/>
      <c r="D8" s="1232" t="s">
        <v>595</v>
      </c>
      <c r="E8" s="151" t="s">
        <v>596</v>
      </c>
      <c r="F8" s="336" t="s">
        <v>218</v>
      </c>
      <c r="G8" s="840" t="s">
        <v>22</v>
      </c>
      <c r="H8" s="1171">
        <v>2</v>
      </c>
      <c r="I8" s="1171">
        <v>2</v>
      </c>
      <c r="J8" s="1145">
        <f>+H8*I8</f>
        <v>4</v>
      </c>
      <c r="K8" s="868" t="str">
        <f>IF(J8=1,"Aceptable",IF(J8=2,"Aceptable con restricción",IF(J8=3,"Aceptable con restricción",IF(J8=4,"Aceptable con restricción",IF(J8=6,"No Aceptable",IF(J8=9,"No Aceptable"))))))</f>
        <v>Aceptable con restricción</v>
      </c>
      <c r="L8" s="419" t="s">
        <v>36</v>
      </c>
      <c r="M8" s="419" t="s">
        <v>36</v>
      </c>
      <c r="N8" s="435" t="s">
        <v>440</v>
      </c>
      <c r="O8" s="435" t="s">
        <v>553</v>
      </c>
      <c r="P8" s="314"/>
      <c r="Q8" s="477" t="s">
        <v>575</v>
      </c>
      <c r="R8" s="449"/>
      <c r="S8" s="450"/>
      <c r="T8" s="148"/>
    </row>
    <row r="9" spans="1:21" s="149" customFormat="1" ht="38.25">
      <c r="A9" s="1105"/>
      <c r="B9" s="357"/>
      <c r="C9" s="504"/>
      <c r="D9" s="1231"/>
      <c r="E9" s="1233" t="s">
        <v>727</v>
      </c>
      <c r="F9" s="1228" t="s">
        <v>118</v>
      </c>
      <c r="G9" s="1229" t="s">
        <v>31</v>
      </c>
      <c r="H9" s="1230">
        <v>1</v>
      </c>
      <c r="I9" s="1230">
        <v>1</v>
      </c>
      <c r="J9" s="1145">
        <f>+H9*I9</f>
        <v>1</v>
      </c>
      <c r="K9" s="868" t="str">
        <f>IF(J9=1,"Aceptable",IF(J9=2,"Aceptable con restricción",IF(J9=3,"Aceptable con restricción",IF(J9=4,"Aceptable con restricción",IF(J9=6,"No Aceptable",IF(J9=9,"No Aceptable"))))))</f>
        <v>Aceptable</v>
      </c>
      <c r="L9" s="419" t="s">
        <v>36</v>
      </c>
      <c r="M9" s="419" t="s">
        <v>36</v>
      </c>
      <c r="N9" s="435"/>
      <c r="O9" s="435" t="s">
        <v>553</v>
      </c>
      <c r="P9" s="314"/>
      <c r="Q9" s="477" t="s">
        <v>575</v>
      </c>
      <c r="R9" s="449"/>
      <c r="S9" s="450"/>
      <c r="T9" s="148"/>
    </row>
    <row r="10" spans="1:21" s="149" customFormat="1" ht="38.25">
      <c r="A10" s="1105"/>
      <c r="B10" s="357"/>
      <c r="C10" s="504"/>
      <c r="D10" s="917" t="s">
        <v>664</v>
      </c>
      <c r="E10" s="918" t="s">
        <v>665</v>
      </c>
      <c r="F10" s="482" t="s">
        <v>121</v>
      </c>
      <c r="G10" s="648" t="s">
        <v>31</v>
      </c>
      <c r="H10" s="1170">
        <v>2</v>
      </c>
      <c r="I10" s="1170">
        <v>1</v>
      </c>
      <c r="J10" s="1144">
        <f t="shared" ref="J10:J12" si="0">+H10*I10</f>
        <v>2</v>
      </c>
      <c r="K10" s="867" t="str">
        <f t="shared" ref="K10:K12" si="1">IF(J10=1,"Aceptable",IF(J10=2,"Aceptable con restricción",IF(J10=3,"Aceptable con restricción",IF(J10=4,"Aceptable con restricción",IF(J10=6,"No Aceptable",IF(J10=9,"No Aceptable"))))))</f>
        <v>Aceptable con restricción</v>
      </c>
      <c r="L10" s="649" t="s">
        <v>36</v>
      </c>
      <c r="M10" s="719" t="s">
        <v>36</v>
      </c>
      <c r="N10" s="379" t="s">
        <v>478</v>
      </c>
      <c r="O10" s="379" t="s">
        <v>514</v>
      </c>
      <c r="P10" s="578" t="s">
        <v>605</v>
      </c>
      <c r="Q10" s="379"/>
      <c r="R10" s="738"/>
      <c r="S10" s="651"/>
      <c r="T10" s="148"/>
    </row>
    <row r="11" spans="1:21" s="149" customFormat="1" ht="38.25">
      <c r="A11" s="1105"/>
      <c r="B11" s="357"/>
      <c r="C11" s="504"/>
      <c r="D11" s="888" t="s">
        <v>651</v>
      </c>
      <c r="E11" s="171" t="s">
        <v>337</v>
      </c>
      <c r="F11" s="645" t="s">
        <v>121</v>
      </c>
      <c r="G11" s="648" t="s">
        <v>31</v>
      </c>
      <c r="H11" s="1170">
        <v>1</v>
      </c>
      <c r="I11" s="1170">
        <v>1</v>
      </c>
      <c r="J11" s="1144">
        <f t="shared" si="0"/>
        <v>1</v>
      </c>
      <c r="K11" s="867" t="str">
        <f t="shared" si="1"/>
        <v>Aceptable</v>
      </c>
      <c r="L11" s="649" t="s">
        <v>36</v>
      </c>
      <c r="M11" s="719" t="s">
        <v>36</v>
      </c>
      <c r="N11" s="379" t="s">
        <v>478</v>
      </c>
      <c r="O11" s="379" t="s">
        <v>514</v>
      </c>
      <c r="P11" s="480"/>
      <c r="Q11" s="477"/>
      <c r="R11" s="481"/>
      <c r="S11" s="887"/>
      <c r="T11" s="148"/>
    </row>
    <row r="12" spans="1:21" s="149" customFormat="1" ht="38.25">
      <c r="A12" s="1105"/>
      <c r="B12" s="357"/>
      <c r="C12" s="504"/>
      <c r="D12" s="726" t="s">
        <v>593</v>
      </c>
      <c r="E12" s="151" t="s">
        <v>594</v>
      </c>
      <c r="F12" s="336" t="s">
        <v>218</v>
      </c>
      <c r="G12" s="840" t="s">
        <v>22</v>
      </c>
      <c r="H12" s="1171">
        <v>2</v>
      </c>
      <c r="I12" s="1171">
        <v>1</v>
      </c>
      <c r="J12" s="1145">
        <f t="shared" si="0"/>
        <v>2</v>
      </c>
      <c r="K12" s="868" t="str">
        <f t="shared" si="1"/>
        <v>Aceptable con restricción</v>
      </c>
      <c r="L12" s="419" t="s">
        <v>36</v>
      </c>
      <c r="M12" s="419" t="s">
        <v>36</v>
      </c>
      <c r="N12" s="435" t="s">
        <v>440</v>
      </c>
      <c r="O12" s="435" t="s">
        <v>553</v>
      </c>
      <c r="P12" s="314"/>
      <c r="Q12" s="477" t="s">
        <v>575</v>
      </c>
      <c r="R12" s="449"/>
      <c r="S12" s="450"/>
      <c r="T12" s="148"/>
    </row>
    <row r="13" spans="1:21" s="659" customFormat="1" ht="38.25">
      <c r="A13" s="1105"/>
      <c r="B13" s="673"/>
      <c r="C13" s="676"/>
      <c r="D13" s="726" t="s">
        <v>126</v>
      </c>
      <c r="E13" s="151" t="s">
        <v>120</v>
      </c>
      <c r="F13" s="151" t="s">
        <v>121</v>
      </c>
      <c r="G13" s="517" t="s">
        <v>31</v>
      </c>
      <c r="H13" s="1172">
        <v>1</v>
      </c>
      <c r="I13" s="1173">
        <v>1</v>
      </c>
      <c r="J13" s="1145">
        <f t="shared" ref="J13:J18" si="2">+H13*I13</f>
        <v>1</v>
      </c>
      <c r="K13" s="868" t="str">
        <f>IF(J13=1,"Aceptable",IF(J13=2,"Aceptable con restricción",IF(J13=3,"Aceptable con restricción",IF(J13=4,"Aceptable con restricción",IF(J13=6,"No Aceptable",IF(J13=9,"No Aceptable"))))))</f>
        <v>Aceptable</v>
      </c>
      <c r="L13" s="419" t="s">
        <v>36</v>
      </c>
      <c r="M13" s="419" t="s">
        <v>36</v>
      </c>
      <c r="N13" s="154" t="s">
        <v>440</v>
      </c>
      <c r="O13" s="429" t="s">
        <v>553</v>
      </c>
      <c r="P13" s="517"/>
      <c r="Q13" s="740"/>
      <c r="R13" s="481"/>
      <c r="S13" s="678"/>
      <c r="T13" s="658"/>
    </row>
    <row r="14" spans="1:21" s="659" customFormat="1" ht="38.25">
      <c r="A14" s="1105"/>
      <c r="B14" s="673"/>
      <c r="C14" s="676"/>
      <c r="D14" s="734" t="s">
        <v>602</v>
      </c>
      <c r="E14" s="735" t="s">
        <v>603</v>
      </c>
      <c r="F14" s="371" t="s">
        <v>118</v>
      </c>
      <c r="G14" s="372" t="s">
        <v>22</v>
      </c>
      <c r="H14" s="1174">
        <v>2</v>
      </c>
      <c r="I14" s="1174">
        <v>1</v>
      </c>
      <c r="J14" s="1145">
        <f t="shared" si="2"/>
        <v>2</v>
      </c>
      <c r="K14" s="868" t="str">
        <f>IF(J14=1,"Aceptable",IF(J14=2,"Aceptable con restricción",IF(J14=3,"Aceptable con restricción",IF(J14=4,"Aceptable con restricción",IF(J14=6,"No Aceptable",IF(J14=9,"No Aceptable"))))))</f>
        <v>Aceptable con restricción</v>
      </c>
      <c r="L14" s="419" t="s">
        <v>36</v>
      </c>
      <c r="M14" s="419" t="s">
        <v>36</v>
      </c>
      <c r="N14" s="446"/>
      <c r="O14" s="446" t="s">
        <v>514</v>
      </c>
      <c r="P14" s="568" t="s">
        <v>604</v>
      </c>
      <c r="Q14" s="446"/>
      <c r="R14" s="738"/>
      <c r="S14" s="728"/>
      <c r="T14" s="658"/>
    </row>
    <row r="15" spans="1:21" s="149" customFormat="1" ht="38.25">
      <c r="A15" s="1105"/>
      <c r="B15" s="357"/>
      <c r="C15" s="733"/>
      <c r="D15" s="742" t="s">
        <v>257</v>
      </c>
      <c r="E15" s="165" t="s">
        <v>350</v>
      </c>
      <c r="F15" s="351" t="s">
        <v>218</v>
      </c>
      <c r="G15" s="351" t="s">
        <v>31</v>
      </c>
      <c r="H15" s="1175">
        <v>1</v>
      </c>
      <c r="I15" s="1175">
        <v>2</v>
      </c>
      <c r="J15" s="1145">
        <f t="shared" si="2"/>
        <v>2</v>
      </c>
      <c r="K15" s="868" t="str">
        <f>IF(J15=1,"Aceptable",IF(J15=2,"Aceptable con restricción",IF(J15=3,"Aceptable con restricción",IF(J15=4,"Aceptable con restricción",IF(J15=6,"No Aceptable",IF(J15=9,"No Aceptable"))))))</f>
        <v>Aceptable con restricción</v>
      </c>
      <c r="L15" s="419" t="s">
        <v>36</v>
      </c>
      <c r="M15" s="419" t="s">
        <v>36</v>
      </c>
      <c r="N15" s="429"/>
      <c r="O15" s="429" t="s">
        <v>514</v>
      </c>
      <c r="P15" s="351"/>
      <c r="Q15" s="429" t="s">
        <v>575</v>
      </c>
      <c r="R15" s="741"/>
      <c r="S15" s="450"/>
      <c r="T15" s="148"/>
    </row>
    <row r="16" spans="1:21" s="149" customFormat="1" ht="38.25">
      <c r="A16" s="1105"/>
      <c r="B16" s="357"/>
      <c r="C16" s="504"/>
      <c r="D16" s="150" t="s">
        <v>124</v>
      </c>
      <c r="E16" s="151" t="s">
        <v>125</v>
      </c>
      <c r="F16" s="151" t="s">
        <v>121</v>
      </c>
      <c r="G16" s="517" t="s">
        <v>31</v>
      </c>
      <c r="H16" s="1172">
        <v>1</v>
      </c>
      <c r="I16" s="1173">
        <v>1</v>
      </c>
      <c r="J16" s="1144">
        <f t="shared" si="2"/>
        <v>1</v>
      </c>
      <c r="K16" s="869" t="str">
        <f>IF(J16=1,"Aceptable",IF(J16=2,"Aceptable con restricción",IF(J16=3,"Aceptable con restricción",IF(J16=4,"Aceptable con restricción",IF(J16=6,"No Aceptable",IF(J16=9,"No Aceptable"))))))</f>
        <v>Aceptable</v>
      </c>
      <c r="L16" s="356" t="s">
        <v>36</v>
      </c>
      <c r="M16" s="356" t="s">
        <v>36</v>
      </c>
      <c r="N16" s="154"/>
      <c r="O16" s="429" t="s">
        <v>553</v>
      </c>
      <c r="P16" s="430"/>
      <c r="Q16" s="517"/>
      <c r="R16" s="431"/>
      <c r="S16" s="536" t="s">
        <v>521</v>
      </c>
      <c r="T16" s="148"/>
    </row>
    <row r="17" spans="1:20" s="149" customFormat="1" ht="38.25">
      <c r="A17" s="1105"/>
      <c r="B17" s="357"/>
      <c r="C17" s="733"/>
      <c r="D17" s="726" t="s">
        <v>127</v>
      </c>
      <c r="E17" s="151" t="s">
        <v>128</v>
      </c>
      <c r="F17" s="151" t="s">
        <v>121</v>
      </c>
      <c r="G17" s="154" t="s">
        <v>22</v>
      </c>
      <c r="H17" s="1172">
        <v>1</v>
      </c>
      <c r="I17" s="1173">
        <v>2</v>
      </c>
      <c r="J17" s="1144">
        <f t="shared" si="2"/>
        <v>2</v>
      </c>
      <c r="K17" s="869" t="str">
        <f>IF(J17=1,"Aceptable",IF(J17=2,"Aceptable con restricción",IF(J17=3,"Aceptable con restricción",IF(J17=4,"Aceptable con restricción",IF(J17=6,"No Aceptable",IF(J17=9,"No Aceptable"))))))</f>
        <v>Aceptable con restricción</v>
      </c>
      <c r="L17" s="356" t="s">
        <v>36</v>
      </c>
      <c r="M17" s="356" t="s">
        <v>36</v>
      </c>
      <c r="N17" s="154" t="s">
        <v>440</v>
      </c>
      <c r="O17" s="429" t="s">
        <v>553</v>
      </c>
      <c r="P17" s="153"/>
      <c r="Q17" s="430"/>
      <c r="R17" s="431"/>
      <c r="S17" s="748"/>
      <c r="T17" s="148"/>
    </row>
    <row r="18" spans="1:20" s="149" customFormat="1" ht="38.25">
      <c r="A18" s="1105"/>
      <c r="B18" s="357"/>
      <c r="C18" s="890"/>
      <c r="D18" s="888" t="s">
        <v>653</v>
      </c>
      <c r="E18" s="351" t="s">
        <v>337</v>
      </c>
      <c r="F18" s="151" t="s">
        <v>121</v>
      </c>
      <c r="G18" s="351" t="s">
        <v>31</v>
      </c>
      <c r="H18" s="1175">
        <v>2</v>
      </c>
      <c r="I18" s="1175">
        <v>2</v>
      </c>
      <c r="J18" s="1144">
        <f t="shared" si="2"/>
        <v>4</v>
      </c>
      <c r="K18" s="870" t="str">
        <f t="shared" ref="K18:K19" si="3">IF(J18=1,"Aceptable",IF(J18=2,"Aceptable con restricción",IF(J18=3,"Aceptable con restricción",IF(J18=4,"Aceptable con restricción",IF(J18=6,"No Aceptable",IF(J18=9,"No Aceptable"))))))</f>
        <v>Aceptable con restricción</v>
      </c>
      <c r="L18" s="347" t="s">
        <v>36</v>
      </c>
      <c r="M18" s="347" t="s">
        <v>35</v>
      </c>
      <c r="N18" s="429" t="s">
        <v>478</v>
      </c>
      <c r="O18" s="429" t="s">
        <v>553</v>
      </c>
      <c r="P18" s="153"/>
      <c r="Q18" s="430"/>
      <c r="R18" s="431"/>
      <c r="S18" s="748"/>
      <c r="T18" s="148"/>
    </row>
    <row r="19" spans="1:20" s="149" customFormat="1" ht="38.25">
      <c r="A19" s="1105"/>
      <c r="B19" s="357"/>
      <c r="C19" s="890"/>
      <c r="D19" s="890" t="s">
        <v>654</v>
      </c>
      <c r="E19" s="151" t="s">
        <v>136</v>
      </c>
      <c r="F19" s="151" t="s">
        <v>121</v>
      </c>
      <c r="G19" s="517" t="s">
        <v>31</v>
      </c>
      <c r="H19" s="1172">
        <v>1</v>
      </c>
      <c r="I19" s="1173">
        <v>2</v>
      </c>
      <c r="J19" s="1144">
        <f t="shared" ref="J19" si="4">+H19*I19</f>
        <v>2</v>
      </c>
      <c r="K19" s="870" t="str">
        <f t="shared" si="3"/>
        <v>Aceptable con restricción</v>
      </c>
      <c r="L19" s="577" t="s">
        <v>36</v>
      </c>
      <c r="M19" s="753" t="s">
        <v>36</v>
      </c>
      <c r="N19" s="429" t="s">
        <v>478</v>
      </c>
      <c r="O19" s="429" t="s">
        <v>553</v>
      </c>
      <c r="P19" s="153"/>
      <c r="Q19" s="430"/>
      <c r="R19" s="431"/>
      <c r="S19" s="748"/>
      <c r="T19" s="148"/>
    </row>
    <row r="20" spans="1:20" s="149" customFormat="1" ht="38.25">
      <c r="A20" s="1105"/>
      <c r="B20" s="357"/>
      <c r="C20" s="733"/>
      <c r="D20" s="726" t="s">
        <v>130</v>
      </c>
      <c r="E20" s="151" t="s">
        <v>131</v>
      </c>
      <c r="F20" s="151" t="s">
        <v>129</v>
      </c>
      <c r="G20" s="154" t="s">
        <v>22</v>
      </c>
      <c r="H20" s="1172">
        <v>2</v>
      </c>
      <c r="I20" s="1173">
        <v>1</v>
      </c>
      <c r="J20" s="1144">
        <f>+H20*I20</f>
        <v>2</v>
      </c>
      <c r="K20" s="869" t="str">
        <f>IF(J20=1,"Aceptable",IF(J20=2,"Aceptable con restricción",IF(J20=3,"Aceptable con restricción",IF(J20=4,"Aceptable con restricción",IF(J20=6,"No Aceptable",IF(J20=9,"No Aceptable"))))))</f>
        <v>Aceptable con restricción</v>
      </c>
      <c r="L20" s="356" t="s">
        <v>36</v>
      </c>
      <c r="M20" s="356" t="s">
        <v>36</v>
      </c>
      <c r="N20" s="154"/>
      <c r="O20" s="429" t="s">
        <v>553</v>
      </c>
      <c r="P20" s="154"/>
      <c r="Q20" s="469" t="s">
        <v>512</v>
      </c>
      <c r="R20" s="431"/>
      <c r="S20" s="748"/>
      <c r="T20" s="148"/>
    </row>
    <row r="21" spans="1:20" s="149" customFormat="1" ht="38.25">
      <c r="A21" s="1105"/>
      <c r="B21" s="357"/>
      <c r="C21" s="733"/>
      <c r="D21" s="754" t="s">
        <v>490</v>
      </c>
      <c r="E21" s="165" t="s">
        <v>337</v>
      </c>
      <c r="F21" s="165" t="s">
        <v>121</v>
      </c>
      <c r="G21" s="351" t="s">
        <v>31</v>
      </c>
      <c r="H21" s="1176">
        <v>2</v>
      </c>
      <c r="I21" s="1176">
        <v>1</v>
      </c>
      <c r="J21" s="1144">
        <f t="shared" ref="J21" si="5">+H21*I21</f>
        <v>2</v>
      </c>
      <c r="K21" s="870" t="str">
        <f t="shared" ref="K21:K81" si="6">IF(J21=1,"Aceptable",IF(J21=2,"Aceptable con restricción",IF(J21=3,"Aceptable con restricción",IF(J21=4,"Aceptable con restricción",IF(J21=6,"No Aceptable",IF(J21=9,"No Aceptable"))))))</f>
        <v>Aceptable con restricción</v>
      </c>
      <c r="L21" s="577" t="s">
        <v>36</v>
      </c>
      <c r="M21" s="753" t="s">
        <v>36</v>
      </c>
      <c r="N21" s="379" t="s">
        <v>478</v>
      </c>
      <c r="O21" s="379" t="s">
        <v>514</v>
      </c>
      <c r="P21" s="379" t="s">
        <v>608</v>
      </c>
      <c r="Q21" s="578"/>
      <c r="R21" s="431"/>
      <c r="S21" s="749"/>
      <c r="T21" s="148"/>
    </row>
    <row r="22" spans="1:20" s="149" customFormat="1" ht="38.25">
      <c r="A22" s="1105"/>
      <c r="B22" s="357"/>
      <c r="C22" s="733"/>
      <c r="D22" s="726" t="s">
        <v>135</v>
      </c>
      <c r="E22" s="151" t="s">
        <v>136</v>
      </c>
      <c r="F22" s="151" t="s">
        <v>121</v>
      </c>
      <c r="G22" s="517" t="s">
        <v>31</v>
      </c>
      <c r="H22" s="1172">
        <v>1</v>
      </c>
      <c r="I22" s="1173">
        <v>1</v>
      </c>
      <c r="J22" s="1144">
        <f t="shared" ref="J22:J28" si="7">+H22*I22</f>
        <v>1</v>
      </c>
      <c r="K22" s="870" t="str">
        <f t="shared" si="6"/>
        <v>Aceptable</v>
      </c>
      <c r="L22" s="577" t="s">
        <v>36</v>
      </c>
      <c r="M22" s="753" t="s">
        <v>36</v>
      </c>
      <c r="N22" s="154" t="s">
        <v>440</v>
      </c>
      <c r="O22" s="429" t="s">
        <v>553</v>
      </c>
      <c r="P22" s="154" t="s">
        <v>443</v>
      </c>
      <c r="Q22" s="740"/>
      <c r="R22" s="741"/>
      <c r="S22" s="750"/>
      <c r="T22" s="148"/>
    </row>
    <row r="23" spans="1:20" s="659" customFormat="1" ht="38.25">
      <c r="A23" s="1105"/>
      <c r="B23" s="13"/>
      <c r="C23" s="31"/>
      <c r="D23" s="178" t="s">
        <v>275</v>
      </c>
      <c r="E23" s="165" t="s">
        <v>395</v>
      </c>
      <c r="F23" s="165" t="s">
        <v>121</v>
      </c>
      <c r="G23" s="353" t="s">
        <v>31</v>
      </c>
      <c r="H23" s="1176">
        <v>2</v>
      </c>
      <c r="I23" s="1176">
        <v>1</v>
      </c>
      <c r="J23" s="1146">
        <f t="shared" si="7"/>
        <v>2</v>
      </c>
      <c r="K23" s="870" t="str">
        <f t="shared" si="6"/>
        <v>Aceptable con restricción</v>
      </c>
      <c r="L23" s="347" t="s">
        <v>36</v>
      </c>
      <c r="M23" s="347" t="s">
        <v>36</v>
      </c>
      <c r="N23" s="379"/>
      <c r="O23" s="379" t="s">
        <v>514</v>
      </c>
      <c r="P23" s="379"/>
      <c r="Q23" s="379"/>
      <c r="R23" s="607"/>
      <c r="S23" s="674"/>
      <c r="T23" s="658"/>
    </row>
    <row r="24" spans="1:20" s="149" customFormat="1" ht="38.25">
      <c r="A24" s="1105"/>
      <c r="B24" s="357"/>
      <c r="C24" s="745"/>
      <c r="D24" s="747" t="s">
        <v>181</v>
      </c>
      <c r="E24" s="336" t="s">
        <v>346</v>
      </c>
      <c r="F24" s="336" t="s">
        <v>121</v>
      </c>
      <c r="G24" s="840" t="s">
        <v>31</v>
      </c>
      <c r="H24" s="1171">
        <v>1</v>
      </c>
      <c r="I24" s="1171">
        <v>2</v>
      </c>
      <c r="J24" s="1144">
        <f t="shared" si="7"/>
        <v>2</v>
      </c>
      <c r="K24" s="870" t="str">
        <f t="shared" si="6"/>
        <v>Aceptable con restricción</v>
      </c>
      <c r="L24" s="577" t="s">
        <v>36</v>
      </c>
      <c r="M24" s="753" t="s">
        <v>36</v>
      </c>
      <c r="N24" s="435" t="s">
        <v>440</v>
      </c>
      <c r="O24" s="435" t="s">
        <v>553</v>
      </c>
      <c r="P24" s="435"/>
      <c r="Q24" s="435" t="s">
        <v>444</v>
      </c>
      <c r="R24" s="436"/>
      <c r="S24" s="437"/>
      <c r="T24" s="148"/>
    </row>
    <row r="25" spans="1:20" s="149" customFormat="1" ht="38.25">
      <c r="A25" s="1105"/>
      <c r="B25" s="357"/>
      <c r="C25" s="504"/>
      <c r="D25" s="171" t="s">
        <v>502</v>
      </c>
      <c r="E25" s="351" t="s">
        <v>337</v>
      </c>
      <c r="F25" s="165" t="s">
        <v>118</v>
      </c>
      <c r="G25" s="351" t="s">
        <v>31</v>
      </c>
      <c r="H25" s="1175">
        <v>1</v>
      </c>
      <c r="I25" s="1176">
        <v>2</v>
      </c>
      <c r="J25" s="1144">
        <f>+H25*I25</f>
        <v>2</v>
      </c>
      <c r="K25" s="870" t="str">
        <f t="shared" si="6"/>
        <v>Aceptable con restricción</v>
      </c>
      <c r="L25" s="347" t="s">
        <v>36</v>
      </c>
      <c r="M25" s="347" t="s">
        <v>35</v>
      </c>
      <c r="N25" s="429" t="s">
        <v>478</v>
      </c>
      <c r="O25" s="429" t="s">
        <v>553</v>
      </c>
      <c r="P25" s="429"/>
      <c r="Q25" s="379"/>
      <c r="R25" s="438"/>
      <c r="S25" s="439"/>
      <c r="T25" s="148"/>
    </row>
    <row r="26" spans="1:20" s="149" customFormat="1" ht="38.25">
      <c r="A26" s="1105"/>
      <c r="B26" s="357"/>
      <c r="C26" s="504"/>
      <c r="D26" s="150" t="s">
        <v>132</v>
      </c>
      <c r="E26" s="151" t="s">
        <v>133</v>
      </c>
      <c r="F26" s="151" t="s">
        <v>129</v>
      </c>
      <c r="G26" s="517" t="s">
        <v>31</v>
      </c>
      <c r="H26" s="1172">
        <v>1</v>
      </c>
      <c r="I26" s="1173">
        <v>2</v>
      </c>
      <c r="J26" s="1144">
        <f t="shared" si="7"/>
        <v>2</v>
      </c>
      <c r="K26" s="870" t="str">
        <f t="shared" si="6"/>
        <v>Aceptable con restricción</v>
      </c>
      <c r="L26" s="577" t="s">
        <v>36</v>
      </c>
      <c r="M26" s="753" t="s">
        <v>36</v>
      </c>
      <c r="N26" s="154" t="s">
        <v>440</v>
      </c>
      <c r="O26" s="429" t="s">
        <v>553</v>
      </c>
      <c r="P26" s="430"/>
      <c r="Q26" s="429" t="s">
        <v>525</v>
      </c>
      <c r="R26" s="431"/>
      <c r="S26" s="434"/>
      <c r="T26" s="148"/>
    </row>
    <row r="27" spans="1:20" s="149" customFormat="1" ht="51">
      <c r="A27" s="255"/>
      <c r="B27" s="357"/>
      <c r="C27" s="504"/>
      <c r="D27" s="150" t="s">
        <v>137</v>
      </c>
      <c r="E27" s="151" t="s">
        <v>138</v>
      </c>
      <c r="F27" s="151" t="s">
        <v>121</v>
      </c>
      <c r="G27" s="517" t="s">
        <v>31</v>
      </c>
      <c r="H27" s="1172">
        <v>2</v>
      </c>
      <c r="I27" s="1173">
        <v>2</v>
      </c>
      <c r="J27" s="1144">
        <f t="shared" si="7"/>
        <v>4</v>
      </c>
      <c r="K27" s="870" t="str">
        <f t="shared" si="6"/>
        <v>Aceptable con restricción</v>
      </c>
      <c r="L27" s="577" t="s">
        <v>36</v>
      </c>
      <c r="M27" s="753" t="s">
        <v>36</v>
      </c>
      <c r="N27" s="154" t="s">
        <v>440</v>
      </c>
      <c r="O27" s="429" t="s">
        <v>553</v>
      </c>
      <c r="P27" s="517" t="s">
        <v>613</v>
      </c>
      <c r="Q27" s="429" t="s">
        <v>444</v>
      </c>
      <c r="R27" s="431"/>
      <c r="S27" s="432"/>
      <c r="T27" s="148"/>
    </row>
    <row r="28" spans="1:20" ht="38.25">
      <c r="A28" s="255"/>
      <c r="B28" s="357"/>
      <c r="C28" s="504"/>
      <c r="D28" s="974" t="s">
        <v>122</v>
      </c>
      <c r="E28" s="151" t="s">
        <v>123</v>
      </c>
      <c r="F28" s="151" t="s">
        <v>118</v>
      </c>
      <c r="G28" s="517" t="s">
        <v>194</v>
      </c>
      <c r="H28" s="1172">
        <v>1</v>
      </c>
      <c r="I28" s="1173">
        <v>1</v>
      </c>
      <c r="J28" s="1147">
        <f t="shared" si="7"/>
        <v>1</v>
      </c>
      <c r="K28" s="869" t="str">
        <f t="shared" si="6"/>
        <v>Aceptable</v>
      </c>
      <c r="L28" s="356" t="s">
        <v>36</v>
      </c>
      <c r="M28" s="356" t="s">
        <v>36</v>
      </c>
      <c r="N28" s="154"/>
      <c r="O28" s="429" t="s">
        <v>553</v>
      </c>
      <c r="P28" s="433" t="s">
        <v>441</v>
      </c>
      <c r="Q28" s="154"/>
      <c r="S28" s="467"/>
    </row>
    <row r="29" spans="1:20" s="348" customFormat="1" ht="38.25">
      <c r="A29" s="255"/>
      <c r="B29" s="357"/>
      <c r="C29" s="504"/>
      <c r="D29" s="171" t="s">
        <v>495</v>
      </c>
      <c r="E29" s="351" t="s">
        <v>337</v>
      </c>
      <c r="F29" s="165" t="s">
        <v>118</v>
      </c>
      <c r="G29" s="351" t="s">
        <v>31</v>
      </c>
      <c r="H29" s="1175">
        <v>2</v>
      </c>
      <c r="I29" s="1175">
        <v>2</v>
      </c>
      <c r="J29" s="1147">
        <f>+H29*I29</f>
        <v>4</v>
      </c>
      <c r="K29" s="870" t="str">
        <f t="shared" si="6"/>
        <v>Aceptable con restricción</v>
      </c>
      <c r="L29" s="347" t="s">
        <v>36</v>
      </c>
      <c r="M29" s="347" t="s">
        <v>35</v>
      </c>
      <c r="N29" s="429" t="s">
        <v>478</v>
      </c>
      <c r="O29" s="429" t="s">
        <v>553</v>
      </c>
      <c r="P29" s="429"/>
      <c r="Q29" s="379"/>
      <c r="R29" s="438"/>
      <c r="S29" s="439"/>
    </row>
    <row r="30" spans="1:20" s="348" customFormat="1" ht="38.25">
      <c r="A30" s="345"/>
      <c r="B30" s="350"/>
      <c r="C30" s="505"/>
      <c r="D30" s="171" t="s">
        <v>490</v>
      </c>
      <c r="E30" s="165" t="s">
        <v>337</v>
      </c>
      <c r="F30" s="165" t="s">
        <v>121</v>
      </c>
      <c r="G30" s="353" t="s">
        <v>22</v>
      </c>
      <c r="H30" s="1175">
        <v>2</v>
      </c>
      <c r="I30" s="1175">
        <v>1</v>
      </c>
      <c r="J30" s="1147">
        <f t="shared" ref="J30:J126" si="8">+H30*I30</f>
        <v>2</v>
      </c>
      <c r="K30" s="870" t="str">
        <f t="shared" si="6"/>
        <v>Aceptable con restricción</v>
      </c>
      <c r="L30" s="347" t="s">
        <v>36</v>
      </c>
      <c r="M30" s="347" t="s">
        <v>36</v>
      </c>
      <c r="N30" s="429" t="s">
        <v>478</v>
      </c>
      <c r="O30" s="429" t="s">
        <v>553</v>
      </c>
      <c r="P30" s="351"/>
      <c r="Q30" s="351"/>
      <c r="R30" s="440"/>
      <c r="S30" s="441"/>
    </row>
    <row r="31" spans="1:20" s="348" customFormat="1" ht="38.25">
      <c r="A31" s="349"/>
      <c r="B31" s="350"/>
      <c r="C31" s="504"/>
      <c r="D31" s="171" t="s">
        <v>502</v>
      </c>
      <c r="E31" s="351" t="s">
        <v>337</v>
      </c>
      <c r="F31" s="165" t="s">
        <v>118</v>
      </c>
      <c r="G31" s="351" t="s">
        <v>31</v>
      </c>
      <c r="H31" s="1175">
        <v>2</v>
      </c>
      <c r="I31" s="1176">
        <v>2</v>
      </c>
      <c r="J31" s="1147">
        <f>+H31*I31</f>
        <v>4</v>
      </c>
      <c r="K31" s="870" t="str">
        <f t="shared" si="6"/>
        <v>Aceptable con restricción</v>
      </c>
      <c r="L31" s="347" t="s">
        <v>36</v>
      </c>
      <c r="M31" s="347" t="s">
        <v>35</v>
      </c>
      <c r="N31" s="429" t="s">
        <v>478</v>
      </c>
      <c r="O31" s="429" t="s">
        <v>553</v>
      </c>
      <c r="P31" s="429"/>
      <c r="Q31" s="379"/>
      <c r="R31" s="438"/>
      <c r="S31" s="439"/>
    </row>
    <row r="32" spans="1:20" s="382" customFormat="1" ht="39" thickBot="1">
      <c r="A32" s="821"/>
      <c r="B32" s="937"/>
      <c r="C32" s="761"/>
      <c r="D32" s="582" t="s">
        <v>295</v>
      </c>
      <c r="E32" s="361" t="s">
        <v>609</v>
      </c>
      <c r="F32" s="361" t="s">
        <v>121</v>
      </c>
      <c r="G32" s="362" t="s">
        <v>31</v>
      </c>
      <c r="H32" s="1177">
        <v>1</v>
      </c>
      <c r="I32" s="1177">
        <v>1</v>
      </c>
      <c r="J32" s="1148">
        <f t="shared" ref="J32" si="9">+H32*I32</f>
        <v>1</v>
      </c>
      <c r="K32" s="871" t="str">
        <f>IF(J32=1,"Aceptable",IF(J32=2,"Aceptable con restricción",IF(J32=3,"Aceptable con restricción",IF(J32=4,"Aceptable con restricción",IF(J32=6,"No Aceptable",IF(J32=9,"No Aceptable"))))))</f>
        <v>Aceptable</v>
      </c>
      <c r="L32" s="363" t="s">
        <v>36</v>
      </c>
      <c r="M32" s="744" t="s">
        <v>36</v>
      </c>
      <c r="N32" s="485" t="s">
        <v>478</v>
      </c>
      <c r="O32" s="485" t="s">
        <v>514</v>
      </c>
      <c r="P32" s="486"/>
      <c r="Q32" s="938"/>
      <c r="R32" s="763"/>
      <c r="S32" s="939"/>
    </row>
    <row r="33" spans="1:20" s="149" customFormat="1" ht="38.25">
      <c r="A33" s="793" t="s">
        <v>433</v>
      </c>
      <c r="B33" s="975" t="s">
        <v>681</v>
      </c>
      <c r="C33" s="586" t="s">
        <v>682</v>
      </c>
      <c r="D33" s="332" t="s">
        <v>141</v>
      </c>
      <c r="E33" s="313" t="s">
        <v>142</v>
      </c>
      <c r="F33" s="313" t="s">
        <v>121</v>
      </c>
      <c r="G33" s="314" t="s">
        <v>22</v>
      </c>
      <c r="H33" s="1178">
        <v>1</v>
      </c>
      <c r="I33" s="1179">
        <v>1</v>
      </c>
      <c r="J33" s="1149">
        <f t="shared" si="8"/>
        <v>1</v>
      </c>
      <c r="K33" s="872" t="str">
        <f t="shared" si="6"/>
        <v>Aceptable</v>
      </c>
      <c r="L33" s="421" t="s">
        <v>36</v>
      </c>
      <c r="M33" s="421" t="s">
        <v>36</v>
      </c>
      <c r="N33" s="314" t="s">
        <v>440</v>
      </c>
      <c r="O33" s="446" t="s">
        <v>553</v>
      </c>
      <c r="P33" s="314"/>
      <c r="Q33" s="760" t="s">
        <v>444</v>
      </c>
      <c r="R33" s="449"/>
      <c r="S33" s="450"/>
      <c r="T33" s="148"/>
    </row>
    <row r="34" spans="1:20" s="149" customFormat="1" ht="38.25">
      <c r="A34" s="793"/>
      <c r="B34" s="654"/>
      <c r="C34" s="583"/>
      <c r="D34" s="726" t="s">
        <v>614</v>
      </c>
      <c r="E34" s="151" t="s">
        <v>120</v>
      </c>
      <c r="F34" s="151" t="s">
        <v>121</v>
      </c>
      <c r="G34" s="517" t="s">
        <v>31</v>
      </c>
      <c r="H34" s="1172">
        <v>1</v>
      </c>
      <c r="I34" s="1173">
        <v>1</v>
      </c>
      <c r="J34" s="1145">
        <f>+H34*I34</f>
        <v>1</v>
      </c>
      <c r="K34" s="868" t="str">
        <f>IF(J34=1,"Aceptable",IF(J34=2,"Aceptable con restricción",IF(J34=3,"Aceptable con restricción",IF(J34=4,"Aceptable con restricción",IF(J34=6,"No Aceptable",IF(J34=9,"No Aceptable"))))))</f>
        <v>Aceptable</v>
      </c>
      <c r="L34" s="419" t="s">
        <v>36</v>
      </c>
      <c r="M34" s="419" t="s">
        <v>36</v>
      </c>
      <c r="N34" s="154" t="s">
        <v>440</v>
      </c>
      <c r="O34" s="429" t="s">
        <v>553</v>
      </c>
      <c r="P34" s="517"/>
      <c r="Q34" s="760"/>
      <c r="R34" s="449"/>
      <c r="S34" s="450"/>
      <c r="T34" s="148"/>
    </row>
    <row r="35" spans="1:20" s="149" customFormat="1" ht="39" thickBot="1">
      <c r="A35" s="793"/>
      <c r="B35" s="654"/>
      <c r="C35" s="583"/>
      <c r="D35" s="734" t="s">
        <v>602</v>
      </c>
      <c r="E35" s="735" t="s">
        <v>603</v>
      </c>
      <c r="F35" s="313" t="s">
        <v>118</v>
      </c>
      <c r="G35" s="314" t="s">
        <v>22</v>
      </c>
      <c r="H35" s="1178">
        <v>1</v>
      </c>
      <c r="I35" s="1179">
        <v>1</v>
      </c>
      <c r="J35" s="1149">
        <f t="shared" si="8"/>
        <v>1</v>
      </c>
      <c r="K35" s="872" t="str">
        <f t="shared" si="6"/>
        <v>Aceptable</v>
      </c>
      <c r="L35" s="421" t="s">
        <v>36</v>
      </c>
      <c r="M35" s="421" t="s">
        <v>36</v>
      </c>
      <c r="N35" s="314" t="s">
        <v>440</v>
      </c>
      <c r="O35" s="446" t="s">
        <v>553</v>
      </c>
      <c r="P35" s="447"/>
      <c r="Q35" s="447"/>
      <c r="R35" s="449"/>
      <c r="S35" s="450"/>
      <c r="T35" s="148"/>
    </row>
    <row r="36" spans="1:20" s="149" customFormat="1" ht="38.25">
      <c r="A36" s="793"/>
      <c r="B36" s="490" t="s">
        <v>445</v>
      </c>
      <c r="C36" s="506" t="s">
        <v>143</v>
      </c>
      <c r="D36" s="499" t="s">
        <v>144</v>
      </c>
      <c r="E36" s="233" t="s">
        <v>145</v>
      </c>
      <c r="F36" s="233" t="s">
        <v>121</v>
      </c>
      <c r="G36" s="234" t="s">
        <v>22</v>
      </c>
      <c r="H36" s="1180">
        <v>2</v>
      </c>
      <c r="I36" s="1181">
        <v>1</v>
      </c>
      <c r="J36" s="1150">
        <f t="shared" si="8"/>
        <v>2</v>
      </c>
      <c r="K36" s="873" t="str">
        <f t="shared" si="6"/>
        <v>Aceptable con restricción</v>
      </c>
      <c r="L36" s="418" t="s">
        <v>36</v>
      </c>
      <c r="M36" s="418" t="s">
        <v>36</v>
      </c>
      <c r="N36" s="234" t="s">
        <v>440</v>
      </c>
      <c r="O36" s="426" t="s">
        <v>553</v>
      </c>
      <c r="P36" s="234"/>
      <c r="Q36" s="234"/>
      <c r="R36" s="427"/>
      <c r="S36" s="428"/>
      <c r="T36" s="148"/>
    </row>
    <row r="37" spans="1:20" s="149" customFormat="1" ht="38.25">
      <c r="A37" s="793"/>
      <c r="B37" s="491"/>
      <c r="C37" s="583"/>
      <c r="D37" s="500" t="s">
        <v>116</v>
      </c>
      <c r="E37" s="151" t="s">
        <v>146</v>
      </c>
      <c r="F37" s="151" t="s">
        <v>121</v>
      </c>
      <c r="G37" s="154" t="s">
        <v>22</v>
      </c>
      <c r="H37" s="1172">
        <v>2</v>
      </c>
      <c r="I37" s="1173">
        <v>1</v>
      </c>
      <c r="J37" s="1147">
        <f t="shared" si="8"/>
        <v>2</v>
      </c>
      <c r="K37" s="869" t="str">
        <f t="shared" si="6"/>
        <v>Aceptable con restricción</v>
      </c>
      <c r="L37" s="356" t="s">
        <v>36</v>
      </c>
      <c r="M37" s="356" t="s">
        <v>36</v>
      </c>
      <c r="N37" s="154" t="s">
        <v>440</v>
      </c>
      <c r="O37" s="429" t="s">
        <v>553</v>
      </c>
      <c r="P37" s="517" t="s">
        <v>441</v>
      </c>
      <c r="Q37" s="154"/>
      <c r="R37" s="431"/>
      <c r="S37" s="432"/>
      <c r="T37" s="148"/>
    </row>
    <row r="38" spans="1:20" s="149" customFormat="1" ht="39" thickBot="1">
      <c r="A38" s="793"/>
      <c r="B38" s="919"/>
      <c r="C38" s="511"/>
      <c r="D38" s="739" t="s">
        <v>614</v>
      </c>
      <c r="E38" s="235" t="s">
        <v>120</v>
      </c>
      <c r="F38" s="235" t="s">
        <v>121</v>
      </c>
      <c r="G38" s="338" t="s">
        <v>31</v>
      </c>
      <c r="H38" s="1182">
        <v>1</v>
      </c>
      <c r="I38" s="1183">
        <v>1</v>
      </c>
      <c r="J38" s="1151">
        <f>+H38*I38</f>
        <v>1</v>
      </c>
      <c r="K38" s="874" t="str">
        <f>IF(J38=1,"Aceptable",IF(J38=2,"Aceptable con restricción",IF(J38=3,"Aceptable con restricción",IF(J38=4,"Aceptable con restricción",IF(J38=6,"No Aceptable",IF(J38=9,"No Aceptable"))))))</f>
        <v>Aceptable</v>
      </c>
      <c r="L38" s="772" t="s">
        <v>36</v>
      </c>
      <c r="M38" s="772" t="s">
        <v>36</v>
      </c>
      <c r="N38" s="442" t="s">
        <v>440</v>
      </c>
      <c r="O38" s="443" t="s">
        <v>553</v>
      </c>
      <c r="P38" s="442"/>
      <c r="Q38" s="442"/>
      <c r="R38" s="444"/>
      <c r="S38" s="445"/>
      <c r="T38" s="148"/>
    </row>
    <row r="39" spans="1:20" s="659" customFormat="1" ht="38.25">
      <c r="A39" s="793"/>
      <c r="B39" s="624" t="s">
        <v>39</v>
      </c>
      <c r="C39" s="625" t="s">
        <v>623</v>
      </c>
      <c r="D39" s="774" t="s">
        <v>239</v>
      </c>
      <c r="E39" s="775" t="s">
        <v>331</v>
      </c>
      <c r="F39" s="775" t="s">
        <v>121</v>
      </c>
      <c r="G39" s="776" t="s">
        <v>22</v>
      </c>
      <c r="H39" s="1184">
        <v>1</v>
      </c>
      <c r="I39" s="1184">
        <v>3</v>
      </c>
      <c r="J39" s="1152">
        <f t="shared" si="8"/>
        <v>3</v>
      </c>
      <c r="K39" s="876" t="str">
        <f t="shared" si="6"/>
        <v>Aceptable con restricción</v>
      </c>
      <c r="L39" s="778" t="s">
        <v>36</v>
      </c>
      <c r="M39" s="777" t="s">
        <v>36</v>
      </c>
      <c r="N39" s="477" t="s">
        <v>478</v>
      </c>
      <c r="O39" s="477" t="s">
        <v>514</v>
      </c>
      <c r="P39" s="477"/>
      <c r="Q39" s="477" t="s">
        <v>509</v>
      </c>
      <c r="R39" s="788" t="s">
        <v>622</v>
      </c>
      <c r="S39" s="780"/>
      <c r="T39" s="658"/>
    </row>
    <row r="40" spans="1:20" s="659" customFormat="1" ht="38.25">
      <c r="A40" s="793"/>
      <c r="B40" s="575"/>
      <c r="C40" s="773"/>
      <c r="D40" s="774"/>
      <c r="E40" s="775" t="s">
        <v>339</v>
      </c>
      <c r="F40" s="775" t="s">
        <v>121</v>
      </c>
      <c r="G40" s="776" t="s">
        <v>22</v>
      </c>
      <c r="H40" s="1184">
        <v>1</v>
      </c>
      <c r="I40" s="1184">
        <v>3</v>
      </c>
      <c r="J40" s="1144">
        <f t="shared" si="8"/>
        <v>3</v>
      </c>
      <c r="K40" s="876" t="str">
        <f>IF(J40=1,"Aceptable",IF(J40=2,"Aceptable con restricción",IF(J40=3,"Aceptable con restricción",IF(J40=4,"Aceptable con restricción",IF(J40=6,"No Aceptable",IF(J40=9,"No Aceptable"))))))</f>
        <v>Aceptable con restricción</v>
      </c>
      <c r="L40" s="778" t="s">
        <v>36</v>
      </c>
      <c r="M40" s="777" t="s">
        <v>36</v>
      </c>
      <c r="N40" s="477"/>
      <c r="O40" s="477" t="s">
        <v>514</v>
      </c>
      <c r="P40" s="477" t="s">
        <v>615</v>
      </c>
      <c r="Q40" s="477" t="s">
        <v>509</v>
      </c>
      <c r="R40" s="633" t="s">
        <v>622</v>
      </c>
      <c r="S40" s="780"/>
      <c r="T40" s="658"/>
    </row>
    <row r="41" spans="1:20" s="659" customFormat="1" ht="38.25">
      <c r="A41" s="793"/>
      <c r="B41" s="575"/>
      <c r="C41" s="781"/>
      <c r="D41" s="782"/>
      <c r="E41" s="713" t="s">
        <v>616</v>
      </c>
      <c r="F41" s="775" t="s">
        <v>121</v>
      </c>
      <c r="G41" s="776" t="s">
        <v>22</v>
      </c>
      <c r="H41" s="1184">
        <v>1</v>
      </c>
      <c r="I41" s="1184">
        <v>1</v>
      </c>
      <c r="J41" s="1144">
        <f t="shared" si="8"/>
        <v>1</v>
      </c>
      <c r="K41" s="876" t="str">
        <f t="shared" si="6"/>
        <v>Aceptable</v>
      </c>
      <c r="L41" s="778" t="s">
        <v>36</v>
      </c>
      <c r="M41" s="777" t="s">
        <v>36</v>
      </c>
      <c r="N41" s="477"/>
      <c r="O41" s="477" t="s">
        <v>514</v>
      </c>
      <c r="P41" s="477"/>
      <c r="Q41" s="477" t="s">
        <v>617</v>
      </c>
      <c r="R41" s="579"/>
      <c r="S41" s="780"/>
      <c r="T41" s="658"/>
    </row>
    <row r="42" spans="1:20" s="659" customFormat="1" ht="38.25">
      <c r="A42" s="793"/>
      <c r="B42" s="575"/>
      <c r="C42" s="781"/>
      <c r="D42" s="784" t="s">
        <v>289</v>
      </c>
      <c r="E42" s="713" t="s">
        <v>333</v>
      </c>
      <c r="F42" s="617" t="s">
        <v>218</v>
      </c>
      <c r="G42" s="618" t="s">
        <v>31</v>
      </c>
      <c r="H42" s="1185">
        <v>1</v>
      </c>
      <c r="I42" s="1185">
        <v>1</v>
      </c>
      <c r="J42" s="1144">
        <f t="shared" si="8"/>
        <v>1</v>
      </c>
      <c r="K42" s="870" t="str">
        <f t="shared" si="6"/>
        <v>Aceptable</v>
      </c>
      <c r="L42" s="614" t="s">
        <v>36</v>
      </c>
      <c r="M42" s="768" t="s">
        <v>36</v>
      </c>
      <c r="N42" s="379" t="s">
        <v>478</v>
      </c>
      <c r="O42" s="379" t="s">
        <v>514</v>
      </c>
      <c r="P42" s="379"/>
      <c r="Q42" s="379" t="s">
        <v>444</v>
      </c>
      <c r="R42" s="607" t="s">
        <v>618</v>
      </c>
      <c r="S42" s="785"/>
      <c r="T42" s="658"/>
    </row>
    <row r="43" spans="1:20" s="659" customFormat="1" ht="38.25">
      <c r="A43" s="793"/>
      <c r="B43" s="575"/>
      <c r="C43" s="781"/>
      <c r="D43" s="786"/>
      <c r="E43" s="714" t="s">
        <v>619</v>
      </c>
      <c r="F43" s="620" t="s">
        <v>121</v>
      </c>
      <c r="G43" s="621" t="s">
        <v>31</v>
      </c>
      <c r="H43" s="1186">
        <v>1</v>
      </c>
      <c r="I43" s="1186">
        <v>1</v>
      </c>
      <c r="J43" s="1144">
        <f t="shared" si="8"/>
        <v>1</v>
      </c>
      <c r="K43" s="867" t="str">
        <f t="shared" si="6"/>
        <v>Aceptable</v>
      </c>
      <c r="L43" s="614" t="s">
        <v>36</v>
      </c>
      <c r="M43" s="768" t="s">
        <v>36</v>
      </c>
      <c r="N43" s="380"/>
      <c r="O43" s="379" t="s">
        <v>514</v>
      </c>
      <c r="P43" s="380"/>
      <c r="Q43" s="380"/>
      <c r="R43" s="605"/>
      <c r="S43" s="787"/>
      <c r="T43" s="658"/>
    </row>
    <row r="44" spans="1:20" s="659" customFormat="1" ht="38.25">
      <c r="A44" s="793"/>
      <c r="B44" s="575"/>
      <c r="C44" s="781"/>
      <c r="D44" s="619" t="s">
        <v>562</v>
      </c>
      <c r="E44" s="622" t="s">
        <v>332</v>
      </c>
      <c r="F44" s="620" t="s">
        <v>218</v>
      </c>
      <c r="G44" s="618" t="s">
        <v>31</v>
      </c>
      <c r="H44" s="1185">
        <v>1</v>
      </c>
      <c r="I44" s="1185">
        <v>1</v>
      </c>
      <c r="J44" s="1146">
        <f t="shared" si="8"/>
        <v>1</v>
      </c>
      <c r="K44" s="870" t="str">
        <f>IF(J44=1,"Aceptable",IF(J44=2,"Aceptable con restricción",IF(J44=3,"Aceptable con restricción",IF(J44=4,"Aceptable con restricción",IF(J44=6,"No Aceptable",IF(J44=9,"No Aceptable"))))))</f>
        <v>Aceptable</v>
      </c>
      <c r="L44" s="614" t="s">
        <v>36</v>
      </c>
      <c r="M44" s="768" t="s">
        <v>36</v>
      </c>
      <c r="N44" s="379" t="s">
        <v>478</v>
      </c>
      <c r="O44" s="379" t="s">
        <v>514</v>
      </c>
      <c r="P44" s="379"/>
      <c r="Q44" s="379" t="s">
        <v>444</v>
      </c>
      <c r="R44" s="607" t="s">
        <v>618</v>
      </c>
      <c r="S44" s="785"/>
      <c r="T44" s="658"/>
    </row>
    <row r="45" spans="1:20" s="149" customFormat="1" ht="38.25">
      <c r="A45" s="793"/>
      <c r="B45" s="624"/>
      <c r="C45" s="625"/>
      <c r="D45" s="377" t="s">
        <v>490</v>
      </c>
      <c r="E45" s="165" t="s">
        <v>337</v>
      </c>
      <c r="F45" s="165" t="s">
        <v>121</v>
      </c>
      <c r="G45" s="372" t="s">
        <v>22</v>
      </c>
      <c r="H45" s="1187">
        <v>2</v>
      </c>
      <c r="I45" s="1187">
        <v>1</v>
      </c>
      <c r="J45" s="1153">
        <f t="shared" si="8"/>
        <v>2</v>
      </c>
      <c r="K45" s="876" t="str">
        <f t="shared" si="6"/>
        <v>Aceptable con restricción</v>
      </c>
      <c r="L45" s="347" t="s">
        <v>36</v>
      </c>
      <c r="M45" s="347" t="s">
        <v>36</v>
      </c>
      <c r="N45" s="379" t="s">
        <v>478</v>
      </c>
      <c r="O45" s="379" t="s">
        <v>514</v>
      </c>
      <c r="P45" s="578"/>
      <c r="Q45" s="430"/>
      <c r="R45" s="453"/>
      <c r="S45" s="454"/>
      <c r="T45" s="148"/>
    </row>
    <row r="46" spans="1:20" s="149" customFormat="1" ht="38.25">
      <c r="A46" s="793"/>
      <c r="B46" s="624"/>
      <c r="C46" s="625"/>
      <c r="D46" s="171" t="s">
        <v>561</v>
      </c>
      <c r="E46" s="165" t="s">
        <v>328</v>
      </c>
      <c r="F46" s="165" t="s">
        <v>218</v>
      </c>
      <c r="G46" s="351" t="s">
        <v>22</v>
      </c>
      <c r="H46" s="1175">
        <v>1</v>
      </c>
      <c r="I46" s="1175">
        <v>3</v>
      </c>
      <c r="J46" s="1146">
        <f>+H46*I46</f>
        <v>3</v>
      </c>
      <c r="K46" s="870" t="str">
        <f t="shared" si="6"/>
        <v>Aceptable con restricción</v>
      </c>
      <c r="L46" s="614" t="s">
        <v>36</v>
      </c>
      <c r="M46" s="614" t="s">
        <v>36</v>
      </c>
      <c r="N46" s="566"/>
      <c r="O46" s="379" t="s">
        <v>514</v>
      </c>
      <c r="P46" s="578"/>
      <c r="Q46" s="430"/>
      <c r="R46" s="453"/>
      <c r="S46" s="790"/>
      <c r="T46" s="148"/>
    </row>
    <row r="47" spans="1:20" s="149" customFormat="1" ht="38.25">
      <c r="A47" s="793"/>
      <c r="B47" s="581"/>
      <c r="C47" s="507"/>
      <c r="D47" s="616" t="s">
        <v>252</v>
      </c>
      <c r="E47" s="617" t="s">
        <v>328</v>
      </c>
      <c r="F47" s="617" t="s">
        <v>218</v>
      </c>
      <c r="G47" s="618" t="s">
        <v>22</v>
      </c>
      <c r="H47" s="1185">
        <v>1</v>
      </c>
      <c r="I47" s="1185">
        <v>3</v>
      </c>
      <c r="J47" s="1146">
        <f t="shared" ref="J47:J48" si="10">+H47*I47</f>
        <v>3</v>
      </c>
      <c r="K47" s="870" t="str">
        <f t="shared" si="6"/>
        <v>Aceptable con restricción</v>
      </c>
      <c r="L47" s="614" t="s">
        <v>36</v>
      </c>
      <c r="M47" s="614" t="s">
        <v>36</v>
      </c>
      <c r="N47" s="379" t="s">
        <v>478</v>
      </c>
      <c r="O47" s="379" t="s">
        <v>514</v>
      </c>
      <c r="P47" s="566"/>
      <c r="Q47" s="379" t="s">
        <v>509</v>
      </c>
      <c r="R47" s="579"/>
      <c r="S47" s="448"/>
      <c r="T47" s="148"/>
    </row>
    <row r="48" spans="1:20" s="149" customFormat="1" ht="38.25">
      <c r="A48" s="793"/>
      <c r="B48" s="581"/>
      <c r="C48" s="507"/>
      <c r="D48" s="616" t="s">
        <v>297</v>
      </c>
      <c r="E48" s="617" t="s">
        <v>328</v>
      </c>
      <c r="F48" s="617" t="s">
        <v>218</v>
      </c>
      <c r="G48" s="618" t="s">
        <v>30</v>
      </c>
      <c r="H48" s="1185">
        <v>1</v>
      </c>
      <c r="I48" s="1185">
        <v>3</v>
      </c>
      <c r="J48" s="1146">
        <f t="shared" si="10"/>
        <v>3</v>
      </c>
      <c r="K48" s="870" t="str">
        <f t="shared" si="6"/>
        <v>Aceptable con restricción</v>
      </c>
      <c r="L48" s="614" t="s">
        <v>36</v>
      </c>
      <c r="M48" s="614" t="s">
        <v>36</v>
      </c>
      <c r="N48" s="379" t="s">
        <v>478</v>
      </c>
      <c r="O48" s="379" t="s">
        <v>514</v>
      </c>
      <c r="P48" s="566"/>
      <c r="Q48" s="566"/>
      <c r="R48" s="579"/>
      <c r="S48" s="448"/>
      <c r="T48" s="148"/>
    </row>
    <row r="49" spans="1:20" s="149" customFormat="1" ht="38.25">
      <c r="A49" s="793"/>
      <c r="B49" s="624"/>
      <c r="C49" s="625"/>
      <c r="D49" s="729" t="s">
        <v>620</v>
      </c>
      <c r="E49" s="730" t="s">
        <v>603</v>
      </c>
      <c r="F49" s="165" t="s">
        <v>118</v>
      </c>
      <c r="G49" s="353" t="s">
        <v>22</v>
      </c>
      <c r="H49" s="1175">
        <v>2</v>
      </c>
      <c r="I49" s="1175">
        <v>1</v>
      </c>
      <c r="J49" s="1154">
        <f t="shared" si="8"/>
        <v>2</v>
      </c>
      <c r="K49" s="877" t="str">
        <f t="shared" si="6"/>
        <v>Aceptable con restricción</v>
      </c>
      <c r="L49" s="347" t="s">
        <v>36</v>
      </c>
      <c r="M49" s="731" t="s">
        <v>36</v>
      </c>
      <c r="N49" s="429" t="s">
        <v>478</v>
      </c>
      <c r="O49" s="429" t="s">
        <v>514</v>
      </c>
      <c r="P49" s="429"/>
      <c r="Q49" s="429"/>
      <c r="R49" s="791" t="s">
        <v>621</v>
      </c>
      <c r="S49" s="790"/>
      <c r="T49" s="148"/>
    </row>
    <row r="50" spans="1:20" s="149" customFormat="1" ht="39" thickBot="1">
      <c r="A50" s="793"/>
      <c r="B50" s="581"/>
      <c r="C50" s="58"/>
      <c r="D50" s="628" t="s">
        <v>495</v>
      </c>
      <c r="E50" s="362" t="s">
        <v>337</v>
      </c>
      <c r="F50" s="361" t="s">
        <v>118</v>
      </c>
      <c r="G50" s="841" t="s">
        <v>22</v>
      </c>
      <c r="H50" s="1188">
        <v>2</v>
      </c>
      <c r="I50" s="1188">
        <v>1</v>
      </c>
      <c r="J50" s="1155">
        <f t="shared" si="8"/>
        <v>2</v>
      </c>
      <c r="K50" s="878" t="str">
        <f t="shared" si="6"/>
        <v>Aceptable con restricción</v>
      </c>
      <c r="L50" s="363" t="s">
        <v>36</v>
      </c>
      <c r="M50" s="363" t="s">
        <v>35</v>
      </c>
      <c r="N50" s="443" t="s">
        <v>478</v>
      </c>
      <c r="O50" s="443" t="s">
        <v>553</v>
      </c>
      <c r="P50" s="443"/>
      <c r="Q50" s="485"/>
      <c r="R50" s="630"/>
      <c r="S50" s="631"/>
      <c r="T50" s="148"/>
    </row>
    <row r="51" spans="1:20" s="149" customFormat="1" ht="38.25">
      <c r="A51" s="256" t="s">
        <v>547</v>
      </c>
      <c r="B51" s="976" t="s">
        <v>624</v>
      </c>
      <c r="C51" s="508" t="s">
        <v>455</v>
      </c>
      <c r="D51" s="652" t="s">
        <v>149</v>
      </c>
      <c r="E51" s="151" t="s">
        <v>150</v>
      </c>
      <c r="F51" s="151" t="s">
        <v>129</v>
      </c>
      <c r="G51" s="154" t="s">
        <v>22</v>
      </c>
      <c r="H51" s="1172">
        <v>2</v>
      </c>
      <c r="I51" s="1173">
        <v>1</v>
      </c>
      <c r="J51" s="1147">
        <f t="shared" si="8"/>
        <v>2</v>
      </c>
      <c r="K51" s="869" t="str">
        <f t="shared" si="6"/>
        <v>Aceptable con restricción</v>
      </c>
      <c r="L51" s="356" t="s">
        <v>36</v>
      </c>
      <c r="M51" s="356" t="s">
        <v>36</v>
      </c>
      <c r="N51" s="154" t="s">
        <v>440</v>
      </c>
      <c r="O51" s="429" t="s">
        <v>553</v>
      </c>
      <c r="P51" s="154"/>
      <c r="Q51" s="154"/>
      <c r="R51" s="451"/>
      <c r="S51" s="452"/>
      <c r="T51" s="148"/>
    </row>
    <row r="52" spans="1:20" s="149" customFormat="1" ht="38.25">
      <c r="A52" s="247"/>
      <c r="B52" s="492"/>
      <c r="C52" s="509"/>
      <c r="D52" s="794" t="s">
        <v>568</v>
      </c>
      <c r="E52" s="795" t="s">
        <v>151</v>
      </c>
      <c r="F52" s="151" t="s">
        <v>118</v>
      </c>
      <c r="G52" s="154" t="s">
        <v>22</v>
      </c>
      <c r="H52" s="1172">
        <v>1</v>
      </c>
      <c r="I52" s="1173">
        <v>1</v>
      </c>
      <c r="J52" s="1147">
        <f t="shared" si="8"/>
        <v>1</v>
      </c>
      <c r="K52" s="869" t="str">
        <f t="shared" si="6"/>
        <v>Aceptable</v>
      </c>
      <c r="L52" s="356" t="s">
        <v>36</v>
      </c>
      <c r="M52" s="356" t="s">
        <v>36</v>
      </c>
      <c r="N52" s="154"/>
      <c r="O52" s="429" t="s">
        <v>553</v>
      </c>
      <c r="P52" s="517" t="s">
        <v>569</v>
      </c>
      <c r="Q52" s="517" t="s">
        <v>570</v>
      </c>
      <c r="R52" s="453"/>
      <c r="S52" s="454"/>
      <c r="T52" s="148"/>
    </row>
    <row r="53" spans="1:20" s="149" customFormat="1" ht="38.25">
      <c r="A53" s="247"/>
      <c r="B53" s="492"/>
      <c r="C53" s="509"/>
      <c r="D53" s="377" t="s">
        <v>490</v>
      </c>
      <c r="E53" s="165" t="s">
        <v>337</v>
      </c>
      <c r="F53" s="165" t="s">
        <v>121</v>
      </c>
      <c r="G53" s="372" t="s">
        <v>22</v>
      </c>
      <c r="H53" s="1187">
        <v>2</v>
      </c>
      <c r="I53" s="1187">
        <v>1</v>
      </c>
      <c r="J53" s="1153">
        <f t="shared" si="8"/>
        <v>2</v>
      </c>
      <c r="K53" s="876" t="str">
        <f t="shared" si="6"/>
        <v>Aceptable con restricción</v>
      </c>
      <c r="L53" s="347" t="s">
        <v>36</v>
      </c>
      <c r="M53" s="347" t="s">
        <v>36</v>
      </c>
      <c r="N53" s="379" t="s">
        <v>478</v>
      </c>
      <c r="O53" s="379" t="s">
        <v>514</v>
      </c>
      <c r="P53" s="314"/>
      <c r="Q53" s="314"/>
      <c r="R53" s="453"/>
      <c r="S53" s="454"/>
      <c r="T53" s="148"/>
    </row>
    <row r="54" spans="1:20" s="149" customFormat="1" ht="38.25">
      <c r="A54" s="247"/>
      <c r="B54" s="492"/>
      <c r="C54" s="509"/>
      <c r="D54" s="742" t="s">
        <v>257</v>
      </c>
      <c r="E54" s="165" t="s">
        <v>350</v>
      </c>
      <c r="F54" s="351" t="s">
        <v>218</v>
      </c>
      <c r="G54" s="351" t="s">
        <v>31</v>
      </c>
      <c r="H54" s="1175">
        <v>1</v>
      </c>
      <c r="I54" s="1175">
        <v>2</v>
      </c>
      <c r="J54" s="1145">
        <f>+H54*I54</f>
        <v>2</v>
      </c>
      <c r="K54" s="868" t="str">
        <f>IF(J54=1,"Aceptable",IF(J54=2,"Aceptable con restricción",IF(J54=3,"Aceptable con restricción",IF(J54=4,"Aceptable con restricción",IF(J54=6,"No Aceptable",IF(J54=9,"No Aceptable"))))))</f>
        <v>Aceptable con restricción</v>
      </c>
      <c r="L54" s="419" t="s">
        <v>36</v>
      </c>
      <c r="M54" s="419" t="s">
        <v>36</v>
      </c>
      <c r="N54" s="429"/>
      <c r="O54" s="429" t="s">
        <v>514</v>
      </c>
      <c r="P54" s="351"/>
      <c r="Q54" s="429" t="s">
        <v>575</v>
      </c>
      <c r="R54" s="453"/>
      <c r="S54" s="454"/>
      <c r="T54" s="148"/>
    </row>
    <row r="55" spans="1:20" s="149" customFormat="1" ht="38.25">
      <c r="A55" s="247"/>
      <c r="B55" s="492"/>
      <c r="C55" s="509"/>
      <c r="D55" s="729" t="s">
        <v>602</v>
      </c>
      <c r="E55" s="730" t="s">
        <v>603</v>
      </c>
      <c r="F55" s="165" t="s">
        <v>118</v>
      </c>
      <c r="G55" s="353" t="s">
        <v>22</v>
      </c>
      <c r="H55" s="1175">
        <v>1</v>
      </c>
      <c r="I55" s="1175">
        <v>1</v>
      </c>
      <c r="J55" s="1145">
        <f>+H55*I55</f>
        <v>1</v>
      </c>
      <c r="K55" s="868" t="str">
        <f>IF(J55=1,"Aceptable",IF(J55=2,"Aceptable con restricción",IF(J55=3,"Aceptable con restricción",IF(J55=4,"Aceptable con restricción",IF(J55=6,"No Aceptable",IF(J55=9,"No Aceptable"))))))</f>
        <v>Aceptable</v>
      </c>
      <c r="L55" s="419" t="s">
        <v>36</v>
      </c>
      <c r="M55" s="419" t="s">
        <v>36</v>
      </c>
      <c r="N55" s="429"/>
      <c r="O55" s="429" t="s">
        <v>514</v>
      </c>
      <c r="P55" s="351" t="s">
        <v>604</v>
      </c>
      <c r="Q55" s="429"/>
      <c r="R55" s="453"/>
      <c r="S55" s="454"/>
      <c r="T55" s="148"/>
    </row>
    <row r="56" spans="1:20" s="149" customFormat="1" ht="32.25" customHeight="1" thickBot="1">
      <c r="A56" s="248"/>
      <c r="B56" s="493"/>
      <c r="C56" s="510"/>
      <c r="D56" s="796" t="s">
        <v>257</v>
      </c>
      <c r="E56" s="361" t="s">
        <v>350</v>
      </c>
      <c r="F56" s="362" t="s">
        <v>218</v>
      </c>
      <c r="G56" s="362" t="s">
        <v>31</v>
      </c>
      <c r="H56" s="1189">
        <v>1</v>
      </c>
      <c r="I56" s="1189">
        <v>1</v>
      </c>
      <c r="J56" s="1156">
        <f>+H56*I56</f>
        <v>1</v>
      </c>
      <c r="K56" s="874" t="str">
        <f>IF(J56=1,"Aceptable",IF(J56=2,"Aceptable con restricción",IF(J56=3,"Aceptable con restricción",IF(J56=4,"Aceptable con restricción",IF(J56=6,"No Aceptable",IF(J56=9,"No Aceptable"))))))</f>
        <v>Aceptable</v>
      </c>
      <c r="L56" s="772" t="s">
        <v>36</v>
      </c>
      <c r="M56" s="772" t="s">
        <v>36</v>
      </c>
      <c r="N56" s="443"/>
      <c r="O56" s="443" t="s">
        <v>514</v>
      </c>
      <c r="P56" s="362"/>
      <c r="Q56" s="443" t="s">
        <v>575</v>
      </c>
      <c r="R56" s="626"/>
      <c r="S56" s="627"/>
      <c r="T56" s="148"/>
    </row>
    <row r="57" spans="1:20" s="149" customFormat="1" ht="38.25">
      <c r="A57" s="256" t="s">
        <v>434</v>
      </c>
      <c r="B57" s="977" t="s">
        <v>625</v>
      </c>
      <c r="C57" s="797" t="s">
        <v>50</v>
      </c>
      <c r="D57" s="601" t="s">
        <v>577</v>
      </c>
      <c r="E57" s="336" t="s">
        <v>483</v>
      </c>
      <c r="F57" s="645" t="s">
        <v>118</v>
      </c>
      <c r="G57" s="648" t="s">
        <v>22</v>
      </c>
      <c r="H57" s="1170">
        <v>1</v>
      </c>
      <c r="I57" s="1170">
        <v>2</v>
      </c>
      <c r="J57" s="1144">
        <f>+H57*I57</f>
        <v>2</v>
      </c>
      <c r="K57" s="867" t="str">
        <f>IF(J57=1,"Aceptable",IF(J57=2,"Aceptable con restricción",IF(J57=3,"Aceptable con restricción",IF(J57=4,"Aceptable con restricción",IF(J57=6,"No Aceptable",IF(J57=9,"No Aceptable"))))))</f>
        <v>Aceptable con restricción</v>
      </c>
      <c r="L57" s="649" t="s">
        <v>36</v>
      </c>
      <c r="M57" s="719" t="s">
        <v>36</v>
      </c>
      <c r="N57" s="379" t="s">
        <v>478</v>
      </c>
      <c r="O57" s="379" t="s">
        <v>514</v>
      </c>
      <c r="P57" s="379"/>
      <c r="Q57" s="477"/>
      <c r="R57" s="456"/>
      <c r="S57" s="432"/>
    </row>
    <row r="58" spans="1:20" s="149" customFormat="1" ht="38.25">
      <c r="A58" s="247"/>
      <c r="B58" s="495"/>
      <c r="C58" s="632"/>
      <c r="D58" s="679"/>
      <c r="E58" s="171" t="s">
        <v>350</v>
      </c>
      <c r="F58" s="645" t="s">
        <v>118</v>
      </c>
      <c r="G58" s="648" t="s">
        <v>22</v>
      </c>
      <c r="H58" s="1170">
        <v>2</v>
      </c>
      <c r="I58" s="1170">
        <v>2</v>
      </c>
      <c r="J58" s="1144">
        <f>+H58*I58</f>
        <v>4</v>
      </c>
      <c r="K58" s="867" t="str">
        <f>IF(J58=1,"Aceptable",IF(J58=2,"Aceptable con restricción",IF(J58=3,"Aceptable con restricción",IF(J58=4,"Aceptable con restricción",IF(J58=6,"No Aceptable",IF(J58=9,"No Aceptable"))))))</f>
        <v>Aceptable con restricción</v>
      </c>
      <c r="L58" s="649" t="s">
        <v>36</v>
      </c>
      <c r="M58" s="719" t="s">
        <v>36</v>
      </c>
      <c r="N58" s="379"/>
      <c r="O58" s="379" t="s">
        <v>514</v>
      </c>
      <c r="P58" s="379"/>
      <c r="Q58" s="477" t="s">
        <v>575</v>
      </c>
      <c r="R58" s="456"/>
      <c r="S58" s="432"/>
    </row>
    <row r="59" spans="1:20" s="149" customFormat="1" ht="38.25">
      <c r="A59" s="247"/>
      <c r="B59" s="495"/>
      <c r="C59" s="632"/>
      <c r="D59" s="802" t="s">
        <v>626</v>
      </c>
      <c r="E59" s="151" t="s">
        <v>607</v>
      </c>
      <c r="F59" s="351" t="s">
        <v>218</v>
      </c>
      <c r="G59" s="351" t="s">
        <v>22</v>
      </c>
      <c r="H59" s="1175">
        <v>1</v>
      </c>
      <c r="I59" s="1175">
        <v>1</v>
      </c>
      <c r="J59" s="1145">
        <f t="shared" ref="J59" si="11">+H59*I59</f>
        <v>1</v>
      </c>
      <c r="K59" s="868" t="str">
        <f t="shared" ref="K59" si="12">IF(J59=1,"Aceptable",IF(J59=2,"Aceptable con restricción",IF(J59=3,"Aceptable con restricción",IF(J59=4,"Aceptable con restricción",IF(J59=6,"No Aceptable",IF(J59=9,"No Aceptable"))))))</f>
        <v>Aceptable</v>
      </c>
      <c r="L59" s="419" t="s">
        <v>36</v>
      </c>
      <c r="M59" s="419" t="s">
        <v>36</v>
      </c>
      <c r="N59" s="740"/>
      <c r="O59" s="429" t="s">
        <v>514</v>
      </c>
      <c r="P59" s="568" t="s">
        <v>612</v>
      </c>
      <c r="Q59" s="740"/>
      <c r="R59" s="456"/>
      <c r="S59" s="432"/>
    </row>
    <row r="60" spans="1:20" ht="63.75">
      <c r="A60" s="247"/>
      <c r="B60" s="495"/>
      <c r="C60" s="632"/>
      <c r="D60" s="729" t="s">
        <v>602</v>
      </c>
      <c r="E60" s="730" t="s">
        <v>603</v>
      </c>
      <c r="F60" s="165" t="s">
        <v>118</v>
      </c>
      <c r="G60" s="353" t="s">
        <v>22</v>
      </c>
      <c r="H60" s="1175">
        <v>1</v>
      </c>
      <c r="I60" s="1175">
        <v>2</v>
      </c>
      <c r="J60" s="1145">
        <f>+H60*I60</f>
        <v>2</v>
      </c>
      <c r="K60" s="868" t="str">
        <f>IF(J60=1,"Aceptable",IF(J60=2,"Aceptable con restricción",IF(J60=3,"Aceptable con restricción",IF(J60=4,"Aceptable con restricción",IF(J60=6,"No Aceptable",IF(J60=9,"No Aceptable"))))))</f>
        <v>Aceptable con restricción</v>
      </c>
      <c r="L60" s="419" t="s">
        <v>36</v>
      </c>
      <c r="M60" s="419" t="s">
        <v>36</v>
      </c>
      <c r="N60" s="429"/>
      <c r="O60" s="429" t="s">
        <v>514</v>
      </c>
      <c r="P60" s="351" t="s">
        <v>604</v>
      </c>
      <c r="Q60" s="801"/>
      <c r="R60" s="801"/>
      <c r="S60" s="536" t="s">
        <v>627</v>
      </c>
    </row>
    <row r="61" spans="1:20" s="149" customFormat="1" ht="39" thickBot="1">
      <c r="A61" s="248"/>
      <c r="B61" s="492"/>
      <c r="C61" s="509"/>
      <c r="D61" s="807" t="s">
        <v>154</v>
      </c>
      <c r="E61" s="464" t="s">
        <v>138</v>
      </c>
      <c r="F61" s="240" t="s">
        <v>121</v>
      </c>
      <c r="G61" s="442" t="s">
        <v>22</v>
      </c>
      <c r="H61" s="1190">
        <v>2</v>
      </c>
      <c r="I61" s="1191">
        <v>1</v>
      </c>
      <c r="J61" s="1148">
        <f t="shared" si="8"/>
        <v>2</v>
      </c>
      <c r="K61" s="879" t="str">
        <f t="shared" si="6"/>
        <v>Aceptable con restricción</v>
      </c>
      <c r="L61" s="420" t="s">
        <v>36</v>
      </c>
      <c r="M61" s="420" t="s">
        <v>36</v>
      </c>
      <c r="N61" s="442" t="s">
        <v>440</v>
      </c>
      <c r="O61" s="443" t="s">
        <v>553</v>
      </c>
      <c r="P61" s="240"/>
      <c r="Q61" s="808" t="s">
        <v>444</v>
      </c>
      <c r="R61" s="461"/>
      <c r="S61" s="459"/>
    </row>
    <row r="62" spans="1:20" s="149" customFormat="1" ht="38.25">
      <c r="A62" s="256" t="s">
        <v>435</v>
      </c>
      <c r="B62" s="599"/>
      <c r="C62" s="978" t="s">
        <v>631</v>
      </c>
      <c r="D62" s="809" t="s">
        <v>628</v>
      </c>
      <c r="E62" s="803" t="s">
        <v>629</v>
      </c>
      <c r="F62" s="371" t="s">
        <v>121</v>
      </c>
      <c r="G62" s="568" t="s">
        <v>22</v>
      </c>
      <c r="H62" s="1174">
        <v>1</v>
      </c>
      <c r="I62" s="1174">
        <v>2</v>
      </c>
      <c r="J62" s="1157">
        <f>+H62*I62</f>
        <v>2</v>
      </c>
      <c r="K62" s="880" t="str">
        <f>IF(J62=1,"Aceptable",IF(J62=2,"Aceptable con restricción",IF(J62=3,"Aceptable con restricción",IF(J62=4,"Aceptable con restricción",IF(J62=6,"No Aceptable",IF(J62=9,"No Aceptable"))))))</f>
        <v>Aceptable con restricción</v>
      </c>
      <c r="L62" s="373" t="s">
        <v>36</v>
      </c>
      <c r="M62" s="736" t="s">
        <v>36</v>
      </c>
      <c r="N62" s="446" t="s">
        <v>478</v>
      </c>
      <c r="O62" s="446" t="s">
        <v>514</v>
      </c>
      <c r="P62" s="446"/>
      <c r="Q62" s="446"/>
      <c r="R62" s="737" t="s">
        <v>630</v>
      </c>
      <c r="S62" s="428"/>
    </row>
    <row r="63" spans="1:20" s="382" customFormat="1" ht="38.25">
      <c r="A63" s="375"/>
      <c r="B63" s="376"/>
      <c r="C63" s="471"/>
      <c r="D63" s="601" t="s">
        <v>226</v>
      </c>
      <c r="E63" s="165" t="s">
        <v>343</v>
      </c>
      <c r="F63" s="165" t="s">
        <v>218</v>
      </c>
      <c r="G63" s="351" t="s">
        <v>22</v>
      </c>
      <c r="H63" s="1176">
        <v>2</v>
      </c>
      <c r="I63" s="1176">
        <v>1</v>
      </c>
      <c r="J63" s="1146">
        <f>+H63*I63</f>
        <v>2</v>
      </c>
      <c r="K63" s="870" t="str">
        <f>IF(J63=1,"Aceptable",IF(J63=2,"Aceptable con restricción",IF(J63=3,"Aceptable con restricción",IF(J63=4,"Aceptable con restricción",IF(J63=6,"No Aceptable",IF(J63=9,"No Aceptable"))))))</f>
        <v>Aceptable con restricción</v>
      </c>
      <c r="L63" s="347" t="s">
        <v>36</v>
      </c>
      <c r="M63" s="731" t="s">
        <v>36</v>
      </c>
      <c r="N63" s="379"/>
      <c r="O63" s="379" t="s">
        <v>514</v>
      </c>
      <c r="P63" s="379"/>
      <c r="Q63" s="477" t="s">
        <v>575</v>
      </c>
      <c r="R63" s="639"/>
      <c r="S63" s="805"/>
    </row>
    <row r="64" spans="1:20" s="382" customFormat="1" ht="38.25">
      <c r="A64" s="894"/>
      <c r="B64" s="894"/>
      <c r="C64" s="282"/>
      <c r="D64" s="377" t="s">
        <v>502</v>
      </c>
      <c r="E64" s="578" t="s">
        <v>337</v>
      </c>
      <c r="F64" s="371" t="s">
        <v>121</v>
      </c>
      <c r="G64" s="351" t="s">
        <v>31</v>
      </c>
      <c r="H64" s="1175">
        <v>2</v>
      </c>
      <c r="I64" s="1176">
        <v>1</v>
      </c>
      <c r="J64" s="1146">
        <f t="shared" ref="J64:J68" si="13">+H64*I64</f>
        <v>2</v>
      </c>
      <c r="K64" s="870" t="str">
        <f t="shared" ref="K64:K68" si="14">IF(J64=1,"Aceptable",IF(J64=2,"Aceptable con restricción",IF(J64=3,"Aceptable con restricción",IF(J64=4,"Aceptable con restricción",IF(J64=6,"No Aceptable",IF(J64=9,"No Aceptable"))))))</f>
        <v>Aceptable con restricción</v>
      </c>
      <c r="L64" s="347" t="s">
        <v>36</v>
      </c>
      <c r="M64" s="347" t="s">
        <v>36</v>
      </c>
      <c r="N64" s="379" t="s">
        <v>478</v>
      </c>
      <c r="O64" s="379" t="s">
        <v>514</v>
      </c>
      <c r="P64" s="379" t="s">
        <v>633</v>
      </c>
      <c r="Q64" s="379"/>
      <c r="R64" s="639"/>
      <c r="S64" s="685"/>
    </row>
    <row r="65" spans="1:20" s="382" customFormat="1" ht="38.25">
      <c r="A65" s="894"/>
      <c r="B65" s="894"/>
      <c r="C65" s="282"/>
      <c r="D65" s="679" t="s">
        <v>322</v>
      </c>
      <c r="E65" s="371" t="s">
        <v>328</v>
      </c>
      <c r="F65" s="371" t="s">
        <v>121</v>
      </c>
      <c r="G65" s="372" t="s">
        <v>30</v>
      </c>
      <c r="H65" s="1187">
        <v>1</v>
      </c>
      <c r="I65" s="1187">
        <v>3</v>
      </c>
      <c r="J65" s="1153">
        <f t="shared" si="13"/>
        <v>3</v>
      </c>
      <c r="K65" s="876" t="str">
        <f t="shared" si="14"/>
        <v>Aceptable con restricción</v>
      </c>
      <c r="L65" s="373" t="s">
        <v>36</v>
      </c>
      <c r="M65" s="736" t="s">
        <v>36</v>
      </c>
      <c r="N65" s="477" t="s">
        <v>583</v>
      </c>
      <c r="O65" s="477" t="s">
        <v>514</v>
      </c>
      <c r="P65" s="814"/>
      <c r="Q65" s="815"/>
      <c r="R65" s="816"/>
      <c r="S65" s="685"/>
    </row>
    <row r="66" spans="1:20" s="659" customFormat="1" ht="38.25">
      <c r="A66" s="375"/>
      <c r="B66" s="359"/>
      <c r="C66" s="688"/>
      <c r="D66" s="171" t="s">
        <v>254</v>
      </c>
      <c r="E66" s="165" t="s">
        <v>368</v>
      </c>
      <c r="F66" s="165" t="s">
        <v>218</v>
      </c>
      <c r="G66" s="353" t="s">
        <v>22</v>
      </c>
      <c r="H66" s="1176">
        <v>2</v>
      </c>
      <c r="I66" s="1176">
        <v>1</v>
      </c>
      <c r="J66" s="1146">
        <f t="shared" si="13"/>
        <v>2</v>
      </c>
      <c r="K66" s="870" t="str">
        <f t="shared" si="14"/>
        <v>Aceptable con restricción</v>
      </c>
      <c r="L66" s="347" t="s">
        <v>36</v>
      </c>
      <c r="M66" s="347" t="s">
        <v>36</v>
      </c>
      <c r="N66" s="379" t="s">
        <v>478</v>
      </c>
      <c r="O66" s="379" t="s">
        <v>514</v>
      </c>
      <c r="P66" s="379"/>
      <c r="Q66" s="379"/>
      <c r="R66" s="607"/>
      <c r="S66" s="689"/>
      <c r="T66" s="658"/>
    </row>
    <row r="67" spans="1:20" s="382" customFormat="1" ht="38.25">
      <c r="A67" s="894"/>
      <c r="B67" s="894"/>
      <c r="C67" s="359"/>
      <c r="D67" s="710" t="s">
        <v>283</v>
      </c>
      <c r="E67" s="817" t="s">
        <v>363</v>
      </c>
      <c r="F67" s="371" t="s">
        <v>121</v>
      </c>
      <c r="G67" s="372" t="s">
        <v>30</v>
      </c>
      <c r="H67" s="1187">
        <v>1</v>
      </c>
      <c r="I67" s="1187">
        <v>1</v>
      </c>
      <c r="J67" s="1153">
        <f t="shared" si="13"/>
        <v>1</v>
      </c>
      <c r="K67" s="876" t="str">
        <f t="shared" si="14"/>
        <v>Aceptable</v>
      </c>
      <c r="L67" s="373" t="s">
        <v>36</v>
      </c>
      <c r="M67" s="736" t="s">
        <v>36</v>
      </c>
      <c r="N67" s="477" t="s">
        <v>560</v>
      </c>
      <c r="O67" s="477" t="s">
        <v>514</v>
      </c>
      <c r="P67" s="477"/>
      <c r="Q67" s="477" t="s">
        <v>632</v>
      </c>
      <c r="R67" s="607" t="s">
        <v>584</v>
      </c>
      <c r="S67" s="640"/>
    </row>
    <row r="68" spans="1:20" s="382" customFormat="1" ht="39" thickBot="1">
      <c r="A68" s="894"/>
      <c r="B68" s="894"/>
      <c r="C68" s="812"/>
      <c r="D68" s="582" t="s">
        <v>490</v>
      </c>
      <c r="E68" s="361" t="s">
        <v>337</v>
      </c>
      <c r="F68" s="361" t="s">
        <v>121</v>
      </c>
      <c r="G68" s="629" t="s">
        <v>22</v>
      </c>
      <c r="H68" s="1177">
        <v>2</v>
      </c>
      <c r="I68" s="1177">
        <v>1</v>
      </c>
      <c r="J68" s="1151">
        <f t="shared" si="13"/>
        <v>2</v>
      </c>
      <c r="K68" s="871" t="str">
        <f t="shared" si="14"/>
        <v>Aceptable con restricción</v>
      </c>
      <c r="L68" s="363" t="s">
        <v>36</v>
      </c>
      <c r="M68" s="744" t="s">
        <v>36</v>
      </c>
      <c r="N68" s="485" t="s">
        <v>478</v>
      </c>
      <c r="O68" s="485" t="s">
        <v>514</v>
      </c>
      <c r="P68" s="813"/>
      <c r="Q68" s="810"/>
      <c r="R68" s="813"/>
      <c r="S68" s="806"/>
    </row>
    <row r="69" spans="1:20" s="659" customFormat="1" ht="38.25">
      <c r="A69" s="352"/>
      <c r="B69" s="673"/>
      <c r="C69" s="13" t="s">
        <v>582</v>
      </c>
      <c r="D69" s="178" t="s">
        <v>116</v>
      </c>
      <c r="E69" s="165" t="s">
        <v>348</v>
      </c>
      <c r="F69" s="165" t="s">
        <v>118</v>
      </c>
      <c r="G69" s="353" t="s">
        <v>22</v>
      </c>
      <c r="H69" s="1176">
        <v>1</v>
      </c>
      <c r="I69" s="1176">
        <v>1</v>
      </c>
      <c r="J69" s="1146">
        <f t="shared" si="8"/>
        <v>1</v>
      </c>
      <c r="K69" s="870" t="str">
        <f t="shared" si="6"/>
        <v>Aceptable</v>
      </c>
      <c r="L69" s="347" t="s">
        <v>36</v>
      </c>
      <c r="M69" s="347" t="s">
        <v>36</v>
      </c>
      <c r="N69" s="379" t="s">
        <v>478</v>
      </c>
      <c r="O69" s="379" t="s">
        <v>514</v>
      </c>
      <c r="P69" s="379"/>
      <c r="Q69" s="379" t="s">
        <v>560</v>
      </c>
      <c r="R69" s="607"/>
      <c r="S69" s="674"/>
      <c r="T69" s="658"/>
    </row>
    <row r="70" spans="1:20" s="659" customFormat="1" ht="38.25">
      <c r="A70" s="352"/>
      <c r="B70" s="673"/>
      <c r="C70" s="676"/>
      <c r="D70" s="601" t="s">
        <v>576</v>
      </c>
      <c r="E70" s="165" t="s">
        <v>128</v>
      </c>
      <c r="F70" s="645" t="s">
        <v>121</v>
      </c>
      <c r="G70" s="648" t="s">
        <v>22</v>
      </c>
      <c r="H70" s="1170">
        <v>2</v>
      </c>
      <c r="I70" s="1170">
        <v>1</v>
      </c>
      <c r="J70" s="1144">
        <f>+H70*I70</f>
        <v>2</v>
      </c>
      <c r="K70" s="867" t="str">
        <f>IF(J70=1,"Aceptable",IF(J70=2,"Aceptable con restricción",IF(J70=3,"Aceptable con restricción",IF(J70=4,"Aceptable con restricción",IF(J70=6,"No Aceptable",IF(J70=9,"No Aceptable"))))))</f>
        <v>Aceptable con restricción</v>
      </c>
      <c r="L70" s="649" t="s">
        <v>36</v>
      </c>
      <c r="M70" s="649" t="s">
        <v>36</v>
      </c>
      <c r="N70" s="379" t="s">
        <v>478</v>
      </c>
      <c r="O70" s="379" t="s">
        <v>514</v>
      </c>
      <c r="P70" s="379"/>
      <c r="Q70" s="379"/>
      <c r="R70" s="605"/>
      <c r="S70" s="677"/>
      <c r="T70" s="658"/>
    </row>
    <row r="71" spans="1:20" s="659" customFormat="1" ht="38.25">
      <c r="A71" s="352"/>
      <c r="B71" s="673"/>
      <c r="C71" s="676"/>
      <c r="D71" s="601" t="s">
        <v>577</v>
      </c>
      <c r="E71" s="171" t="s">
        <v>348</v>
      </c>
      <c r="F71" s="645" t="s">
        <v>118</v>
      </c>
      <c r="G71" s="648" t="s">
        <v>22</v>
      </c>
      <c r="H71" s="1170">
        <v>1</v>
      </c>
      <c r="I71" s="1170">
        <v>2</v>
      </c>
      <c r="J71" s="1144">
        <f>+H71*I71</f>
        <v>2</v>
      </c>
      <c r="K71" s="867" t="str">
        <f>IF(J71=1,"Aceptable",IF(J71=2,"Aceptable con restricción",IF(J71=3,"Aceptable con restricción",IF(J71=4,"Aceptable con restricción",IF(J71=6,"No Aceptable",IF(J71=9,"No Aceptable"))))))</f>
        <v>Aceptable con restricción</v>
      </c>
      <c r="L71" s="649" t="s">
        <v>36</v>
      </c>
      <c r="M71" s="649" t="s">
        <v>36</v>
      </c>
      <c r="N71" s="379" t="s">
        <v>478</v>
      </c>
      <c r="O71" s="379" t="s">
        <v>514</v>
      </c>
      <c r="P71" s="379"/>
      <c r="Q71" s="477"/>
      <c r="R71" s="607"/>
      <c r="S71" s="678"/>
      <c r="T71" s="658"/>
    </row>
    <row r="72" spans="1:20" s="659" customFormat="1" ht="38.25">
      <c r="A72" s="352"/>
      <c r="B72" s="673"/>
      <c r="C72" s="676"/>
      <c r="D72" s="679"/>
      <c r="E72" s="171" t="s">
        <v>350</v>
      </c>
      <c r="F72" s="645" t="s">
        <v>118</v>
      </c>
      <c r="G72" s="648" t="s">
        <v>22</v>
      </c>
      <c r="H72" s="1170">
        <v>1</v>
      </c>
      <c r="I72" s="1170">
        <v>2</v>
      </c>
      <c r="J72" s="1144">
        <f>+H72*I72</f>
        <v>2</v>
      </c>
      <c r="K72" s="867" t="str">
        <f>IF(J72=1,"Aceptable",IF(J72=2,"Aceptable con restricción",IF(J72=3,"Aceptable con restricción",IF(J72=4,"Aceptable con restricción",IF(J72=6,"No Aceptable",IF(J72=9,"No Aceptable"))))))</f>
        <v>Aceptable con restricción</v>
      </c>
      <c r="L72" s="649" t="s">
        <v>36</v>
      </c>
      <c r="M72" s="649" t="s">
        <v>36</v>
      </c>
      <c r="N72" s="379"/>
      <c r="O72" s="379" t="s">
        <v>514</v>
      </c>
      <c r="P72" s="379"/>
      <c r="Q72" s="477" t="s">
        <v>575</v>
      </c>
      <c r="R72" s="607"/>
      <c r="S72" s="678"/>
      <c r="T72" s="658"/>
    </row>
    <row r="73" spans="1:20" s="659" customFormat="1" ht="38.25">
      <c r="A73" s="354"/>
      <c r="B73" s="13"/>
      <c r="C73" s="31"/>
      <c r="D73" s="178" t="s">
        <v>275</v>
      </c>
      <c r="E73" s="165" t="s">
        <v>395</v>
      </c>
      <c r="F73" s="165" t="s">
        <v>121</v>
      </c>
      <c r="G73" s="353" t="s">
        <v>31</v>
      </c>
      <c r="H73" s="1176">
        <v>2</v>
      </c>
      <c r="I73" s="1176">
        <v>1</v>
      </c>
      <c r="J73" s="1146">
        <f t="shared" si="8"/>
        <v>2</v>
      </c>
      <c r="K73" s="870" t="str">
        <f t="shared" si="6"/>
        <v>Aceptable con restricción</v>
      </c>
      <c r="L73" s="347" t="s">
        <v>36</v>
      </c>
      <c r="M73" s="347" t="s">
        <v>36</v>
      </c>
      <c r="N73" s="379"/>
      <c r="O73" s="379" t="s">
        <v>514</v>
      </c>
      <c r="P73" s="379"/>
      <c r="Q73" s="379"/>
      <c r="R73" s="607"/>
      <c r="S73" s="674"/>
      <c r="T73" s="658"/>
    </row>
    <row r="74" spans="1:20" s="659" customFormat="1" ht="38.25">
      <c r="A74" s="352"/>
      <c r="B74" s="673"/>
      <c r="C74" s="13"/>
      <c r="D74" s="178" t="s">
        <v>126</v>
      </c>
      <c r="E74" s="165" t="s">
        <v>128</v>
      </c>
      <c r="F74" s="165" t="s">
        <v>121</v>
      </c>
      <c r="G74" s="351" t="s">
        <v>30</v>
      </c>
      <c r="H74" s="1176">
        <v>2</v>
      </c>
      <c r="I74" s="1176">
        <v>1</v>
      </c>
      <c r="J74" s="1146">
        <f t="shared" si="8"/>
        <v>2</v>
      </c>
      <c r="K74" s="870" t="str">
        <f t="shared" si="6"/>
        <v>Aceptable con restricción</v>
      </c>
      <c r="L74" s="347" t="s">
        <v>36</v>
      </c>
      <c r="M74" s="347" t="s">
        <v>35</v>
      </c>
      <c r="N74" s="379" t="s">
        <v>478</v>
      </c>
      <c r="O74" s="379" t="s">
        <v>514</v>
      </c>
      <c r="P74" s="379"/>
      <c r="Q74" s="655" t="s">
        <v>444</v>
      </c>
      <c r="R74" s="607"/>
      <c r="S74" s="675"/>
      <c r="T74" s="658"/>
    </row>
    <row r="75" spans="1:20" s="659" customFormat="1" ht="38.25">
      <c r="A75" s="352"/>
      <c r="B75" s="673"/>
      <c r="C75" s="13"/>
      <c r="D75" s="178" t="s">
        <v>490</v>
      </c>
      <c r="E75" s="165" t="s">
        <v>337</v>
      </c>
      <c r="F75" s="165" t="s">
        <v>121</v>
      </c>
      <c r="G75" s="353" t="s">
        <v>31</v>
      </c>
      <c r="H75" s="1176">
        <v>1</v>
      </c>
      <c r="I75" s="1176">
        <v>1</v>
      </c>
      <c r="J75" s="1146">
        <f t="shared" si="8"/>
        <v>1</v>
      </c>
      <c r="K75" s="870" t="str">
        <f t="shared" si="6"/>
        <v>Aceptable</v>
      </c>
      <c r="L75" s="347" t="s">
        <v>36</v>
      </c>
      <c r="M75" s="347" t="s">
        <v>36</v>
      </c>
      <c r="N75" s="379" t="s">
        <v>478</v>
      </c>
      <c r="O75" s="379" t="s">
        <v>514</v>
      </c>
      <c r="P75" s="578"/>
      <c r="Q75" s="480"/>
      <c r="R75" s="607"/>
      <c r="S75" s="675"/>
      <c r="T75" s="658"/>
    </row>
    <row r="76" spans="1:20" s="659" customFormat="1" ht="38.25">
      <c r="A76" s="352"/>
      <c r="B76" s="673"/>
      <c r="C76" s="13"/>
      <c r="D76" s="178" t="s">
        <v>127</v>
      </c>
      <c r="E76" s="165" t="s">
        <v>350</v>
      </c>
      <c r="F76" s="165" t="s">
        <v>121</v>
      </c>
      <c r="G76" s="351" t="s">
        <v>22</v>
      </c>
      <c r="H76" s="1176">
        <v>1</v>
      </c>
      <c r="I76" s="1176">
        <v>1</v>
      </c>
      <c r="J76" s="1146">
        <f t="shared" si="8"/>
        <v>1</v>
      </c>
      <c r="K76" s="870" t="str">
        <f t="shared" si="6"/>
        <v>Aceptable</v>
      </c>
      <c r="L76" s="347" t="s">
        <v>36</v>
      </c>
      <c r="M76" s="347" t="s">
        <v>36</v>
      </c>
      <c r="N76" s="379"/>
      <c r="O76" s="379" t="s">
        <v>514</v>
      </c>
      <c r="P76" s="379"/>
      <c r="Q76" s="477" t="s">
        <v>575</v>
      </c>
      <c r="R76" s="607"/>
      <c r="S76" s="675"/>
      <c r="T76" s="658"/>
    </row>
    <row r="77" spans="1:20" s="659" customFormat="1" ht="63.75">
      <c r="A77" s="471"/>
      <c r="B77" s="673"/>
      <c r="C77" s="676"/>
      <c r="D77" s="710" t="s">
        <v>224</v>
      </c>
      <c r="E77" s="165" t="s">
        <v>352</v>
      </c>
      <c r="F77" s="165" t="s">
        <v>118</v>
      </c>
      <c r="G77" s="351" t="s">
        <v>22</v>
      </c>
      <c r="H77" s="1176">
        <v>1</v>
      </c>
      <c r="I77" s="1176">
        <v>1</v>
      </c>
      <c r="J77" s="1146">
        <f t="shared" si="8"/>
        <v>1</v>
      </c>
      <c r="K77" s="870" t="str">
        <f t="shared" si="6"/>
        <v>Aceptable</v>
      </c>
      <c r="L77" s="347" t="s">
        <v>36</v>
      </c>
      <c r="M77" s="347" t="s">
        <v>36</v>
      </c>
      <c r="N77" s="379"/>
      <c r="O77" s="379" t="s">
        <v>514</v>
      </c>
      <c r="P77" s="379"/>
      <c r="Q77" s="477" t="s">
        <v>575</v>
      </c>
      <c r="R77" s="607"/>
      <c r="S77" s="674"/>
      <c r="T77" s="658"/>
    </row>
    <row r="78" spans="1:20" s="659" customFormat="1" ht="38.25">
      <c r="A78" s="352"/>
      <c r="B78" s="673"/>
      <c r="C78" s="676"/>
      <c r="D78" s="680" t="s">
        <v>578</v>
      </c>
      <c r="E78" s="165" t="s">
        <v>337</v>
      </c>
      <c r="F78" s="645" t="s">
        <v>121</v>
      </c>
      <c r="G78" s="648" t="s">
        <v>22</v>
      </c>
      <c r="H78" s="1170">
        <v>1</v>
      </c>
      <c r="I78" s="1170">
        <v>1</v>
      </c>
      <c r="J78" s="1144">
        <f t="shared" si="8"/>
        <v>1</v>
      </c>
      <c r="K78" s="867" t="str">
        <f t="shared" si="6"/>
        <v>Aceptable</v>
      </c>
      <c r="L78" s="649" t="s">
        <v>35</v>
      </c>
      <c r="M78" s="649" t="s">
        <v>36</v>
      </c>
      <c r="N78" s="379" t="s">
        <v>478</v>
      </c>
      <c r="O78" s="379" t="s">
        <v>514</v>
      </c>
      <c r="P78" s="379"/>
      <c r="Q78" s="379"/>
      <c r="R78" s="605"/>
      <c r="S78" s="677"/>
      <c r="T78" s="658"/>
    </row>
    <row r="79" spans="1:20" s="659" customFormat="1" ht="38.25">
      <c r="A79" s="352"/>
      <c r="B79" s="673"/>
      <c r="C79" s="676"/>
      <c r="D79" s="601" t="s">
        <v>579</v>
      </c>
      <c r="E79" s="171" t="s">
        <v>343</v>
      </c>
      <c r="F79" s="645" t="s">
        <v>118</v>
      </c>
      <c r="G79" s="648" t="s">
        <v>31</v>
      </c>
      <c r="H79" s="1170">
        <v>2</v>
      </c>
      <c r="I79" s="1170">
        <v>1</v>
      </c>
      <c r="J79" s="1144">
        <f t="shared" si="8"/>
        <v>2</v>
      </c>
      <c r="K79" s="867" t="str">
        <f t="shared" si="6"/>
        <v>Aceptable con restricción</v>
      </c>
      <c r="L79" s="649" t="s">
        <v>36</v>
      </c>
      <c r="M79" s="649" t="s">
        <v>36</v>
      </c>
      <c r="N79" s="379"/>
      <c r="O79" s="379" t="s">
        <v>514</v>
      </c>
      <c r="P79" s="379"/>
      <c r="Q79" s="477" t="s">
        <v>575</v>
      </c>
      <c r="R79" s="607"/>
      <c r="S79" s="667"/>
      <c r="T79" s="658"/>
    </row>
    <row r="80" spans="1:20" s="659" customFormat="1" ht="63.75">
      <c r="A80" s="352"/>
      <c r="B80" s="673"/>
      <c r="C80" s="676"/>
      <c r="D80" s="679"/>
      <c r="E80" s="482" t="s">
        <v>352</v>
      </c>
      <c r="F80" s="645" t="s">
        <v>118</v>
      </c>
      <c r="G80" s="648" t="s">
        <v>31</v>
      </c>
      <c r="H80" s="1170">
        <v>1</v>
      </c>
      <c r="I80" s="1170">
        <v>1</v>
      </c>
      <c r="J80" s="1144">
        <f t="shared" si="8"/>
        <v>1</v>
      </c>
      <c r="K80" s="867" t="str">
        <f t="shared" si="6"/>
        <v>Aceptable</v>
      </c>
      <c r="L80" s="649" t="s">
        <v>36</v>
      </c>
      <c r="M80" s="649" t="s">
        <v>36</v>
      </c>
      <c r="N80" s="379"/>
      <c r="O80" s="379" t="s">
        <v>514</v>
      </c>
      <c r="P80" s="379"/>
      <c r="Q80" s="477" t="s">
        <v>575</v>
      </c>
      <c r="R80" s="607"/>
      <c r="S80" s="667"/>
      <c r="T80" s="658"/>
    </row>
    <row r="81" spans="1:20" s="382" customFormat="1" ht="141" thickBot="1">
      <c r="A81" s="352"/>
      <c r="B81" s="31"/>
      <c r="C81" s="681"/>
      <c r="D81" s="682" t="s">
        <v>263</v>
      </c>
      <c r="E81" s="361" t="s">
        <v>138</v>
      </c>
      <c r="F81" s="361" t="s">
        <v>121</v>
      </c>
      <c r="G81" s="362" t="s">
        <v>30</v>
      </c>
      <c r="H81" s="1177">
        <v>1</v>
      </c>
      <c r="I81" s="1177">
        <v>1</v>
      </c>
      <c r="J81" s="1151">
        <f t="shared" si="8"/>
        <v>1</v>
      </c>
      <c r="K81" s="871" t="str">
        <f t="shared" si="6"/>
        <v>Aceptable</v>
      </c>
      <c r="L81" s="363" t="s">
        <v>36</v>
      </c>
      <c r="M81" s="363" t="s">
        <v>36</v>
      </c>
      <c r="N81" s="485" t="s">
        <v>478</v>
      </c>
      <c r="O81" s="485" t="s">
        <v>514</v>
      </c>
      <c r="P81" s="485"/>
      <c r="Q81" s="485" t="s">
        <v>580</v>
      </c>
      <c r="R81" s="683"/>
      <c r="S81" s="690" t="s">
        <v>581</v>
      </c>
    </row>
    <row r="82" spans="1:20" s="659" customFormat="1" ht="38.25">
      <c r="A82" s="352"/>
      <c r="B82" s="701"/>
      <c r="C82" s="979" t="s">
        <v>591</v>
      </c>
      <c r="D82" s="315" t="s">
        <v>285</v>
      </c>
      <c r="E82" s="316" t="s">
        <v>362</v>
      </c>
      <c r="F82" s="473" t="s">
        <v>121</v>
      </c>
      <c r="G82" s="474" t="s">
        <v>31</v>
      </c>
      <c r="H82" s="1192">
        <v>1</v>
      </c>
      <c r="I82" s="1192">
        <v>1</v>
      </c>
      <c r="J82" s="1158">
        <f t="shared" si="8"/>
        <v>1</v>
      </c>
      <c r="K82" s="881" t="str">
        <f t="shared" ref="K82:K128" si="15">IF(J82=1,"Aceptable",IF(J82=2,"Aceptable con restricción",IF(J82=3,"Aceptable con restricción",IF(J82=4,"Aceptable con restricción",IF(J82=6,"No Aceptable",IF(J82=9,"No Aceptable"))))))</f>
        <v>Aceptable</v>
      </c>
      <c r="L82" s="475" t="s">
        <v>36</v>
      </c>
      <c r="M82" s="475" t="s">
        <v>36</v>
      </c>
      <c r="N82" s="476" t="s">
        <v>478</v>
      </c>
      <c r="O82" s="477" t="s">
        <v>514</v>
      </c>
      <c r="P82" s="478"/>
      <c r="Q82" s="476"/>
      <c r="R82" s="702"/>
      <c r="S82" s="666"/>
      <c r="T82" s="658"/>
    </row>
    <row r="83" spans="1:20" s="659" customFormat="1" ht="38.25">
      <c r="A83" s="352"/>
      <c r="B83" s="701"/>
      <c r="C83" s="31"/>
      <c r="D83" s="705" t="s">
        <v>634</v>
      </c>
      <c r="E83" s="165" t="s">
        <v>635</v>
      </c>
      <c r="F83" s="811" t="s">
        <v>118</v>
      </c>
      <c r="G83" s="842" t="s">
        <v>31</v>
      </c>
      <c r="H83" s="1193">
        <v>1</v>
      </c>
      <c r="I83" s="1193">
        <v>2</v>
      </c>
      <c r="J83" s="1152">
        <f t="shared" si="8"/>
        <v>2</v>
      </c>
      <c r="K83" s="882" t="str">
        <f t="shared" si="15"/>
        <v>Aceptable con restricción</v>
      </c>
      <c r="L83" s="373" t="s">
        <v>36</v>
      </c>
      <c r="M83" s="736" t="s">
        <v>36</v>
      </c>
      <c r="N83" s="783"/>
      <c r="O83" s="477" t="s">
        <v>514</v>
      </c>
      <c r="P83" s="789"/>
      <c r="Q83" s="379"/>
      <c r="R83" s="818"/>
      <c r="S83" s="819"/>
      <c r="T83" s="658"/>
    </row>
    <row r="84" spans="1:20" s="659" customFormat="1" ht="39" thickBot="1">
      <c r="A84" s="352"/>
      <c r="B84" s="701"/>
      <c r="C84" s="31"/>
      <c r="D84" s="650" t="s">
        <v>288</v>
      </c>
      <c r="E84" s="703" t="s">
        <v>333</v>
      </c>
      <c r="F84" s="645" t="s">
        <v>121</v>
      </c>
      <c r="G84" s="648" t="s">
        <v>22</v>
      </c>
      <c r="H84" s="1170">
        <v>1</v>
      </c>
      <c r="I84" s="1170">
        <v>1</v>
      </c>
      <c r="J84" s="1144">
        <f t="shared" si="8"/>
        <v>1</v>
      </c>
      <c r="K84" s="867" t="str">
        <f t="shared" si="15"/>
        <v>Aceptable</v>
      </c>
      <c r="L84" s="649" t="s">
        <v>36</v>
      </c>
      <c r="M84" s="649" t="s">
        <v>36</v>
      </c>
      <c r="N84" s="380" t="s">
        <v>478</v>
      </c>
      <c r="O84" s="485" t="s">
        <v>514</v>
      </c>
      <c r="P84" s="378"/>
      <c r="R84" s="683"/>
      <c r="S84" s="704"/>
      <c r="T84" s="658"/>
    </row>
    <row r="85" spans="1:20" s="149" customFormat="1" ht="38.25">
      <c r="A85" s="247"/>
      <c r="B85" s="653" t="s">
        <v>52</v>
      </c>
      <c r="C85" s="820" t="s">
        <v>459</v>
      </c>
      <c r="D85" s="501" t="s">
        <v>155</v>
      </c>
      <c r="E85" s="238" t="s">
        <v>156</v>
      </c>
      <c r="F85" s="238" t="s">
        <v>121</v>
      </c>
      <c r="G85" s="234" t="s">
        <v>22</v>
      </c>
      <c r="H85" s="1194">
        <v>2</v>
      </c>
      <c r="I85" s="1195">
        <v>1</v>
      </c>
      <c r="J85" s="1150">
        <f t="shared" si="8"/>
        <v>2</v>
      </c>
      <c r="K85" s="873" t="str">
        <f t="shared" si="15"/>
        <v>Aceptable con restricción</v>
      </c>
      <c r="L85" s="418" t="s">
        <v>36</v>
      </c>
      <c r="M85" s="418" t="s">
        <v>36</v>
      </c>
      <c r="N85" s="234" t="s">
        <v>440</v>
      </c>
      <c r="O85" s="426" t="s">
        <v>553</v>
      </c>
      <c r="P85" s="238"/>
      <c r="Q85" s="426" t="s">
        <v>509</v>
      </c>
      <c r="R85" s="460"/>
      <c r="S85" s="428"/>
    </row>
    <row r="86" spans="1:20" s="382" customFormat="1" ht="38.25">
      <c r="A86" s="375"/>
      <c r="B86" s="359"/>
      <c r="C86" s="282"/>
      <c r="D86" s="686" t="s">
        <v>285</v>
      </c>
      <c r="E86" s="687" t="s">
        <v>362</v>
      </c>
      <c r="F86" s="165" t="s">
        <v>121</v>
      </c>
      <c r="G86" s="351" t="s">
        <v>31</v>
      </c>
      <c r="H86" s="1176">
        <v>1</v>
      </c>
      <c r="I86" s="1176">
        <v>1</v>
      </c>
      <c r="J86" s="1146">
        <f t="shared" si="8"/>
        <v>1</v>
      </c>
      <c r="K86" s="870" t="str">
        <f t="shared" si="15"/>
        <v>Aceptable</v>
      </c>
      <c r="L86" s="347" t="s">
        <v>36</v>
      </c>
      <c r="M86" s="347" t="s">
        <v>36</v>
      </c>
      <c r="N86" s="379" t="s">
        <v>478</v>
      </c>
      <c r="O86" s="379" t="s">
        <v>514</v>
      </c>
      <c r="P86" s="578"/>
      <c r="Q86" s="379"/>
      <c r="R86" s="607"/>
      <c r="S86" s="674"/>
    </row>
    <row r="87" spans="1:20" s="659" customFormat="1" ht="38.25">
      <c r="A87" s="375"/>
      <c r="B87" s="359"/>
      <c r="C87" s="688"/>
      <c r="D87" s="171" t="s">
        <v>254</v>
      </c>
      <c r="E87" s="165" t="s">
        <v>368</v>
      </c>
      <c r="F87" s="165" t="s">
        <v>218</v>
      </c>
      <c r="G87" s="353" t="s">
        <v>22</v>
      </c>
      <c r="H87" s="1176">
        <v>2</v>
      </c>
      <c r="I87" s="1176">
        <v>1</v>
      </c>
      <c r="J87" s="1146">
        <f t="shared" si="8"/>
        <v>2</v>
      </c>
      <c r="K87" s="870" t="str">
        <f t="shared" si="15"/>
        <v>Aceptable con restricción</v>
      </c>
      <c r="L87" s="347" t="s">
        <v>36</v>
      </c>
      <c r="M87" s="347" t="s">
        <v>36</v>
      </c>
      <c r="N87" s="379" t="s">
        <v>478</v>
      </c>
      <c r="O87" s="379" t="s">
        <v>514</v>
      </c>
      <c r="P87" s="379"/>
      <c r="Q87" s="379"/>
      <c r="R87" s="607"/>
      <c r="S87" s="689"/>
      <c r="T87" s="658"/>
    </row>
    <row r="88" spans="1:20" s="382" customFormat="1" ht="39" thickBot="1">
      <c r="A88" s="821"/>
      <c r="B88" s="822"/>
      <c r="C88" s="823"/>
      <c r="D88" s="628" t="s">
        <v>490</v>
      </c>
      <c r="E88" s="361" t="s">
        <v>337</v>
      </c>
      <c r="F88" s="361" t="s">
        <v>121</v>
      </c>
      <c r="G88" s="629" t="s">
        <v>22</v>
      </c>
      <c r="H88" s="1177">
        <v>2</v>
      </c>
      <c r="I88" s="1177">
        <v>1</v>
      </c>
      <c r="J88" s="1151">
        <f t="shared" si="8"/>
        <v>2</v>
      </c>
      <c r="K88" s="871" t="str">
        <f t="shared" si="15"/>
        <v>Aceptable con restricción</v>
      </c>
      <c r="L88" s="363" t="s">
        <v>36</v>
      </c>
      <c r="M88" s="363" t="s">
        <v>36</v>
      </c>
      <c r="N88" s="485" t="s">
        <v>478</v>
      </c>
      <c r="O88" s="485" t="s">
        <v>514</v>
      </c>
      <c r="P88" s="486"/>
      <c r="Q88" s="486"/>
      <c r="R88" s="683"/>
      <c r="S88" s="824"/>
    </row>
    <row r="89" spans="1:20" s="149" customFormat="1" ht="63.75">
      <c r="A89" s="257" t="s">
        <v>436</v>
      </c>
      <c r="B89" s="359" t="s">
        <v>57</v>
      </c>
      <c r="C89" s="25" t="s">
        <v>636</v>
      </c>
      <c r="D89" s="358" t="s">
        <v>157</v>
      </c>
      <c r="E89" s="236" t="s">
        <v>158</v>
      </c>
      <c r="F89" s="236" t="s">
        <v>159</v>
      </c>
      <c r="G89" s="314" t="s">
        <v>22</v>
      </c>
      <c r="H89" s="1196">
        <v>1</v>
      </c>
      <c r="I89" s="1197">
        <v>3</v>
      </c>
      <c r="J89" s="1149">
        <f>+H89*I89</f>
        <v>3</v>
      </c>
      <c r="K89" s="872" t="str">
        <f>IF(J89=1,"Aceptable",IF(J89=2,"Aceptable con restricción",IF(J89=3,"Aceptable con restricción",IF(J89=4,"Aceptable con restricción",IF(J89=6,"No Aceptable",IF(J89=9,"No Aceptable"))))))</f>
        <v>Aceptable con restricción</v>
      </c>
      <c r="L89" s="421" t="s">
        <v>36</v>
      </c>
      <c r="M89" s="421" t="s">
        <v>36</v>
      </c>
      <c r="N89" s="314" t="s">
        <v>440</v>
      </c>
      <c r="O89" s="446" t="s">
        <v>553</v>
      </c>
      <c r="P89" s="520" t="s">
        <v>526</v>
      </c>
      <c r="Q89" s="446" t="s">
        <v>509</v>
      </c>
      <c r="R89" s="825" t="s">
        <v>638</v>
      </c>
      <c r="S89" s="450"/>
    </row>
    <row r="90" spans="1:20" s="149" customFormat="1" ht="38.25">
      <c r="A90" s="793"/>
      <c r="B90" s="624"/>
      <c r="C90" s="625"/>
      <c r="D90" s="827" t="s">
        <v>620</v>
      </c>
      <c r="E90" s="730" t="s">
        <v>603</v>
      </c>
      <c r="F90" s="165" t="s">
        <v>118</v>
      </c>
      <c r="G90" s="353" t="s">
        <v>22</v>
      </c>
      <c r="H90" s="1175">
        <v>2</v>
      </c>
      <c r="I90" s="1175">
        <v>1</v>
      </c>
      <c r="J90" s="1154">
        <f t="shared" ref="J90:J94" si="16">+H90*I90</f>
        <v>2</v>
      </c>
      <c r="K90" s="877" t="str">
        <f t="shared" ref="K90:K97" si="17">IF(J90=1,"Aceptable",IF(J90=2,"Aceptable con restricción",IF(J90=3,"Aceptable con restricción",IF(J90=4,"Aceptable con restricción",IF(J90=6,"No Aceptable",IF(J90=9,"No Aceptable"))))))</f>
        <v>Aceptable con restricción</v>
      </c>
      <c r="L90" s="347" t="s">
        <v>36</v>
      </c>
      <c r="M90" s="731" t="s">
        <v>36</v>
      </c>
      <c r="N90" s="429" t="s">
        <v>478</v>
      </c>
      <c r="O90" s="429" t="s">
        <v>514</v>
      </c>
      <c r="P90" s="429"/>
      <c r="Q90" s="429"/>
      <c r="R90" s="791" t="s">
        <v>621</v>
      </c>
      <c r="S90" s="790"/>
      <c r="T90" s="148"/>
    </row>
    <row r="91" spans="1:20" s="149" customFormat="1" ht="38.25">
      <c r="A91" s="257"/>
      <c r="B91" s="624"/>
      <c r="C91" s="625"/>
      <c r="D91" s="171" t="s">
        <v>116</v>
      </c>
      <c r="E91" s="353" t="s">
        <v>639</v>
      </c>
      <c r="F91" s="165" t="s">
        <v>118</v>
      </c>
      <c r="G91" s="353" t="s">
        <v>22</v>
      </c>
      <c r="H91" s="1175">
        <v>2</v>
      </c>
      <c r="I91" s="1175">
        <v>1</v>
      </c>
      <c r="J91" s="1154">
        <f t="shared" si="16"/>
        <v>2</v>
      </c>
      <c r="K91" s="877" t="str">
        <f t="shared" si="17"/>
        <v>Aceptable con restricción</v>
      </c>
      <c r="L91" s="347" t="s">
        <v>36</v>
      </c>
      <c r="M91" s="731" t="s">
        <v>36</v>
      </c>
      <c r="N91" s="429" t="s">
        <v>478</v>
      </c>
      <c r="O91" s="429" t="s">
        <v>514</v>
      </c>
      <c r="P91" s="446"/>
      <c r="Q91" s="429"/>
      <c r="R91" s="791" t="s">
        <v>640</v>
      </c>
      <c r="S91" s="804"/>
      <c r="T91" s="148"/>
    </row>
    <row r="92" spans="1:20" s="149" customFormat="1" ht="38.25">
      <c r="A92" s="257"/>
      <c r="B92" s="359"/>
      <c r="C92" s="826"/>
      <c r="D92" s="774" t="s">
        <v>239</v>
      </c>
      <c r="E92" s="775" t="s">
        <v>331</v>
      </c>
      <c r="F92" s="775" t="s">
        <v>121</v>
      </c>
      <c r="G92" s="776" t="s">
        <v>22</v>
      </c>
      <c r="H92" s="1184">
        <v>1</v>
      </c>
      <c r="I92" s="1184">
        <v>3</v>
      </c>
      <c r="J92" s="1153">
        <f t="shared" si="16"/>
        <v>3</v>
      </c>
      <c r="K92" s="876" t="str">
        <f t="shared" si="17"/>
        <v>Aceptable con restricción</v>
      </c>
      <c r="L92" s="778" t="s">
        <v>36</v>
      </c>
      <c r="M92" s="777" t="s">
        <v>36</v>
      </c>
      <c r="N92" s="477" t="s">
        <v>478</v>
      </c>
      <c r="O92" s="477" t="s">
        <v>514</v>
      </c>
      <c r="P92" s="477"/>
      <c r="Q92" s="477" t="s">
        <v>509</v>
      </c>
      <c r="R92" s="779"/>
      <c r="S92" s="450"/>
    </row>
    <row r="93" spans="1:20" s="149" customFormat="1" ht="38.25">
      <c r="A93" s="257"/>
      <c r="B93" s="359"/>
      <c r="C93" s="826"/>
      <c r="D93" s="774"/>
      <c r="E93" s="775" t="s">
        <v>339</v>
      </c>
      <c r="F93" s="775" t="s">
        <v>121</v>
      </c>
      <c r="G93" s="776" t="s">
        <v>22</v>
      </c>
      <c r="H93" s="1184">
        <v>1</v>
      </c>
      <c r="I93" s="1184">
        <v>3</v>
      </c>
      <c r="J93" s="1153">
        <f t="shared" si="16"/>
        <v>3</v>
      </c>
      <c r="K93" s="876" t="str">
        <f>IF(J93=1,"Aceptable",IF(J93=2,"Aceptable con restricción",IF(J93=3,"Aceptable con restricción",IF(J93=4,"Aceptable con restricción",IF(J93=6,"No Aceptable",IF(J93=9,"No Aceptable"))))))</f>
        <v>Aceptable con restricción</v>
      </c>
      <c r="L93" s="778" t="s">
        <v>36</v>
      </c>
      <c r="M93" s="777" t="s">
        <v>36</v>
      </c>
      <c r="N93" s="477"/>
      <c r="O93" s="477" t="s">
        <v>514</v>
      </c>
      <c r="P93" s="477" t="s">
        <v>637</v>
      </c>
      <c r="Q93" s="477" t="s">
        <v>509</v>
      </c>
      <c r="R93" s="779"/>
      <c r="S93" s="450"/>
    </row>
    <row r="94" spans="1:20" s="149" customFormat="1" ht="38.25">
      <c r="A94" s="257"/>
      <c r="B94" s="359"/>
      <c r="C94" s="826"/>
      <c r="D94" s="782"/>
      <c r="E94" s="713" t="s">
        <v>616</v>
      </c>
      <c r="F94" s="775" t="s">
        <v>121</v>
      </c>
      <c r="G94" s="776" t="s">
        <v>22</v>
      </c>
      <c r="H94" s="1184">
        <v>1</v>
      </c>
      <c r="I94" s="1184">
        <v>2</v>
      </c>
      <c r="J94" s="1153">
        <f t="shared" si="16"/>
        <v>2</v>
      </c>
      <c r="K94" s="876" t="str">
        <f t="shared" si="17"/>
        <v>Aceptable con restricción</v>
      </c>
      <c r="L94" s="778" t="s">
        <v>36</v>
      </c>
      <c r="M94" s="777" t="s">
        <v>36</v>
      </c>
      <c r="N94" s="477"/>
      <c r="O94" s="477" t="s">
        <v>514</v>
      </c>
      <c r="P94" s="477"/>
      <c r="Q94" s="477" t="s">
        <v>617</v>
      </c>
      <c r="R94" s="579"/>
      <c r="S94" s="450"/>
    </row>
    <row r="95" spans="1:20" s="149" customFormat="1" ht="38.25">
      <c r="A95" s="257"/>
      <c r="B95" s="359"/>
      <c r="C95" s="507"/>
      <c r="D95" s="171" t="s">
        <v>561</v>
      </c>
      <c r="E95" s="165" t="s">
        <v>328</v>
      </c>
      <c r="F95" s="165" t="s">
        <v>218</v>
      </c>
      <c r="G95" s="351" t="s">
        <v>22</v>
      </c>
      <c r="H95" s="1175">
        <v>2</v>
      </c>
      <c r="I95" s="1175">
        <v>1</v>
      </c>
      <c r="J95" s="1146">
        <f>+H95*I95</f>
        <v>2</v>
      </c>
      <c r="K95" s="870" t="str">
        <f t="shared" si="17"/>
        <v>Aceptable con restricción</v>
      </c>
      <c r="L95" s="614" t="s">
        <v>36</v>
      </c>
      <c r="M95" s="614" t="s">
        <v>36</v>
      </c>
      <c r="N95" s="566"/>
      <c r="O95" s="379" t="s">
        <v>514</v>
      </c>
      <c r="P95" s="566"/>
      <c r="Q95" s="566"/>
      <c r="R95" s="579"/>
      <c r="S95" s="448"/>
    </row>
    <row r="96" spans="1:20" s="149" customFormat="1" ht="38.25">
      <c r="A96" s="257"/>
      <c r="B96" s="359"/>
      <c r="C96" s="507"/>
      <c r="D96" s="359" t="s">
        <v>642</v>
      </c>
      <c r="E96" s="165" t="s">
        <v>551</v>
      </c>
      <c r="F96" s="165" t="s">
        <v>118</v>
      </c>
      <c r="G96" s="353" t="s">
        <v>22</v>
      </c>
      <c r="H96" s="1176">
        <v>1</v>
      </c>
      <c r="I96" s="1176">
        <v>1</v>
      </c>
      <c r="J96" s="1146">
        <f>+H96*I96</f>
        <v>1</v>
      </c>
      <c r="K96" s="870" t="str">
        <f t="shared" si="17"/>
        <v>Aceptable</v>
      </c>
      <c r="L96" s="347" t="s">
        <v>36</v>
      </c>
      <c r="M96" s="347" t="s">
        <v>36</v>
      </c>
      <c r="N96" s="379" t="s">
        <v>478</v>
      </c>
      <c r="O96" s="379" t="s">
        <v>514</v>
      </c>
      <c r="P96" s="566"/>
      <c r="Q96" s="566"/>
      <c r="R96" s="615" t="s">
        <v>641</v>
      </c>
      <c r="S96" s="448"/>
    </row>
    <row r="97" spans="1:20" s="659" customFormat="1" ht="38.25">
      <c r="A97" s="894"/>
      <c r="B97" s="828"/>
      <c r="C97" s="31"/>
      <c r="D97" s="601" t="s">
        <v>295</v>
      </c>
      <c r="E97" s="165" t="s">
        <v>609</v>
      </c>
      <c r="F97" s="165" t="s">
        <v>121</v>
      </c>
      <c r="G97" s="351" t="s">
        <v>31</v>
      </c>
      <c r="H97" s="1176">
        <v>2</v>
      </c>
      <c r="I97" s="1176">
        <v>1</v>
      </c>
      <c r="J97" s="1146">
        <f t="shared" ref="J97:J102" si="18">+H97*I97</f>
        <v>2</v>
      </c>
      <c r="K97" s="870" t="str">
        <f t="shared" si="17"/>
        <v>Aceptable con restricción</v>
      </c>
      <c r="L97" s="347" t="s">
        <v>36</v>
      </c>
      <c r="M97" s="731" t="s">
        <v>36</v>
      </c>
      <c r="N97" s="379" t="s">
        <v>478</v>
      </c>
      <c r="O97" s="379" t="s">
        <v>514</v>
      </c>
      <c r="P97" s="578"/>
      <c r="Q97" s="578"/>
      <c r="R97" s="615"/>
      <c r="S97" s="675"/>
      <c r="T97" s="658"/>
    </row>
    <row r="98" spans="1:20" s="659" customFormat="1" ht="38.25">
      <c r="A98" s="894"/>
      <c r="B98" s="828"/>
      <c r="C98" s="31"/>
      <c r="D98" s="370"/>
      <c r="E98" s="165" t="s">
        <v>610</v>
      </c>
      <c r="F98" s="165" t="s">
        <v>121</v>
      </c>
      <c r="G98" s="353" t="s">
        <v>31</v>
      </c>
      <c r="H98" s="1176">
        <v>1</v>
      </c>
      <c r="I98" s="1176">
        <v>3</v>
      </c>
      <c r="J98" s="1146">
        <f t="shared" si="18"/>
        <v>3</v>
      </c>
      <c r="K98" s="870" t="str">
        <f>IF(J98=1,"Aceptable",IF(J98=2,"Aceptable con restricción",IF(J98=3,"Aceptable con restricción",IF(J98=4,"Aceptable con restricción",IF(J98=6,"No Aceptable",IF(J98=9,"No Aceptable"))))))</f>
        <v>Aceptable con restricción</v>
      </c>
      <c r="L98" s="577" t="s">
        <v>36</v>
      </c>
      <c r="M98" s="753" t="s">
        <v>36</v>
      </c>
      <c r="N98" s="379" t="s">
        <v>478</v>
      </c>
      <c r="O98" s="379" t="s">
        <v>514</v>
      </c>
      <c r="P98" s="578"/>
      <c r="Q98" s="379" t="s">
        <v>444</v>
      </c>
      <c r="R98" s="607"/>
      <c r="S98" s="675"/>
      <c r="T98" s="658"/>
    </row>
    <row r="99" spans="1:20" s="149" customFormat="1" ht="38.25">
      <c r="A99" s="257"/>
      <c r="B99" s="359"/>
      <c r="C99" s="507"/>
      <c r="D99" s="784" t="s">
        <v>289</v>
      </c>
      <c r="E99" s="713" t="s">
        <v>333</v>
      </c>
      <c r="F99" s="617" t="s">
        <v>218</v>
      </c>
      <c r="G99" s="618" t="s">
        <v>31</v>
      </c>
      <c r="H99" s="1185">
        <v>1</v>
      </c>
      <c r="I99" s="1185">
        <v>1</v>
      </c>
      <c r="J99" s="1146">
        <f t="shared" si="18"/>
        <v>1</v>
      </c>
      <c r="K99" s="870" t="str">
        <f t="shared" ref="K99:K100" si="19">IF(J99=1,"Aceptable",IF(J99=2,"Aceptable con restricción",IF(J99=3,"Aceptable con restricción",IF(J99=4,"Aceptable con restricción",IF(J99=6,"No Aceptable",IF(J99=9,"No Aceptable"))))))</f>
        <v>Aceptable</v>
      </c>
      <c r="L99" s="614" t="s">
        <v>36</v>
      </c>
      <c r="M99" s="768" t="s">
        <v>36</v>
      </c>
      <c r="N99" s="379" t="s">
        <v>478</v>
      </c>
      <c r="O99" s="379" t="s">
        <v>514</v>
      </c>
      <c r="P99" s="379"/>
      <c r="Q99" s="379" t="s">
        <v>444</v>
      </c>
      <c r="R99" s="607" t="s">
        <v>618</v>
      </c>
      <c r="S99" s="785"/>
    </row>
    <row r="100" spans="1:20" s="149" customFormat="1" ht="38.25">
      <c r="A100" s="257"/>
      <c r="B100" s="359"/>
      <c r="C100" s="507"/>
      <c r="D100" s="786"/>
      <c r="E100" s="714" t="s">
        <v>619</v>
      </c>
      <c r="F100" s="620" t="s">
        <v>121</v>
      </c>
      <c r="G100" s="621" t="s">
        <v>31</v>
      </c>
      <c r="H100" s="1186">
        <v>1</v>
      </c>
      <c r="I100" s="1186">
        <v>1</v>
      </c>
      <c r="J100" s="1144">
        <f t="shared" si="18"/>
        <v>1</v>
      </c>
      <c r="K100" s="867" t="str">
        <f t="shared" si="19"/>
        <v>Aceptable</v>
      </c>
      <c r="L100" s="614" t="s">
        <v>36</v>
      </c>
      <c r="M100" s="768" t="s">
        <v>36</v>
      </c>
      <c r="N100" s="380"/>
      <c r="O100" s="379" t="s">
        <v>514</v>
      </c>
      <c r="P100" s="380"/>
      <c r="Q100" s="380"/>
      <c r="R100" s="605"/>
      <c r="S100" s="787"/>
    </row>
    <row r="101" spans="1:20" s="659" customFormat="1" ht="38.25">
      <c r="A101" s="829"/>
      <c r="B101" s="575"/>
      <c r="C101" s="781"/>
      <c r="D101" s="619" t="s">
        <v>562</v>
      </c>
      <c r="E101" s="622" t="s">
        <v>332</v>
      </c>
      <c r="F101" s="620" t="s">
        <v>218</v>
      </c>
      <c r="G101" s="621" t="s">
        <v>31</v>
      </c>
      <c r="H101" s="1186">
        <v>1</v>
      </c>
      <c r="I101" s="1186">
        <v>1</v>
      </c>
      <c r="J101" s="1144">
        <f t="shared" si="18"/>
        <v>1</v>
      </c>
      <c r="K101" s="867" t="str">
        <f>IF(J101=1,"Aceptable",IF(J101=2,"Aceptable con restricción",IF(J101=3,"Aceptable con restricción",IF(J101=4,"Aceptable con restricción",IF(J101=6,"No Aceptable",IF(J101=9,"No Aceptable"))))))</f>
        <v>Aceptable</v>
      </c>
      <c r="L101" s="623" t="s">
        <v>36</v>
      </c>
      <c r="M101" s="769" t="s">
        <v>36</v>
      </c>
      <c r="N101" s="380" t="s">
        <v>478</v>
      </c>
      <c r="O101" s="380" t="s">
        <v>514</v>
      </c>
      <c r="P101" s="380"/>
      <c r="Q101" s="380" t="s">
        <v>444</v>
      </c>
      <c r="R101" s="605" t="s">
        <v>618</v>
      </c>
      <c r="S101" s="785"/>
      <c r="T101" s="658"/>
    </row>
    <row r="102" spans="1:20" s="149" customFormat="1" ht="39" thickBot="1">
      <c r="A102" s="980"/>
      <c r="B102" s="812"/>
      <c r="C102" s="58"/>
      <c r="D102" s="582" t="s">
        <v>254</v>
      </c>
      <c r="E102" s="361" t="s">
        <v>368</v>
      </c>
      <c r="F102" s="361" t="s">
        <v>218</v>
      </c>
      <c r="G102" s="629" t="s">
        <v>22</v>
      </c>
      <c r="H102" s="1177">
        <v>2</v>
      </c>
      <c r="I102" s="1177">
        <v>1</v>
      </c>
      <c r="J102" s="1151">
        <f t="shared" si="18"/>
        <v>2</v>
      </c>
      <c r="K102" s="24" t="str">
        <f t="shared" ref="K102" si="20">IF(J102=1,"Aceptable",IF(J102=2,"Aceptable con restricción",IF(J102=3,"Aceptable con restricción",IF(J102=4,"Aceptable con restricción",IF(J102=6,"No Aceptable",IF(J102=9,"No Aceptable"))))))</f>
        <v>Aceptable con restricción</v>
      </c>
      <c r="L102" s="363" t="s">
        <v>36</v>
      </c>
      <c r="M102" s="744" t="s">
        <v>36</v>
      </c>
      <c r="N102" s="485" t="s">
        <v>478</v>
      </c>
      <c r="O102" s="485" t="s">
        <v>514</v>
      </c>
      <c r="P102" s="485"/>
      <c r="Q102" s="485" t="s">
        <v>444</v>
      </c>
      <c r="R102" s="487"/>
      <c r="S102" s="627"/>
    </row>
    <row r="103" spans="1:20" s="149" customFormat="1" ht="51">
      <c r="A103" s="257" t="s">
        <v>437</v>
      </c>
      <c r="B103" s="592" t="s">
        <v>683</v>
      </c>
      <c r="C103" s="506" t="s">
        <v>63</v>
      </c>
      <c r="D103" s="501" t="s">
        <v>162</v>
      </c>
      <c r="E103" s="238" t="s">
        <v>120</v>
      </c>
      <c r="F103" s="238" t="s">
        <v>121</v>
      </c>
      <c r="G103" s="234" t="s">
        <v>22</v>
      </c>
      <c r="H103" s="1194">
        <v>1</v>
      </c>
      <c r="I103" s="1195">
        <v>1</v>
      </c>
      <c r="J103" s="1150">
        <f t="shared" si="8"/>
        <v>1</v>
      </c>
      <c r="K103" s="873" t="str">
        <f t="shared" si="15"/>
        <v>Aceptable</v>
      </c>
      <c r="L103" s="418" t="s">
        <v>36</v>
      </c>
      <c r="M103" s="418" t="s">
        <v>36</v>
      </c>
      <c r="N103" s="234" t="s">
        <v>440</v>
      </c>
      <c r="O103" s="426" t="s">
        <v>553</v>
      </c>
      <c r="P103" s="238"/>
      <c r="Q103" s="238"/>
      <c r="R103" s="460"/>
      <c r="S103" s="428"/>
    </row>
    <row r="104" spans="1:20" s="659" customFormat="1" ht="38.25">
      <c r="A104" s="354"/>
      <c r="B104" s="13"/>
      <c r="C104" s="31"/>
      <c r="D104" s="686" t="s">
        <v>232</v>
      </c>
      <c r="E104" s="351" t="s">
        <v>360</v>
      </c>
      <c r="F104" s="165" t="s">
        <v>121</v>
      </c>
      <c r="G104" s="353" t="s">
        <v>31</v>
      </c>
      <c r="H104" s="1176">
        <v>2</v>
      </c>
      <c r="I104" s="1176">
        <v>1</v>
      </c>
      <c r="J104" s="1146">
        <f t="shared" si="8"/>
        <v>2</v>
      </c>
      <c r="K104" s="18" t="str">
        <f>IF(J104=1,"Aceptable",IF(J104=2,"Aceptable con restricción",IF(J104=3,"Aceptable con restricción",IF(J104=4,"Aceptable con restricción",IF(J104=6,"No Aceptable",IF(J104=9,"No Aceptable"))))))</f>
        <v>Aceptable con restricción</v>
      </c>
      <c r="L104" s="577" t="s">
        <v>36</v>
      </c>
      <c r="M104" s="753" t="s">
        <v>36</v>
      </c>
      <c r="N104" s="379" t="s">
        <v>478</v>
      </c>
      <c r="O104" s="379" t="s">
        <v>514</v>
      </c>
      <c r="P104" s="578"/>
      <c r="Q104" s="379" t="s">
        <v>444</v>
      </c>
      <c r="R104" s="607"/>
      <c r="S104" s="674"/>
      <c r="T104" s="658"/>
    </row>
    <row r="105" spans="1:20" s="149" customFormat="1" ht="38.25">
      <c r="A105" s="247"/>
      <c r="B105" s="492"/>
      <c r="C105" s="583"/>
      <c r="D105" s="171" t="s">
        <v>490</v>
      </c>
      <c r="E105" s="165" t="s">
        <v>337</v>
      </c>
      <c r="F105" s="165" t="s">
        <v>121</v>
      </c>
      <c r="G105" s="353" t="s">
        <v>22</v>
      </c>
      <c r="H105" s="1176">
        <v>2</v>
      </c>
      <c r="I105" s="1176">
        <v>1</v>
      </c>
      <c r="J105" s="1146">
        <f t="shared" si="8"/>
        <v>2</v>
      </c>
      <c r="K105" s="18" t="str">
        <f t="shared" ref="K105" si="21">IF(J105=1,"Aceptable",IF(J105=2,"Aceptable con restricción",IF(J105=3,"Aceptable con restricción",IF(J105=4,"Aceptable con restricción",IF(J105=6,"No Aceptable",IF(J105=9,"No Aceptable"))))))</f>
        <v>Aceptable con restricción</v>
      </c>
      <c r="L105" s="347" t="s">
        <v>36</v>
      </c>
      <c r="M105" s="731" t="s">
        <v>36</v>
      </c>
      <c r="N105" s="379" t="s">
        <v>478</v>
      </c>
      <c r="O105" s="379" t="s">
        <v>514</v>
      </c>
      <c r="P105" s="153"/>
      <c r="Q105" s="153"/>
      <c r="R105" s="456"/>
      <c r="S105" s="748"/>
    </row>
    <row r="106" spans="1:20" s="149" customFormat="1" ht="39" thickBot="1">
      <c r="A106" s="247"/>
      <c r="B106" s="492"/>
      <c r="C106" s="583"/>
      <c r="D106" s="576" t="s">
        <v>652</v>
      </c>
      <c r="E106" s="713" t="s">
        <v>337</v>
      </c>
      <c r="F106" s="165" t="s">
        <v>121</v>
      </c>
      <c r="G106" s="351" t="s">
        <v>31</v>
      </c>
      <c r="H106" s="1176">
        <v>2</v>
      </c>
      <c r="I106" s="1176">
        <v>1</v>
      </c>
      <c r="J106" s="1146">
        <f t="shared" si="8"/>
        <v>2</v>
      </c>
      <c r="K106" s="18" t="str">
        <f>IF(J106=1,"Aceptable",IF(J106=2,"Aceptable con restricción",IF(J106=3,"Aceptable con restricción",IF(J106=4,"Aceptable con restricción",IF(J106=6,"No Aceptable",IF(J106=9,"No Aceptable"))))))</f>
        <v>Aceptable con restricción</v>
      </c>
      <c r="L106" s="577" t="s">
        <v>36</v>
      </c>
      <c r="M106" s="753" t="s">
        <v>36</v>
      </c>
      <c r="N106" s="379" t="s">
        <v>478</v>
      </c>
      <c r="O106" s="379" t="s">
        <v>514</v>
      </c>
      <c r="P106" s="153"/>
      <c r="Q106" s="153"/>
      <c r="R106" s="456"/>
      <c r="S106" s="748"/>
    </row>
    <row r="107" spans="1:20" s="293" customFormat="1" ht="51">
      <c r="A107" s="352"/>
      <c r="B107" s="359"/>
      <c r="C107" s="281" t="s">
        <v>493</v>
      </c>
      <c r="D107" s="634" t="s">
        <v>500</v>
      </c>
      <c r="E107" s="473" t="s">
        <v>125</v>
      </c>
      <c r="F107" s="473" t="s">
        <v>121</v>
      </c>
      <c r="G107" s="635" t="s">
        <v>22</v>
      </c>
      <c r="H107" s="1192">
        <v>2</v>
      </c>
      <c r="I107" s="1192">
        <v>1</v>
      </c>
      <c r="J107" s="1158">
        <f t="shared" si="8"/>
        <v>2</v>
      </c>
      <c r="K107" s="881" t="str">
        <f t="shared" si="15"/>
        <v>Aceptable con restricción</v>
      </c>
      <c r="L107" s="475" t="s">
        <v>36</v>
      </c>
      <c r="M107" s="475" t="s">
        <v>35</v>
      </c>
      <c r="N107" s="426" t="s">
        <v>478</v>
      </c>
      <c r="O107" s="426" t="s">
        <v>498</v>
      </c>
      <c r="P107" s="426" t="s">
        <v>499</v>
      </c>
      <c r="Q107" s="426"/>
      <c r="R107" s="636"/>
      <c r="S107" s="637"/>
      <c r="T107" s="292"/>
    </row>
    <row r="108" spans="1:20" s="293" customFormat="1" ht="39" thickBot="1">
      <c r="A108" s="352"/>
      <c r="B108" s="359"/>
      <c r="C108" s="284"/>
      <c r="D108" s="889" t="s">
        <v>126</v>
      </c>
      <c r="E108" s="361" t="s">
        <v>128</v>
      </c>
      <c r="F108" s="361" t="s">
        <v>121</v>
      </c>
      <c r="G108" s="629" t="s">
        <v>22</v>
      </c>
      <c r="H108" s="1177">
        <v>2</v>
      </c>
      <c r="I108" s="1177">
        <v>1</v>
      </c>
      <c r="J108" s="1151">
        <f t="shared" si="8"/>
        <v>2</v>
      </c>
      <c r="K108" s="871" t="str">
        <f t="shared" si="15"/>
        <v>Aceptable con restricción</v>
      </c>
      <c r="L108" s="363" t="s">
        <v>36</v>
      </c>
      <c r="M108" s="363" t="s">
        <v>35</v>
      </c>
      <c r="N108" s="443" t="s">
        <v>478</v>
      </c>
      <c r="O108" s="362"/>
      <c r="P108" s="443" t="s">
        <v>497</v>
      </c>
      <c r="Q108" s="443"/>
      <c r="R108" s="463"/>
      <c r="S108" s="638"/>
      <c r="T108" s="292"/>
    </row>
    <row r="109" spans="1:20" s="293" customFormat="1" ht="51">
      <c r="A109" s="352"/>
      <c r="B109" s="359"/>
      <c r="C109" s="625" t="s">
        <v>494</v>
      </c>
      <c r="D109" s="370" t="s">
        <v>126</v>
      </c>
      <c r="E109" s="371" t="s">
        <v>128</v>
      </c>
      <c r="F109" s="371" t="s">
        <v>121</v>
      </c>
      <c r="G109" s="372" t="s">
        <v>22</v>
      </c>
      <c r="H109" s="1187">
        <v>2</v>
      </c>
      <c r="I109" s="1187">
        <v>1</v>
      </c>
      <c r="J109" s="1153">
        <f>+H109*I109</f>
        <v>2</v>
      </c>
      <c r="K109" s="876" t="str">
        <f>IF(J109=1,"Aceptable",IF(J109=2,"Aceptable con restricción",IF(J109=3,"Aceptable con restricción",IF(J109=4,"Aceptable con restricción",IF(J109=6,"No Aceptable",IF(J109=9,"No Aceptable"))))))</f>
        <v>Aceptable con restricción</v>
      </c>
      <c r="L109" s="373" t="s">
        <v>36</v>
      </c>
      <c r="M109" s="373" t="s">
        <v>35</v>
      </c>
      <c r="N109" s="446" t="s">
        <v>478</v>
      </c>
      <c r="O109" s="568"/>
      <c r="P109" s="446" t="s">
        <v>497</v>
      </c>
      <c r="Q109" s="446"/>
      <c r="R109" s="462"/>
      <c r="S109" s="374"/>
      <c r="T109" s="292"/>
    </row>
    <row r="110" spans="1:20" s="348" customFormat="1" ht="51.75" thickBot="1">
      <c r="A110" s="354"/>
      <c r="B110" s="360"/>
      <c r="C110" s="967"/>
      <c r="D110" s="1140" t="s">
        <v>81</v>
      </c>
      <c r="E110" s="361" t="s">
        <v>372</v>
      </c>
      <c r="F110" s="361" t="s">
        <v>218</v>
      </c>
      <c r="G110" s="362" t="s">
        <v>31</v>
      </c>
      <c r="H110" s="1177">
        <v>1</v>
      </c>
      <c r="I110" s="1177">
        <v>1</v>
      </c>
      <c r="J110" s="1151">
        <f>+H110*I110</f>
        <v>1</v>
      </c>
      <c r="K110" s="871" t="str">
        <f>IF(J110=1,"Aceptable",IF(J110=2,"Aceptable con restricción",IF(J110=3,"Aceptable con restricción",IF(J110=4,"Aceptable con restricción",IF(J110=6,"No Aceptable",IF(J110=9,"No Aceptable"))))))</f>
        <v>Aceptable</v>
      </c>
      <c r="L110" s="363" t="s">
        <v>36</v>
      </c>
      <c r="M110" s="363" t="s">
        <v>36</v>
      </c>
      <c r="N110" s="443" t="s">
        <v>478</v>
      </c>
      <c r="O110" s="443" t="s">
        <v>498</v>
      </c>
      <c r="P110" s="362"/>
      <c r="Q110" s="443" t="s">
        <v>442</v>
      </c>
      <c r="R110" s="463" t="s">
        <v>563</v>
      </c>
      <c r="S110" s="364"/>
    </row>
    <row r="111" spans="1:20" s="149" customFormat="1" ht="39" thickBot="1">
      <c r="A111" s="247"/>
      <c r="B111" s="492" t="s">
        <v>161</v>
      </c>
      <c r="C111" s="966" t="s">
        <v>64</v>
      </c>
      <c r="D111" s="1023" t="s">
        <v>139</v>
      </c>
      <c r="E111" s="534" t="s">
        <v>138</v>
      </c>
      <c r="F111" s="534" t="s">
        <v>121</v>
      </c>
      <c r="G111" s="470" t="s">
        <v>22</v>
      </c>
      <c r="H111" s="1198">
        <v>2</v>
      </c>
      <c r="I111" s="1199">
        <v>1</v>
      </c>
      <c r="J111" s="1159">
        <f t="shared" si="8"/>
        <v>2</v>
      </c>
      <c r="K111" s="875" t="str">
        <f t="shared" si="15"/>
        <v>Aceptable con restricción</v>
      </c>
      <c r="L111" s="588" t="s">
        <v>36</v>
      </c>
      <c r="M111" s="588" t="s">
        <v>36</v>
      </c>
      <c r="N111" s="470" t="s">
        <v>440</v>
      </c>
      <c r="O111" s="589" t="s">
        <v>498</v>
      </c>
      <c r="P111" s="534"/>
      <c r="Q111" s="443" t="s">
        <v>444</v>
      </c>
      <c r="R111" s="590"/>
      <c r="S111" s="591"/>
    </row>
    <row r="112" spans="1:20" s="149" customFormat="1" ht="39" thickBot="1">
      <c r="A112" s="247"/>
      <c r="B112" s="492"/>
      <c r="C112" s="1024" t="s">
        <v>65</v>
      </c>
      <c r="D112" s="990" t="s">
        <v>163</v>
      </c>
      <c r="E112" s="470" t="s">
        <v>164</v>
      </c>
      <c r="F112" s="470" t="s">
        <v>118</v>
      </c>
      <c r="G112" s="470" t="s">
        <v>22</v>
      </c>
      <c r="H112" s="1198">
        <v>2</v>
      </c>
      <c r="I112" s="1199">
        <v>1</v>
      </c>
      <c r="J112" s="1159">
        <f t="shared" si="8"/>
        <v>2</v>
      </c>
      <c r="K112" s="875" t="str">
        <f t="shared" si="15"/>
        <v>Aceptable con restricción</v>
      </c>
      <c r="L112" s="588" t="s">
        <v>36</v>
      </c>
      <c r="M112" s="588" t="s">
        <v>36</v>
      </c>
      <c r="N112" s="470" t="s">
        <v>440</v>
      </c>
      <c r="O112" s="589" t="s">
        <v>553</v>
      </c>
      <c r="P112" s="534"/>
      <c r="Q112" s="534"/>
      <c r="R112" s="590"/>
      <c r="S112" s="591"/>
    </row>
    <row r="113" spans="1:19" s="149" customFormat="1" ht="38.25">
      <c r="A113" s="247"/>
      <c r="B113" s="492"/>
      <c r="C113" s="1022" t="s">
        <v>66</v>
      </c>
      <c r="D113" s="332" t="s">
        <v>165</v>
      </c>
      <c r="E113" s="314" t="s">
        <v>138</v>
      </c>
      <c r="F113" s="314" t="s">
        <v>121</v>
      </c>
      <c r="G113" s="314" t="s">
        <v>22</v>
      </c>
      <c r="H113" s="1196">
        <v>2</v>
      </c>
      <c r="I113" s="1197">
        <v>1</v>
      </c>
      <c r="J113" s="1149">
        <f t="shared" si="8"/>
        <v>2</v>
      </c>
      <c r="K113" s="872" t="str">
        <f t="shared" si="15"/>
        <v>Aceptable con restricción</v>
      </c>
      <c r="L113" s="421" t="s">
        <v>36</v>
      </c>
      <c r="M113" s="421" t="s">
        <v>36</v>
      </c>
      <c r="N113" s="314" t="s">
        <v>440</v>
      </c>
      <c r="O113" s="446" t="s">
        <v>553</v>
      </c>
      <c r="P113" s="236"/>
      <c r="Q113" s="446" t="s">
        <v>444</v>
      </c>
      <c r="R113" s="455"/>
      <c r="S113" s="450"/>
    </row>
    <row r="114" spans="1:19" s="149" customFormat="1" ht="38.25">
      <c r="A114" s="247"/>
      <c r="B114" s="495"/>
      <c r="C114" s="512"/>
      <c r="D114" s="150" t="s">
        <v>166</v>
      </c>
      <c r="E114" s="154" t="s">
        <v>148</v>
      </c>
      <c r="F114" s="154" t="s">
        <v>129</v>
      </c>
      <c r="G114" s="154" t="s">
        <v>22</v>
      </c>
      <c r="H114" s="1200">
        <v>2</v>
      </c>
      <c r="I114" s="1201">
        <v>1</v>
      </c>
      <c r="J114" s="1147">
        <f t="shared" si="8"/>
        <v>2</v>
      </c>
      <c r="K114" s="869" t="str">
        <f t="shared" si="15"/>
        <v>Aceptable con restricción</v>
      </c>
      <c r="L114" s="356" t="s">
        <v>36</v>
      </c>
      <c r="M114" s="356" t="s">
        <v>36</v>
      </c>
      <c r="N114" s="154" t="s">
        <v>440</v>
      </c>
      <c r="O114" s="429" t="s">
        <v>553</v>
      </c>
      <c r="P114" s="153"/>
      <c r="Q114" s="429" t="s">
        <v>442</v>
      </c>
      <c r="R114" s="456"/>
      <c r="S114" s="432"/>
    </row>
    <row r="115" spans="1:19" s="149" customFormat="1" ht="38.25">
      <c r="A115" s="247"/>
      <c r="B115" s="495"/>
      <c r="C115" s="512"/>
      <c r="D115" s="150" t="s">
        <v>167</v>
      </c>
      <c r="E115" s="154" t="s">
        <v>138</v>
      </c>
      <c r="F115" s="154" t="s">
        <v>121</v>
      </c>
      <c r="G115" s="154" t="s">
        <v>22</v>
      </c>
      <c r="H115" s="1200">
        <v>2</v>
      </c>
      <c r="I115" s="1201">
        <v>1</v>
      </c>
      <c r="J115" s="1147">
        <f t="shared" si="8"/>
        <v>2</v>
      </c>
      <c r="K115" s="869" t="str">
        <f t="shared" si="15"/>
        <v>Aceptable con restricción</v>
      </c>
      <c r="L115" s="356" t="s">
        <v>36</v>
      </c>
      <c r="M115" s="356" t="s">
        <v>36</v>
      </c>
      <c r="N115" s="154" t="s">
        <v>440</v>
      </c>
      <c r="O115" s="429" t="s">
        <v>553</v>
      </c>
      <c r="P115" s="153" t="s">
        <v>168</v>
      </c>
      <c r="Q115" s="153"/>
      <c r="R115" s="456"/>
      <c r="S115" s="432"/>
    </row>
    <row r="116" spans="1:19" s="149" customFormat="1" ht="39" thickBot="1">
      <c r="A116" s="248"/>
      <c r="B116" s="572"/>
      <c r="C116" s="585"/>
      <c r="D116" s="739" t="s">
        <v>169</v>
      </c>
      <c r="E116" s="442" t="s">
        <v>138</v>
      </c>
      <c r="F116" s="442" t="s">
        <v>121</v>
      </c>
      <c r="G116" s="442" t="s">
        <v>22</v>
      </c>
      <c r="H116" s="1190">
        <v>2</v>
      </c>
      <c r="I116" s="1191">
        <v>1</v>
      </c>
      <c r="J116" s="1148">
        <f t="shared" si="8"/>
        <v>2</v>
      </c>
      <c r="K116" s="879" t="str">
        <f t="shared" si="15"/>
        <v>Aceptable con restricción</v>
      </c>
      <c r="L116" s="420" t="s">
        <v>36</v>
      </c>
      <c r="M116" s="420" t="s">
        <v>36</v>
      </c>
      <c r="N116" s="442" t="s">
        <v>440</v>
      </c>
      <c r="O116" s="443" t="s">
        <v>553</v>
      </c>
      <c r="P116" s="240" t="s">
        <v>170</v>
      </c>
      <c r="Q116" s="240"/>
      <c r="R116" s="461"/>
      <c r="S116" s="445"/>
    </row>
    <row r="117" spans="1:19" s="149" customFormat="1" ht="38.25">
      <c r="A117" s="247" t="s">
        <v>448</v>
      </c>
      <c r="B117" s="986"/>
      <c r="C117" s="971" t="s">
        <v>660</v>
      </c>
      <c r="D117" s="987" t="s">
        <v>502</v>
      </c>
      <c r="E117" s="480" t="s">
        <v>337</v>
      </c>
      <c r="F117" s="371" t="s">
        <v>118</v>
      </c>
      <c r="G117" s="372" t="s">
        <v>22</v>
      </c>
      <c r="H117" s="1174">
        <v>2</v>
      </c>
      <c r="I117" s="1187">
        <v>1</v>
      </c>
      <c r="J117" s="1153">
        <f t="shared" ref="J117:J122" si="22">+H117*I117</f>
        <v>2</v>
      </c>
      <c r="K117" s="876" t="str">
        <f t="shared" ref="K117:K122" si="23">IF(J117=1,"Aceptable",IF(J117=2,"Aceptable con restricción",IF(J117=3,"Aceptable con restricción",IF(J117=4,"Aceptable con restricción",IF(J117=6,"No Aceptable",IF(J117=9,"No Aceptable"))))))</f>
        <v>Aceptable con restricción</v>
      </c>
      <c r="L117" s="373" t="s">
        <v>36</v>
      </c>
      <c r="M117" s="373" t="s">
        <v>36</v>
      </c>
      <c r="N117" s="477" t="s">
        <v>478</v>
      </c>
      <c r="O117" s="477" t="s">
        <v>514</v>
      </c>
      <c r="P117" s="477" t="s">
        <v>560</v>
      </c>
      <c r="Q117" s="477"/>
      <c r="R117" s="455" t="s">
        <v>597</v>
      </c>
      <c r="S117" s="450"/>
    </row>
    <row r="118" spans="1:19" s="149" customFormat="1" ht="38.25">
      <c r="A118" s="247"/>
      <c r="B118" s="492"/>
      <c r="C118" s="583"/>
      <c r="D118" s="150" t="s">
        <v>132</v>
      </c>
      <c r="E118" s="151" t="s">
        <v>133</v>
      </c>
      <c r="F118" s="151" t="s">
        <v>129</v>
      </c>
      <c r="G118" s="154" t="s">
        <v>22</v>
      </c>
      <c r="H118" s="1172">
        <v>1</v>
      </c>
      <c r="I118" s="1173">
        <v>1</v>
      </c>
      <c r="J118" s="1147">
        <f t="shared" si="22"/>
        <v>1</v>
      </c>
      <c r="K118" s="869" t="str">
        <f t="shared" si="23"/>
        <v>Aceptable</v>
      </c>
      <c r="L118" s="356" t="s">
        <v>36</v>
      </c>
      <c r="M118" s="356" t="s">
        <v>36</v>
      </c>
      <c r="N118" s="154" t="s">
        <v>440</v>
      </c>
      <c r="O118" s="429" t="s">
        <v>553</v>
      </c>
      <c r="P118" s="430"/>
      <c r="Q118" s="429" t="s">
        <v>525</v>
      </c>
      <c r="R118" s="456"/>
      <c r="S118" s="432"/>
    </row>
    <row r="119" spans="1:19" s="149" customFormat="1" ht="38.25">
      <c r="A119" s="247"/>
      <c r="B119" s="492"/>
      <c r="C119" s="583"/>
      <c r="D119" s="150" t="s">
        <v>490</v>
      </c>
      <c r="E119" s="165" t="s">
        <v>337</v>
      </c>
      <c r="F119" s="165" t="s">
        <v>121</v>
      </c>
      <c r="G119" s="353" t="s">
        <v>22</v>
      </c>
      <c r="H119" s="1176">
        <v>2</v>
      </c>
      <c r="I119" s="1176">
        <v>1</v>
      </c>
      <c r="J119" s="1146">
        <f t="shared" si="22"/>
        <v>2</v>
      </c>
      <c r="K119" s="870" t="str">
        <f t="shared" si="23"/>
        <v>Aceptable con restricción</v>
      </c>
      <c r="L119" s="347" t="s">
        <v>36</v>
      </c>
      <c r="M119" s="347" t="s">
        <v>36</v>
      </c>
      <c r="N119" s="379" t="s">
        <v>478</v>
      </c>
      <c r="O119" s="379" t="s">
        <v>514</v>
      </c>
      <c r="P119" s="578"/>
      <c r="Q119" s="578"/>
      <c r="R119" s="639"/>
      <c r="S119" s="640"/>
    </row>
    <row r="120" spans="1:19" s="149" customFormat="1" ht="38.25">
      <c r="A120" s="247"/>
      <c r="B120" s="492"/>
      <c r="C120" s="895"/>
      <c r="D120" s="896" t="s">
        <v>656</v>
      </c>
      <c r="E120" s="897" t="s">
        <v>657</v>
      </c>
      <c r="F120" s="171" t="s">
        <v>118</v>
      </c>
      <c r="G120" s="353" t="s">
        <v>22</v>
      </c>
      <c r="H120" s="1176">
        <v>2</v>
      </c>
      <c r="I120" s="1176">
        <v>1</v>
      </c>
      <c r="J120" s="1146">
        <f t="shared" si="22"/>
        <v>2</v>
      </c>
      <c r="K120" s="870" t="str">
        <f>IF(J120=1,"Aceptable",IF(J120=2,"Aceptable con restricción",IF(J120=3,"Aceptable con restricción",IF(J120=4,"Aceptable con restricción",IF(J120=6,"No Aceptable",IF(J120=9,"No Aceptable"))))))</f>
        <v>Aceptable con restricción</v>
      </c>
      <c r="L120" s="347" t="s">
        <v>36</v>
      </c>
      <c r="M120" s="347" t="s">
        <v>36</v>
      </c>
      <c r="N120" s="379" t="s">
        <v>478</v>
      </c>
      <c r="O120" s="379" t="s">
        <v>514</v>
      </c>
      <c r="P120" s="566"/>
      <c r="Q120" s="155"/>
      <c r="R120" s="343"/>
      <c r="S120" s="467"/>
    </row>
    <row r="121" spans="1:19" s="149" customFormat="1" ht="38.25">
      <c r="A121" s="247"/>
      <c r="B121" s="492"/>
      <c r="C121" s="471"/>
      <c r="D121" s="150" t="s">
        <v>567</v>
      </c>
      <c r="E121" s="165" t="s">
        <v>337</v>
      </c>
      <c r="F121" s="165" t="s">
        <v>121</v>
      </c>
      <c r="G121" s="353" t="s">
        <v>22</v>
      </c>
      <c r="H121" s="1176">
        <v>2</v>
      </c>
      <c r="I121" s="1176">
        <v>1</v>
      </c>
      <c r="J121" s="1146">
        <f t="shared" si="22"/>
        <v>2</v>
      </c>
      <c r="K121" s="870" t="str">
        <f t="shared" si="23"/>
        <v>Aceptable con restricción</v>
      </c>
      <c r="L121" s="347" t="s">
        <v>36</v>
      </c>
      <c r="M121" s="347" t="s">
        <v>36</v>
      </c>
      <c r="N121" s="379" t="s">
        <v>478</v>
      </c>
      <c r="O121" s="379" t="s">
        <v>514</v>
      </c>
      <c r="P121" s="154"/>
      <c r="Q121" s="430"/>
      <c r="R121" s="456"/>
      <c r="S121" s="432"/>
    </row>
    <row r="122" spans="1:19" s="149" customFormat="1" ht="38.25">
      <c r="A122" s="247"/>
      <c r="B122" s="492"/>
      <c r="C122" s="862"/>
      <c r="D122" s="150" t="s">
        <v>648</v>
      </c>
      <c r="E122" s="165" t="s">
        <v>337</v>
      </c>
      <c r="F122" s="165" t="s">
        <v>121</v>
      </c>
      <c r="G122" s="353" t="s">
        <v>22</v>
      </c>
      <c r="H122" s="1176">
        <v>2</v>
      </c>
      <c r="I122" s="1176">
        <v>1</v>
      </c>
      <c r="J122" s="1146">
        <f t="shared" si="22"/>
        <v>2</v>
      </c>
      <c r="K122" s="870" t="str">
        <f t="shared" si="23"/>
        <v>Aceptable con restricción</v>
      </c>
      <c r="L122" s="347" t="s">
        <v>36</v>
      </c>
      <c r="M122" s="347" t="s">
        <v>36</v>
      </c>
      <c r="N122" s="379" t="s">
        <v>478</v>
      </c>
      <c r="O122" s="379" t="s">
        <v>514</v>
      </c>
      <c r="P122" s="154"/>
      <c r="Q122" s="430"/>
      <c r="R122" s="456"/>
      <c r="S122" s="432"/>
    </row>
    <row r="123" spans="1:19" s="149" customFormat="1" ht="38.25">
      <c r="A123" s="247"/>
      <c r="B123" s="496"/>
      <c r="C123" s="514"/>
      <c r="D123" s="341" t="s">
        <v>176</v>
      </c>
      <c r="E123" s="154" t="s">
        <v>177</v>
      </c>
      <c r="F123" s="154" t="s">
        <v>121</v>
      </c>
      <c r="G123" s="154" t="s">
        <v>22</v>
      </c>
      <c r="H123" s="1200">
        <v>2</v>
      </c>
      <c r="I123" s="1201">
        <v>1</v>
      </c>
      <c r="J123" s="1147">
        <f>+H123*I123</f>
        <v>2</v>
      </c>
      <c r="K123" s="869" t="str">
        <f>IF(J123=1,"Aceptable",IF(J123=2,"Aceptable con restricción",IF(J123=3,"Aceptable con restricción",IF(J123=4,"Aceptable con restricción",IF(J123=6,"No Aceptable",IF(J123=9,"No Aceptable"))))))</f>
        <v>Aceptable con restricción</v>
      </c>
      <c r="L123" s="356" t="s">
        <v>36</v>
      </c>
      <c r="M123" s="356" t="s">
        <v>36</v>
      </c>
      <c r="N123" s="154" t="s">
        <v>440</v>
      </c>
      <c r="O123" s="429" t="s">
        <v>553</v>
      </c>
      <c r="P123" s="153"/>
      <c r="Q123" s="153"/>
      <c r="R123" s="456"/>
      <c r="S123" s="432"/>
    </row>
    <row r="124" spans="1:19" s="149" customFormat="1" ht="38.25">
      <c r="A124" s="247"/>
      <c r="B124" s="495"/>
      <c r="C124" s="512"/>
      <c r="D124" s="341" t="s">
        <v>178</v>
      </c>
      <c r="E124" s="154" t="s">
        <v>177</v>
      </c>
      <c r="F124" s="154" t="s">
        <v>118</v>
      </c>
      <c r="G124" s="154" t="s">
        <v>22</v>
      </c>
      <c r="H124" s="1200">
        <v>2</v>
      </c>
      <c r="I124" s="1201">
        <v>1</v>
      </c>
      <c r="J124" s="1147">
        <f>+H124*I124</f>
        <v>2</v>
      </c>
      <c r="K124" s="869" t="str">
        <f>IF(J124=1,"Aceptable",IF(J124=2,"Aceptable con restricción",IF(J124=3,"Aceptable con restricción",IF(J124=4,"Aceptable con restricción",IF(J124=6,"No Aceptable",IF(J124=9,"No Aceptable"))))))</f>
        <v>Aceptable con restricción</v>
      </c>
      <c r="L124" s="356" t="s">
        <v>36</v>
      </c>
      <c r="M124" s="356" t="s">
        <v>36</v>
      </c>
      <c r="N124" s="154" t="s">
        <v>440</v>
      </c>
      <c r="O124" s="429" t="s">
        <v>553</v>
      </c>
      <c r="P124" s="153" t="s">
        <v>441</v>
      </c>
      <c r="Q124" s="153"/>
      <c r="R124" s="456"/>
      <c r="S124" s="432"/>
    </row>
    <row r="125" spans="1:19" ht="39" thickBot="1">
      <c r="A125" s="247"/>
      <c r="B125" s="495"/>
      <c r="C125" s="585"/>
      <c r="D125" s="990" t="s">
        <v>147</v>
      </c>
      <c r="E125" s="991" t="s">
        <v>148</v>
      </c>
      <c r="F125" s="991" t="s">
        <v>129</v>
      </c>
      <c r="G125" s="992" t="s">
        <v>194</v>
      </c>
      <c r="H125" s="1202">
        <v>2</v>
      </c>
      <c r="I125" s="1203">
        <v>1</v>
      </c>
      <c r="J125" s="1159">
        <f>+H125*I125</f>
        <v>2</v>
      </c>
      <c r="K125" s="875" t="str">
        <f>IF(J125=1,"Aceptable",IF(J125=2,"Aceptable con restricción",IF(J125=3,"Aceptable con restricción",IF(J125=4,"Aceptable con restricción",IF(J125=6,"No Aceptable",IF(J125=9,"No Aceptable"))))))</f>
        <v>Aceptable con restricción</v>
      </c>
      <c r="L125" s="588" t="s">
        <v>36</v>
      </c>
      <c r="M125" s="588" t="s">
        <v>36</v>
      </c>
      <c r="N125" s="470" t="s">
        <v>440</v>
      </c>
      <c r="O125" s="589" t="s">
        <v>553</v>
      </c>
      <c r="P125" s="993"/>
      <c r="Q125" s="992" t="s">
        <v>528</v>
      </c>
      <c r="R125" s="994"/>
      <c r="S125" s="468"/>
    </row>
    <row r="126" spans="1:19" s="149" customFormat="1" ht="38.25">
      <c r="A126" s="247"/>
      <c r="B126" s="492"/>
      <c r="C126" s="898" t="s">
        <v>659</v>
      </c>
      <c r="D126" s="988" t="s">
        <v>481</v>
      </c>
      <c r="E126" s="522" t="s">
        <v>483</v>
      </c>
      <c r="F126" s="522" t="s">
        <v>118</v>
      </c>
      <c r="G126" s="522" t="s">
        <v>31</v>
      </c>
      <c r="H126" s="1196">
        <v>2</v>
      </c>
      <c r="I126" s="1196">
        <v>1</v>
      </c>
      <c r="J126" s="1160">
        <f t="shared" si="8"/>
        <v>2</v>
      </c>
      <c r="K126" s="982" t="str">
        <f t="shared" si="15"/>
        <v>Aceptable con restricción</v>
      </c>
      <c r="L126" s="712" t="s">
        <v>36</v>
      </c>
      <c r="M126" s="712" t="s">
        <v>36</v>
      </c>
      <c r="N126" s="314" t="s">
        <v>440</v>
      </c>
      <c r="O126" s="989"/>
      <c r="P126" s="520" t="s">
        <v>487</v>
      </c>
      <c r="Q126" s="236"/>
      <c r="R126" s="455"/>
      <c r="S126" s="450"/>
    </row>
    <row r="127" spans="1:19" s="149" customFormat="1" ht="38.25">
      <c r="A127" s="247"/>
      <c r="B127" s="492"/>
      <c r="C127" s="632"/>
      <c r="D127" s="150" t="s">
        <v>132</v>
      </c>
      <c r="E127" s="151" t="s">
        <v>133</v>
      </c>
      <c r="F127" s="151" t="s">
        <v>129</v>
      </c>
      <c r="G127" s="154" t="s">
        <v>22</v>
      </c>
      <c r="H127" s="1172">
        <v>1</v>
      </c>
      <c r="I127" s="1173">
        <v>1</v>
      </c>
      <c r="J127" s="1147">
        <f t="shared" ref="J127:J192" si="24">+H127*I127</f>
        <v>1</v>
      </c>
      <c r="K127" s="869" t="str">
        <f t="shared" si="15"/>
        <v>Aceptable</v>
      </c>
      <c r="L127" s="356" t="s">
        <v>36</v>
      </c>
      <c r="M127" s="356" t="s">
        <v>36</v>
      </c>
      <c r="N127" s="154" t="s">
        <v>440</v>
      </c>
      <c r="O127" s="429" t="s">
        <v>553</v>
      </c>
      <c r="P127" s="430"/>
      <c r="Q127" s="429" t="s">
        <v>525</v>
      </c>
      <c r="R127" s="456"/>
      <c r="S127" s="450"/>
    </row>
    <row r="128" spans="1:19" s="149" customFormat="1" ht="38.25">
      <c r="A128" s="247"/>
      <c r="B128" s="492"/>
      <c r="C128" s="632"/>
      <c r="D128" s="900" t="s">
        <v>658</v>
      </c>
      <c r="E128" s="901" t="s">
        <v>393</v>
      </c>
      <c r="F128" s="517" t="s">
        <v>121</v>
      </c>
      <c r="G128" s="517" t="s">
        <v>31</v>
      </c>
      <c r="H128" s="1172">
        <v>1</v>
      </c>
      <c r="I128" s="1173">
        <v>1</v>
      </c>
      <c r="J128" s="1147">
        <f t="shared" si="24"/>
        <v>1</v>
      </c>
      <c r="K128" s="869" t="str">
        <f t="shared" si="15"/>
        <v>Aceptable</v>
      </c>
      <c r="L128" s="356" t="s">
        <v>36</v>
      </c>
      <c r="M128" s="356" t="s">
        <v>36</v>
      </c>
      <c r="N128" s="154"/>
      <c r="O128" s="429" t="s">
        <v>553</v>
      </c>
      <c r="P128" s="521"/>
      <c r="Q128" s="429" t="s">
        <v>525</v>
      </c>
      <c r="R128" s="455"/>
      <c r="S128" s="450"/>
    </row>
    <row r="129" spans="1:16384" s="149" customFormat="1" ht="51">
      <c r="A129" s="247"/>
      <c r="B129" s="492"/>
      <c r="C129" s="632"/>
      <c r="D129" s="331" t="s">
        <v>183</v>
      </c>
      <c r="E129" s="153" t="s">
        <v>184</v>
      </c>
      <c r="F129" s="153" t="s">
        <v>121</v>
      </c>
      <c r="G129" s="154" t="s">
        <v>22</v>
      </c>
      <c r="H129" s="1200">
        <v>2</v>
      </c>
      <c r="I129" s="1201">
        <v>1</v>
      </c>
      <c r="J129" s="1147">
        <f>+H129*I129</f>
        <v>2</v>
      </c>
      <c r="K129" s="869" t="str">
        <f t="shared" ref="K129:K133" si="25">IF(J129=1,"Aceptable",IF(J129=2,"Aceptable con restricción",IF(J129=3,"Aceptable con restricción",IF(J129=4,"Aceptable con restricción",IF(J129=6,"No Aceptable",IF(J129=9,"No Aceptable"))))))</f>
        <v>Aceptable con restricción</v>
      </c>
      <c r="L129" s="356" t="s">
        <v>36</v>
      </c>
      <c r="M129" s="356" t="s">
        <v>36</v>
      </c>
      <c r="N129" s="154" t="s">
        <v>440</v>
      </c>
      <c r="O129" s="429" t="s">
        <v>553</v>
      </c>
      <c r="P129" s="153"/>
      <c r="Q129" s="457" t="s">
        <v>444</v>
      </c>
      <c r="R129" s="456"/>
      <c r="S129" s="432"/>
    </row>
    <row r="130" spans="1:16384" s="149" customFormat="1" ht="38.25">
      <c r="A130" s="247"/>
      <c r="B130" s="492"/>
      <c r="C130" s="632"/>
      <c r="D130" s="150" t="s">
        <v>132</v>
      </c>
      <c r="E130" s="151" t="s">
        <v>133</v>
      </c>
      <c r="F130" s="151" t="s">
        <v>129</v>
      </c>
      <c r="G130" s="154" t="s">
        <v>22</v>
      </c>
      <c r="H130" s="1172">
        <v>1</v>
      </c>
      <c r="I130" s="1173">
        <v>1</v>
      </c>
      <c r="J130" s="1147">
        <f>+H130*I130</f>
        <v>1</v>
      </c>
      <c r="K130" s="869" t="str">
        <f t="shared" si="25"/>
        <v>Aceptable</v>
      </c>
      <c r="L130" s="356" t="s">
        <v>36</v>
      </c>
      <c r="M130" s="356" t="s">
        <v>36</v>
      </c>
      <c r="N130" s="154" t="s">
        <v>440</v>
      </c>
      <c r="O130" s="429" t="s">
        <v>553</v>
      </c>
      <c r="P130" s="430"/>
      <c r="Q130" s="429" t="s">
        <v>525</v>
      </c>
      <c r="R130" s="456"/>
      <c r="S130" s="432"/>
    </row>
    <row r="131" spans="1:16384" s="149" customFormat="1" ht="38.25">
      <c r="A131" s="247"/>
      <c r="B131" s="492"/>
      <c r="C131" s="471"/>
      <c r="D131" s="171" t="s">
        <v>490</v>
      </c>
      <c r="E131" s="165" t="s">
        <v>337</v>
      </c>
      <c r="F131" s="165" t="s">
        <v>121</v>
      </c>
      <c r="G131" s="353" t="s">
        <v>22</v>
      </c>
      <c r="H131" s="1176">
        <v>2</v>
      </c>
      <c r="I131" s="1176">
        <v>1</v>
      </c>
      <c r="J131" s="1146">
        <f>+H131*I131</f>
        <v>2</v>
      </c>
      <c r="K131" s="870" t="str">
        <f t="shared" si="25"/>
        <v>Aceptable con restricción</v>
      </c>
      <c r="L131" s="347" t="s">
        <v>36</v>
      </c>
      <c r="M131" s="347" t="s">
        <v>36</v>
      </c>
      <c r="N131" s="379" t="s">
        <v>478</v>
      </c>
      <c r="O131" s="379" t="s">
        <v>514</v>
      </c>
      <c r="P131" s="578"/>
      <c r="Q131" s="578"/>
      <c r="R131" s="639"/>
      <c r="S131" s="640"/>
    </row>
    <row r="132" spans="1:16384" s="149" customFormat="1" ht="38.25">
      <c r="A132" s="247"/>
      <c r="B132" s="798"/>
      <c r="C132" s="586"/>
      <c r="D132" s="932" t="s">
        <v>486</v>
      </c>
      <c r="E132" s="153" t="s">
        <v>185</v>
      </c>
      <c r="F132" s="153" t="s">
        <v>118</v>
      </c>
      <c r="G132" s="517" t="s">
        <v>22</v>
      </c>
      <c r="H132" s="1200">
        <v>1</v>
      </c>
      <c r="I132" s="1200">
        <v>1</v>
      </c>
      <c r="J132" s="1161">
        <f>+H132*I132</f>
        <v>1</v>
      </c>
      <c r="K132" s="886" t="str">
        <f t="shared" si="25"/>
        <v>Aceptable</v>
      </c>
      <c r="L132" s="312" t="s">
        <v>36</v>
      </c>
      <c r="M132" s="312" t="s">
        <v>36</v>
      </c>
      <c r="N132" s="154" t="s">
        <v>440</v>
      </c>
      <c r="O132" s="429" t="s">
        <v>553</v>
      </c>
      <c r="P132" s="153"/>
      <c r="Q132" s="933" t="s">
        <v>513</v>
      </c>
      <c r="R132" s="456"/>
      <c r="S132" s="432"/>
    </row>
    <row r="133" spans="1:16384" s="149" customFormat="1" ht="39" thickBot="1">
      <c r="A133" s="247"/>
      <c r="B133" s="492"/>
      <c r="C133" s="899"/>
      <c r="D133" s="928" t="s">
        <v>232</v>
      </c>
      <c r="E133" s="929" t="s">
        <v>360</v>
      </c>
      <c r="F133" s="646" t="s">
        <v>121</v>
      </c>
      <c r="G133" s="841" t="s">
        <v>31</v>
      </c>
      <c r="H133" s="1188">
        <v>1</v>
      </c>
      <c r="I133" s="1188">
        <v>1</v>
      </c>
      <c r="J133" s="1155">
        <f t="shared" si="24"/>
        <v>1</v>
      </c>
      <c r="K133" s="223" t="str">
        <f t="shared" si="25"/>
        <v>Aceptable</v>
      </c>
      <c r="L133" s="930" t="s">
        <v>36</v>
      </c>
      <c r="M133" s="759" t="s">
        <v>36</v>
      </c>
      <c r="N133" s="609" t="s">
        <v>478</v>
      </c>
      <c r="O133" s="609" t="s">
        <v>514</v>
      </c>
      <c r="P133" s="610"/>
      <c r="Q133" s="609" t="s">
        <v>444</v>
      </c>
      <c r="R133" s="931"/>
      <c r="S133" s="591"/>
    </row>
    <row r="134" spans="1:16384" s="149" customFormat="1" ht="51">
      <c r="A134" s="247"/>
      <c r="B134" s="492"/>
      <c r="C134" s="903" t="s">
        <v>661</v>
      </c>
      <c r="D134" s="341" t="s">
        <v>183</v>
      </c>
      <c r="E134" s="154" t="s">
        <v>503</v>
      </c>
      <c r="F134" s="154" t="s">
        <v>121</v>
      </c>
      <c r="G134" s="154" t="s">
        <v>31</v>
      </c>
      <c r="H134" s="1200">
        <v>2</v>
      </c>
      <c r="I134" s="1201">
        <v>1</v>
      </c>
      <c r="J134" s="1147">
        <f t="shared" si="24"/>
        <v>2</v>
      </c>
      <c r="K134" s="869" t="str">
        <f t="shared" ref="K134:K200" si="26">IF(J134=1,"Aceptable",IF(J134=2,"Aceptable con restricción",IF(J134=3,"Aceptable con restricción",IF(J134=4,"Aceptable con restricción",IF(J134=6,"No Aceptable",IF(J134=9,"No Aceptable"))))))</f>
        <v>Aceptable con restricción</v>
      </c>
      <c r="L134" s="356" t="s">
        <v>36</v>
      </c>
      <c r="M134" s="356" t="s">
        <v>36</v>
      </c>
      <c r="N134" s="154" t="s">
        <v>440</v>
      </c>
      <c r="O134" s="429" t="s">
        <v>553</v>
      </c>
      <c r="P134" s="153"/>
      <c r="Q134" s="153"/>
      <c r="R134" s="456"/>
      <c r="S134" s="432"/>
    </row>
    <row r="135" spans="1:16384" s="538" customFormat="1" ht="38.25">
      <c r="A135" s="539"/>
      <c r="B135" s="492"/>
      <c r="C135" s="540"/>
      <c r="D135" s="171" t="s">
        <v>490</v>
      </c>
      <c r="E135" s="165" t="s">
        <v>337</v>
      </c>
      <c r="F135" s="154" t="s">
        <v>159</v>
      </c>
      <c r="G135" s="353" t="s">
        <v>22</v>
      </c>
      <c r="H135" s="1175">
        <v>2</v>
      </c>
      <c r="I135" s="1175">
        <v>1</v>
      </c>
      <c r="J135" s="1146">
        <f t="shared" si="24"/>
        <v>2</v>
      </c>
      <c r="K135" s="870" t="str">
        <f t="shared" si="26"/>
        <v>Aceptable con restricción</v>
      </c>
      <c r="L135" s="347" t="s">
        <v>36</v>
      </c>
      <c r="M135" s="347" t="s">
        <v>36</v>
      </c>
      <c r="N135" s="429" t="s">
        <v>478</v>
      </c>
      <c r="O135" s="429" t="s">
        <v>553</v>
      </c>
      <c r="P135" s="351"/>
      <c r="Q135" s="351"/>
      <c r="R135" s="440"/>
      <c r="S135" s="441"/>
      <c r="T135" s="348"/>
      <c r="U135" s="348"/>
      <c r="V135" s="348"/>
      <c r="W135" s="348"/>
      <c r="X135" s="348"/>
      <c r="Y135" s="348"/>
      <c r="Z135" s="348"/>
      <c r="AA135" s="348"/>
      <c r="AB135" s="348"/>
      <c r="AC135" s="348"/>
      <c r="AD135" s="348"/>
      <c r="AE135" s="348"/>
      <c r="AF135" s="348"/>
      <c r="AG135" s="348"/>
      <c r="AH135" s="348"/>
      <c r="AI135" s="348"/>
      <c r="AJ135" s="348"/>
      <c r="AK135" s="348"/>
      <c r="AL135" s="348"/>
      <c r="AM135" s="348"/>
      <c r="AN135" s="348"/>
      <c r="AO135" s="348"/>
      <c r="AP135" s="348"/>
      <c r="AQ135" s="348"/>
      <c r="AR135" s="348"/>
      <c r="AS135" s="348"/>
      <c r="AT135" s="348"/>
      <c r="AU135" s="348"/>
      <c r="AV135" s="348"/>
      <c r="AW135" s="348"/>
      <c r="AX135" s="348"/>
      <c r="AY135" s="348"/>
      <c r="AZ135" s="348"/>
      <c r="BA135" s="348"/>
      <c r="BB135" s="348"/>
      <c r="BC135" s="348"/>
      <c r="BD135" s="348"/>
      <c r="BE135" s="348"/>
      <c r="BF135" s="348"/>
      <c r="BG135" s="348"/>
      <c r="BH135" s="348"/>
      <c r="BI135" s="348"/>
      <c r="BJ135" s="348"/>
      <c r="BK135" s="348"/>
      <c r="BL135" s="348"/>
      <c r="BM135" s="348"/>
      <c r="BN135" s="348"/>
      <c r="BO135" s="348"/>
      <c r="BP135" s="348"/>
      <c r="BQ135" s="348"/>
      <c r="BR135" s="348"/>
      <c r="BS135" s="348"/>
      <c r="BT135" s="348"/>
      <c r="BU135" s="348"/>
      <c r="BV135" s="348"/>
      <c r="BW135" s="348"/>
      <c r="BX135" s="348"/>
      <c r="BY135" s="348"/>
      <c r="BZ135" s="348"/>
      <c r="CA135" s="348"/>
      <c r="CB135" s="348"/>
      <c r="CC135" s="348"/>
      <c r="CD135" s="348"/>
      <c r="CE135" s="348"/>
      <c r="CF135" s="348"/>
      <c r="CG135" s="348"/>
      <c r="CH135" s="348"/>
      <c r="CI135" s="348"/>
      <c r="CJ135" s="348"/>
      <c r="CK135" s="348"/>
      <c r="CL135" s="348"/>
      <c r="CM135" s="348"/>
      <c r="CN135" s="348"/>
      <c r="CO135" s="348"/>
      <c r="CP135" s="348"/>
      <c r="CQ135" s="348"/>
      <c r="CR135" s="348"/>
      <c r="CS135" s="348"/>
      <c r="CT135" s="348"/>
      <c r="CU135" s="348"/>
      <c r="CV135" s="348"/>
      <c r="CW135" s="348"/>
      <c r="CX135" s="348"/>
      <c r="CY135" s="348"/>
      <c r="CZ135" s="348"/>
      <c r="DA135" s="348"/>
      <c r="DB135" s="348"/>
      <c r="DC135" s="348"/>
      <c r="DD135" s="348"/>
      <c r="DE135" s="348"/>
      <c r="DF135" s="348"/>
      <c r="DG135" s="348"/>
      <c r="DH135" s="348"/>
      <c r="DI135" s="348"/>
      <c r="DJ135" s="348"/>
      <c r="DK135" s="348"/>
      <c r="DL135" s="348"/>
      <c r="DM135" s="348"/>
      <c r="DN135" s="348"/>
      <c r="DO135" s="348"/>
      <c r="DP135" s="348"/>
      <c r="DQ135" s="348"/>
      <c r="DR135" s="348"/>
      <c r="DS135" s="348"/>
      <c r="DT135" s="348"/>
      <c r="DU135" s="348"/>
      <c r="DV135" s="348"/>
      <c r="DW135" s="348"/>
      <c r="DX135" s="348"/>
      <c r="DY135" s="348"/>
      <c r="DZ135" s="348"/>
      <c r="EA135" s="348"/>
      <c r="EB135" s="348"/>
      <c r="EC135" s="348"/>
      <c r="ED135" s="348"/>
      <c r="EE135" s="348"/>
      <c r="EF135" s="348"/>
      <c r="EG135" s="348"/>
      <c r="EH135" s="348"/>
      <c r="EI135" s="348"/>
      <c r="EJ135" s="348"/>
      <c r="EK135" s="348"/>
      <c r="EL135" s="348"/>
      <c r="EM135" s="348"/>
      <c r="EN135" s="348"/>
      <c r="EO135" s="348"/>
      <c r="EP135" s="348"/>
      <c r="EQ135" s="348"/>
      <c r="ER135" s="348"/>
      <c r="ES135" s="348"/>
      <c r="ET135" s="348"/>
      <c r="EU135" s="348"/>
      <c r="EV135" s="348"/>
      <c r="EW135" s="348"/>
      <c r="EX135" s="348"/>
      <c r="EY135" s="348"/>
      <c r="EZ135" s="348"/>
      <c r="FA135" s="348"/>
      <c r="FB135" s="348"/>
      <c r="FC135" s="348"/>
      <c r="FD135" s="348"/>
      <c r="FE135" s="348"/>
      <c r="FF135" s="348"/>
      <c r="FG135" s="348"/>
      <c r="FH135" s="348"/>
      <c r="FI135" s="348"/>
      <c r="FJ135" s="348"/>
      <c r="FK135" s="348"/>
      <c r="FL135" s="348"/>
      <c r="FM135" s="348"/>
      <c r="FN135" s="348"/>
      <c r="FO135" s="348"/>
      <c r="FP135" s="348"/>
      <c r="FQ135" s="348"/>
      <c r="FR135" s="348"/>
      <c r="FS135" s="348"/>
      <c r="FT135" s="348"/>
      <c r="FU135" s="348"/>
      <c r="FV135" s="348"/>
      <c r="FW135" s="348"/>
      <c r="FX135" s="348"/>
      <c r="FY135" s="348"/>
      <c r="FZ135" s="348"/>
      <c r="GA135" s="348"/>
      <c r="GB135" s="348"/>
      <c r="GC135" s="348"/>
      <c r="GD135" s="348"/>
      <c r="GE135" s="348"/>
      <c r="GF135" s="348"/>
      <c r="GG135" s="348"/>
      <c r="GH135" s="348"/>
      <c r="GI135" s="348"/>
      <c r="GJ135" s="348"/>
      <c r="GK135" s="348"/>
      <c r="GL135" s="348"/>
      <c r="GM135" s="348"/>
      <c r="GN135" s="348"/>
      <c r="GO135" s="348"/>
      <c r="GP135" s="348"/>
      <c r="GQ135" s="348"/>
      <c r="GR135" s="348"/>
      <c r="GS135" s="348"/>
      <c r="GT135" s="348"/>
      <c r="GU135" s="348"/>
      <c r="GV135" s="348"/>
      <c r="GW135" s="348"/>
      <c r="GX135" s="348"/>
      <c r="GY135" s="348"/>
      <c r="GZ135" s="348"/>
      <c r="HA135" s="348"/>
      <c r="HB135" s="348"/>
      <c r="HC135" s="348"/>
      <c r="HD135" s="348"/>
      <c r="HE135" s="348"/>
      <c r="HF135" s="348"/>
      <c r="HG135" s="348"/>
      <c r="HH135" s="348"/>
      <c r="HI135" s="348"/>
      <c r="HJ135" s="348"/>
      <c r="HK135" s="348"/>
      <c r="HL135" s="348"/>
      <c r="HM135" s="348"/>
      <c r="HN135" s="348"/>
      <c r="HO135" s="348"/>
      <c r="HP135" s="348"/>
      <c r="HQ135" s="348"/>
      <c r="HR135" s="348"/>
      <c r="HS135" s="348"/>
      <c r="HT135" s="348"/>
      <c r="HU135" s="348"/>
      <c r="HV135" s="348"/>
      <c r="HW135" s="348"/>
      <c r="HX135" s="348"/>
      <c r="HY135" s="348"/>
      <c r="HZ135" s="348"/>
      <c r="IA135" s="348"/>
      <c r="IB135" s="348"/>
      <c r="IC135" s="348"/>
      <c r="ID135" s="348"/>
      <c r="IE135" s="348"/>
      <c r="IF135" s="348"/>
      <c r="IG135" s="348"/>
      <c r="IH135" s="348"/>
      <c r="II135" s="348"/>
      <c r="IJ135" s="348"/>
      <c r="IK135" s="348"/>
      <c r="IL135" s="348"/>
      <c r="IM135" s="348"/>
      <c r="IN135" s="348"/>
      <c r="IO135" s="348"/>
      <c r="IP135" s="348"/>
      <c r="IQ135" s="348"/>
      <c r="IR135" s="348"/>
      <c r="IS135" s="348"/>
      <c r="IT135" s="348"/>
      <c r="IU135" s="348"/>
      <c r="IV135" s="348"/>
      <c r="IW135" s="348"/>
      <c r="IX135" s="348"/>
      <c r="IY135" s="348"/>
      <c r="IZ135" s="348"/>
      <c r="JA135" s="348"/>
      <c r="JB135" s="348"/>
      <c r="JC135" s="348"/>
      <c r="JD135" s="348"/>
      <c r="JE135" s="348"/>
      <c r="JF135" s="348"/>
      <c r="JG135" s="348"/>
      <c r="JH135" s="348"/>
      <c r="JI135" s="348"/>
      <c r="JJ135" s="348"/>
      <c r="JK135" s="348"/>
      <c r="JL135" s="348"/>
      <c r="JM135" s="348"/>
      <c r="JN135" s="348"/>
      <c r="JO135" s="348"/>
      <c r="JP135" s="348"/>
      <c r="JQ135" s="348"/>
      <c r="JR135" s="348"/>
      <c r="JS135" s="348"/>
      <c r="JT135" s="348"/>
      <c r="JU135" s="348"/>
      <c r="JV135" s="348"/>
      <c r="JW135" s="348"/>
      <c r="JX135" s="348"/>
      <c r="JY135" s="348"/>
      <c r="JZ135" s="348"/>
      <c r="KA135" s="348"/>
      <c r="KB135" s="348"/>
      <c r="KC135" s="348"/>
      <c r="KD135" s="348"/>
      <c r="KE135" s="348"/>
      <c r="KF135" s="348"/>
      <c r="KG135" s="348"/>
      <c r="KH135" s="348"/>
      <c r="KI135" s="348"/>
      <c r="KJ135" s="348"/>
      <c r="KK135" s="348"/>
      <c r="KL135" s="348"/>
      <c r="KM135" s="348"/>
      <c r="KN135" s="348"/>
      <c r="KO135" s="348"/>
      <c r="KP135" s="348"/>
      <c r="KQ135" s="348"/>
      <c r="KR135" s="348"/>
      <c r="KS135" s="348"/>
      <c r="KT135" s="348"/>
      <c r="KU135" s="348"/>
      <c r="KV135" s="348"/>
      <c r="KW135" s="348"/>
      <c r="KX135" s="348"/>
      <c r="KY135" s="348"/>
      <c r="KZ135" s="348"/>
      <c r="LA135" s="348"/>
      <c r="LB135" s="348"/>
      <c r="LC135" s="348"/>
      <c r="LD135" s="348"/>
      <c r="LE135" s="348"/>
      <c r="LF135" s="348"/>
      <c r="LG135" s="348"/>
      <c r="LH135" s="348"/>
      <c r="LI135" s="348"/>
      <c r="LJ135" s="348"/>
      <c r="LK135" s="348"/>
      <c r="LL135" s="348"/>
      <c r="LM135" s="348"/>
      <c r="LN135" s="348"/>
      <c r="LO135" s="348"/>
      <c r="LP135" s="348"/>
      <c r="LQ135" s="348"/>
      <c r="LR135" s="348"/>
      <c r="LS135" s="348"/>
      <c r="LT135" s="348"/>
      <c r="LU135" s="348"/>
      <c r="LV135" s="348"/>
      <c r="LW135" s="348"/>
      <c r="LX135" s="348"/>
      <c r="LY135" s="348"/>
      <c r="LZ135" s="348"/>
      <c r="MA135" s="348"/>
      <c r="MB135" s="348"/>
      <c r="MC135" s="348"/>
      <c r="MD135" s="348"/>
      <c r="ME135" s="348"/>
      <c r="MF135" s="348"/>
      <c r="MG135" s="348"/>
      <c r="MH135" s="348"/>
      <c r="MI135" s="348"/>
      <c r="MJ135" s="348"/>
      <c r="MK135" s="348"/>
      <c r="ML135" s="348"/>
      <c r="MM135" s="348"/>
      <c r="MN135" s="348"/>
      <c r="MO135" s="348"/>
      <c r="MP135" s="348"/>
      <c r="MQ135" s="348"/>
      <c r="MR135" s="348"/>
      <c r="MS135" s="348"/>
      <c r="MT135" s="348"/>
      <c r="MU135" s="348"/>
      <c r="MV135" s="348"/>
      <c r="MW135" s="348"/>
      <c r="MX135" s="348"/>
      <c r="MY135" s="348"/>
      <c r="MZ135" s="348"/>
      <c r="NA135" s="348"/>
      <c r="NB135" s="348"/>
      <c r="NC135" s="348"/>
      <c r="ND135" s="348"/>
      <c r="NE135" s="348"/>
      <c r="NF135" s="348"/>
      <c r="NG135" s="348"/>
      <c r="NH135" s="348"/>
      <c r="NI135" s="348"/>
      <c r="NJ135" s="348"/>
      <c r="NK135" s="348"/>
      <c r="NL135" s="348"/>
      <c r="NM135" s="348"/>
      <c r="NN135" s="348"/>
      <c r="NO135" s="348"/>
      <c r="NP135" s="348"/>
      <c r="NQ135" s="348"/>
      <c r="NR135" s="348"/>
      <c r="NS135" s="348"/>
      <c r="NT135" s="348"/>
      <c r="NU135" s="348"/>
      <c r="NV135" s="348"/>
      <c r="NW135" s="348"/>
      <c r="NX135" s="348"/>
      <c r="NY135" s="348"/>
      <c r="NZ135" s="348"/>
      <c r="OA135" s="348"/>
      <c r="OB135" s="348"/>
      <c r="OC135" s="348"/>
      <c r="OD135" s="348"/>
      <c r="OE135" s="348"/>
      <c r="OF135" s="348"/>
      <c r="OG135" s="348"/>
      <c r="OH135" s="348"/>
      <c r="OI135" s="348"/>
      <c r="OJ135" s="348"/>
      <c r="OK135" s="348"/>
      <c r="OL135" s="348"/>
      <c r="OM135" s="348"/>
      <c r="ON135" s="348"/>
      <c r="OO135" s="348"/>
      <c r="OP135" s="348"/>
      <c r="OQ135" s="348"/>
      <c r="OR135" s="348"/>
      <c r="OS135" s="348"/>
      <c r="OT135" s="348"/>
      <c r="OU135" s="348"/>
      <c r="OV135" s="348"/>
      <c r="OW135" s="348"/>
      <c r="OX135" s="348"/>
      <c r="OY135" s="348"/>
      <c r="OZ135" s="348"/>
      <c r="PA135" s="348"/>
      <c r="PB135" s="348"/>
      <c r="PC135" s="348"/>
      <c r="PD135" s="348"/>
      <c r="PE135" s="348"/>
      <c r="PF135" s="348"/>
      <c r="PG135" s="348"/>
      <c r="PH135" s="348"/>
      <c r="PI135" s="348"/>
      <c r="PJ135" s="348"/>
      <c r="PK135" s="348"/>
      <c r="PL135" s="348"/>
      <c r="PM135" s="348"/>
      <c r="PN135" s="348"/>
      <c r="PO135" s="348"/>
      <c r="PP135" s="348"/>
      <c r="PQ135" s="348"/>
      <c r="PR135" s="348"/>
      <c r="PS135" s="348"/>
      <c r="PT135" s="348"/>
      <c r="PU135" s="348"/>
      <c r="PV135" s="348"/>
      <c r="PW135" s="348"/>
      <c r="PX135" s="348"/>
      <c r="PY135" s="348"/>
      <c r="PZ135" s="348"/>
      <c r="QA135" s="348"/>
      <c r="QB135" s="348"/>
      <c r="QC135" s="348"/>
      <c r="QD135" s="348"/>
      <c r="QE135" s="348"/>
      <c r="QF135" s="348"/>
      <c r="QG135" s="348"/>
      <c r="QH135" s="348"/>
      <c r="QI135" s="348"/>
      <c r="QJ135" s="348"/>
      <c r="QK135" s="348"/>
      <c r="QL135" s="348"/>
      <c r="QM135" s="348"/>
      <c r="QN135" s="348"/>
      <c r="QO135" s="348"/>
      <c r="QP135" s="348"/>
      <c r="QQ135" s="348"/>
      <c r="QR135" s="348"/>
      <c r="QS135" s="348"/>
      <c r="QT135" s="348"/>
      <c r="QU135" s="348"/>
      <c r="QV135" s="348"/>
      <c r="QW135" s="348"/>
      <c r="QX135" s="348"/>
      <c r="QY135" s="348"/>
      <c r="QZ135" s="348"/>
      <c r="RA135" s="348"/>
      <c r="RB135" s="348"/>
      <c r="RC135" s="348"/>
      <c r="RD135" s="348"/>
      <c r="RE135" s="348"/>
      <c r="RF135" s="348"/>
      <c r="RG135" s="348"/>
      <c r="RH135" s="348"/>
      <c r="RI135" s="348"/>
      <c r="RJ135" s="348"/>
      <c r="RK135" s="348"/>
      <c r="RL135" s="348"/>
      <c r="RM135" s="348"/>
      <c r="RN135" s="348"/>
      <c r="RO135" s="348"/>
      <c r="RP135" s="348"/>
      <c r="RQ135" s="348"/>
      <c r="RR135" s="348"/>
      <c r="RS135" s="348"/>
      <c r="RT135" s="348"/>
      <c r="RU135" s="348"/>
      <c r="RV135" s="348"/>
      <c r="RW135" s="348"/>
      <c r="RX135" s="348"/>
      <c r="RY135" s="348"/>
      <c r="RZ135" s="348"/>
      <c r="SA135" s="348"/>
      <c r="SB135" s="348"/>
      <c r="SC135" s="348"/>
      <c r="SD135" s="348"/>
      <c r="SE135" s="348"/>
      <c r="SF135" s="348"/>
      <c r="SG135" s="348"/>
      <c r="SH135" s="348"/>
      <c r="SI135" s="348"/>
      <c r="SJ135" s="348"/>
      <c r="SK135" s="348"/>
      <c r="SL135" s="348"/>
      <c r="SM135" s="348"/>
      <c r="SN135" s="348"/>
      <c r="SO135" s="348"/>
      <c r="SP135" s="348"/>
      <c r="SQ135" s="348"/>
      <c r="SR135" s="348"/>
      <c r="SS135" s="348"/>
      <c r="ST135" s="348"/>
      <c r="SU135" s="348"/>
      <c r="SV135" s="348"/>
      <c r="SW135" s="348"/>
      <c r="SX135" s="348"/>
      <c r="SY135" s="348"/>
      <c r="SZ135" s="348"/>
      <c r="TA135" s="348"/>
      <c r="TB135" s="348"/>
      <c r="TC135" s="348"/>
      <c r="TD135" s="348"/>
      <c r="TE135" s="348"/>
      <c r="TF135" s="348"/>
      <c r="TG135" s="348"/>
      <c r="TH135" s="348"/>
      <c r="TI135" s="348"/>
      <c r="TJ135" s="348"/>
      <c r="TK135" s="348"/>
      <c r="TL135" s="348"/>
      <c r="TM135" s="348"/>
      <c r="TN135" s="348"/>
      <c r="TO135" s="348"/>
      <c r="TP135" s="348"/>
      <c r="TQ135" s="348"/>
      <c r="TR135" s="348"/>
      <c r="TS135" s="348"/>
      <c r="TT135" s="348"/>
      <c r="TU135" s="348"/>
      <c r="TV135" s="348"/>
      <c r="TW135" s="348"/>
      <c r="TX135" s="348"/>
      <c r="TY135" s="348"/>
      <c r="TZ135" s="348"/>
      <c r="UA135" s="348"/>
      <c r="UB135" s="348"/>
      <c r="UC135" s="348"/>
      <c r="UD135" s="348"/>
      <c r="UE135" s="348"/>
      <c r="UF135" s="348"/>
      <c r="UG135" s="348"/>
      <c r="UH135" s="348"/>
      <c r="UI135" s="348"/>
      <c r="UJ135" s="348"/>
      <c r="UK135" s="348"/>
      <c r="UL135" s="348"/>
      <c r="UM135" s="348"/>
      <c r="UN135" s="348"/>
      <c r="UO135" s="348"/>
      <c r="UP135" s="348"/>
      <c r="UQ135" s="348"/>
      <c r="UR135" s="348"/>
      <c r="US135" s="348"/>
      <c r="UT135" s="348"/>
      <c r="UU135" s="348"/>
      <c r="UV135" s="348"/>
      <c r="UW135" s="348"/>
      <c r="UX135" s="348"/>
      <c r="UY135" s="348"/>
      <c r="UZ135" s="348"/>
      <c r="VA135" s="348"/>
      <c r="VB135" s="348"/>
      <c r="VC135" s="348"/>
      <c r="VD135" s="348"/>
      <c r="VE135" s="348"/>
      <c r="VF135" s="348"/>
      <c r="VG135" s="348"/>
      <c r="VH135" s="348"/>
      <c r="VI135" s="348"/>
      <c r="VJ135" s="348"/>
      <c r="VK135" s="348"/>
      <c r="VL135" s="348"/>
      <c r="VM135" s="348"/>
      <c r="VN135" s="348"/>
      <c r="VO135" s="348"/>
      <c r="VP135" s="348"/>
      <c r="VQ135" s="348"/>
      <c r="VR135" s="348"/>
      <c r="VS135" s="348"/>
      <c r="VT135" s="348"/>
      <c r="VU135" s="348"/>
      <c r="VV135" s="348"/>
      <c r="VW135" s="348"/>
      <c r="VX135" s="348"/>
      <c r="VY135" s="348"/>
      <c r="VZ135" s="348"/>
      <c r="WA135" s="348"/>
      <c r="WB135" s="348"/>
      <c r="WC135" s="348"/>
      <c r="WD135" s="348"/>
      <c r="WE135" s="348"/>
      <c r="WF135" s="348"/>
      <c r="WG135" s="348"/>
      <c r="WH135" s="348"/>
      <c r="WI135" s="348"/>
      <c r="WJ135" s="348"/>
      <c r="WK135" s="348"/>
      <c r="WL135" s="348"/>
      <c r="WM135" s="348"/>
      <c r="WN135" s="348"/>
      <c r="WO135" s="348"/>
      <c r="WP135" s="348"/>
      <c r="WQ135" s="348"/>
      <c r="WR135" s="348"/>
      <c r="WS135" s="348"/>
      <c r="WT135" s="348"/>
      <c r="WU135" s="348"/>
      <c r="WV135" s="348"/>
      <c r="WW135" s="348"/>
      <c r="WX135" s="348"/>
      <c r="WY135" s="348"/>
      <c r="WZ135" s="348"/>
      <c r="XA135" s="348"/>
      <c r="XB135" s="348"/>
      <c r="XC135" s="348"/>
      <c r="XD135" s="348"/>
      <c r="XE135" s="348"/>
      <c r="XF135" s="348"/>
      <c r="XG135" s="348"/>
      <c r="XH135" s="348"/>
      <c r="XI135" s="348"/>
      <c r="XJ135" s="348"/>
      <c r="XK135" s="348"/>
      <c r="XL135" s="348"/>
      <c r="XM135" s="348"/>
      <c r="XN135" s="348"/>
      <c r="XO135" s="348"/>
      <c r="XP135" s="348"/>
      <c r="XQ135" s="348"/>
      <c r="XR135" s="348"/>
      <c r="XS135" s="348"/>
      <c r="XT135" s="348"/>
      <c r="XU135" s="348"/>
      <c r="XV135" s="348"/>
      <c r="XW135" s="348"/>
      <c r="XX135" s="348"/>
      <c r="XY135" s="348"/>
      <c r="XZ135" s="348"/>
      <c r="YA135" s="348"/>
      <c r="YB135" s="348"/>
      <c r="YC135" s="348"/>
      <c r="YD135" s="348"/>
      <c r="YE135" s="348"/>
      <c r="YF135" s="348"/>
      <c r="YG135" s="348"/>
      <c r="YH135" s="348"/>
      <c r="YI135" s="348"/>
      <c r="YJ135" s="348"/>
      <c r="YK135" s="348"/>
      <c r="YL135" s="348"/>
      <c r="YM135" s="348"/>
      <c r="YN135" s="348"/>
      <c r="YO135" s="348"/>
      <c r="YP135" s="348"/>
      <c r="YQ135" s="348"/>
      <c r="YR135" s="348"/>
      <c r="YS135" s="348"/>
      <c r="YT135" s="348"/>
      <c r="YU135" s="348"/>
      <c r="YV135" s="348"/>
      <c r="YW135" s="348"/>
      <c r="YX135" s="348"/>
      <c r="YY135" s="348"/>
      <c r="YZ135" s="348"/>
      <c r="ZA135" s="348"/>
      <c r="ZB135" s="348"/>
      <c r="ZC135" s="348"/>
      <c r="ZD135" s="348"/>
      <c r="ZE135" s="348"/>
      <c r="ZF135" s="348"/>
      <c r="ZG135" s="348"/>
      <c r="ZH135" s="348"/>
      <c r="ZI135" s="348"/>
      <c r="ZJ135" s="348"/>
      <c r="ZK135" s="348"/>
      <c r="ZL135" s="348"/>
      <c r="ZM135" s="348"/>
      <c r="ZN135" s="348"/>
      <c r="ZO135" s="348"/>
      <c r="ZP135" s="348"/>
      <c r="ZQ135" s="348"/>
      <c r="ZR135" s="348"/>
      <c r="ZS135" s="348"/>
      <c r="ZT135" s="348"/>
      <c r="ZU135" s="348"/>
      <c r="ZV135" s="348"/>
      <c r="ZW135" s="348"/>
      <c r="ZX135" s="348"/>
      <c r="ZY135" s="348"/>
      <c r="ZZ135" s="348"/>
      <c r="AAA135" s="348"/>
      <c r="AAB135" s="348"/>
      <c r="AAC135" s="348"/>
      <c r="AAD135" s="348"/>
      <c r="AAE135" s="348"/>
      <c r="AAF135" s="348"/>
      <c r="AAG135" s="348"/>
      <c r="AAH135" s="348"/>
      <c r="AAI135" s="348"/>
      <c r="AAJ135" s="348"/>
      <c r="AAK135" s="348"/>
      <c r="AAL135" s="348"/>
      <c r="AAM135" s="348"/>
      <c r="AAN135" s="348"/>
      <c r="AAO135" s="348"/>
      <c r="AAP135" s="348"/>
      <c r="AAQ135" s="348"/>
      <c r="AAR135" s="348"/>
      <c r="AAS135" s="348"/>
      <c r="AAT135" s="348"/>
      <c r="AAU135" s="348"/>
      <c r="AAV135" s="348"/>
      <c r="AAW135" s="348"/>
      <c r="AAX135" s="348"/>
      <c r="AAY135" s="348"/>
      <c r="AAZ135" s="348"/>
      <c r="ABA135" s="348"/>
      <c r="ABB135" s="348"/>
      <c r="ABC135" s="348"/>
      <c r="ABD135" s="348"/>
      <c r="ABE135" s="348"/>
      <c r="ABF135" s="348"/>
      <c r="ABG135" s="348"/>
      <c r="ABH135" s="348"/>
      <c r="ABI135" s="348"/>
      <c r="ABJ135" s="348"/>
      <c r="ABK135" s="348"/>
      <c r="ABL135" s="348"/>
      <c r="ABM135" s="348"/>
      <c r="ABN135" s="348"/>
      <c r="ABO135" s="348"/>
      <c r="ABP135" s="348"/>
      <c r="ABQ135" s="348"/>
      <c r="ABR135" s="348"/>
      <c r="ABS135" s="348"/>
      <c r="ABT135" s="348"/>
      <c r="ABU135" s="348"/>
      <c r="ABV135" s="348"/>
      <c r="ABW135" s="348"/>
      <c r="ABX135" s="348"/>
      <c r="ABY135" s="348"/>
      <c r="ABZ135" s="348"/>
      <c r="ACA135" s="348"/>
      <c r="ACB135" s="348"/>
      <c r="ACC135" s="348"/>
      <c r="ACD135" s="348"/>
      <c r="ACE135" s="348"/>
      <c r="ACF135" s="348"/>
      <c r="ACG135" s="348"/>
      <c r="ACH135" s="348"/>
      <c r="ACI135" s="348"/>
      <c r="ACJ135" s="348"/>
      <c r="ACK135" s="348"/>
      <c r="ACL135" s="348"/>
      <c r="ACM135" s="348"/>
      <c r="ACN135" s="348"/>
      <c r="ACO135" s="348"/>
      <c r="ACP135" s="348"/>
      <c r="ACQ135" s="348"/>
      <c r="ACR135" s="348"/>
      <c r="ACS135" s="348"/>
      <c r="ACT135" s="348"/>
      <c r="ACU135" s="348"/>
      <c r="ACV135" s="348"/>
      <c r="ACW135" s="348"/>
      <c r="ACX135" s="348"/>
      <c r="ACY135" s="348"/>
      <c r="ACZ135" s="348"/>
      <c r="ADA135" s="348"/>
      <c r="ADB135" s="348"/>
      <c r="ADC135" s="348"/>
      <c r="ADD135" s="348"/>
      <c r="ADE135" s="348"/>
      <c r="ADF135" s="348"/>
      <c r="ADG135" s="348"/>
      <c r="ADH135" s="348"/>
      <c r="ADI135" s="348"/>
      <c r="ADJ135" s="348"/>
      <c r="ADK135" s="348"/>
      <c r="ADL135" s="348"/>
      <c r="ADM135" s="348"/>
      <c r="ADN135" s="348"/>
      <c r="ADO135" s="348"/>
      <c r="ADP135" s="348"/>
      <c r="ADQ135" s="348"/>
      <c r="ADR135" s="348"/>
      <c r="ADS135" s="348"/>
      <c r="ADT135" s="348"/>
      <c r="ADU135" s="348"/>
      <c r="ADV135" s="348"/>
      <c r="ADW135" s="348"/>
      <c r="ADX135" s="348"/>
      <c r="ADY135" s="348"/>
      <c r="ADZ135" s="348"/>
      <c r="AEA135" s="348"/>
      <c r="AEB135" s="348"/>
      <c r="AEC135" s="348"/>
      <c r="AED135" s="348"/>
      <c r="AEE135" s="348"/>
      <c r="AEF135" s="348"/>
      <c r="AEG135" s="348"/>
      <c r="AEH135" s="348"/>
      <c r="AEI135" s="348"/>
      <c r="AEJ135" s="348"/>
      <c r="AEK135" s="348"/>
      <c r="AEL135" s="348"/>
      <c r="AEM135" s="348"/>
      <c r="AEN135" s="348"/>
      <c r="AEO135" s="348"/>
      <c r="AEP135" s="348"/>
      <c r="AEQ135" s="348"/>
      <c r="AER135" s="348"/>
      <c r="AES135" s="348"/>
      <c r="AET135" s="348"/>
      <c r="AEU135" s="348"/>
      <c r="AEV135" s="348"/>
      <c r="AEW135" s="348"/>
      <c r="AEX135" s="348"/>
      <c r="AEY135" s="348"/>
      <c r="AEZ135" s="348"/>
      <c r="AFA135" s="348"/>
      <c r="AFB135" s="348"/>
      <c r="AFC135" s="348"/>
      <c r="AFD135" s="348"/>
      <c r="AFE135" s="348"/>
      <c r="AFF135" s="348"/>
      <c r="AFG135" s="348"/>
      <c r="AFH135" s="348"/>
      <c r="AFI135" s="348"/>
      <c r="AFJ135" s="348"/>
      <c r="AFK135" s="348"/>
      <c r="AFL135" s="348"/>
      <c r="AFM135" s="348"/>
      <c r="AFN135" s="348"/>
      <c r="AFO135" s="348"/>
      <c r="AFP135" s="348"/>
      <c r="AFQ135" s="348"/>
      <c r="AFR135" s="348"/>
      <c r="AFS135" s="348"/>
      <c r="AFT135" s="348"/>
      <c r="AFU135" s="348"/>
      <c r="AFV135" s="348"/>
      <c r="AFW135" s="348"/>
      <c r="AFX135" s="348"/>
      <c r="AFY135" s="348"/>
      <c r="AFZ135" s="348"/>
      <c r="AGA135" s="348"/>
      <c r="AGB135" s="348"/>
      <c r="AGC135" s="348"/>
      <c r="AGD135" s="348"/>
      <c r="AGE135" s="348"/>
      <c r="AGF135" s="348"/>
      <c r="AGG135" s="348"/>
      <c r="AGH135" s="348"/>
      <c r="AGI135" s="348"/>
      <c r="AGJ135" s="348"/>
      <c r="AGK135" s="348"/>
      <c r="AGL135" s="348"/>
      <c r="AGM135" s="348"/>
      <c r="AGN135" s="348"/>
      <c r="AGO135" s="348"/>
      <c r="AGP135" s="348"/>
      <c r="AGQ135" s="348"/>
      <c r="AGR135" s="348"/>
      <c r="AGS135" s="348"/>
      <c r="AGT135" s="348"/>
      <c r="AGU135" s="348"/>
      <c r="AGV135" s="348"/>
      <c r="AGW135" s="348"/>
      <c r="AGX135" s="348"/>
      <c r="AGY135" s="348"/>
      <c r="AGZ135" s="348"/>
      <c r="AHA135" s="348"/>
      <c r="AHB135" s="348"/>
      <c r="AHC135" s="348"/>
      <c r="AHD135" s="348"/>
      <c r="AHE135" s="348"/>
      <c r="AHF135" s="348"/>
      <c r="AHG135" s="348"/>
      <c r="AHH135" s="348"/>
      <c r="AHI135" s="348"/>
      <c r="AHJ135" s="348"/>
      <c r="AHK135" s="348"/>
      <c r="AHL135" s="348"/>
      <c r="AHM135" s="348"/>
      <c r="AHN135" s="348"/>
      <c r="AHO135" s="348"/>
      <c r="AHP135" s="348"/>
      <c r="AHQ135" s="348"/>
      <c r="AHR135" s="348"/>
      <c r="AHS135" s="348"/>
      <c r="AHT135" s="348"/>
      <c r="AHU135" s="348"/>
      <c r="AHV135" s="348"/>
      <c r="AHW135" s="348"/>
      <c r="AHX135" s="348"/>
      <c r="AHY135" s="348"/>
      <c r="AHZ135" s="348"/>
      <c r="AIA135" s="348"/>
      <c r="AIB135" s="348"/>
      <c r="AIC135" s="348"/>
      <c r="AID135" s="348"/>
      <c r="AIE135" s="348"/>
      <c r="AIF135" s="348"/>
      <c r="AIG135" s="348"/>
      <c r="AIH135" s="348"/>
      <c r="AII135" s="348"/>
      <c r="AIJ135" s="348"/>
      <c r="AIK135" s="348"/>
      <c r="AIL135" s="348"/>
      <c r="AIM135" s="348"/>
      <c r="AIN135" s="348"/>
      <c r="AIO135" s="348"/>
      <c r="AIP135" s="348"/>
      <c r="AIQ135" s="348"/>
      <c r="AIR135" s="348"/>
      <c r="AIS135" s="348"/>
      <c r="AIT135" s="348"/>
      <c r="AIU135" s="348"/>
      <c r="AIV135" s="348"/>
      <c r="AIW135" s="348"/>
      <c r="AIX135" s="348"/>
      <c r="AIY135" s="348"/>
      <c r="AIZ135" s="348"/>
      <c r="AJA135" s="348"/>
      <c r="AJB135" s="348"/>
      <c r="AJC135" s="348"/>
      <c r="AJD135" s="348"/>
      <c r="AJE135" s="348"/>
      <c r="AJF135" s="348"/>
      <c r="AJG135" s="348"/>
      <c r="AJH135" s="348"/>
      <c r="AJI135" s="348"/>
      <c r="AJJ135" s="348"/>
      <c r="AJK135" s="348"/>
      <c r="AJL135" s="348"/>
      <c r="AJM135" s="348"/>
      <c r="AJN135" s="348"/>
      <c r="AJO135" s="348"/>
      <c r="AJP135" s="348"/>
      <c r="AJQ135" s="348"/>
      <c r="AJR135" s="348"/>
      <c r="AJS135" s="348"/>
      <c r="AJT135" s="348"/>
      <c r="AJU135" s="348"/>
      <c r="AJV135" s="348"/>
      <c r="AJW135" s="348"/>
      <c r="AJX135" s="348"/>
      <c r="AJY135" s="348"/>
      <c r="AJZ135" s="348"/>
      <c r="AKA135" s="348"/>
      <c r="AKB135" s="348"/>
      <c r="AKC135" s="348"/>
      <c r="AKD135" s="348"/>
      <c r="AKE135" s="348"/>
      <c r="AKF135" s="348"/>
      <c r="AKG135" s="348"/>
      <c r="AKH135" s="348"/>
      <c r="AKI135" s="348"/>
      <c r="AKJ135" s="348"/>
      <c r="AKK135" s="348"/>
      <c r="AKL135" s="348"/>
      <c r="AKM135" s="348"/>
      <c r="AKN135" s="348"/>
      <c r="AKO135" s="348"/>
      <c r="AKP135" s="348"/>
      <c r="AKQ135" s="348"/>
      <c r="AKR135" s="348"/>
      <c r="AKS135" s="348"/>
      <c r="AKT135" s="348"/>
      <c r="AKU135" s="348"/>
      <c r="AKV135" s="348"/>
      <c r="AKW135" s="348"/>
      <c r="AKX135" s="348"/>
      <c r="AKY135" s="348"/>
      <c r="AKZ135" s="348"/>
      <c r="ALA135" s="348"/>
      <c r="ALB135" s="348"/>
      <c r="ALC135" s="348"/>
      <c r="ALD135" s="348"/>
      <c r="ALE135" s="348"/>
      <c r="ALF135" s="348"/>
      <c r="ALG135" s="348"/>
      <c r="ALH135" s="348"/>
      <c r="ALI135" s="348"/>
      <c r="ALJ135" s="348"/>
      <c r="ALK135" s="348"/>
      <c r="ALL135" s="348"/>
      <c r="ALM135" s="348"/>
      <c r="ALN135" s="348"/>
      <c r="ALO135" s="348"/>
      <c r="ALP135" s="348"/>
      <c r="ALQ135" s="348"/>
      <c r="ALR135" s="348"/>
      <c r="ALS135" s="348"/>
      <c r="ALT135" s="348"/>
      <c r="ALU135" s="348"/>
      <c r="ALV135" s="348"/>
      <c r="ALW135" s="348"/>
      <c r="ALX135" s="348"/>
      <c r="ALY135" s="348"/>
      <c r="ALZ135" s="348"/>
      <c r="AMA135" s="348"/>
      <c r="AMB135" s="348"/>
      <c r="AMC135" s="348"/>
      <c r="AMD135" s="348"/>
      <c r="AME135" s="348"/>
      <c r="AMF135" s="348"/>
      <c r="AMG135" s="348"/>
      <c r="AMH135" s="348"/>
      <c r="AMI135" s="348"/>
      <c r="AMJ135" s="348"/>
      <c r="AMK135" s="348"/>
      <c r="AML135" s="348"/>
      <c r="AMM135" s="348"/>
      <c r="AMN135" s="348"/>
      <c r="AMO135" s="348"/>
      <c r="AMP135" s="348"/>
      <c r="AMQ135" s="348"/>
      <c r="AMR135" s="348"/>
      <c r="AMS135" s="348"/>
      <c r="AMT135" s="348"/>
      <c r="AMU135" s="348"/>
      <c r="AMV135" s="348"/>
      <c r="AMW135" s="348"/>
      <c r="AMX135" s="348"/>
      <c r="AMY135" s="348"/>
      <c r="AMZ135" s="348"/>
      <c r="ANA135" s="348"/>
      <c r="ANB135" s="348"/>
      <c r="ANC135" s="348"/>
      <c r="AND135" s="348"/>
      <c r="ANE135" s="348"/>
      <c r="ANF135" s="348"/>
      <c r="ANG135" s="348"/>
      <c r="ANH135" s="348"/>
      <c r="ANI135" s="348"/>
      <c r="ANJ135" s="348"/>
      <c r="ANK135" s="348"/>
      <c r="ANL135" s="348"/>
      <c r="ANM135" s="348"/>
      <c r="ANN135" s="348"/>
      <c r="ANO135" s="348"/>
      <c r="ANP135" s="348"/>
      <c r="ANQ135" s="348"/>
      <c r="ANR135" s="348"/>
      <c r="ANS135" s="348"/>
      <c r="ANT135" s="348"/>
      <c r="ANU135" s="348"/>
      <c r="ANV135" s="348"/>
      <c r="ANW135" s="348"/>
      <c r="ANX135" s="348"/>
      <c r="ANY135" s="348"/>
      <c r="ANZ135" s="348"/>
      <c r="AOA135" s="348"/>
      <c r="AOB135" s="348"/>
      <c r="AOC135" s="348"/>
      <c r="AOD135" s="348"/>
      <c r="AOE135" s="348"/>
      <c r="AOF135" s="348"/>
      <c r="AOG135" s="348"/>
      <c r="AOH135" s="348"/>
      <c r="AOI135" s="348"/>
      <c r="AOJ135" s="348"/>
      <c r="AOK135" s="348"/>
      <c r="AOL135" s="348"/>
      <c r="AOM135" s="348"/>
      <c r="AON135" s="348"/>
      <c r="AOO135" s="348"/>
      <c r="AOP135" s="348"/>
      <c r="AOQ135" s="348"/>
      <c r="AOR135" s="348"/>
      <c r="AOS135" s="348"/>
      <c r="AOT135" s="348"/>
      <c r="AOU135" s="348"/>
      <c r="AOV135" s="348"/>
      <c r="AOW135" s="348"/>
      <c r="AOX135" s="348"/>
      <c r="AOY135" s="348"/>
      <c r="AOZ135" s="348"/>
      <c r="APA135" s="348"/>
      <c r="APB135" s="348"/>
      <c r="APC135" s="348"/>
      <c r="APD135" s="348"/>
      <c r="APE135" s="348"/>
      <c r="APF135" s="348"/>
      <c r="APG135" s="348"/>
      <c r="APH135" s="348"/>
      <c r="API135" s="348"/>
      <c r="APJ135" s="348"/>
      <c r="APK135" s="348"/>
      <c r="APL135" s="348"/>
      <c r="APM135" s="348"/>
      <c r="APN135" s="348"/>
      <c r="APO135" s="348"/>
      <c r="APP135" s="348"/>
      <c r="APQ135" s="348"/>
      <c r="APR135" s="348"/>
      <c r="APS135" s="348"/>
      <c r="APT135" s="348"/>
      <c r="APU135" s="348"/>
      <c r="APV135" s="348"/>
      <c r="APW135" s="348"/>
      <c r="APX135" s="348"/>
      <c r="APY135" s="348"/>
      <c r="APZ135" s="348"/>
      <c r="AQA135" s="348"/>
      <c r="AQB135" s="348"/>
      <c r="AQC135" s="348"/>
      <c r="AQD135" s="348"/>
      <c r="AQE135" s="348"/>
      <c r="AQF135" s="348"/>
      <c r="AQG135" s="348"/>
      <c r="AQH135" s="348"/>
      <c r="AQI135" s="348"/>
      <c r="AQJ135" s="348"/>
      <c r="AQK135" s="348"/>
      <c r="AQL135" s="348"/>
      <c r="AQM135" s="348"/>
      <c r="AQN135" s="348"/>
      <c r="AQO135" s="348"/>
      <c r="AQP135" s="348"/>
      <c r="AQQ135" s="348"/>
      <c r="AQR135" s="348"/>
      <c r="AQS135" s="348"/>
      <c r="AQT135" s="348"/>
      <c r="AQU135" s="348"/>
      <c r="AQV135" s="348"/>
      <c r="AQW135" s="348"/>
      <c r="AQX135" s="348"/>
      <c r="AQY135" s="348"/>
      <c r="AQZ135" s="348"/>
      <c r="ARA135" s="348"/>
      <c r="ARB135" s="348"/>
      <c r="ARC135" s="348"/>
      <c r="ARD135" s="348"/>
      <c r="ARE135" s="348"/>
      <c r="ARF135" s="348"/>
      <c r="ARG135" s="348"/>
      <c r="ARH135" s="348"/>
      <c r="ARI135" s="348"/>
      <c r="ARJ135" s="348"/>
      <c r="ARK135" s="348"/>
      <c r="ARL135" s="348"/>
      <c r="ARM135" s="348"/>
      <c r="ARN135" s="348"/>
      <c r="ARO135" s="348"/>
      <c r="ARP135" s="348"/>
      <c r="ARQ135" s="348"/>
      <c r="ARR135" s="348"/>
      <c r="ARS135" s="348"/>
      <c r="ART135" s="348"/>
      <c r="ARU135" s="348"/>
      <c r="ARV135" s="348"/>
      <c r="ARW135" s="348"/>
      <c r="ARX135" s="348"/>
      <c r="ARY135" s="348"/>
      <c r="ARZ135" s="348"/>
      <c r="ASA135" s="348"/>
      <c r="ASB135" s="348"/>
      <c r="ASC135" s="348"/>
      <c r="ASD135" s="348"/>
      <c r="ASE135" s="348"/>
      <c r="ASF135" s="348"/>
      <c r="ASG135" s="348"/>
      <c r="ASH135" s="348"/>
      <c r="ASI135" s="348"/>
      <c r="ASJ135" s="348"/>
      <c r="ASK135" s="348"/>
      <c r="ASL135" s="348"/>
      <c r="ASM135" s="348"/>
      <c r="ASN135" s="348"/>
      <c r="ASO135" s="348"/>
      <c r="ASP135" s="348"/>
      <c r="ASQ135" s="348"/>
      <c r="ASR135" s="348"/>
      <c r="ASS135" s="348"/>
      <c r="AST135" s="348"/>
      <c r="ASU135" s="348"/>
      <c r="ASV135" s="348"/>
      <c r="ASW135" s="348"/>
      <c r="ASX135" s="348"/>
      <c r="ASY135" s="348"/>
      <c r="ASZ135" s="348"/>
      <c r="ATA135" s="348"/>
      <c r="ATB135" s="348"/>
      <c r="ATC135" s="348"/>
      <c r="ATD135" s="348"/>
      <c r="ATE135" s="348"/>
      <c r="ATF135" s="348"/>
      <c r="ATG135" s="348"/>
      <c r="ATH135" s="348"/>
      <c r="ATI135" s="348"/>
      <c r="ATJ135" s="348"/>
      <c r="ATK135" s="348"/>
      <c r="ATL135" s="348"/>
      <c r="ATM135" s="348"/>
      <c r="ATN135" s="348"/>
      <c r="ATO135" s="348"/>
      <c r="ATP135" s="348"/>
      <c r="ATQ135" s="348"/>
      <c r="ATR135" s="348"/>
      <c r="ATS135" s="348"/>
      <c r="ATT135" s="348"/>
      <c r="ATU135" s="348"/>
      <c r="ATV135" s="348"/>
      <c r="ATW135" s="348"/>
      <c r="ATX135" s="348"/>
      <c r="ATY135" s="348"/>
      <c r="ATZ135" s="348"/>
      <c r="AUA135" s="348"/>
      <c r="AUB135" s="348"/>
      <c r="AUC135" s="348"/>
      <c r="AUD135" s="348"/>
      <c r="AUE135" s="348"/>
      <c r="AUF135" s="348"/>
      <c r="AUG135" s="348"/>
      <c r="AUH135" s="348"/>
      <c r="AUI135" s="348"/>
      <c r="AUJ135" s="348"/>
      <c r="AUK135" s="348"/>
      <c r="AUL135" s="348"/>
      <c r="AUM135" s="348"/>
      <c r="AUN135" s="348"/>
      <c r="AUO135" s="348"/>
      <c r="AUP135" s="348"/>
      <c r="AUQ135" s="348"/>
      <c r="AUR135" s="348"/>
      <c r="AUS135" s="348"/>
      <c r="AUT135" s="348"/>
      <c r="AUU135" s="348"/>
      <c r="AUV135" s="348"/>
      <c r="AUW135" s="348"/>
      <c r="AUX135" s="348"/>
      <c r="AUY135" s="348"/>
      <c r="AUZ135" s="348"/>
      <c r="AVA135" s="348"/>
      <c r="AVB135" s="348"/>
      <c r="AVC135" s="348"/>
      <c r="AVD135" s="348"/>
      <c r="AVE135" s="348"/>
      <c r="AVF135" s="348"/>
      <c r="AVG135" s="348"/>
      <c r="AVH135" s="348"/>
      <c r="AVI135" s="348"/>
      <c r="AVJ135" s="348"/>
      <c r="AVK135" s="348"/>
      <c r="AVL135" s="348"/>
      <c r="AVM135" s="348"/>
      <c r="AVN135" s="348"/>
      <c r="AVO135" s="348"/>
      <c r="AVP135" s="348"/>
      <c r="AVQ135" s="348"/>
      <c r="AVR135" s="348"/>
      <c r="AVS135" s="348"/>
      <c r="AVT135" s="348"/>
      <c r="AVU135" s="348"/>
      <c r="AVV135" s="348"/>
      <c r="AVW135" s="348"/>
      <c r="AVX135" s="348"/>
      <c r="AVY135" s="348"/>
      <c r="AVZ135" s="348"/>
      <c r="AWA135" s="348"/>
      <c r="AWB135" s="348"/>
      <c r="AWC135" s="348"/>
      <c r="AWD135" s="348"/>
      <c r="AWE135" s="348"/>
      <c r="AWF135" s="348"/>
      <c r="AWG135" s="348"/>
      <c r="AWH135" s="348"/>
      <c r="AWI135" s="348"/>
      <c r="AWJ135" s="348"/>
      <c r="AWK135" s="348"/>
      <c r="AWL135" s="348"/>
      <c r="AWM135" s="348"/>
      <c r="AWN135" s="348"/>
      <c r="AWO135" s="348"/>
      <c r="AWP135" s="348"/>
      <c r="AWQ135" s="348"/>
      <c r="AWR135" s="348"/>
      <c r="AWS135" s="348"/>
      <c r="AWT135" s="348"/>
      <c r="AWU135" s="348"/>
      <c r="AWV135" s="348"/>
      <c r="AWW135" s="348"/>
      <c r="AWX135" s="348"/>
      <c r="AWY135" s="348"/>
      <c r="AWZ135" s="348"/>
      <c r="AXA135" s="348"/>
      <c r="AXB135" s="348"/>
      <c r="AXC135" s="348"/>
      <c r="AXD135" s="348"/>
      <c r="AXE135" s="348"/>
      <c r="AXF135" s="348"/>
      <c r="AXG135" s="348"/>
      <c r="AXH135" s="348"/>
      <c r="AXI135" s="348"/>
      <c r="AXJ135" s="348"/>
      <c r="AXK135" s="348"/>
      <c r="AXL135" s="348"/>
      <c r="AXM135" s="348"/>
      <c r="AXN135" s="348"/>
      <c r="AXO135" s="348"/>
      <c r="AXP135" s="348"/>
      <c r="AXQ135" s="348"/>
      <c r="AXR135" s="348"/>
      <c r="AXS135" s="348"/>
      <c r="AXT135" s="348"/>
      <c r="AXU135" s="348"/>
      <c r="AXV135" s="348"/>
      <c r="AXW135" s="348"/>
      <c r="AXX135" s="348"/>
      <c r="AXY135" s="348"/>
      <c r="AXZ135" s="348"/>
      <c r="AYA135" s="348"/>
      <c r="AYB135" s="348"/>
      <c r="AYC135" s="348"/>
      <c r="AYD135" s="348"/>
      <c r="AYE135" s="348"/>
      <c r="AYF135" s="348"/>
      <c r="AYG135" s="348"/>
      <c r="AYH135" s="348"/>
      <c r="AYI135" s="348"/>
      <c r="AYJ135" s="348"/>
      <c r="AYK135" s="348"/>
      <c r="AYL135" s="348"/>
      <c r="AYM135" s="348"/>
      <c r="AYN135" s="348"/>
      <c r="AYO135" s="348"/>
      <c r="AYP135" s="348"/>
      <c r="AYQ135" s="348"/>
      <c r="AYR135" s="348"/>
      <c r="AYS135" s="348"/>
      <c r="AYT135" s="348"/>
      <c r="AYU135" s="348"/>
      <c r="AYV135" s="348"/>
      <c r="AYW135" s="348"/>
      <c r="AYX135" s="348"/>
      <c r="AYY135" s="348"/>
      <c r="AYZ135" s="348"/>
      <c r="AZA135" s="348"/>
      <c r="AZB135" s="348"/>
      <c r="AZC135" s="348"/>
      <c r="AZD135" s="348"/>
      <c r="AZE135" s="348"/>
      <c r="AZF135" s="348"/>
      <c r="AZG135" s="348"/>
      <c r="AZH135" s="348"/>
      <c r="AZI135" s="348"/>
      <c r="AZJ135" s="348"/>
      <c r="AZK135" s="348"/>
      <c r="AZL135" s="348"/>
      <c r="AZM135" s="348"/>
      <c r="AZN135" s="348"/>
      <c r="AZO135" s="348"/>
      <c r="AZP135" s="348"/>
      <c r="AZQ135" s="348"/>
      <c r="AZR135" s="348"/>
      <c r="AZS135" s="348"/>
      <c r="AZT135" s="348"/>
      <c r="AZU135" s="348"/>
      <c r="AZV135" s="348"/>
      <c r="AZW135" s="348"/>
      <c r="AZX135" s="348"/>
      <c r="AZY135" s="348"/>
      <c r="AZZ135" s="348"/>
      <c r="BAA135" s="348"/>
      <c r="BAB135" s="348"/>
      <c r="BAC135" s="348"/>
      <c r="BAD135" s="348"/>
      <c r="BAE135" s="348"/>
      <c r="BAF135" s="348"/>
      <c r="BAG135" s="348"/>
      <c r="BAH135" s="348"/>
      <c r="BAI135" s="348"/>
      <c r="BAJ135" s="348"/>
      <c r="BAK135" s="348"/>
      <c r="BAL135" s="348"/>
      <c r="BAM135" s="348"/>
      <c r="BAN135" s="348"/>
      <c r="BAO135" s="348"/>
      <c r="BAP135" s="348"/>
      <c r="BAQ135" s="348"/>
      <c r="BAR135" s="348"/>
      <c r="BAS135" s="348"/>
      <c r="BAT135" s="348"/>
      <c r="BAU135" s="348"/>
      <c r="BAV135" s="348"/>
      <c r="BAW135" s="348"/>
      <c r="BAX135" s="348"/>
      <c r="BAY135" s="348"/>
      <c r="BAZ135" s="348"/>
      <c r="BBA135" s="348"/>
      <c r="BBB135" s="348"/>
      <c r="BBC135" s="348"/>
      <c r="BBD135" s="348"/>
      <c r="BBE135" s="348"/>
      <c r="BBF135" s="348"/>
      <c r="BBG135" s="348"/>
      <c r="BBH135" s="348"/>
      <c r="BBI135" s="348"/>
      <c r="BBJ135" s="348"/>
      <c r="BBK135" s="348"/>
      <c r="BBL135" s="348"/>
      <c r="BBM135" s="348"/>
      <c r="BBN135" s="348"/>
      <c r="BBO135" s="348"/>
      <c r="BBP135" s="348"/>
      <c r="BBQ135" s="348"/>
      <c r="BBR135" s="348"/>
      <c r="BBS135" s="348"/>
      <c r="BBT135" s="348"/>
      <c r="BBU135" s="348"/>
      <c r="BBV135" s="348"/>
      <c r="BBW135" s="348"/>
      <c r="BBX135" s="348"/>
      <c r="BBY135" s="348"/>
      <c r="BBZ135" s="348"/>
      <c r="BCA135" s="348"/>
      <c r="BCB135" s="348"/>
      <c r="BCC135" s="348"/>
      <c r="BCD135" s="348"/>
      <c r="BCE135" s="348"/>
      <c r="BCF135" s="348"/>
      <c r="BCG135" s="348"/>
      <c r="BCH135" s="348"/>
      <c r="BCI135" s="348"/>
      <c r="BCJ135" s="348"/>
      <c r="BCK135" s="348"/>
      <c r="BCL135" s="348"/>
      <c r="BCM135" s="348"/>
      <c r="BCN135" s="348"/>
      <c r="BCO135" s="348"/>
      <c r="BCP135" s="348"/>
      <c r="BCQ135" s="348"/>
      <c r="BCR135" s="348"/>
      <c r="BCS135" s="348"/>
      <c r="BCT135" s="348"/>
      <c r="BCU135" s="348"/>
      <c r="BCV135" s="348"/>
      <c r="BCW135" s="348"/>
      <c r="BCX135" s="348"/>
      <c r="BCY135" s="348"/>
      <c r="BCZ135" s="348"/>
      <c r="BDA135" s="348"/>
      <c r="BDB135" s="348"/>
      <c r="BDC135" s="348"/>
      <c r="BDD135" s="348"/>
      <c r="BDE135" s="348"/>
      <c r="BDF135" s="348"/>
      <c r="BDG135" s="348"/>
      <c r="BDH135" s="348"/>
      <c r="BDI135" s="348"/>
      <c r="BDJ135" s="348"/>
      <c r="BDK135" s="348"/>
      <c r="BDL135" s="348"/>
      <c r="BDM135" s="348"/>
      <c r="BDN135" s="348"/>
      <c r="BDO135" s="348"/>
      <c r="BDP135" s="348"/>
      <c r="BDQ135" s="348"/>
      <c r="BDR135" s="348"/>
      <c r="BDS135" s="348"/>
      <c r="BDT135" s="348"/>
      <c r="BDU135" s="348"/>
      <c r="BDV135" s="348"/>
      <c r="BDW135" s="348"/>
      <c r="BDX135" s="348"/>
      <c r="BDY135" s="348"/>
      <c r="BDZ135" s="348"/>
      <c r="BEA135" s="348"/>
      <c r="BEB135" s="348"/>
      <c r="BEC135" s="348"/>
      <c r="BED135" s="348"/>
      <c r="BEE135" s="348"/>
      <c r="BEF135" s="348"/>
      <c r="BEG135" s="348"/>
      <c r="BEH135" s="348"/>
      <c r="BEI135" s="348"/>
      <c r="BEJ135" s="348"/>
      <c r="BEK135" s="348"/>
      <c r="BEL135" s="348"/>
      <c r="BEM135" s="348"/>
      <c r="BEN135" s="348"/>
      <c r="BEO135" s="348"/>
      <c r="BEP135" s="348"/>
      <c r="BEQ135" s="348"/>
      <c r="BER135" s="348"/>
      <c r="BES135" s="348"/>
      <c r="BET135" s="348"/>
      <c r="BEU135" s="348"/>
      <c r="BEV135" s="348"/>
      <c r="BEW135" s="348"/>
      <c r="BEX135" s="348"/>
      <c r="BEY135" s="348"/>
      <c r="BEZ135" s="348"/>
      <c r="BFA135" s="348"/>
      <c r="BFB135" s="348"/>
      <c r="BFC135" s="348"/>
      <c r="BFD135" s="348"/>
      <c r="BFE135" s="348"/>
      <c r="BFF135" s="348"/>
      <c r="BFG135" s="348"/>
      <c r="BFH135" s="348"/>
      <c r="BFI135" s="348"/>
      <c r="BFJ135" s="348"/>
      <c r="BFK135" s="348"/>
      <c r="BFL135" s="348"/>
      <c r="BFM135" s="348"/>
      <c r="BFN135" s="348"/>
      <c r="BFO135" s="348"/>
      <c r="BFP135" s="348"/>
      <c r="BFQ135" s="348"/>
      <c r="BFR135" s="348"/>
      <c r="BFS135" s="348"/>
      <c r="BFT135" s="348"/>
      <c r="BFU135" s="348"/>
      <c r="BFV135" s="348"/>
      <c r="BFW135" s="348"/>
      <c r="BFX135" s="348"/>
      <c r="BFY135" s="348"/>
      <c r="BFZ135" s="348"/>
      <c r="BGA135" s="348"/>
      <c r="BGB135" s="348"/>
      <c r="BGC135" s="348"/>
      <c r="BGD135" s="348"/>
      <c r="BGE135" s="348"/>
      <c r="BGF135" s="348"/>
      <c r="BGG135" s="348"/>
      <c r="BGH135" s="348"/>
      <c r="BGI135" s="348"/>
      <c r="BGJ135" s="348"/>
      <c r="BGK135" s="348"/>
      <c r="BGL135" s="348"/>
      <c r="BGM135" s="348"/>
      <c r="BGN135" s="348"/>
      <c r="BGO135" s="348"/>
      <c r="BGP135" s="348"/>
      <c r="BGQ135" s="348"/>
      <c r="BGR135" s="348"/>
      <c r="BGS135" s="348"/>
      <c r="BGT135" s="348"/>
      <c r="BGU135" s="348"/>
      <c r="BGV135" s="348"/>
      <c r="BGW135" s="348"/>
      <c r="BGX135" s="348"/>
      <c r="BGY135" s="348"/>
      <c r="BGZ135" s="348"/>
      <c r="BHA135" s="348"/>
      <c r="BHB135" s="348"/>
      <c r="BHC135" s="348"/>
      <c r="BHD135" s="348"/>
      <c r="BHE135" s="348"/>
      <c r="BHF135" s="348"/>
      <c r="BHG135" s="348"/>
      <c r="BHH135" s="348"/>
      <c r="BHI135" s="348"/>
      <c r="BHJ135" s="348"/>
      <c r="BHK135" s="348"/>
      <c r="BHL135" s="348"/>
      <c r="BHM135" s="348"/>
      <c r="BHN135" s="348"/>
      <c r="BHO135" s="348"/>
      <c r="BHP135" s="348"/>
      <c r="BHQ135" s="348"/>
      <c r="BHR135" s="348"/>
      <c r="BHS135" s="348"/>
      <c r="BHT135" s="348"/>
      <c r="BHU135" s="348"/>
      <c r="BHV135" s="348"/>
      <c r="BHW135" s="348"/>
      <c r="BHX135" s="348"/>
      <c r="BHY135" s="348"/>
      <c r="BHZ135" s="348"/>
      <c r="BIA135" s="348"/>
      <c r="BIB135" s="348"/>
      <c r="BIC135" s="348"/>
      <c r="BID135" s="348"/>
      <c r="BIE135" s="348"/>
      <c r="BIF135" s="348"/>
      <c r="BIG135" s="348"/>
      <c r="BIH135" s="348"/>
      <c r="BII135" s="348"/>
      <c r="BIJ135" s="348"/>
      <c r="BIK135" s="348"/>
      <c r="BIL135" s="348"/>
      <c r="BIM135" s="348"/>
      <c r="BIN135" s="348"/>
      <c r="BIO135" s="348"/>
      <c r="BIP135" s="348"/>
      <c r="BIQ135" s="348"/>
      <c r="BIR135" s="348"/>
      <c r="BIS135" s="348"/>
      <c r="BIT135" s="348"/>
      <c r="BIU135" s="348"/>
      <c r="BIV135" s="348"/>
      <c r="BIW135" s="348"/>
      <c r="BIX135" s="348"/>
      <c r="BIY135" s="348"/>
      <c r="BIZ135" s="348"/>
      <c r="BJA135" s="348"/>
      <c r="BJB135" s="348"/>
      <c r="BJC135" s="348"/>
      <c r="BJD135" s="348"/>
      <c r="BJE135" s="348"/>
      <c r="BJF135" s="348"/>
      <c r="BJG135" s="348"/>
      <c r="BJH135" s="348"/>
      <c r="BJI135" s="348"/>
      <c r="BJJ135" s="348"/>
      <c r="BJK135" s="348"/>
      <c r="BJL135" s="348"/>
      <c r="BJM135" s="348"/>
      <c r="BJN135" s="348"/>
      <c r="BJO135" s="348"/>
      <c r="BJP135" s="348"/>
      <c r="BJQ135" s="348"/>
      <c r="BJR135" s="348"/>
      <c r="BJS135" s="348"/>
      <c r="BJT135" s="348"/>
      <c r="BJU135" s="348"/>
      <c r="BJV135" s="348"/>
      <c r="BJW135" s="348"/>
      <c r="BJX135" s="348"/>
      <c r="BJY135" s="348"/>
      <c r="BJZ135" s="348"/>
      <c r="BKA135" s="348"/>
      <c r="BKB135" s="348"/>
      <c r="BKC135" s="348"/>
      <c r="BKD135" s="348"/>
      <c r="BKE135" s="348"/>
      <c r="BKF135" s="348"/>
      <c r="BKG135" s="348"/>
      <c r="BKH135" s="348"/>
      <c r="BKI135" s="348"/>
      <c r="BKJ135" s="348"/>
      <c r="BKK135" s="348"/>
      <c r="BKL135" s="348"/>
      <c r="BKM135" s="348"/>
      <c r="BKN135" s="348"/>
      <c r="BKO135" s="348"/>
      <c r="BKP135" s="348"/>
      <c r="BKQ135" s="348"/>
      <c r="BKR135" s="348"/>
      <c r="BKS135" s="348"/>
      <c r="BKT135" s="348"/>
      <c r="BKU135" s="348"/>
      <c r="BKV135" s="348"/>
      <c r="BKW135" s="348"/>
      <c r="BKX135" s="348"/>
      <c r="BKY135" s="348"/>
      <c r="BKZ135" s="348"/>
      <c r="BLA135" s="348"/>
      <c r="BLB135" s="348"/>
      <c r="BLC135" s="348"/>
      <c r="BLD135" s="348"/>
      <c r="BLE135" s="348"/>
      <c r="BLF135" s="348"/>
      <c r="BLG135" s="348"/>
      <c r="BLH135" s="348"/>
      <c r="BLI135" s="348"/>
      <c r="BLJ135" s="348"/>
      <c r="BLK135" s="348"/>
      <c r="BLL135" s="348"/>
      <c r="BLM135" s="348"/>
      <c r="BLN135" s="348"/>
      <c r="BLO135" s="348"/>
      <c r="BLP135" s="348"/>
      <c r="BLQ135" s="348"/>
      <c r="BLR135" s="348"/>
      <c r="BLS135" s="348"/>
      <c r="BLT135" s="348"/>
      <c r="BLU135" s="348"/>
      <c r="BLV135" s="348"/>
      <c r="BLW135" s="348"/>
      <c r="BLX135" s="348"/>
      <c r="BLY135" s="348"/>
      <c r="BLZ135" s="348"/>
      <c r="BMA135" s="348"/>
      <c r="BMB135" s="348"/>
      <c r="BMC135" s="348"/>
      <c r="BMD135" s="348"/>
      <c r="BME135" s="348"/>
      <c r="BMF135" s="348"/>
      <c r="BMG135" s="348"/>
      <c r="BMH135" s="348"/>
      <c r="BMI135" s="348"/>
      <c r="BMJ135" s="348"/>
      <c r="BMK135" s="348"/>
      <c r="BML135" s="348"/>
      <c r="BMM135" s="348"/>
      <c r="BMN135" s="348"/>
      <c r="BMO135" s="348"/>
      <c r="BMP135" s="348"/>
      <c r="BMQ135" s="348"/>
      <c r="BMR135" s="348"/>
      <c r="BMS135" s="348"/>
      <c r="BMT135" s="348"/>
      <c r="BMU135" s="348"/>
      <c r="BMV135" s="348"/>
      <c r="BMW135" s="348"/>
      <c r="BMX135" s="348"/>
      <c r="BMY135" s="348"/>
      <c r="BMZ135" s="348"/>
      <c r="BNA135" s="348"/>
      <c r="BNB135" s="348"/>
      <c r="BNC135" s="348"/>
      <c r="BND135" s="348"/>
      <c r="BNE135" s="348"/>
      <c r="BNF135" s="348"/>
      <c r="BNG135" s="348"/>
      <c r="BNH135" s="348"/>
      <c r="BNI135" s="348"/>
      <c r="BNJ135" s="348"/>
      <c r="BNK135" s="348"/>
      <c r="BNL135" s="348"/>
      <c r="BNM135" s="348"/>
      <c r="BNN135" s="348"/>
      <c r="BNO135" s="348"/>
      <c r="BNP135" s="348"/>
      <c r="BNQ135" s="348"/>
      <c r="BNR135" s="348"/>
      <c r="BNS135" s="348"/>
      <c r="BNT135" s="348"/>
      <c r="BNU135" s="348"/>
      <c r="BNV135" s="348"/>
      <c r="BNW135" s="348"/>
      <c r="BNX135" s="348"/>
      <c r="BNY135" s="348"/>
      <c r="BNZ135" s="348"/>
      <c r="BOA135" s="348"/>
      <c r="BOB135" s="348"/>
      <c r="BOC135" s="348"/>
      <c r="BOD135" s="348"/>
      <c r="BOE135" s="348"/>
      <c r="BOF135" s="348"/>
      <c r="BOG135" s="348"/>
      <c r="BOH135" s="348"/>
      <c r="BOI135" s="348"/>
      <c r="BOJ135" s="348"/>
      <c r="BOK135" s="348"/>
      <c r="BOL135" s="348"/>
      <c r="BOM135" s="348"/>
      <c r="BON135" s="348"/>
      <c r="BOO135" s="348"/>
      <c r="BOP135" s="348"/>
      <c r="BOQ135" s="348"/>
      <c r="BOR135" s="348"/>
      <c r="BOS135" s="348"/>
      <c r="BOT135" s="348"/>
      <c r="BOU135" s="348"/>
      <c r="BOV135" s="348"/>
      <c r="BOW135" s="348"/>
      <c r="BOX135" s="348"/>
      <c r="BOY135" s="348"/>
      <c r="BOZ135" s="348"/>
      <c r="BPA135" s="348"/>
      <c r="BPB135" s="348"/>
      <c r="BPC135" s="348"/>
      <c r="BPD135" s="348"/>
      <c r="BPE135" s="348"/>
      <c r="BPF135" s="348"/>
      <c r="BPG135" s="348"/>
      <c r="BPH135" s="348"/>
      <c r="BPI135" s="348"/>
      <c r="BPJ135" s="348"/>
      <c r="BPK135" s="348"/>
      <c r="BPL135" s="348"/>
      <c r="BPM135" s="348"/>
      <c r="BPN135" s="348"/>
      <c r="BPO135" s="348"/>
      <c r="BPP135" s="348"/>
      <c r="BPQ135" s="348"/>
      <c r="BPR135" s="348"/>
      <c r="BPS135" s="348"/>
      <c r="BPT135" s="348"/>
      <c r="BPU135" s="348"/>
      <c r="BPV135" s="348"/>
      <c r="BPW135" s="348"/>
      <c r="BPX135" s="348"/>
      <c r="BPY135" s="348"/>
      <c r="BPZ135" s="348"/>
      <c r="BQA135" s="348"/>
      <c r="BQB135" s="348"/>
      <c r="BQC135" s="348"/>
      <c r="BQD135" s="348"/>
      <c r="BQE135" s="348"/>
      <c r="BQF135" s="348"/>
      <c r="BQG135" s="348"/>
      <c r="BQH135" s="348"/>
      <c r="BQI135" s="348"/>
      <c r="BQJ135" s="348"/>
      <c r="BQK135" s="348"/>
      <c r="BQL135" s="348"/>
      <c r="BQM135" s="348"/>
      <c r="BQN135" s="348"/>
      <c r="BQO135" s="348"/>
      <c r="BQP135" s="348"/>
      <c r="BQQ135" s="348"/>
      <c r="BQR135" s="348"/>
      <c r="BQS135" s="348"/>
      <c r="BQT135" s="348"/>
      <c r="BQU135" s="348"/>
      <c r="BQV135" s="348"/>
      <c r="BQW135" s="348"/>
      <c r="BQX135" s="348"/>
      <c r="BQY135" s="348"/>
      <c r="BQZ135" s="348"/>
      <c r="BRA135" s="348"/>
      <c r="BRB135" s="348"/>
      <c r="BRC135" s="348"/>
      <c r="BRD135" s="348"/>
      <c r="BRE135" s="348"/>
      <c r="BRF135" s="348"/>
      <c r="BRG135" s="348"/>
      <c r="BRH135" s="348"/>
      <c r="BRI135" s="348"/>
      <c r="BRJ135" s="348"/>
      <c r="BRK135" s="348"/>
      <c r="BRL135" s="348"/>
      <c r="BRM135" s="348"/>
      <c r="BRN135" s="348"/>
      <c r="BRO135" s="348"/>
      <c r="BRP135" s="348"/>
      <c r="BRQ135" s="348"/>
      <c r="BRR135" s="348"/>
      <c r="BRS135" s="348"/>
      <c r="BRT135" s="348"/>
      <c r="BRU135" s="348"/>
      <c r="BRV135" s="348"/>
      <c r="BRW135" s="348"/>
      <c r="BRX135" s="348"/>
      <c r="BRY135" s="348"/>
      <c r="BRZ135" s="348"/>
      <c r="BSA135" s="348"/>
      <c r="BSB135" s="348"/>
      <c r="BSC135" s="348"/>
      <c r="BSD135" s="348"/>
      <c r="BSE135" s="348"/>
      <c r="BSF135" s="348"/>
      <c r="BSG135" s="348"/>
      <c r="BSH135" s="348"/>
      <c r="BSI135" s="348"/>
      <c r="BSJ135" s="348"/>
      <c r="BSK135" s="348"/>
      <c r="BSL135" s="348"/>
      <c r="BSM135" s="348"/>
      <c r="BSN135" s="348"/>
      <c r="BSO135" s="348"/>
      <c r="BSP135" s="348"/>
      <c r="BSQ135" s="348"/>
      <c r="BSR135" s="348"/>
      <c r="BSS135" s="348"/>
      <c r="BST135" s="348"/>
      <c r="BSU135" s="348"/>
      <c r="BSV135" s="348"/>
      <c r="BSW135" s="348"/>
      <c r="BSX135" s="348"/>
      <c r="BSY135" s="348"/>
      <c r="BSZ135" s="348"/>
      <c r="BTA135" s="348"/>
      <c r="BTB135" s="348"/>
      <c r="BTC135" s="348"/>
      <c r="BTD135" s="348"/>
      <c r="BTE135" s="348"/>
      <c r="BTF135" s="348"/>
      <c r="BTG135" s="348"/>
      <c r="BTH135" s="348"/>
      <c r="BTI135" s="348"/>
      <c r="BTJ135" s="348"/>
      <c r="BTK135" s="348"/>
      <c r="BTL135" s="348"/>
      <c r="BTM135" s="348"/>
      <c r="BTN135" s="348"/>
      <c r="BTO135" s="348"/>
      <c r="BTP135" s="348"/>
      <c r="BTQ135" s="348"/>
      <c r="BTR135" s="348"/>
      <c r="BTS135" s="348"/>
      <c r="BTT135" s="348"/>
      <c r="BTU135" s="348"/>
      <c r="BTV135" s="348"/>
      <c r="BTW135" s="348"/>
      <c r="BTX135" s="348"/>
      <c r="BTY135" s="348"/>
      <c r="BTZ135" s="348"/>
      <c r="BUA135" s="348"/>
      <c r="BUB135" s="348"/>
      <c r="BUC135" s="348"/>
      <c r="BUD135" s="348"/>
      <c r="BUE135" s="348"/>
      <c r="BUF135" s="348"/>
      <c r="BUG135" s="348"/>
      <c r="BUH135" s="348"/>
      <c r="BUI135" s="348"/>
      <c r="BUJ135" s="348"/>
      <c r="BUK135" s="348"/>
      <c r="BUL135" s="348"/>
      <c r="BUM135" s="348"/>
      <c r="BUN135" s="348"/>
      <c r="BUO135" s="348"/>
      <c r="BUP135" s="348"/>
      <c r="BUQ135" s="348"/>
      <c r="BUR135" s="348"/>
      <c r="BUS135" s="348"/>
      <c r="BUT135" s="348"/>
      <c r="BUU135" s="348"/>
      <c r="BUV135" s="348"/>
      <c r="BUW135" s="348"/>
      <c r="BUX135" s="348"/>
      <c r="BUY135" s="348"/>
      <c r="BUZ135" s="348"/>
      <c r="BVA135" s="348"/>
      <c r="BVB135" s="348"/>
      <c r="BVC135" s="348"/>
      <c r="BVD135" s="348"/>
      <c r="BVE135" s="348"/>
      <c r="BVF135" s="348"/>
      <c r="BVG135" s="348"/>
      <c r="BVH135" s="348"/>
      <c r="BVI135" s="348"/>
      <c r="BVJ135" s="348"/>
      <c r="BVK135" s="348"/>
      <c r="BVL135" s="348"/>
      <c r="BVM135" s="348"/>
      <c r="BVN135" s="348"/>
      <c r="BVO135" s="348"/>
      <c r="BVP135" s="348"/>
      <c r="BVQ135" s="348"/>
      <c r="BVR135" s="348"/>
      <c r="BVS135" s="348"/>
      <c r="BVT135" s="348"/>
      <c r="BVU135" s="348"/>
      <c r="BVV135" s="348"/>
      <c r="BVW135" s="348"/>
      <c r="BVX135" s="348"/>
      <c r="BVY135" s="348"/>
      <c r="BVZ135" s="348"/>
      <c r="BWA135" s="348"/>
      <c r="BWB135" s="348"/>
      <c r="BWC135" s="348"/>
      <c r="BWD135" s="348"/>
      <c r="BWE135" s="348"/>
      <c r="BWF135" s="348"/>
      <c r="BWG135" s="348"/>
      <c r="BWH135" s="348"/>
      <c r="BWI135" s="348"/>
      <c r="BWJ135" s="348"/>
      <c r="BWK135" s="348"/>
      <c r="BWL135" s="348"/>
      <c r="BWM135" s="348"/>
      <c r="BWN135" s="348"/>
      <c r="BWO135" s="348"/>
      <c r="BWP135" s="348"/>
      <c r="BWQ135" s="348"/>
      <c r="BWR135" s="348"/>
      <c r="BWS135" s="348"/>
      <c r="BWT135" s="348"/>
      <c r="BWU135" s="348"/>
      <c r="BWV135" s="348"/>
      <c r="BWW135" s="348"/>
      <c r="BWX135" s="348"/>
      <c r="BWY135" s="348"/>
      <c r="BWZ135" s="348"/>
      <c r="BXA135" s="348"/>
      <c r="BXB135" s="348"/>
      <c r="BXC135" s="348"/>
      <c r="BXD135" s="348"/>
      <c r="BXE135" s="348"/>
      <c r="BXF135" s="348"/>
      <c r="BXG135" s="348"/>
      <c r="BXH135" s="348"/>
      <c r="BXI135" s="348"/>
      <c r="BXJ135" s="348"/>
      <c r="BXK135" s="348"/>
      <c r="BXL135" s="348"/>
      <c r="BXM135" s="348"/>
      <c r="BXN135" s="348"/>
      <c r="BXO135" s="348"/>
      <c r="BXP135" s="348"/>
      <c r="BXQ135" s="348"/>
      <c r="BXR135" s="348"/>
      <c r="BXS135" s="348"/>
      <c r="BXT135" s="348"/>
      <c r="BXU135" s="348"/>
      <c r="BXV135" s="348"/>
      <c r="BXW135" s="348"/>
      <c r="BXX135" s="348"/>
      <c r="BXY135" s="348"/>
      <c r="BXZ135" s="348"/>
      <c r="BYA135" s="348"/>
      <c r="BYB135" s="348"/>
      <c r="BYC135" s="348"/>
      <c r="BYD135" s="348"/>
      <c r="BYE135" s="348"/>
      <c r="BYF135" s="348"/>
      <c r="BYG135" s="348"/>
      <c r="BYH135" s="348"/>
      <c r="BYI135" s="348"/>
      <c r="BYJ135" s="348"/>
      <c r="BYK135" s="348"/>
      <c r="BYL135" s="348"/>
      <c r="BYM135" s="348"/>
      <c r="BYN135" s="348"/>
      <c r="BYO135" s="348"/>
      <c r="BYP135" s="348"/>
      <c r="BYQ135" s="348"/>
      <c r="BYR135" s="348"/>
      <c r="BYS135" s="348"/>
      <c r="BYT135" s="348"/>
      <c r="BYU135" s="348"/>
      <c r="BYV135" s="348"/>
      <c r="BYW135" s="348"/>
      <c r="BYX135" s="348"/>
      <c r="BYY135" s="348"/>
      <c r="BYZ135" s="348"/>
      <c r="BZA135" s="348"/>
      <c r="BZB135" s="348"/>
      <c r="BZC135" s="348"/>
      <c r="BZD135" s="348"/>
      <c r="BZE135" s="348"/>
      <c r="BZF135" s="348"/>
      <c r="BZG135" s="348"/>
      <c r="BZH135" s="348"/>
      <c r="BZI135" s="348"/>
      <c r="BZJ135" s="348"/>
      <c r="BZK135" s="348"/>
      <c r="BZL135" s="348"/>
      <c r="BZM135" s="348"/>
      <c r="BZN135" s="348"/>
      <c r="BZO135" s="348"/>
      <c r="BZP135" s="348"/>
      <c r="BZQ135" s="348"/>
      <c r="BZR135" s="348"/>
      <c r="BZS135" s="348"/>
      <c r="BZT135" s="348"/>
      <c r="BZU135" s="348"/>
      <c r="BZV135" s="348"/>
      <c r="BZW135" s="348"/>
      <c r="BZX135" s="348"/>
      <c r="BZY135" s="348"/>
      <c r="BZZ135" s="348"/>
      <c r="CAA135" s="348"/>
      <c r="CAB135" s="348"/>
      <c r="CAC135" s="348"/>
      <c r="CAD135" s="348"/>
      <c r="CAE135" s="348"/>
      <c r="CAF135" s="348"/>
      <c r="CAG135" s="348"/>
      <c r="CAH135" s="348"/>
      <c r="CAI135" s="348"/>
      <c r="CAJ135" s="348"/>
      <c r="CAK135" s="348"/>
      <c r="CAL135" s="348"/>
      <c r="CAM135" s="348"/>
      <c r="CAN135" s="348"/>
      <c r="CAO135" s="348"/>
      <c r="CAP135" s="348"/>
      <c r="CAQ135" s="348"/>
      <c r="CAR135" s="348"/>
      <c r="CAS135" s="348"/>
      <c r="CAT135" s="348"/>
      <c r="CAU135" s="348"/>
      <c r="CAV135" s="348"/>
      <c r="CAW135" s="348"/>
      <c r="CAX135" s="348"/>
      <c r="CAY135" s="348"/>
      <c r="CAZ135" s="348"/>
      <c r="CBA135" s="348"/>
      <c r="CBB135" s="348"/>
      <c r="CBC135" s="348"/>
      <c r="CBD135" s="348"/>
      <c r="CBE135" s="348"/>
      <c r="CBF135" s="348"/>
      <c r="CBG135" s="348"/>
      <c r="CBH135" s="348"/>
      <c r="CBI135" s="348"/>
      <c r="CBJ135" s="348"/>
      <c r="CBK135" s="348"/>
      <c r="CBL135" s="348"/>
      <c r="CBM135" s="348"/>
      <c r="CBN135" s="348"/>
      <c r="CBO135" s="348"/>
      <c r="CBP135" s="348"/>
      <c r="CBQ135" s="348"/>
      <c r="CBR135" s="348"/>
      <c r="CBS135" s="348"/>
      <c r="CBT135" s="348"/>
      <c r="CBU135" s="348"/>
      <c r="CBV135" s="348"/>
      <c r="CBW135" s="348"/>
      <c r="CBX135" s="348"/>
      <c r="CBY135" s="348"/>
      <c r="CBZ135" s="348"/>
      <c r="CCA135" s="348"/>
      <c r="CCB135" s="348"/>
      <c r="CCC135" s="348"/>
      <c r="CCD135" s="348"/>
      <c r="CCE135" s="348"/>
      <c r="CCF135" s="348"/>
      <c r="CCG135" s="348"/>
      <c r="CCH135" s="348"/>
      <c r="CCI135" s="348"/>
      <c r="CCJ135" s="348"/>
      <c r="CCK135" s="348"/>
      <c r="CCL135" s="348"/>
      <c r="CCM135" s="348"/>
      <c r="CCN135" s="348"/>
      <c r="CCO135" s="348"/>
      <c r="CCP135" s="348"/>
      <c r="CCQ135" s="348"/>
      <c r="CCR135" s="348"/>
      <c r="CCS135" s="348"/>
      <c r="CCT135" s="348"/>
      <c r="CCU135" s="348"/>
      <c r="CCV135" s="348"/>
      <c r="CCW135" s="348"/>
      <c r="CCX135" s="348"/>
      <c r="CCY135" s="348"/>
      <c r="CCZ135" s="348"/>
      <c r="CDA135" s="348"/>
      <c r="CDB135" s="348"/>
      <c r="CDC135" s="348"/>
      <c r="CDD135" s="348"/>
      <c r="CDE135" s="348"/>
      <c r="CDF135" s="348"/>
      <c r="CDG135" s="348"/>
      <c r="CDH135" s="348"/>
      <c r="CDI135" s="348"/>
      <c r="CDJ135" s="348"/>
      <c r="CDK135" s="348"/>
      <c r="CDL135" s="348"/>
      <c r="CDM135" s="348"/>
      <c r="CDN135" s="348"/>
      <c r="CDO135" s="348"/>
      <c r="CDP135" s="348"/>
      <c r="CDQ135" s="348"/>
      <c r="CDR135" s="348"/>
      <c r="CDS135" s="348"/>
      <c r="CDT135" s="348"/>
      <c r="CDU135" s="348"/>
      <c r="CDV135" s="348"/>
      <c r="CDW135" s="348"/>
      <c r="CDX135" s="348"/>
      <c r="CDY135" s="348"/>
      <c r="CDZ135" s="348"/>
      <c r="CEA135" s="348"/>
      <c r="CEB135" s="348"/>
      <c r="CEC135" s="348"/>
      <c r="CED135" s="348"/>
      <c r="CEE135" s="348"/>
      <c r="CEF135" s="348"/>
      <c r="CEG135" s="348"/>
      <c r="CEH135" s="348"/>
      <c r="CEI135" s="348"/>
      <c r="CEJ135" s="348"/>
      <c r="CEK135" s="348"/>
      <c r="CEL135" s="348"/>
      <c r="CEM135" s="348"/>
      <c r="CEN135" s="348"/>
      <c r="CEO135" s="348"/>
      <c r="CEP135" s="348"/>
      <c r="CEQ135" s="348"/>
      <c r="CER135" s="348"/>
      <c r="CES135" s="348"/>
      <c r="CET135" s="348"/>
      <c r="CEU135" s="348"/>
      <c r="CEV135" s="348"/>
      <c r="CEW135" s="348"/>
      <c r="CEX135" s="348"/>
      <c r="CEY135" s="348"/>
      <c r="CEZ135" s="348"/>
      <c r="CFA135" s="348"/>
      <c r="CFB135" s="348"/>
      <c r="CFC135" s="348"/>
      <c r="CFD135" s="348"/>
      <c r="CFE135" s="348"/>
      <c r="CFF135" s="348"/>
      <c r="CFG135" s="348"/>
      <c r="CFH135" s="348"/>
      <c r="CFI135" s="348"/>
      <c r="CFJ135" s="348"/>
      <c r="CFK135" s="348"/>
      <c r="CFL135" s="348"/>
      <c r="CFM135" s="348"/>
      <c r="CFN135" s="348"/>
      <c r="CFO135" s="348"/>
      <c r="CFP135" s="348"/>
      <c r="CFQ135" s="348"/>
      <c r="CFR135" s="348"/>
      <c r="CFS135" s="348"/>
      <c r="CFT135" s="348"/>
      <c r="CFU135" s="348"/>
      <c r="CFV135" s="348"/>
      <c r="CFW135" s="348"/>
      <c r="CFX135" s="348"/>
      <c r="CFY135" s="348"/>
      <c r="CFZ135" s="348"/>
      <c r="CGA135" s="348"/>
      <c r="CGB135" s="348"/>
      <c r="CGC135" s="348"/>
      <c r="CGD135" s="348"/>
      <c r="CGE135" s="348"/>
      <c r="CGF135" s="348"/>
      <c r="CGG135" s="348"/>
      <c r="CGH135" s="348"/>
      <c r="CGI135" s="348"/>
      <c r="CGJ135" s="348"/>
      <c r="CGK135" s="348"/>
      <c r="CGL135" s="348"/>
      <c r="CGM135" s="348"/>
      <c r="CGN135" s="348"/>
      <c r="CGO135" s="348"/>
      <c r="CGP135" s="348"/>
      <c r="CGQ135" s="348"/>
      <c r="CGR135" s="348"/>
      <c r="CGS135" s="348"/>
      <c r="CGT135" s="348"/>
      <c r="CGU135" s="348"/>
      <c r="CGV135" s="348"/>
      <c r="CGW135" s="348"/>
      <c r="CGX135" s="348"/>
      <c r="CGY135" s="348"/>
      <c r="CGZ135" s="348"/>
      <c r="CHA135" s="348"/>
      <c r="CHB135" s="348"/>
      <c r="CHC135" s="348"/>
      <c r="CHD135" s="348"/>
      <c r="CHE135" s="348"/>
      <c r="CHF135" s="348"/>
      <c r="CHG135" s="348"/>
      <c r="CHH135" s="348"/>
      <c r="CHI135" s="348"/>
      <c r="CHJ135" s="348"/>
      <c r="CHK135" s="348"/>
      <c r="CHL135" s="348"/>
      <c r="CHM135" s="348"/>
      <c r="CHN135" s="348"/>
      <c r="CHO135" s="348"/>
      <c r="CHP135" s="348"/>
      <c r="CHQ135" s="348"/>
      <c r="CHR135" s="348"/>
      <c r="CHS135" s="348"/>
      <c r="CHT135" s="348"/>
      <c r="CHU135" s="348"/>
      <c r="CHV135" s="348"/>
      <c r="CHW135" s="348"/>
      <c r="CHX135" s="348"/>
      <c r="CHY135" s="348"/>
      <c r="CHZ135" s="348"/>
      <c r="CIA135" s="348"/>
      <c r="CIB135" s="348"/>
      <c r="CIC135" s="348"/>
      <c r="CID135" s="348"/>
      <c r="CIE135" s="348"/>
      <c r="CIF135" s="348"/>
      <c r="CIG135" s="348"/>
      <c r="CIH135" s="348"/>
      <c r="CII135" s="348"/>
      <c r="CIJ135" s="348"/>
      <c r="CIK135" s="348"/>
      <c r="CIL135" s="348"/>
      <c r="CIM135" s="348"/>
      <c r="CIN135" s="348"/>
      <c r="CIO135" s="348"/>
      <c r="CIP135" s="348"/>
      <c r="CIQ135" s="348"/>
      <c r="CIR135" s="348"/>
      <c r="CIS135" s="348"/>
      <c r="CIT135" s="348"/>
      <c r="CIU135" s="348"/>
      <c r="CIV135" s="348"/>
      <c r="CIW135" s="348"/>
      <c r="CIX135" s="348"/>
      <c r="CIY135" s="348"/>
      <c r="CIZ135" s="348"/>
      <c r="CJA135" s="348"/>
      <c r="CJB135" s="348"/>
      <c r="CJC135" s="348"/>
      <c r="CJD135" s="348"/>
      <c r="CJE135" s="348"/>
      <c r="CJF135" s="348"/>
      <c r="CJG135" s="348"/>
      <c r="CJH135" s="348"/>
      <c r="CJI135" s="348"/>
      <c r="CJJ135" s="348"/>
      <c r="CJK135" s="348"/>
      <c r="CJL135" s="348"/>
      <c r="CJM135" s="348"/>
      <c r="CJN135" s="348"/>
      <c r="CJO135" s="348"/>
      <c r="CJP135" s="348"/>
      <c r="CJQ135" s="348"/>
      <c r="CJR135" s="348"/>
      <c r="CJS135" s="348"/>
      <c r="CJT135" s="348"/>
      <c r="CJU135" s="348"/>
      <c r="CJV135" s="348"/>
      <c r="CJW135" s="348"/>
      <c r="CJX135" s="348"/>
      <c r="CJY135" s="348"/>
      <c r="CJZ135" s="348"/>
      <c r="CKA135" s="348"/>
      <c r="CKB135" s="348"/>
      <c r="CKC135" s="348"/>
      <c r="CKD135" s="348"/>
      <c r="CKE135" s="348"/>
      <c r="CKF135" s="348"/>
      <c r="CKG135" s="348"/>
      <c r="CKH135" s="348"/>
      <c r="CKI135" s="348"/>
      <c r="CKJ135" s="348"/>
      <c r="CKK135" s="348"/>
      <c r="CKL135" s="348"/>
      <c r="CKM135" s="348"/>
      <c r="CKN135" s="348"/>
      <c r="CKO135" s="348"/>
      <c r="CKP135" s="348"/>
      <c r="CKQ135" s="348"/>
      <c r="CKR135" s="348"/>
      <c r="CKS135" s="348"/>
      <c r="CKT135" s="348"/>
      <c r="CKU135" s="348"/>
      <c r="CKV135" s="348"/>
      <c r="CKW135" s="348"/>
      <c r="CKX135" s="348"/>
      <c r="CKY135" s="348"/>
      <c r="CKZ135" s="348"/>
      <c r="CLA135" s="348"/>
      <c r="CLB135" s="348"/>
      <c r="CLC135" s="348"/>
      <c r="CLD135" s="348"/>
      <c r="CLE135" s="348"/>
      <c r="CLF135" s="348"/>
      <c r="CLG135" s="348"/>
      <c r="CLH135" s="348"/>
      <c r="CLI135" s="348"/>
      <c r="CLJ135" s="348"/>
      <c r="CLK135" s="348"/>
      <c r="CLL135" s="348"/>
      <c r="CLM135" s="348"/>
      <c r="CLN135" s="348"/>
      <c r="CLO135" s="348"/>
      <c r="CLP135" s="348"/>
      <c r="CLQ135" s="348"/>
      <c r="CLR135" s="348"/>
      <c r="CLS135" s="348"/>
      <c r="CLT135" s="348"/>
      <c r="CLU135" s="348"/>
      <c r="CLV135" s="348"/>
      <c r="CLW135" s="348"/>
      <c r="CLX135" s="348"/>
      <c r="CLY135" s="348"/>
      <c r="CLZ135" s="348"/>
      <c r="CMA135" s="348"/>
      <c r="CMB135" s="348"/>
      <c r="CMC135" s="348"/>
      <c r="CMD135" s="348"/>
      <c r="CME135" s="348"/>
      <c r="CMF135" s="348"/>
      <c r="CMG135" s="348"/>
      <c r="CMH135" s="348"/>
      <c r="CMI135" s="348"/>
      <c r="CMJ135" s="348"/>
      <c r="CMK135" s="348"/>
      <c r="CML135" s="348"/>
      <c r="CMM135" s="348"/>
      <c r="CMN135" s="348"/>
      <c r="CMO135" s="348"/>
      <c r="CMP135" s="348"/>
      <c r="CMQ135" s="348"/>
      <c r="CMR135" s="348"/>
      <c r="CMS135" s="348"/>
      <c r="CMT135" s="348"/>
      <c r="CMU135" s="348"/>
      <c r="CMV135" s="348"/>
      <c r="CMW135" s="348"/>
      <c r="CMX135" s="348"/>
      <c r="CMY135" s="348"/>
      <c r="CMZ135" s="348"/>
      <c r="CNA135" s="348"/>
      <c r="CNB135" s="348"/>
      <c r="CNC135" s="348"/>
      <c r="CND135" s="348"/>
      <c r="CNE135" s="348"/>
      <c r="CNF135" s="348"/>
      <c r="CNG135" s="348"/>
      <c r="CNH135" s="348"/>
      <c r="CNI135" s="348"/>
      <c r="CNJ135" s="348"/>
      <c r="CNK135" s="348"/>
      <c r="CNL135" s="348"/>
      <c r="CNM135" s="348"/>
      <c r="CNN135" s="348"/>
      <c r="CNO135" s="348"/>
      <c r="CNP135" s="348"/>
      <c r="CNQ135" s="348"/>
      <c r="CNR135" s="348"/>
      <c r="CNS135" s="348"/>
      <c r="CNT135" s="348"/>
      <c r="CNU135" s="348"/>
      <c r="CNV135" s="348"/>
      <c r="CNW135" s="348"/>
      <c r="CNX135" s="348"/>
      <c r="CNY135" s="348"/>
      <c r="CNZ135" s="348"/>
      <c r="COA135" s="348"/>
      <c r="COB135" s="348"/>
      <c r="COC135" s="348"/>
      <c r="COD135" s="348"/>
      <c r="COE135" s="348"/>
      <c r="COF135" s="348"/>
      <c r="COG135" s="348"/>
      <c r="COH135" s="348"/>
      <c r="COI135" s="348"/>
      <c r="COJ135" s="348"/>
      <c r="COK135" s="348"/>
      <c r="COL135" s="348"/>
      <c r="COM135" s="348"/>
      <c r="CON135" s="348"/>
      <c r="COO135" s="348"/>
      <c r="COP135" s="348"/>
      <c r="COQ135" s="348"/>
      <c r="COR135" s="348"/>
      <c r="COS135" s="348"/>
      <c r="COT135" s="348"/>
      <c r="COU135" s="348"/>
      <c r="COV135" s="348"/>
      <c r="COW135" s="348"/>
      <c r="COX135" s="348"/>
      <c r="COY135" s="348"/>
      <c r="COZ135" s="348"/>
      <c r="CPA135" s="348"/>
      <c r="CPB135" s="348"/>
      <c r="CPC135" s="348"/>
      <c r="CPD135" s="348"/>
      <c r="CPE135" s="348"/>
      <c r="CPF135" s="348"/>
      <c r="CPG135" s="348"/>
      <c r="CPH135" s="348"/>
      <c r="CPI135" s="348"/>
      <c r="CPJ135" s="348"/>
      <c r="CPK135" s="348"/>
      <c r="CPL135" s="348"/>
      <c r="CPM135" s="348"/>
      <c r="CPN135" s="348"/>
      <c r="CPO135" s="348"/>
      <c r="CPP135" s="348"/>
      <c r="CPQ135" s="348"/>
      <c r="CPR135" s="348"/>
      <c r="CPS135" s="348"/>
      <c r="CPT135" s="348"/>
      <c r="CPU135" s="348"/>
      <c r="CPV135" s="348"/>
      <c r="CPW135" s="348"/>
      <c r="CPX135" s="348"/>
      <c r="CPY135" s="348"/>
      <c r="CPZ135" s="348"/>
      <c r="CQA135" s="348"/>
      <c r="CQB135" s="348"/>
      <c r="CQC135" s="348"/>
      <c r="CQD135" s="348"/>
      <c r="CQE135" s="348"/>
      <c r="CQF135" s="348"/>
      <c r="CQG135" s="348"/>
      <c r="CQH135" s="348"/>
      <c r="CQI135" s="348"/>
      <c r="CQJ135" s="348"/>
      <c r="CQK135" s="348"/>
      <c r="CQL135" s="348"/>
      <c r="CQM135" s="348"/>
      <c r="CQN135" s="348"/>
      <c r="CQO135" s="348"/>
      <c r="CQP135" s="348"/>
      <c r="CQQ135" s="348"/>
      <c r="CQR135" s="348"/>
      <c r="CQS135" s="348"/>
      <c r="CQT135" s="348"/>
      <c r="CQU135" s="348"/>
      <c r="CQV135" s="348"/>
      <c r="CQW135" s="348"/>
      <c r="CQX135" s="348"/>
      <c r="CQY135" s="348"/>
      <c r="CQZ135" s="348"/>
      <c r="CRA135" s="348"/>
      <c r="CRB135" s="348"/>
      <c r="CRC135" s="348"/>
      <c r="CRD135" s="348"/>
      <c r="CRE135" s="348"/>
      <c r="CRF135" s="348"/>
      <c r="CRG135" s="348"/>
      <c r="CRH135" s="348"/>
      <c r="CRI135" s="348"/>
      <c r="CRJ135" s="348"/>
      <c r="CRK135" s="348"/>
      <c r="CRL135" s="348"/>
      <c r="CRM135" s="348"/>
      <c r="CRN135" s="348"/>
      <c r="CRO135" s="348"/>
      <c r="CRP135" s="348"/>
      <c r="CRQ135" s="348"/>
      <c r="CRR135" s="348"/>
      <c r="CRS135" s="348"/>
      <c r="CRT135" s="348"/>
      <c r="CRU135" s="348"/>
      <c r="CRV135" s="348"/>
      <c r="CRW135" s="348"/>
      <c r="CRX135" s="348"/>
      <c r="CRY135" s="348"/>
      <c r="CRZ135" s="348"/>
      <c r="CSA135" s="348"/>
      <c r="CSB135" s="348"/>
      <c r="CSC135" s="348"/>
      <c r="CSD135" s="348"/>
      <c r="CSE135" s="348"/>
      <c r="CSF135" s="348"/>
      <c r="CSG135" s="348"/>
      <c r="CSH135" s="348"/>
      <c r="CSI135" s="348"/>
      <c r="CSJ135" s="348"/>
      <c r="CSK135" s="348"/>
      <c r="CSL135" s="348"/>
      <c r="CSM135" s="348"/>
      <c r="CSN135" s="348"/>
      <c r="CSO135" s="348"/>
      <c r="CSP135" s="348"/>
      <c r="CSQ135" s="348"/>
      <c r="CSR135" s="348"/>
      <c r="CSS135" s="348"/>
      <c r="CST135" s="348"/>
      <c r="CSU135" s="348"/>
      <c r="CSV135" s="348"/>
      <c r="CSW135" s="348"/>
      <c r="CSX135" s="348"/>
      <c r="CSY135" s="348"/>
      <c r="CSZ135" s="348"/>
      <c r="CTA135" s="348"/>
      <c r="CTB135" s="348"/>
      <c r="CTC135" s="348"/>
      <c r="CTD135" s="348"/>
      <c r="CTE135" s="348"/>
      <c r="CTF135" s="348"/>
      <c r="CTG135" s="348"/>
      <c r="CTH135" s="348"/>
      <c r="CTI135" s="348"/>
      <c r="CTJ135" s="348"/>
      <c r="CTK135" s="348"/>
      <c r="CTL135" s="348"/>
      <c r="CTM135" s="348"/>
      <c r="CTN135" s="348"/>
      <c r="CTO135" s="348"/>
      <c r="CTP135" s="348"/>
      <c r="CTQ135" s="348"/>
      <c r="CTR135" s="348"/>
      <c r="CTS135" s="348"/>
      <c r="CTT135" s="348"/>
      <c r="CTU135" s="348"/>
      <c r="CTV135" s="348"/>
      <c r="CTW135" s="348"/>
      <c r="CTX135" s="348"/>
      <c r="CTY135" s="348"/>
      <c r="CTZ135" s="348"/>
      <c r="CUA135" s="348"/>
      <c r="CUB135" s="348"/>
      <c r="CUC135" s="348"/>
      <c r="CUD135" s="348"/>
      <c r="CUE135" s="348"/>
      <c r="CUF135" s="348"/>
      <c r="CUG135" s="348"/>
      <c r="CUH135" s="348"/>
      <c r="CUI135" s="348"/>
      <c r="CUJ135" s="348"/>
      <c r="CUK135" s="348"/>
      <c r="CUL135" s="348"/>
      <c r="CUM135" s="348"/>
      <c r="CUN135" s="348"/>
      <c r="CUO135" s="348"/>
      <c r="CUP135" s="348"/>
      <c r="CUQ135" s="348"/>
      <c r="CUR135" s="348"/>
      <c r="CUS135" s="348"/>
      <c r="CUT135" s="348"/>
      <c r="CUU135" s="348"/>
      <c r="CUV135" s="348"/>
      <c r="CUW135" s="348"/>
      <c r="CUX135" s="348"/>
      <c r="CUY135" s="348"/>
      <c r="CUZ135" s="348"/>
      <c r="CVA135" s="348"/>
      <c r="CVB135" s="348"/>
      <c r="CVC135" s="348"/>
      <c r="CVD135" s="348"/>
      <c r="CVE135" s="348"/>
      <c r="CVF135" s="348"/>
      <c r="CVG135" s="348"/>
      <c r="CVH135" s="348"/>
      <c r="CVI135" s="348"/>
      <c r="CVJ135" s="348"/>
      <c r="CVK135" s="348"/>
      <c r="CVL135" s="348"/>
      <c r="CVM135" s="348"/>
      <c r="CVN135" s="348"/>
      <c r="CVO135" s="348"/>
      <c r="CVP135" s="348"/>
      <c r="CVQ135" s="348"/>
      <c r="CVR135" s="348"/>
      <c r="CVS135" s="348"/>
      <c r="CVT135" s="348"/>
      <c r="CVU135" s="348"/>
      <c r="CVV135" s="348"/>
      <c r="CVW135" s="348"/>
      <c r="CVX135" s="348"/>
      <c r="CVY135" s="348"/>
      <c r="CVZ135" s="348"/>
      <c r="CWA135" s="348"/>
      <c r="CWB135" s="348"/>
      <c r="CWC135" s="348"/>
      <c r="CWD135" s="348"/>
      <c r="CWE135" s="348"/>
      <c r="CWF135" s="348"/>
      <c r="CWG135" s="348"/>
      <c r="CWH135" s="348"/>
      <c r="CWI135" s="348"/>
      <c r="CWJ135" s="348"/>
      <c r="CWK135" s="348"/>
      <c r="CWL135" s="348"/>
      <c r="CWM135" s="348"/>
      <c r="CWN135" s="348"/>
      <c r="CWO135" s="348"/>
      <c r="CWP135" s="348"/>
      <c r="CWQ135" s="348"/>
      <c r="CWR135" s="348"/>
      <c r="CWS135" s="348"/>
      <c r="CWT135" s="348"/>
      <c r="CWU135" s="348"/>
      <c r="CWV135" s="348"/>
      <c r="CWW135" s="348"/>
      <c r="CWX135" s="348"/>
      <c r="CWY135" s="348"/>
      <c r="CWZ135" s="348"/>
      <c r="CXA135" s="348"/>
      <c r="CXB135" s="348"/>
      <c r="CXC135" s="348"/>
      <c r="CXD135" s="348"/>
      <c r="CXE135" s="348"/>
      <c r="CXF135" s="348"/>
      <c r="CXG135" s="348"/>
      <c r="CXH135" s="348"/>
      <c r="CXI135" s="348"/>
      <c r="CXJ135" s="348"/>
      <c r="CXK135" s="348"/>
      <c r="CXL135" s="348"/>
      <c r="CXM135" s="348"/>
      <c r="CXN135" s="348"/>
      <c r="CXO135" s="348"/>
      <c r="CXP135" s="348"/>
      <c r="CXQ135" s="348"/>
      <c r="CXR135" s="348"/>
      <c r="CXS135" s="348"/>
      <c r="CXT135" s="348"/>
      <c r="CXU135" s="348"/>
      <c r="CXV135" s="348"/>
      <c r="CXW135" s="348"/>
      <c r="CXX135" s="348"/>
      <c r="CXY135" s="348"/>
      <c r="CXZ135" s="348"/>
      <c r="CYA135" s="348"/>
      <c r="CYB135" s="348"/>
      <c r="CYC135" s="348"/>
      <c r="CYD135" s="348"/>
      <c r="CYE135" s="348"/>
      <c r="CYF135" s="348"/>
      <c r="CYG135" s="348"/>
      <c r="CYH135" s="348"/>
      <c r="CYI135" s="348"/>
      <c r="CYJ135" s="348"/>
      <c r="CYK135" s="348"/>
      <c r="CYL135" s="348"/>
      <c r="CYM135" s="348"/>
      <c r="CYN135" s="348"/>
      <c r="CYO135" s="348"/>
      <c r="CYP135" s="348"/>
      <c r="CYQ135" s="348"/>
      <c r="CYR135" s="348"/>
      <c r="CYS135" s="348"/>
      <c r="CYT135" s="348"/>
      <c r="CYU135" s="348"/>
      <c r="CYV135" s="348"/>
      <c r="CYW135" s="348"/>
      <c r="CYX135" s="348"/>
      <c r="CYY135" s="348"/>
      <c r="CYZ135" s="348"/>
      <c r="CZA135" s="348"/>
      <c r="CZB135" s="348"/>
      <c r="CZC135" s="348"/>
      <c r="CZD135" s="348"/>
      <c r="CZE135" s="348"/>
      <c r="CZF135" s="348"/>
      <c r="CZG135" s="348"/>
      <c r="CZH135" s="348"/>
      <c r="CZI135" s="348"/>
      <c r="CZJ135" s="348"/>
      <c r="CZK135" s="348"/>
      <c r="CZL135" s="348"/>
      <c r="CZM135" s="348"/>
      <c r="CZN135" s="348"/>
      <c r="CZO135" s="348"/>
      <c r="CZP135" s="348"/>
      <c r="CZQ135" s="348"/>
      <c r="CZR135" s="348"/>
      <c r="CZS135" s="348"/>
      <c r="CZT135" s="348"/>
      <c r="CZU135" s="348"/>
      <c r="CZV135" s="348"/>
      <c r="CZW135" s="348"/>
      <c r="CZX135" s="348"/>
      <c r="CZY135" s="348"/>
      <c r="CZZ135" s="348"/>
      <c r="DAA135" s="348"/>
      <c r="DAB135" s="348"/>
      <c r="DAC135" s="348"/>
      <c r="DAD135" s="348"/>
      <c r="DAE135" s="348"/>
      <c r="DAF135" s="348"/>
      <c r="DAG135" s="348"/>
      <c r="DAH135" s="348"/>
      <c r="DAI135" s="348"/>
      <c r="DAJ135" s="348"/>
      <c r="DAK135" s="348"/>
      <c r="DAL135" s="348"/>
      <c r="DAM135" s="348"/>
      <c r="DAN135" s="348"/>
      <c r="DAO135" s="348"/>
      <c r="DAP135" s="348"/>
      <c r="DAQ135" s="348"/>
      <c r="DAR135" s="348"/>
      <c r="DAS135" s="348"/>
      <c r="DAT135" s="348"/>
      <c r="DAU135" s="348"/>
      <c r="DAV135" s="348"/>
      <c r="DAW135" s="348"/>
      <c r="DAX135" s="348"/>
      <c r="DAY135" s="348"/>
      <c r="DAZ135" s="348"/>
      <c r="DBA135" s="348"/>
      <c r="DBB135" s="348"/>
      <c r="DBC135" s="348"/>
      <c r="DBD135" s="348"/>
      <c r="DBE135" s="348"/>
      <c r="DBF135" s="348"/>
      <c r="DBG135" s="348"/>
      <c r="DBH135" s="348"/>
      <c r="DBI135" s="348"/>
      <c r="DBJ135" s="348"/>
      <c r="DBK135" s="348"/>
      <c r="DBL135" s="348"/>
      <c r="DBM135" s="348"/>
      <c r="DBN135" s="348"/>
      <c r="DBO135" s="348"/>
      <c r="DBP135" s="348"/>
      <c r="DBQ135" s="348"/>
      <c r="DBR135" s="348"/>
      <c r="DBS135" s="348"/>
      <c r="DBT135" s="348"/>
      <c r="DBU135" s="348"/>
      <c r="DBV135" s="348"/>
      <c r="DBW135" s="348"/>
      <c r="DBX135" s="348"/>
      <c r="DBY135" s="348"/>
      <c r="DBZ135" s="348"/>
      <c r="DCA135" s="348"/>
      <c r="DCB135" s="348"/>
      <c r="DCC135" s="348"/>
      <c r="DCD135" s="348"/>
      <c r="DCE135" s="348"/>
      <c r="DCF135" s="348"/>
      <c r="DCG135" s="348"/>
      <c r="DCH135" s="348"/>
      <c r="DCI135" s="348"/>
      <c r="DCJ135" s="348"/>
      <c r="DCK135" s="348"/>
      <c r="DCL135" s="348"/>
      <c r="DCM135" s="348"/>
      <c r="DCN135" s="348"/>
      <c r="DCO135" s="348"/>
      <c r="DCP135" s="348"/>
      <c r="DCQ135" s="348"/>
      <c r="DCR135" s="348"/>
      <c r="DCS135" s="348"/>
      <c r="DCT135" s="348"/>
      <c r="DCU135" s="348"/>
      <c r="DCV135" s="348"/>
      <c r="DCW135" s="348"/>
      <c r="DCX135" s="348"/>
      <c r="DCY135" s="348"/>
      <c r="DCZ135" s="348"/>
      <c r="DDA135" s="348"/>
      <c r="DDB135" s="348"/>
      <c r="DDC135" s="348"/>
      <c r="DDD135" s="348"/>
      <c r="DDE135" s="348"/>
      <c r="DDF135" s="348"/>
      <c r="DDG135" s="348"/>
      <c r="DDH135" s="348"/>
      <c r="DDI135" s="348"/>
      <c r="DDJ135" s="348"/>
      <c r="DDK135" s="348"/>
      <c r="DDL135" s="348"/>
      <c r="DDM135" s="348"/>
      <c r="DDN135" s="348"/>
      <c r="DDO135" s="348"/>
      <c r="DDP135" s="348"/>
      <c r="DDQ135" s="348"/>
      <c r="DDR135" s="348"/>
      <c r="DDS135" s="348"/>
      <c r="DDT135" s="348"/>
      <c r="DDU135" s="348"/>
      <c r="DDV135" s="348"/>
      <c r="DDW135" s="348"/>
      <c r="DDX135" s="348"/>
      <c r="DDY135" s="348"/>
      <c r="DDZ135" s="348"/>
      <c r="DEA135" s="348"/>
      <c r="DEB135" s="348"/>
      <c r="DEC135" s="348"/>
      <c r="DED135" s="348"/>
      <c r="DEE135" s="348"/>
      <c r="DEF135" s="348"/>
      <c r="DEG135" s="348"/>
      <c r="DEH135" s="348"/>
      <c r="DEI135" s="348"/>
      <c r="DEJ135" s="348"/>
      <c r="DEK135" s="348"/>
      <c r="DEL135" s="348"/>
      <c r="DEM135" s="348"/>
      <c r="DEN135" s="348"/>
      <c r="DEO135" s="348"/>
      <c r="DEP135" s="348"/>
      <c r="DEQ135" s="348"/>
      <c r="DER135" s="348"/>
      <c r="DES135" s="348"/>
      <c r="DET135" s="348"/>
      <c r="DEU135" s="348"/>
      <c r="DEV135" s="348"/>
      <c r="DEW135" s="348"/>
      <c r="DEX135" s="348"/>
      <c r="DEY135" s="348"/>
      <c r="DEZ135" s="348"/>
      <c r="DFA135" s="348"/>
      <c r="DFB135" s="348"/>
      <c r="DFC135" s="348"/>
      <c r="DFD135" s="348"/>
      <c r="DFE135" s="348"/>
      <c r="DFF135" s="348"/>
      <c r="DFG135" s="348"/>
      <c r="DFH135" s="348"/>
      <c r="DFI135" s="348"/>
      <c r="DFJ135" s="348"/>
      <c r="DFK135" s="348"/>
      <c r="DFL135" s="348"/>
      <c r="DFM135" s="348"/>
      <c r="DFN135" s="348"/>
      <c r="DFO135" s="348"/>
      <c r="DFP135" s="348"/>
      <c r="DFQ135" s="348"/>
      <c r="DFR135" s="348"/>
      <c r="DFS135" s="348"/>
      <c r="DFT135" s="348"/>
      <c r="DFU135" s="348"/>
      <c r="DFV135" s="348"/>
      <c r="DFW135" s="348"/>
      <c r="DFX135" s="348"/>
      <c r="DFY135" s="348"/>
      <c r="DFZ135" s="348"/>
      <c r="DGA135" s="348"/>
      <c r="DGB135" s="348"/>
      <c r="DGC135" s="348"/>
      <c r="DGD135" s="348"/>
      <c r="DGE135" s="348"/>
      <c r="DGF135" s="348"/>
      <c r="DGG135" s="348"/>
      <c r="DGH135" s="348"/>
      <c r="DGI135" s="348"/>
      <c r="DGJ135" s="348"/>
      <c r="DGK135" s="348"/>
      <c r="DGL135" s="348"/>
      <c r="DGM135" s="348"/>
      <c r="DGN135" s="348"/>
      <c r="DGO135" s="348"/>
      <c r="DGP135" s="348"/>
      <c r="DGQ135" s="348"/>
      <c r="DGR135" s="348"/>
      <c r="DGS135" s="348"/>
      <c r="DGT135" s="348"/>
      <c r="DGU135" s="348"/>
      <c r="DGV135" s="348"/>
      <c r="DGW135" s="348"/>
      <c r="DGX135" s="348"/>
      <c r="DGY135" s="348"/>
      <c r="DGZ135" s="348"/>
      <c r="DHA135" s="348"/>
      <c r="DHB135" s="348"/>
      <c r="DHC135" s="348"/>
      <c r="DHD135" s="348"/>
      <c r="DHE135" s="348"/>
      <c r="DHF135" s="348"/>
      <c r="DHG135" s="348"/>
      <c r="DHH135" s="348"/>
      <c r="DHI135" s="348"/>
      <c r="DHJ135" s="348"/>
      <c r="DHK135" s="348"/>
      <c r="DHL135" s="348"/>
      <c r="DHM135" s="348"/>
      <c r="DHN135" s="348"/>
      <c r="DHO135" s="348"/>
      <c r="DHP135" s="348"/>
      <c r="DHQ135" s="348"/>
      <c r="DHR135" s="348"/>
      <c r="DHS135" s="348"/>
      <c r="DHT135" s="348"/>
      <c r="DHU135" s="348"/>
      <c r="DHV135" s="348"/>
      <c r="DHW135" s="348"/>
      <c r="DHX135" s="348"/>
      <c r="DHY135" s="348"/>
      <c r="DHZ135" s="348"/>
      <c r="DIA135" s="348"/>
      <c r="DIB135" s="348"/>
      <c r="DIC135" s="348"/>
      <c r="DID135" s="348"/>
      <c r="DIE135" s="348"/>
      <c r="DIF135" s="348"/>
      <c r="DIG135" s="348"/>
      <c r="DIH135" s="348"/>
      <c r="DII135" s="348"/>
      <c r="DIJ135" s="348"/>
      <c r="DIK135" s="348"/>
      <c r="DIL135" s="348"/>
      <c r="DIM135" s="348"/>
      <c r="DIN135" s="348"/>
      <c r="DIO135" s="348"/>
      <c r="DIP135" s="348"/>
      <c r="DIQ135" s="348"/>
      <c r="DIR135" s="348"/>
      <c r="DIS135" s="348"/>
      <c r="DIT135" s="348"/>
      <c r="DIU135" s="348"/>
      <c r="DIV135" s="348"/>
      <c r="DIW135" s="348"/>
      <c r="DIX135" s="348"/>
      <c r="DIY135" s="348"/>
      <c r="DIZ135" s="348"/>
      <c r="DJA135" s="348"/>
      <c r="DJB135" s="348"/>
      <c r="DJC135" s="348"/>
      <c r="DJD135" s="348"/>
      <c r="DJE135" s="348"/>
      <c r="DJF135" s="348"/>
      <c r="DJG135" s="348"/>
      <c r="DJH135" s="348"/>
      <c r="DJI135" s="348"/>
      <c r="DJJ135" s="348"/>
      <c r="DJK135" s="348"/>
      <c r="DJL135" s="348"/>
      <c r="DJM135" s="348"/>
      <c r="DJN135" s="348"/>
      <c r="DJO135" s="348"/>
      <c r="DJP135" s="348"/>
      <c r="DJQ135" s="348"/>
      <c r="DJR135" s="348"/>
      <c r="DJS135" s="348"/>
      <c r="DJT135" s="348"/>
      <c r="DJU135" s="348"/>
      <c r="DJV135" s="348"/>
      <c r="DJW135" s="348"/>
      <c r="DJX135" s="348"/>
      <c r="DJY135" s="348"/>
      <c r="DJZ135" s="348"/>
      <c r="DKA135" s="348"/>
      <c r="DKB135" s="348"/>
      <c r="DKC135" s="348"/>
      <c r="DKD135" s="348"/>
      <c r="DKE135" s="348"/>
      <c r="DKF135" s="348"/>
      <c r="DKG135" s="348"/>
      <c r="DKH135" s="348"/>
      <c r="DKI135" s="348"/>
      <c r="DKJ135" s="348"/>
      <c r="DKK135" s="348"/>
      <c r="DKL135" s="348"/>
      <c r="DKM135" s="348"/>
      <c r="DKN135" s="348"/>
      <c r="DKO135" s="348"/>
      <c r="DKP135" s="348"/>
      <c r="DKQ135" s="348"/>
      <c r="DKR135" s="348"/>
      <c r="DKS135" s="348"/>
      <c r="DKT135" s="348"/>
      <c r="DKU135" s="348"/>
      <c r="DKV135" s="348"/>
      <c r="DKW135" s="348"/>
      <c r="DKX135" s="348"/>
      <c r="DKY135" s="348"/>
      <c r="DKZ135" s="348"/>
      <c r="DLA135" s="348"/>
      <c r="DLB135" s="348"/>
      <c r="DLC135" s="348"/>
      <c r="DLD135" s="348"/>
      <c r="DLE135" s="348"/>
      <c r="DLF135" s="348"/>
      <c r="DLG135" s="348"/>
      <c r="DLH135" s="348"/>
      <c r="DLI135" s="348"/>
      <c r="DLJ135" s="348"/>
      <c r="DLK135" s="348"/>
      <c r="DLL135" s="348"/>
      <c r="DLM135" s="348"/>
      <c r="DLN135" s="348"/>
      <c r="DLO135" s="348"/>
      <c r="DLP135" s="348"/>
      <c r="DLQ135" s="348"/>
      <c r="DLR135" s="348"/>
      <c r="DLS135" s="348"/>
      <c r="DLT135" s="348"/>
      <c r="DLU135" s="348"/>
      <c r="DLV135" s="348"/>
      <c r="DLW135" s="348"/>
      <c r="DLX135" s="348"/>
      <c r="DLY135" s="348"/>
      <c r="DLZ135" s="348"/>
      <c r="DMA135" s="348"/>
      <c r="DMB135" s="348"/>
      <c r="DMC135" s="348"/>
      <c r="DMD135" s="348"/>
      <c r="DME135" s="348"/>
      <c r="DMF135" s="348"/>
      <c r="DMG135" s="348"/>
      <c r="DMH135" s="348"/>
      <c r="DMI135" s="348"/>
      <c r="DMJ135" s="348"/>
      <c r="DMK135" s="348"/>
      <c r="DML135" s="348"/>
      <c r="DMM135" s="348"/>
      <c r="DMN135" s="348"/>
      <c r="DMO135" s="348"/>
      <c r="DMP135" s="348"/>
      <c r="DMQ135" s="348"/>
      <c r="DMR135" s="348"/>
      <c r="DMS135" s="348"/>
      <c r="DMT135" s="348"/>
      <c r="DMU135" s="348"/>
      <c r="DMV135" s="348"/>
      <c r="DMW135" s="348"/>
      <c r="DMX135" s="348"/>
      <c r="DMY135" s="348"/>
      <c r="DMZ135" s="348"/>
      <c r="DNA135" s="348"/>
      <c r="DNB135" s="348"/>
      <c r="DNC135" s="348"/>
      <c r="DND135" s="348"/>
      <c r="DNE135" s="348"/>
      <c r="DNF135" s="348"/>
      <c r="DNG135" s="348"/>
      <c r="DNH135" s="348"/>
      <c r="DNI135" s="348"/>
      <c r="DNJ135" s="348"/>
      <c r="DNK135" s="348"/>
      <c r="DNL135" s="348"/>
      <c r="DNM135" s="348"/>
      <c r="DNN135" s="348"/>
      <c r="DNO135" s="348"/>
      <c r="DNP135" s="348"/>
      <c r="DNQ135" s="348"/>
      <c r="DNR135" s="348"/>
      <c r="DNS135" s="348"/>
      <c r="DNT135" s="348"/>
      <c r="DNU135" s="348"/>
      <c r="DNV135" s="348"/>
      <c r="DNW135" s="348"/>
      <c r="DNX135" s="348"/>
      <c r="DNY135" s="348"/>
      <c r="DNZ135" s="348"/>
      <c r="DOA135" s="348"/>
      <c r="DOB135" s="348"/>
      <c r="DOC135" s="348"/>
      <c r="DOD135" s="348"/>
      <c r="DOE135" s="348"/>
      <c r="DOF135" s="348"/>
      <c r="DOG135" s="348"/>
      <c r="DOH135" s="348"/>
      <c r="DOI135" s="348"/>
      <c r="DOJ135" s="348"/>
      <c r="DOK135" s="348"/>
      <c r="DOL135" s="348"/>
      <c r="DOM135" s="348"/>
      <c r="DON135" s="348"/>
      <c r="DOO135" s="348"/>
      <c r="DOP135" s="348"/>
      <c r="DOQ135" s="348"/>
      <c r="DOR135" s="348"/>
      <c r="DOS135" s="348"/>
      <c r="DOT135" s="348"/>
      <c r="DOU135" s="348"/>
      <c r="DOV135" s="348"/>
      <c r="DOW135" s="348"/>
      <c r="DOX135" s="348"/>
      <c r="DOY135" s="348"/>
      <c r="DOZ135" s="348"/>
      <c r="DPA135" s="348"/>
      <c r="DPB135" s="348"/>
      <c r="DPC135" s="348"/>
      <c r="DPD135" s="348"/>
      <c r="DPE135" s="348"/>
      <c r="DPF135" s="348"/>
      <c r="DPG135" s="348"/>
      <c r="DPH135" s="348"/>
      <c r="DPI135" s="348"/>
      <c r="DPJ135" s="348"/>
      <c r="DPK135" s="348"/>
      <c r="DPL135" s="348"/>
      <c r="DPM135" s="348"/>
      <c r="DPN135" s="348"/>
      <c r="DPO135" s="348"/>
      <c r="DPP135" s="348"/>
      <c r="DPQ135" s="348"/>
      <c r="DPR135" s="348"/>
      <c r="DPS135" s="348"/>
      <c r="DPT135" s="348"/>
      <c r="DPU135" s="348"/>
      <c r="DPV135" s="348"/>
      <c r="DPW135" s="348"/>
      <c r="DPX135" s="348"/>
      <c r="DPY135" s="348"/>
      <c r="DPZ135" s="348"/>
      <c r="DQA135" s="348"/>
      <c r="DQB135" s="348"/>
      <c r="DQC135" s="348"/>
      <c r="DQD135" s="348"/>
      <c r="DQE135" s="348"/>
      <c r="DQF135" s="348"/>
      <c r="DQG135" s="348"/>
      <c r="DQH135" s="348"/>
      <c r="DQI135" s="348"/>
      <c r="DQJ135" s="348"/>
      <c r="DQK135" s="348"/>
      <c r="DQL135" s="348"/>
      <c r="DQM135" s="348"/>
      <c r="DQN135" s="348"/>
      <c r="DQO135" s="348"/>
      <c r="DQP135" s="348"/>
      <c r="DQQ135" s="348"/>
      <c r="DQR135" s="348"/>
      <c r="DQS135" s="348"/>
      <c r="DQT135" s="348"/>
      <c r="DQU135" s="348"/>
      <c r="DQV135" s="348"/>
      <c r="DQW135" s="348"/>
      <c r="DQX135" s="348"/>
      <c r="DQY135" s="348"/>
      <c r="DQZ135" s="348"/>
      <c r="DRA135" s="348"/>
      <c r="DRB135" s="348"/>
      <c r="DRC135" s="348"/>
      <c r="DRD135" s="348"/>
      <c r="DRE135" s="348"/>
      <c r="DRF135" s="348"/>
      <c r="DRG135" s="348"/>
      <c r="DRH135" s="348"/>
      <c r="DRI135" s="348"/>
      <c r="DRJ135" s="348"/>
      <c r="DRK135" s="348"/>
      <c r="DRL135" s="348"/>
      <c r="DRM135" s="348"/>
      <c r="DRN135" s="348"/>
      <c r="DRO135" s="348"/>
      <c r="DRP135" s="348"/>
      <c r="DRQ135" s="348"/>
      <c r="DRR135" s="348"/>
      <c r="DRS135" s="348"/>
      <c r="DRT135" s="348"/>
      <c r="DRU135" s="348"/>
      <c r="DRV135" s="348"/>
      <c r="DRW135" s="348"/>
      <c r="DRX135" s="348"/>
      <c r="DRY135" s="348"/>
      <c r="DRZ135" s="348"/>
      <c r="DSA135" s="348"/>
      <c r="DSB135" s="348"/>
      <c r="DSC135" s="348"/>
      <c r="DSD135" s="348"/>
      <c r="DSE135" s="348"/>
      <c r="DSF135" s="348"/>
      <c r="DSG135" s="348"/>
      <c r="DSH135" s="348"/>
      <c r="DSI135" s="348"/>
      <c r="DSJ135" s="348"/>
      <c r="DSK135" s="348"/>
      <c r="DSL135" s="348"/>
      <c r="DSM135" s="348"/>
      <c r="DSN135" s="348"/>
      <c r="DSO135" s="348"/>
      <c r="DSP135" s="348"/>
      <c r="DSQ135" s="348"/>
      <c r="DSR135" s="348"/>
      <c r="DSS135" s="348"/>
      <c r="DST135" s="348"/>
      <c r="DSU135" s="348"/>
      <c r="DSV135" s="348"/>
      <c r="DSW135" s="348"/>
      <c r="DSX135" s="348"/>
      <c r="DSY135" s="348"/>
      <c r="DSZ135" s="348"/>
      <c r="DTA135" s="348"/>
      <c r="DTB135" s="348"/>
      <c r="DTC135" s="348"/>
      <c r="DTD135" s="348"/>
      <c r="DTE135" s="348"/>
      <c r="DTF135" s="348"/>
      <c r="DTG135" s="348"/>
      <c r="DTH135" s="348"/>
      <c r="DTI135" s="348"/>
      <c r="DTJ135" s="348"/>
      <c r="DTK135" s="348"/>
      <c r="DTL135" s="348"/>
      <c r="DTM135" s="348"/>
      <c r="DTN135" s="348"/>
      <c r="DTO135" s="348"/>
      <c r="DTP135" s="348"/>
      <c r="DTQ135" s="348"/>
      <c r="DTR135" s="348"/>
      <c r="DTS135" s="348"/>
      <c r="DTT135" s="348"/>
      <c r="DTU135" s="348"/>
      <c r="DTV135" s="348"/>
      <c r="DTW135" s="348"/>
      <c r="DTX135" s="348"/>
      <c r="DTY135" s="348"/>
      <c r="DTZ135" s="348"/>
      <c r="DUA135" s="348"/>
      <c r="DUB135" s="348"/>
      <c r="DUC135" s="348"/>
      <c r="DUD135" s="348"/>
      <c r="DUE135" s="348"/>
      <c r="DUF135" s="348"/>
      <c r="DUG135" s="348"/>
      <c r="DUH135" s="348"/>
      <c r="DUI135" s="348"/>
      <c r="DUJ135" s="348"/>
      <c r="DUK135" s="348"/>
      <c r="DUL135" s="348"/>
      <c r="DUM135" s="348"/>
      <c r="DUN135" s="348"/>
      <c r="DUO135" s="348"/>
      <c r="DUP135" s="348"/>
      <c r="DUQ135" s="348"/>
      <c r="DUR135" s="348"/>
      <c r="DUS135" s="348"/>
      <c r="DUT135" s="348"/>
      <c r="DUU135" s="348"/>
      <c r="DUV135" s="348"/>
      <c r="DUW135" s="348"/>
      <c r="DUX135" s="348"/>
      <c r="DUY135" s="348"/>
      <c r="DUZ135" s="348"/>
      <c r="DVA135" s="348"/>
      <c r="DVB135" s="348"/>
      <c r="DVC135" s="348"/>
      <c r="DVD135" s="348"/>
      <c r="DVE135" s="348"/>
      <c r="DVF135" s="348"/>
      <c r="DVG135" s="348"/>
      <c r="DVH135" s="348"/>
      <c r="DVI135" s="348"/>
      <c r="DVJ135" s="348"/>
      <c r="DVK135" s="348"/>
      <c r="DVL135" s="348"/>
      <c r="DVM135" s="348"/>
      <c r="DVN135" s="348"/>
      <c r="DVO135" s="348"/>
      <c r="DVP135" s="348"/>
      <c r="DVQ135" s="348"/>
      <c r="DVR135" s="348"/>
      <c r="DVS135" s="348"/>
      <c r="DVT135" s="348"/>
      <c r="DVU135" s="348"/>
      <c r="DVV135" s="348"/>
      <c r="DVW135" s="348"/>
      <c r="DVX135" s="348"/>
      <c r="DVY135" s="348"/>
      <c r="DVZ135" s="348"/>
      <c r="DWA135" s="348"/>
      <c r="DWB135" s="348"/>
      <c r="DWC135" s="348"/>
      <c r="DWD135" s="348"/>
      <c r="DWE135" s="348"/>
      <c r="DWF135" s="348"/>
      <c r="DWG135" s="348"/>
      <c r="DWH135" s="348"/>
      <c r="DWI135" s="348"/>
      <c r="DWJ135" s="348"/>
      <c r="DWK135" s="348"/>
      <c r="DWL135" s="348"/>
      <c r="DWM135" s="348"/>
      <c r="DWN135" s="348"/>
      <c r="DWO135" s="348"/>
      <c r="DWP135" s="348"/>
      <c r="DWQ135" s="348"/>
      <c r="DWR135" s="348"/>
      <c r="DWS135" s="348"/>
      <c r="DWT135" s="348"/>
      <c r="DWU135" s="348"/>
      <c r="DWV135" s="348"/>
      <c r="DWW135" s="348"/>
      <c r="DWX135" s="348"/>
      <c r="DWY135" s="348"/>
      <c r="DWZ135" s="348"/>
      <c r="DXA135" s="348"/>
      <c r="DXB135" s="348"/>
      <c r="DXC135" s="348"/>
      <c r="DXD135" s="348"/>
      <c r="DXE135" s="348"/>
      <c r="DXF135" s="348"/>
      <c r="DXG135" s="348"/>
      <c r="DXH135" s="348"/>
      <c r="DXI135" s="348"/>
      <c r="DXJ135" s="348"/>
      <c r="DXK135" s="348"/>
      <c r="DXL135" s="348"/>
      <c r="DXM135" s="348"/>
      <c r="DXN135" s="348"/>
      <c r="DXO135" s="348"/>
      <c r="DXP135" s="348"/>
      <c r="DXQ135" s="348"/>
      <c r="DXR135" s="348"/>
      <c r="DXS135" s="348"/>
      <c r="DXT135" s="348"/>
      <c r="DXU135" s="348"/>
      <c r="DXV135" s="348"/>
      <c r="DXW135" s="348"/>
      <c r="DXX135" s="348"/>
      <c r="DXY135" s="348"/>
      <c r="DXZ135" s="348"/>
      <c r="DYA135" s="348"/>
      <c r="DYB135" s="348"/>
      <c r="DYC135" s="348"/>
      <c r="DYD135" s="348"/>
      <c r="DYE135" s="348"/>
      <c r="DYF135" s="348"/>
      <c r="DYG135" s="348"/>
      <c r="DYH135" s="348"/>
      <c r="DYI135" s="348"/>
      <c r="DYJ135" s="348"/>
      <c r="DYK135" s="348"/>
      <c r="DYL135" s="348"/>
      <c r="DYM135" s="348"/>
      <c r="DYN135" s="348"/>
      <c r="DYO135" s="348"/>
      <c r="DYP135" s="348"/>
      <c r="DYQ135" s="348"/>
      <c r="DYR135" s="348"/>
      <c r="DYS135" s="348"/>
      <c r="DYT135" s="348"/>
      <c r="DYU135" s="348"/>
      <c r="DYV135" s="348"/>
      <c r="DYW135" s="348"/>
      <c r="DYX135" s="348"/>
      <c r="DYY135" s="348"/>
      <c r="DYZ135" s="348"/>
      <c r="DZA135" s="348"/>
      <c r="DZB135" s="348"/>
      <c r="DZC135" s="348"/>
      <c r="DZD135" s="348"/>
      <c r="DZE135" s="348"/>
      <c r="DZF135" s="348"/>
      <c r="DZG135" s="348"/>
      <c r="DZH135" s="348"/>
      <c r="DZI135" s="348"/>
      <c r="DZJ135" s="348"/>
      <c r="DZK135" s="348"/>
      <c r="DZL135" s="348"/>
      <c r="DZM135" s="348"/>
      <c r="DZN135" s="348"/>
      <c r="DZO135" s="348"/>
      <c r="DZP135" s="348"/>
      <c r="DZQ135" s="348"/>
      <c r="DZR135" s="348"/>
      <c r="DZS135" s="348"/>
      <c r="DZT135" s="348"/>
      <c r="DZU135" s="348"/>
      <c r="DZV135" s="348"/>
      <c r="DZW135" s="348"/>
      <c r="DZX135" s="348"/>
      <c r="DZY135" s="348"/>
      <c r="DZZ135" s="348"/>
      <c r="EAA135" s="348"/>
      <c r="EAB135" s="348"/>
      <c r="EAC135" s="348"/>
      <c r="EAD135" s="348"/>
      <c r="EAE135" s="348"/>
      <c r="EAF135" s="348"/>
      <c r="EAG135" s="348"/>
      <c r="EAH135" s="348"/>
      <c r="EAI135" s="348"/>
      <c r="EAJ135" s="348"/>
      <c r="EAK135" s="348"/>
      <c r="EAL135" s="348"/>
      <c r="EAM135" s="348"/>
      <c r="EAN135" s="348"/>
      <c r="EAO135" s="348"/>
      <c r="EAP135" s="348"/>
      <c r="EAQ135" s="348"/>
      <c r="EAR135" s="348"/>
      <c r="EAS135" s="348"/>
      <c r="EAT135" s="348"/>
      <c r="EAU135" s="348"/>
      <c r="EAV135" s="348"/>
      <c r="EAW135" s="348"/>
      <c r="EAX135" s="348"/>
      <c r="EAY135" s="348"/>
      <c r="EAZ135" s="348"/>
      <c r="EBA135" s="348"/>
      <c r="EBB135" s="348"/>
      <c r="EBC135" s="348"/>
      <c r="EBD135" s="348"/>
      <c r="EBE135" s="348"/>
      <c r="EBF135" s="348"/>
      <c r="EBG135" s="348"/>
      <c r="EBH135" s="348"/>
      <c r="EBI135" s="348"/>
      <c r="EBJ135" s="348"/>
      <c r="EBK135" s="348"/>
      <c r="EBL135" s="348"/>
      <c r="EBM135" s="348"/>
      <c r="EBN135" s="348"/>
      <c r="EBO135" s="348"/>
      <c r="EBP135" s="348"/>
      <c r="EBQ135" s="348"/>
      <c r="EBR135" s="348"/>
      <c r="EBS135" s="348"/>
      <c r="EBT135" s="348"/>
      <c r="EBU135" s="348"/>
      <c r="EBV135" s="348"/>
      <c r="EBW135" s="348"/>
      <c r="EBX135" s="348"/>
      <c r="EBY135" s="348"/>
      <c r="EBZ135" s="348"/>
      <c r="ECA135" s="348"/>
      <c r="ECB135" s="348"/>
      <c r="ECC135" s="348"/>
      <c r="ECD135" s="348"/>
      <c r="ECE135" s="348"/>
      <c r="ECF135" s="348"/>
      <c r="ECG135" s="348"/>
      <c r="ECH135" s="348"/>
      <c r="ECI135" s="348"/>
      <c r="ECJ135" s="348"/>
      <c r="ECK135" s="348"/>
      <c r="ECL135" s="348"/>
      <c r="ECM135" s="348"/>
      <c r="ECN135" s="348"/>
      <c r="ECO135" s="348"/>
      <c r="ECP135" s="348"/>
      <c r="ECQ135" s="348"/>
      <c r="ECR135" s="348"/>
      <c r="ECS135" s="348"/>
      <c r="ECT135" s="348"/>
      <c r="ECU135" s="348"/>
      <c r="ECV135" s="348"/>
      <c r="ECW135" s="348"/>
      <c r="ECX135" s="348"/>
      <c r="ECY135" s="348"/>
      <c r="ECZ135" s="348"/>
      <c r="EDA135" s="348"/>
      <c r="EDB135" s="348"/>
      <c r="EDC135" s="348"/>
      <c r="EDD135" s="348"/>
      <c r="EDE135" s="348"/>
      <c r="EDF135" s="348"/>
      <c r="EDG135" s="348"/>
      <c r="EDH135" s="348"/>
      <c r="EDI135" s="348"/>
      <c r="EDJ135" s="348"/>
      <c r="EDK135" s="348"/>
      <c r="EDL135" s="348"/>
      <c r="EDM135" s="348"/>
      <c r="EDN135" s="348"/>
      <c r="EDO135" s="348"/>
      <c r="EDP135" s="348"/>
      <c r="EDQ135" s="348"/>
      <c r="EDR135" s="348"/>
      <c r="EDS135" s="348"/>
      <c r="EDT135" s="348"/>
      <c r="EDU135" s="348"/>
      <c r="EDV135" s="348"/>
      <c r="EDW135" s="348"/>
      <c r="EDX135" s="348"/>
      <c r="EDY135" s="348"/>
      <c r="EDZ135" s="348"/>
      <c r="EEA135" s="348"/>
      <c r="EEB135" s="348"/>
      <c r="EEC135" s="348"/>
      <c r="EED135" s="348"/>
      <c r="EEE135" s="348"/>
      <c r="EEF135" s="348"/>
      <c r="EEG135" s="348"/>
      <c r="EEH135" s="348"/>
      <c r="EEI135" s="348"/>
      <c r="EEJ135" s="348"/>
      <c r="EEK135" s="348"/>
      <c r="EEL135" s="348"/>
      <c r="EEM135" s="348"/>
      <c r="EEN135" s="348"/>
      <c r="EEO135" s="348"/>
      <c r="EEP135" s="348"/>
      <c r="EEQ135" s="348"/>
      <c r="EER135" s="348"/>
      <c r="EES135" s="348"/>
      <c r="EET135" s="348"/>
      <c r="EEU135" s="348"/>
      <c r="EEV135" s="348"/>
      <c r="EEW135" s="348"/>
      <c r="EEX135" s="348"/>
      <c r="EEY135" s="348"/>
      <c r="EEZ135" s="348"/>
      <c r="EFA135" s="348"/>
      <c r="EFB135" s="348"/>
      <c r="EFC135" s="348"/>
      <c r="EFD135" s="348"/>
      <c r="EFE135" s="348"/>
      <c r="EFF135" s="348"/>
      <c r="EFG135" s="348"/>
      <c r="EFH135" s="348"/>
      <c r="EFI135" s="348"/>
      <c r="EFJ135" s="348"/>
      <c r="EFK135" s="348"/>
      <c r="EFL135" s="348"/>
      <c r="EFM135" s="348"/>
      <c r="EFN135" s="348"/>
      <c r="EFO135" s="348"/>
      <c r="EFP135" s="348"/>
      <c r="EFQ135" s="348"/>
      <c r="EFR135" s="348"/>
      <c r="EFS135" s="348"/>
      <c r="EFT135" s="348"/>
      <c r="EFU135" s="348"/>
      <c r="EFV135" s="348"/>
      <c r="EFW135" s="348"/>
      <c r="EFX135" s="348"/>
      <c r="EFY135" s="348"/>
      <c r="EFZ135" s="348"/>
      <c r="EGA135" s="348"/>
      <c r="EGB135" s="348"/>
      <c r="EGC135" s="348"/>
      <c r="EGD135" s="348"/>
      <c r="EGE135" s="348"/>
      <c r="EGF135" s="348"/>
      <c r="EGG135" s="348"/>
      <c r="EGH135" s="348"/>
      <c r="EGI135" s="348"/>
      <c r="EGJ135" s="348"/>
      <c r="EGK135" s="348"/>
      <c r="EGL135" s="348"/>
      <c r="EGM135" s="348"/>
      <c r="EGN135" s="348"/>
      <c r="EGO135" s="348"/>
      <c r="EGP135" s="348"/>
      <c r="EGQ135" s="348"/>
      <c r="EGR135" s="348"/>
      <c r="EGS135" s="348"/>
      <c r="EGT135" s="348"/>
      <c r="EGU135" s="348"/>
      <c r="EGV135" s="348"/>
      <c r="EGW135" s="348"/>
      <c r="EGX135" s="348"/>
      <c r="EGY135" s="348"/>
      <c r="EGZ135" s="348"/>
      <c r="EHA135" s="348"/>
      <c r="EHB135" s="348"/>
      <c r="EHC135" s="348"/>
      <c r="EHD135" s="348"/>
      <c r="EHE135" s="348"/>
      <c r="EHF135" s="348"/>
      <c r="EHG135" s="348"/>
      <c r="EHH135" s="348"/>
      <c r="EHI135" s="348"/>
      <c r="EHJ135" s="348"/>
      <c r="EHK135" s="348"/>
      <c r="EHL135" s="348"/>
      <c r="EHM135" s="348"/>
      <c r="EHN135" s="348"/>
      <c r="EHO135" s="348"/>
      <c r="EHP135" s="348"/>
      <c r="EHQ135" s="348"/>
      <c r="EHR135" s="348"/>
      <c r="EHS135" s="348"/>
      <c r="EHT135" s="348"/>
      <c r="EHU135" s="348"/>
      <c r="EHV135" s="348"/>
      <c r="EHW135" s="348"/>
      <c r="EHX135" s="348"/>
      <c r="EHY135" s="348"/>
      <c r="EHZ135" s="348"/>
      <c r="EIA135" s="348"/>
      <c r="EIB135" s="348"/>
      <c r="EIC135" s="348"/>
      <c r="EID135" s="348"/>
      <c r="EIE135" s="348"/>
      <c r="EIF135" s="348"/>
      <c r="EIG135" s="348"/>
      <c r="EIH135" s="348"/>
      <c r="EII135" s="348"/>
      <c r="EIJ135" s="348"/>
      <c r="EIK135" s="348"/>
      <c r="EIL135" s="348"/>
      <c r="EIM135" s="348"/>
      <c r="EIN135" s="348"/>
      <c r="EIO135" s="348"/>
      <c r="EIP135" s="348"/>
      <c r="EIQ135" s="348"/>
      <c r="EIR135" s="348"/>
      <c r="EIS135" s="348"/>
      <c r="EIT135" s="348"/>
      <c r="EIU135" s="348"/>
      <c r="EIV135" s="348"/>
      <c r="EIW135" s="348"/>
      <c r="EIX135" s="348"/>
      <c r="EIY135" s="348"/>
      <c r="EIZ135" s="348"/>
      <c r="EJA135" s="348"/>
      <c r="EJB135" s="348"/>
      <c r="EJC135" s="348"/>
      <c r="EJD135" s="348"/>
      <c r="EJE135" s="348"/>
      <c r="EJF135" s="348"/>
      <c r="EJG135" s="348"/>
      <c r="EJH135" s="348"/>
      <c r="EJI135" s="348"/>
      <c r="EJJ135" s="348"/>
      <c r="EJK135" s="348"/>
      <c r="EJL135" s="348"/>
      <c r="EJM135" s="348"/>
      <c r="EJN135" s="348"/>
      <c r="EJO135" s="348"/>
      <c r="EJP135" s="348"/>
      <c r="EJQ135" s="348"/>
      <c r="EJR135" s="348"/>
      <c r="EJS135" s="348"/>
      <c r="EJT135" s="348"/>
      <c r="EJU135" s="348"/>
      <c r="EJV135" s="348"/>
      <c r="EJW135" s="348"/>
      <c r="EJX135" s="348"/>
      <c r="EJY135" s="348"/>
      <c r="EJZ135" s="348"/>
      <c r="EKA135" s="348"/>
      <c r="EKB135" s="348"/>
      <c r="EKC135" s="348"/>
      <c r="EKD135" s="348"/>
      <c r="EKE135" s="348"/>
      <c r="EKF135" s="348"/>
      <c r="EKG135" s="348"/>
      <c r="EKH135" s="348"/>
      <c r="EKI135" s="348"/>
      <c r="EKJ135" s="348"/>
      <c r="EKK135" s="348"/>
      <c r="EKL135" s="348"/>
      <c r="EKM135" s="348"/>
      <c r="EKN135" s="348"/>
      <c r="EKO135" s="348"/>
      <c r="EKP135" s="348"/>
      <c r="EKQ135" s="348"/>
      <c r="EKR135" s="348"/>
      <c r="EKS135" s="348"/>
      <c r="EKT135" s="348"/>
      <c r="EKU135" s="348"/>
      <c r="EKV135" s="348"/>
      <c r="EKW135" s="348"/>
      <c r="EKX135" s="348"/>
      <c r="EKY135" s="348"/>
      <c r="EKZ135" s="348"/>
      <c r="ELA135" s="348"/>
      <c r="ELB135" s="348"/>
      <c r="ELC135" s="348"/>
      <c r="ELD135" s="348"/>
      <c r="ELE135" s="348"/>
      <c r="ELF135" s="348"/>
      <c r="ELG135" s="348"/>
      <c r="ELH135" s="348"/>
      <c r="ELI135" s="348"/>
      <c r="ELJ135" s="348"/>
      <c r="ELK135" s="348"/>
      <c r="ELL135" s="348"/>
      <c r="ELM135" s="348"/>
      <c r="ELN135" s="348"/>
      <c r="ELO135" s="348"/>
      <c r="ELP135" s="348"/>
      <c r="ELQ135" s="348"/>
      <c r="ELR135" s="348"/>
      <c r="ELS135" s="348"/>
      <c r="ELT135" s="348"/>
      <c r="ELU135" s="348"/>
      <c r="ELV135" s="348"/>
      <c r="ELW135" s="348"/>
      <c r="ELX135" s="348"/>
      <c r="ELY135" s="348"/>
      <c r="ELZ135" s="348"/>
      <c r="EMA135" s="348"/>
      <c r="EMB135" s="348"/>
      <c r="EMC135" s="348"/>
      <c r="EMD135" s="348"/>
      <c r="EME135" s="348"/>
      <c r="EMF135" s="348"/>
      <c r="EMG135" s="348"/>
      <c r="EMH135" s="348"/>
      <c r="EMI135" s="348"/>
      <c r="EMJ135" s="348"/>
      <c r="EMK135" s="348"/>
      <c r="EML135" s="348"/>
      <c r="EMM135" s="348"/>
      <c r="EMN135" s="348"/>
      <c r="EMO135" s="348"/>
      <c r="EMP135" s="348"/>
      <c r="EMQ135" s="348"/>
      <c r="EMR135" s="348"/>
      <c r="EMS135" s="348"/>
      <c r="EMT135" s="348"/>
      <c r="EMU135" s="348"/>
      <c r="EMV135" s="348"/>
      <c r="EMW135" s="348"/>
      <c r="EMX135" s="348"/>
      <c r="EMY135" s="348"/>
      <c r="EMZ135" s="348"/>
      <c r="ENA135" s="348"/>
      <c r="ENB135" s="348"/>
      <c r="ENC135" s="348"/>
      <c r="END135" s="348"/>
      <c r="ENE135" s="348"/>
      <c r="ENF135" s="348"/>
      <c r="ENG135" s="348"/>
      <c r="ENH135" s="348"/>
      <c r="ENI135" s="348"/>
      <c r="ENJ135" s="348"/>
      <c r="ENK135" s="348"/>
      <c r="ENL135" s="348"/>
      <c r="ENM135" s="348"/>
      <c r="ENN135" s="348"/>
      <c r="ENO135" s="348"/>
      <c r="ENP135" s="348"/>
      <c r="ENQ135" s="348"/>
      <c r="ENR135" s="348"/>
      <c r="ENS135" s="348"/>
      <c r="ENT135" s="348"/>
      <c r="ENU135" s="348"/>
      <c r="ENV135" s="348"/>
      <c r="ENW135" s="348"/>
      <c r="ENX135" s="348"/>
      <c r="ENY135" s="348"/>
      <c r="ENZ135" s="348"/>
      <c r="EOA135" s="348"/>
      <c r="EOB135" s="348"/>
      <c r="EOC135" s="348"/>
      <c r="EOD135" s="348"/>
      <c r="EOE135" s="348"/>
      <c r="EOF135" s="348"/>
      <c r="EOG135" s="348"/>
      <c r="EOH135" s="348"/>
      <c r="EOI135" s="348"/>
      <c r="EOJ135" s="348"/>
      <c r="EOK135" s="348"/>
      <c r="EOL135" s="348"/>
      <c r="EOM135" s="348"/>
      <c r="EON135" s="348"/>
      <c r="EOO135" s="348"/>
      <c r="EOP135" s="348"/>
      <c r="EOQ135" s="348"/>
      <c r="EOR135" s="348"/>
      <c r="EOS135" s="348"/>
      <c r="EOT135" s="348"/>
      <c r="EOU135" s="348"/>
      <c r="EOV135" s="348"/>
      <c r="EOW135" s="348"/>
      <c r="EOX135" s="348"/>
      <c r="EOY135" s="348"/>
      <c r="EOZ135" s="348"/>
      <c r="EPA135" s="348"/>
      <c r="EPB135" s="348"/>
      <c r="EPC135" s="348"/>
      <c r="EPD135" s="348"/>
      <c r="EPE135" s="348"/>
      <c r="EPF135" s="348"/>
      <c r="EPG135" s="348"/>
      <c r="EPH135" s="348"/>
      <c r="EPI135" s="348"/>
      <c r="EPJ135" s="348"/>
      <c r="EPK135" s="348"/>
      <c r="EPL135" s="348"/>
      <c r="EPM135" s="348"/>
      <c r="EPN135" s="348"/>
      <c r="EPO135" s="348"/>
      <c r="EPP135" s="348"/>
      <c r="EPQ135" s="348"/>
      <c r="EPR135" s="348"/>
      <c r="EPS135" s="348"/>
      <c r="EPT135" s="348"/>
      <c r="EPU135" s="348"/>
      <c r="EPV135" s="348"/>
      <c r="EPW135" s="348"/>
      <c r="EPX135" s="348"/>
      <c r="EPY135" s="348"/>
      <c r="EPZ135" s="348"/>
      <c r="EQA135" s="348"/>
      <c r="EQB135" s="348"/>
      <c r="EQC135" s="348"/>
      <c r="EQD135" s="348"/>
      <c r="EQE135" s="348"/>
      <c r="EQF135" s="348"/>
      <c r="EQG135" s="348"/>
      <c r="EQH135" s="348"/>
      <c r="EQI135" s="348"/>
      <c r="EQJ135" s="348"/>
      <c r="EQK135" s="348"/>
      <c r="EQL135" s="348"/>
      <c r="EQM135" s="348"/>
      <c r="EQN135" s="348"/>
      <c r="EQO135" s="348"/>
      <c r="EQP135" s="348"/>
      <c r="EQQ135" s="348"/>
      <c r="EQR135" s="348"/>
      <c r="EQS135" s="348"/>
      <c r="EQT135" s="348"/>
      <c r="EQU135" s="348"/>
      <c r="EQV135" s="348"/>
      <c r="EQW135" s="348"/>
      <c r="EQX135" s="348"/>
      <c r="EQY135" s="348"/>
      <c r="EQZ135" s="348"/>
      <c r="ERA135" s="348"/>
      <c r="ERB135" s="348"/>
      <c r="ERC135" s="348"/>
      <c r="ERD135" s="348"/>
      <c r="ERE135" s="348"/>
      <c r="ERF135" s="348"/>
      <c r="ERG135" s="348"/>
      <c r="ERH135" s="348"/>
      <c r="ERI135" s="348"/>
      <c r="ERJ135" s="348"/>
      <c r="ERK135" s="348"/>
      <c r="ERL135" s="348"/>
      <c r="ERM135" s="348"/>
      <c r="ERN135" s="348"/>
      <c r="ERO135" s="348"/>
      <c r="ERP135" s="348"/>
      <c r="ERQ135" s="348"/>
      <c r="ERR135" s="348"/>
      <c r="ERS135" s="348"/>
      <c r="ERT135" s="348"/>
      <c r="ERU135" s="348"/>
      <c r="ERV135" s="348"/>
      <c r="ERW135" s="348"/>
      <c r="ERX135" s="348"/>
      <c r="ERY135" s="348"/>
      <c r="ERZ135" s="348"/>
      <c r="ESA135" s="348"/>
      <c r="ESB135" s="348"/>
      <c r="ESC135" s="348"/>
      <c r="ESD135" s="348"/>
      <c r="ESE135" s="348"/>
      <c r="ESF135" s="348"/>
      <c r="ESG135" s="348"/>
      <c r="ESH135" s="348"/>
      <c r="ESI135" s="348"/>
      <c r="ESJ135" s="348"/>
      <c r="ESK135" s="348"/>
      <c r="ESL135" s="348"/>
      <c r="ESM135" s="348"/>
      <c r="ESN135" s="348"/>
      <c r="ESO135" s="348"/>
      <c r="ESP135" s="348"/>
      <c r="ESQ135" s="348"/>
      <c r="ESR135" s="348"/>
      <c r="ESS135" s="348"/>
      <c r="EST135" s="348"/>
      <c r="ESU135" s="348"/>
      <c r="ESV135" s="348"/>
      <c r="ESW135" s="348"/>
      <c r="ESX135" s="348"/>
      <c r="ESY135" s="348"/>
      <c r="ESZ135" s="348"/>
      <c r="ETA135" s="348"/>
      <c r="ETB135" s="348"/>
      <c r="ETC135" s="348"/>
      <c r="ETD135" s="348"/>
      <c r="ETE135" s="348"/>
      <c r="ETF135" s="348"/>
      <c r="ETG135" s="348"/>
      <c r="ETH135" s="348"/>
      <c r="ETI135" s="348"/>
      <c r="ETJ135" s="348"/>
      <c r="ETK135" s="348"/>
      <c r="ETL135" s="348"/>
      <c r="ETM135" s="348"/>
      <c r="ETN135" s="348"/>
      <c r="ETO135" s="348"/>
      <c r="ETP135" s="348"/>
      <c r="ETQ135" s="348"/>
      <c r="ETR135" s="348"/>
      <c r="ETS135" s="348"/>
      <c r="ETT135" s="348"/>
      <c r="ETU135" s="348"/>
      <c r="ETV135" s="348"/>
      <c r="ETW135" s="348"/>
      <c r="ETX135" s="348"/>
      <c r="ETY135" s="348"/>
      <c r="ETZ135" s="348"/>
      <c r="EUA135" s="348"/>
      <c r="EUB135" s="348"/>
      <c r="EUC135" s="348"/>
      <c r="EUD135" s="348"/>
      <c r="EUE135" s="348"/>
      <c r="EUF135" s="348"/>
      <c r="EUG135" s="348"/>
      <c r="EUH135" s="348"/>
      <c r="EUI135" s="348"/>
      <c r="EUJ135" s="348"/>
      <c r="EUK135" s="348"/>
      <c r="EUL135" s="348"/>
      <c r="EUM135" s="348"/>
      <c r="EUN135" s="348"/>
      <c r="EUO135" s="348"/>
      <c r="EUP135" s="348"/>
      <c r="EUQ135" s="348"/>
      <c r="EUR135" s="348"/>
      <c r="EUS135" s="348"/>
      <c r="EUT135" s="348"/>
      <c r="EUU135" s="348"/>
      <c r="EUV135" s="348"/>
      <c r="EUW135" s="348"/>
      <c r="EUX135" s="348"/>
      <c r="EUY135" s="348"/>
      <c r="EUZ135" s="348"/>
      <c r="EVA135" s="348"/>
      <c r="EVB135" s="348"/>
      <c r="EVC135" s="348"/>
      <c r="EVD135" s="348"/>
      <c r="EVE135" s="348"/>
      <c r="EVF135" s="348"/>
      <c r="EVG135" s="348"/>
      <c r="EVH135" s="348"/>
      <c r="EVI135" s="348"/>
      <c r="EVJ135" s="348"/>
      <c r="EVK135" s="348"/>
      <c r="EVL135" s="348"/>
      <c r="EVM135" s="348"/>
      <c r="EVN135" s="348"/>
      <c r="EVO135" s="348"/>
      <c r="EVP135" s="348"/>
      <c r="EVQ135" s="348"/>
      <c r="EVR135" s="348"/>
      <c r="EVS135" s="348"/>
      <c r="EVT135" s="348"/>
      <c r="EVU135" s="348"/>
      <c r="EVV135" s="348"/>
      <c r="EVW135" s="348"/>
      <c r="EVX135" s="348"/>
      <c r="EVY135" s="348"/>
      <c r="EVZ135" s="348"/>
      <c r="EWA135" s="348"/>
      <c r="EWB135" s="348"/>
      <c r="EWC135" s="348"/>
      <c r="EWD135" s="348"/>
      <c r="EWE135" s="348"/>
      <c r="EWF135" s="348"/>
      <c r="EWG135" s="348"/>
      <c r="EWH135" s="348"/>
      <c r="EWI135" s="348"/>
      <c r="EWJ135" s="348"/>
      <c r="EWK135" s="348"/>
      <c r="EWL135" s="348"/>
      <c r="EWM135" s="348"/>
      <c r="EWN135" s="348"/>
      <c r="EWO135" s="348"/>
      <c r="EWP135" s="348"/>
      <c r="EWQ135" s="348"/>
      <c r="EWR135" s="348"/>
      <c r="EWS135" s="348"/>
      <c r="EWT135" s="348"/>
      <c r="EWU135" s="348"/>
      <c r="EWV135" s="348"/>
      <c r="EWW135" s="348"/>
      <c r="EWX135" s="348"/>
      <c r="EWY135" s="348"/>
      <c r="EWZ135" s="348"/>
      <c r="EXA135" s="348"/>
      <c r="EXB135" s="348"/>
      <c r="EXC135" s="348"/>
      <c r="EXD135" s="348"/>
      <c r="EXE135" s="348"/>
      <c r="EXF135" s="348"/>
      <c r="EXG135" s="348"/>
      <c r="EXH135" s="348"/>
      <c r="EXI135" s="348"/>
      <c r="EXJ135" s="348"/>
      <c r="EXK135" s="348"/>
      <c r="EXL135" s="348"/>
      <c r="EXM135" s="348"/>
      <c r="EXN135" s="348"/>
      <c r="EXO135" s="348"/>
      <c r="EXP135" s="348"/>
      <c r="EXQ135" s="348"/>
      <c r="EXR135" s="348"/>
      <c r="EXS135" s="348"/>
      <c r="EXT135" s="348"/>
      <c r="EXU135" s="348"/>
      <c r="EXV135" s="348"/>
      <c r="EXW135" s="348"/>
      <c r="EXX135" s="348"/>
      <c r="EXY135" s="348"/>
      <c r="EXZ135" s="348"/>
      <c r="EYA135" s="348"/>
      <c r="EYB135" s="348"/>
      <c r="EYC135" s="348"/>
      <c r="EYD135" s="348"/>
      <c r="EYE135" s="348"/>
      <c r="EYF135" s="348"/>
      <c r="EYG135" s="348"/>
      <c r="EYH135" s="348"/>
      <c r="EYI135" s="348"/>
      <c r="EYJ135" s="348"/>
      <c r="EYK135" s="348"/>
      <c r="EYL135" s="348"/>
      <c r="EYM135" s="348"/>
      <c r="EYN135" s="348"/>
      <c r="EYO135" s="348"/>
      <c r="EYP135" s="348"/>
      <c r="EYQ135" s="348"/>
      <c r="EYR135" s="348"/>
      <c r="EYS135" s="348"/>
      <c r="EYT135" s="348"/>
      <c r="EYU135" s="348"/>
      <c r="EYV135" s="348"/>
      <c r="EYW135" s="348"/>
      <c r="EYX135" s="348"/>
      <c r="EYY135" s="348"/>
      <c r="EYZ135" s="348"/>
      <c r="EZA135" s="348"/>
      <c r="EZB135" s="348"/>
      <c r="EZC135" s="348"/>
      <c r="EZD135" s="348"/>
      <c r="EZE135" s="348"/>
      <c r="EZF135" s="348"/>
      <c r="EZG135" s="348"/>
      <c r="EZH135" s="348"/>
      <c r="EZI135" s="348"/>
      <c r="EZJ135" s="348"/>
      <c r="EZK135" s="348"/>
      <c r="EZL135" s="348"/>
      <c r="EZM135" s="348"/>
      <c r="EZN135" s="348"/>
      <c r="EZO135" s="348"/>
      <c r="EZP135" s="348"/>
      <c r="EZQ135" s="348"/>
      <c r="EZR135" s="348"/>
      <c r="EZS135" s="348"/>
      <c r="EZT135" s="348"/>
      <c r="EZU135" s="348"/>
      <c r="EZV135" s="348"/>
      <c r="EZW135" s="348"/>
      <c r="EZX135" s="348"/>
      <c r="EZY135" s="348"/>
      <c r="EZZ135" s="348"/>
      <c r="FAA135" s="348"/>
      <c r="FAB135" s="348"/>
      <c r="FAC135" s="348"/>
      <c r="FAD135" s="348"/>
      <c r="FAE135" s="348"/>
      <c r="FAF135" s="348"/>
      <c r="FAG135" s="348"/>
      <c r="FAH135" s="348"/>
      <c r="FAI135" s="348"/>
      <c r="FAJ135" s="348"/>
      <c r="FAK135" s="348"/>
      <c r="FAL135" s="348"/>
      <c r="FAM135" s="348"/>
      <c r="FAN135" s="348"/>
      <c r="FAO135" s="348"/>
      <c r="FAP135" s="348"/>
      <c r="FAQ135" s="348"/>
      <c r="FAR135" s="348"/>
      <c r="FAS135" s="348"/>
      <c r="FAT135" s="348"/>
      <c r="FAU135" s="348"/>
      <c r="FAV135" s="348"/>
      <c r="FAW135" s="348"/>
      <c r="FAX135" s="348"/>
      <c r="FAY135" s="348"/>
      <c r="FAZ135" s="348"/>
      <c r="FBA135" s="348"/>
      <c r="FBB135" s="348"/>
      <c r="FBC135" s="348"/>
      <c r="FBD135" s="348"/>
      <c r="FBE135" s="348"/>
      <c r="FBF135" s="348"/>
      <c r="FBG135" s="348"/>
      <c r="FBH135" s="348"/>
      <c r="FBI135" s="348"/>
      <c r="FBJ135" s="348"/>
      <c r="FBK135" s="348"/>
      <c r="FBL135" s="348"/>
      <c r="FBM135" s="348"/>
      <c r="FBN135" s="348"/>
      <c r="FBO135" s="348"/>
      <c r="FBP135" s="348"/>
      <c r="FBQ135" s="348"/>
      <c r="FBR135" s="348"/>
      <c r="FBS135" s="348"/>
      <c r="FBT135" s="348"/>
      <c r="FBU135" s="348"/>
      <c r="FBV135" s="348"/>
      <c r="FBW135" s="348"/>
      <c r="FBX135" s="348"/>
      <c r="FBY135" s="348"/>
      <c r="FBZ135" s="348"/>
      <c r="FCA135" s="348"/>
      <c r="FCB135" s="348"/>
      <c r="FCC135" s="348"/>
      <c r="FCD135" s="348"/>
      <c r="FCE135" s="348"/>
      <c r="FCF135" s="348"/>
      <c r="FCG135" s="348"/>
      <c r="FCH135" s="348"/>
      <c r="FCI135" s="348"/>
      <c r="FCJ135" s="348"/>
      <c r="FCK135" s="348"/>
      <c r="FCL135" s="348"/>
      <c r="FCM135" s="348"/>
      <c r="FCN135" s="348"/>
      <c r="FCO135" s="348"/>
      <c r="FCP135" s="348"/>
      <c r="FCQ135" s="348"/>
      <c r="FCR135" s="348"/>
      <c r="FCS135" s="348"/>
      <c r="FCT135" s="348"/>
      <c r="FCU135" s="348"/>
      <c r="FCV135" s="348"/>
      <c r="FCW135" s="348"/>
      <c r="FCX135" s="348"/>
      <c r="FCY135" s="348"/>
      <c r="FCZ135" s="348"/>
      <c r="FDA135" s="348"/>
      <c r="FDB135" s="348"/>
      <c r="FDC135" s="348"/>
      <c r="FDD135" s="348"/>
      <c r="FDE135" s="348"/>
      <c r="FDF135" s="348"/>
      <c r="FDG135" s="348"/>
      <c r="FDH135" s="348"/>
      <c r="FDI135" s="348"/>
      <c r="FDJ135" s="348"/>
      <c r="FDK135" s="348"/>
      <c r="FDL135" s="348"/>
      <c r="FDM135" s="348"/>
      <c r="FDN135" s="348"/>
      <c r="FDO135" s="348"/>
      <c r="FDP135" s="348"/>
      <c r="FDQ135" s="348"/>
      <c r="FDR135" s="348"/>
      <c r="FDS135" s="348"/>
      <c r="FDT135" s="348"/>
      <c r="FDU135" s="348"/>
      <c r="FDV135" s="348"/>
      <c r="FDW135" s="348"/>
      <c r="FDX135" s="348"/>
      <c r="FDY135" s="348"/>
      <c r="FDZ135" s="348"/>
      <c r="FEA135" s="348"/>
      <c r="FEB135" s="348"/>
      <c r="FEC135" s="348"/>
      <c r="FED135" s="348"/>
      <c r="FEE135" s="348"/>
      <c r="FEF135" s="348"/>
      <c r="FEG135" s="348"/>
      <c r="FEH135" s="348"/>
      <c r="FEI135" s="348"/>
      <c r="FEJ135" s="348"/>
      <c r="FEK135" s="348"/>
      <c r="FEL135" s="348"/>
      <c r="FEM135" s="348"/>
      <c r="FEN135" s="348"/>
      <c r="FEO135" s="348"/>
      <c r="FEP135" s="348"/>
      <c r="FEQ135" s="348"/>
      <c r="FER135" s="348"/>
      <c r="FES135" s="348"/>
      <c r="FET135" s="348"/>
      <c r="FEU135" s="348"/>
      <c r="FEV135" s="348"/>
      <c r="FEW135" s="348"/>
      <c r="FEX135" s="348"/>
      <c r="FEY135" s="348"/>
      <c r="FEZ135" s="348"/>
      <c r="FFA135" s="348"/>
      <c r="FFB135" s="348"/>
      <c r="FFC135" s="348"/>
      <c r="FFD135" s="348"/>
      <c r="FFE135" s="348"/>
      <c r="FFF135" s="348"/>
      <c r="FFG135" s="348"/>
      <c r="FFH135" s="348"/>
      <c r="FFI135" s="348"/>
      <c r="FFJ135" s="348"/>
      <c r="FFK135" s="348"/>
      <c r="FFL135" s="348"/>
      <c r="FFM135" s="348"/>
      <c r="FFN135" s="348"/>
      <c r="FFO135" s="348"/>
      <c r="FFP135" s="348"/>
      <c r="FFQ135" s="348"/>
      <c r="FFR135" s="348"/>
      <c r="FFS135" s="348"/>
      <c r="FFT135" s="348"/>
      <c r="FFU135" s="348"/>
      <c r="FFV135" s="348"/>
      <c r="FFW135" s="348"/>
      <c r="FFX135" s="348"/>
      <c r="FFY135" s="348"/>
      <c r="FFZ135" s="348"/>
      <c r="FGA135" s="348"/>
      <c r="FGB135" s="348"/>
      <c r="FGC135" s="348"/>
      <c r="FGD135" s="348"/>
      <c r="FGE135" s="348"/>
      <c r="FGF135" s="348"/>
      <c r="FGG135" s="348"/>
      <c r="FGH135" s="348"/>
      <c r="FGI135" s="348"/>
      <c r="FGJ135" s="348"/>
      <c r="FGK135" s="348"/>
      <c r="FGL135" s="348"/>
      <c r="FGM135" s="348"/>
      <c r="FGN135" s="348"/>
      <c r="FGO135" s="348"/>
      <c r="FGP135" s="348"/>
      <c r="FGQ135" s="348"/>
      <c r="FGR135" s="348"/>
      <c r="FGS135" s="348"/>
      <c r="FGT135" s="348"/>
      <c r="FGU135" s="348"/>
      <c r="FGV135" s="348"/>
      <c r="FGW135" s="348"/>
      <c r="FGX135" s="348"/>
      <c r="FGY135" s="348"/>
      <c r="FGZ135" s="348"/>
      <c r="FHA135" s="348"/>
      <c r="FHB135" s="348"/>
      <c r="FHC135" s="348"/>
      <c r="FHD135" s="348"/>
      <c r="FHE135" s="348"/>
      <c r="FHF135" s="348"/>
      <c r="FHG135" s="348"/>
      <c r="FHH135" s="348"/>
      <c r="FHI135" s="348"/>
      <c r="FHJ135" s="348"/>
      <c r="FHK135" s="348"/>
      <c r="FHL135" s="348"/>
      <c r="FHM135" s="348"/>
      <c r="FHN135" s="348"/>
      <c r="FHO135" s="348"/>
      <c r="FHP135" s="348"/>
      <c r="FHQ135" s="348"/>
      <c r="FHR135" s="348"/>
      <c r="FHS135" s="348"/>
      <c r="FHT135" s="348"/>
      <c r="FHU135" s="348"/>
      <c r="FHV135" s="348"/>
      <c r="FHW135" s="348"/>
      <c r="FHX135" s="348"/>
      <c r="FHY135" s="348"/>
      <c r="FHZ135" s="348"/>
      <c r="FIA135" s="348"/>
      <c r="FIB135" s="348"/>
      <c r="FIC135" s="348"/>
      <c r="FID135" s="348"/>
      <c r="FIE135" s="348"/>
      <c r="FIF135" s="348"/>
      <c r="FIG135" s="348"/>
      <c r="FIH135" s="348"/>
      <c r="FII135" s="348"/>
      <c r="FIJ135" s="348"/>
      <c r="FIK135" s="348"/>
      <c r="FIL135" s="348"/>
      <c r="FIM135" s="348"/>
      <c r="FIN135" s="348"/>
      <c r="FIO135" s="348"/>
      <c r="FIP135" s="348"/>
      <c r="FIQ135" s="348"/>
      <c r="FIR135" s="348"/>
      <c r="FIS135" s="348"/>
      <c r="FIT135" s="348"/>
      <c r="FIU135" s="348"/>
      <c r="FIV135" s="348"/>
      <c r="FIW135" s="348"/>
      <c r="FIX135" s="348"/>
      <c r="FIY135" s="348"/>
      <c r="FIZ135" s="348"/>
      <c r="FJA135" s="348"/>
      <c r="FJB135" s="348"/>
      <c r="FJC135" s="348"/>
      <c r="FJD135" s="348"/>
      <c r="FJE135" s="348"/>
      <c r="FJF135" s="348"/>
      <c r="FJG135" s="348"/>
      <c r="FJH135" s="348"/>
      <c r="FJI135" s="348"/>
      <c r="FJJ135" s="348"/>
      <c r="FJK135" s="348"/>
      <c r="FJL135" s="348"/>
      <c r="FJM135" s="348"/>
      <c r="FJN135" s="348"/>
      <c r="FJO135" s="348"/>
      <c r="FJP135" s="348"/>
      <c r="FJQ135" s="348"/>
      <c r="FJR135" s="348"/>
      <c r="FJS135" s="348"/>
      <c r="FJT135" s="348"/>
      <c r="FJU135" s="348"/>
      <c r="FJV135" s="348"/>
      <c r="FJW135" s="348"/>
      <c r="FJX135" s="348"/>
      <c r="FJY135" s="348"/>
      <c r="FJZ135" s="348"/>
      <c r="FKA135" s="348"/>
      <c r="FKB135" s="348"/>
      <c r="FKC135" s="348"/>
      <c r="FKD135" s="348"/>
      <c r="FKE135" s="348"/>
      <c r="FKF135" s="348"/>
      <c r="FKG135" s="348"/>
      <c r="FKH135" s="348"/>
      <c r="FKI135" s="348"/>
      <c r="FKJ135" s="348"/>
      <c r="FKK135" s="348"/>
      <c r="FKL135" s="348"/>
      <c r="FKM135" s="348"/>
      <c r="FKN135" s="348"/>
      <c r="FKO135" s="348"/>
      <c r="FKP135" s="348"/>
      <c r="FKQ135" s="348"/>
      <c r="FKR135" s="348"/>
      <c r="FKS135" s="348"/>
      <c r="FKT135" s="348"/>
      <c r="FKU135" s="348"/>
      <c r="FKV135" s="348"/>
      <c r="FKW135" s="348"/>
      <c r="FKX135" s="348"/>
      <c r="FKY135" s="348"/>
      <c r="FKZ135" s="348"/>
      <c r="FLA135" s="348"/>
      <c r="FLB135" s="348"/>
      <c r="FLC135" s="348"/>
      <c r="FLD135" s="348"/>
      <c r="FLE135" s="348"/>
      <c r="FLF135" s="348"/>
      <c r="FLG135" s="348"/>
      <c r="FLH135" s="348"/>
      <c r="FLI135" s="348"/>
      <c r="FLJ135" s="348"/>
      <c r="FLK135" s="348"/>
      <c r="FLL135" s="348"/>
      <c r="FLM135" s="348"/>
      <c r="FLN135" s="348"/>
      <c r="FLO135" s="348"/>
      <c r="FLP135" s="348"/>
      <c r="FLQ135" s="348"/>
      <c r="FLR135" s="348"/>
      <c r="FLS135" s="348"/>
      <c r="FLT135" s="348"/>
      <c r="FLU135" s="348"/>
      <c r="FLV135" s="348"/>
      <c r="FLW135" s="348"/>
      <c r="FLX135" s="348"/>
      <c r="FLY135" s="348"/>
      <c r="FLZ135" s="348"/>
      <c r="FMA135" s="348"/>
      <c r="FMB135" s="348"/>
      <c r="FMC135" s="348"/>
      <c r="FMD135" s="348"/>
      <c r="FME135" s="348"/>
      <c r="FMF135" s="348"/>
      <c r="FMG135" s="348"/>
      <c r="FMH135" s="348"/>
      <c r="FMI135" s="348"/>
      <c r="FMJ135" s="348"/>
      <c r="FMK135" s="348"/>
      <c r="FML135" s="348"/>
      <c r="FMM135" s="348"/>
      <c r="FMN135" s="348"/>
      <c r="FMO135" s="348"/>
      <c r="FMP135" s="348"/>
      <c r="FMQ135" s="348"/>
      <c r="FMR135" s="348"/>
      <c r="FMS135" s="348"/>
      <c r="FMT135" s="348"/>
      <c r="FMU135" s="348"/>
      <c r="FMV135" s="348"/>
      <c r="FMW135" s="348"/>
      <c r="FMX135" s="348"/>
      <c r="FMY135" s="348"/>
      <c r="FMZ135" s="348"/>
      <c r="FNA135" s="348"/>
      <c r="FNB135" s="348"/>
      <c r="FNC135" s="348"/>
      <c r="FND135" s="348"/>
      <c r="FNE135" s="348"/>
      <c r="FNF135" s="348"/>
      <c r="FNG135" s="348"/>
      <c r="FNH135" s="348"/>
      <c r="FNI135" s="348"/>
      <c r="FNJ135" s="348"/>
      <c r="FNK135" s="348"/>
      <c r="FNL135" s="348"/>
      <c r="FNM135" s="348"/>
      <c r="FNN135" s="348"/>
      <c r="FNO135" s="348"/>
      <c r="FNP135" s="348"/>
      <c r="FNQ135" s="348"/>
      <c r="FNR135" s="348"/>
      <c r="FNS135" s="348"/>
      <c r="FNT135" s="348"/>
      <c r="FNU135" s="348"/>
      <c r="FNV135" s="348"/>
      <c r="FNW135" s="348"/>
      <c r="FNX135" s="348"/>
      <c r="FNY135" s="348"/>
      <c r="FNZ135" s="348"/>
      <c r="FOA135" s="348"/>
      <c r="FOB135" s="348"/>
      <c r="FOC135" s="348"/>
      <c r="FOD135" s="348"/>
      <c r="FOE135" s="348"/>
      <c r="FOF135" s="348"/>
      <c r="FOG135" s="348"/>
      <c r="FOH135" s="348"/>
      <c r="FOI135" s="348"/>
      <c r="FOJ135" s="348"/>
      <c r="FOK135" s="348"/>
      <c r="FOL135" s="348"/>
      <c r="FOM135" s="348"/>
      <c r="FON135" s="348"/>
      <c r="FOO135" s="348"/>
      <c r="FOP135" s="348"/>
      <c r="FOQ135" s="348"/>
      <c r="FOR135" s="348"/>
      <c r="FOS135" s="348"/>
      <c r="FOT135" s="348"/>
      <c r="FOU135" s="348"/>
      <c r="FOV135" s="348"/>
      <c r="FOW135" s="348"/>
      <c r="FOX135" s="348"/>
      <c r="FOY135" s="348"/>
      <c r="FOZ135" s="348"/>
      <c r="FPA135" s="348"/>
      <c r="FPB135" s="348"/>
      <c r="FPC135" s="348"/>
      <c r="FPD135" s="348"/>
      <c r="FPE135" s="348"/>
      <c r="FPF135" s="348"/>
      <c r="FPG135" s="348"/>
      <c r="FPH135" s="348"/>
      <c r="FPI135" s="348"/>
      <c r="FPJ135" s="348"/>
      <c r="FPK135" s="348"/>
      <c r="FPL135" s="348"/>
      <c r="FPM135" s="348"/>
      <c r="FPN135" s="348"/>
      <c r="FPO135" s="348"/>
      <c r="FPP135" s="348"/>
      <c r="FPQ135" s="348"/>
      <c r="FPR135" s="348"/>
      <c r="FPS135" s="348"/>
      <c r="FPT135" s="348"/>
      <c r="FPU135" s="348"/>
      <c r="FPV135" s="348"/>
      <c r="FPW135" s="348"/>
      <c r="FPX135" s="348"/>
      <c r="FPY135" s="348"/>
      <c r="FPZ135" s="348"/>
      <c r="FQA135" s="348"/>
      <c r="FQB135" s="348"/>
      <c r="FQC135" s="348"/>
      <c r="FQD135" s="348"/>
      <c r="FQE135" s="348"/>
      <c r="FQF135" s="348"/>
      <c r="FQG135" s="348"/>
      <c r="FQH135" s="348"/>
      <c r="FQI135" s="348"/>
      <c r="FQJ135" s="348"/>
      <c r="FQK135" s="348"/>
      <c r="FQL135" s="348"/>
      <c r="FQM135" s="348"/>
      <c r="FQN135" s="348"/>
      <c r="FQO135" s="348"/>
      <c r="FQP135" s="348"/>
      <c r="FQQ135" s="348"/>
      <c r="FQR135" s="348"/>
      <c r="FQS135" s="348"/>
      <c r="FQT135" s="348"/>
      <c r="FQU135" s="348"/>
      <c r="FQV135" s="348"/>
      <c r="FQW135" s="348"/>
      <c r="FQX135" s="348"/>
      <c r="FQY135" s="348"/>
      <c r="FQZ135" s="348"/>
      <c r="FRA135" s="348"/>
      <c r="FRB135" s="348"/>
      <c r="FRC135" s="348"/>
      <c r="FRD135" s="348"/>
      <c r="FRE135" s="348"/>
      <c r="FRF135" s="348"/>
      <c r="FRG135" s="348"/>
      <c r="FRH135" s="348"/>
      <c r="FRI135" s="348"/>
      <c r="FRJ135" s="348"/>
      <c r="FRK135" s="348"/>
      <c r="FRL135" s="348"/>
      <c r="FRM135" s="348"/>
      <c r="FRN135" s="348"/>
      <c r="FRO135" s="348"/>
      <c r="FRP135" s="348"/>
      <c r="FRQ135" s="348"/>
      <c r="FRR135" s="348"/>
      <c r="FRS135" s="348"/>
      <c r="FRT135" s="348"/>
      <c r="FRU135" s="348"/>
      <c r="FRV135" s="348"/>
      <c r="FRW135" s="348"/>
      <c r="FRX135" s="348"/>
      <c r="FRY135" s="348"/>
      <c r="FRZ135" s="348"/>
      <c r="FSA135" s="348"/>
      <c r="FSB135" s="348"/>
      <c r="FSC135" s="348"/>
      <c r="FSD135" s="348"/>
      <c r="FSE135" s="348"/>
      <c r="FSF135" s="348"/>
      <c r="FSG135" s="348"/>
      <c r="FSH135" s="348"/>
      <c r="FSI135" s="348"/>
      <c r="FSJ135" s="348"/>
      <c r="FSK135" s="348"/>
      <c r="FSL135" s="348"/>
      <c r="FSM135" s="348"/>
      <c r="FSN135" s="348"/>
      <c r="FSO135" s="348"/>
      <c r="FSP135" s="348"/>
      <c r="FSQ135" s="348"/>
      <c r="FSR135" s="348"/>
      <c r="FSS135" s="348"/>
      <c r="FST135" s="348"/>
      <c r="FSU135" s="348"/>
      <c r="FSV135" s="348"/>
      <c r="FSW135" s="348"/>
      <c r="FSX135" s="348"/>
      <c r="FSY135" s="348"/>
      <c r="FSZ135" s="348"/>
      <c r="FTA135" s="348"/>
      <c r="FTB135" s="348"/>
      <c r="FTC135" s="348"/>
      <c r="FTD135" s="348"/>
      <c r="FTE135" s="348"/>
      <c r="FTF135" s="348"/>
      <c r="FTG135" s="348"/>
      <c r="FTH135" s="348"/>
      <c r="FTI135" s="348"/>
      <c r="FTJ135" s="348"/>
      <c r="FTK135" s="348"/>
      <c r="FTL135" s="348"/>
      <c r="FTM135" s="348"/>
      <c r="FTN135" s="348"/>
      <c r="FTO135" s="348"/>
      <c r="FTP135" s="348"/>
      <c r="FTQ135" s="348"/>
      <c r="FTR135" s="348"/>
      <c r="FTS135" s="348"/>
      <c r="FTT135" s="348"/>
      <c r="FTU135" s="348"/>
      <c r="FTV135" s="348"/>
      <c r="FTW135" s="348"/>
      <c r="FTX135" s="348"/>
      <c r="FTY135" s="348"/>
      <c r="FTZ135" s="348"/>
      <c r="FUA135" s="348"/>
      <c r="FUB135" s="348"/>
      <c r="FUC135" s="348"/>
      <c r="FUD135" s="348"/>
      <c r="FUE135" s="348"/>
      <c r="FUF135" s="348"/>
      <c r="FUG135" s="348"/>
      <c r="FUH135" s="348"/>
      <c r="FUI135" s="348"/>
      <c r="FUJ135" s="348"/>
      <c r="FUK135" s="348"/>
      <c r="FUL135" s="348"/>
      <c r="FUM135" s="348"/>
      <c r="FUN135" s="348"/>
      <c r="FUO135" s="348"/>
      <c r="FUP135" s="348"/>
      <c r="FUQ135" s="348"/>
      <c r="FUR135" s="348"/>
      <c r="FUS135" s="348"/>
      <c r="FUT135" s="348"/>
      <c r="FUU135" s="348"/>
      <c r="FUV135" s="348"/>
      <c r="FUW135" s="348"/>
      <c r="FUX135" s="348"/>
      <c r="FUY135" s="348"/>
      <c r="FUZ135" s="348"/>
      <c r="FVA135" s="348"/>
      <c r="FVB135" s="348"/>
      <c r="FVC135" s="348"/>
      <c r="FVD135" s="348"/>
      <c r="FVE135" s="348"/>
      <c r="FVF135" s="348"/>
      <c r="FVG135" s="348"/>
      <c r="FVH135" s="348"/>
      <c r="FVI135" s="348"/>
      <c r="FVJ135" s="348"/>
      <c r="FVK135" s="348"/>
      <c r="FVL135" s="348"/>
      <c r="FVM135" s="348"/>
      <c r="FVN135" s="348"/>
      <c r="FVO135" s="348"/>
      <c r="FVP135" s="348"/>
      <c r="FVQ135" s="348"/>
      <c r="FVR135" s="348"/>
      <c r="FVS135" s="348"/>
      <c r="FVT135" s="348"/>
      <c r="FVU135" s="348"/>
      <c r="FVV135" s="348"/>
      <c r="FVW135" s="348"/>
      <c r="FVX135" s="348"/>
      <c r="FVY135" s="348"/>
      <c r="FVZ135" s="348"/>
      <c r="FWA135" s="348"/>
      <c r="FWB135" s="348"/>
      <c r="FWC135" s="348"/>
      <c r="FWD135" s="348"/>
      <c r="FWE135" s="348"/>
      <c r="FWF135" s="348"/>
      <c r="FWG135" s="348"/>
      <c r="FWH135" s="348"/>
      <c r="FWI135" s="348"/>
      <c r="FWJ135" s="348"/>
      <c r="FWK135" s="348"/>
      <c r="FWL135" s="348"/>
      <c r="FWM135" s="348"/>
      <c r="FWN135" s="348"/>
      <c r="FWO135" s="348"/>
      <c r="FWP135" s="348"/>
      <c r="FWQ135" s="348"/>
      <c r="FWR135" s="348"/>
      <c r="FWS135" s="348"/>
      <c r="FWT135" s="348"/>
      <c r="FWU135" s="348"/>
      <c r="FWV135" s="348"/>
      <c r="FWW135" s="348"/>
      <c r="FWX135" s="348"/>
      <c r="FWY135" s="348"/>
      <c r="FWZ135" s="348"/>
      <c r="FXA135" s="348"/>
      <c r="FXB135" s="348"/>
      <c r="FXC135" s="348"/>
      <c r="FXD135" s="348"/>
      <c r="FXE135" s="348"/>
      <c r="FXF135" s="348"/>
      <c r="FXG135" s="348"/>
      <c r="FXH135" s="348"/>
      <c r="FXI135" s="348"/>
      <c r="FXJ135" s="348"/>
      <c r="FXK135" s="348"/>
      <c r="FXL135" s="348"/>
      <c r="FXM135" s="348"/>
      <c r="FXN135" s="348"/>
      <c r="FXO135" s="348"/>
      <c r="FXP135" s="348"/>
      <c r="FXQ135" s="348"/>
      <c r="FXR135" s="348"/>
      <c r="FXS135" s="348"/>
      <c r="FXT135" s="348"/>
      <c r="FXU135" s="348"/>
      <c r="FXV135" s="348"/>
      <c r="FXW135" s="348"/>
      <c r="FXX135" s="348"/>
      <c r="FXY135" s="348"/>
      <c r="FXZ135" s="348"/>
      <c r="FYA135" s="348"/>
      <c r="FYB135" s="348"/>
      <c r="FYC135" s="348"/>
      <c r="FYD135" s="348"/>
      <c r="FYE135" s="348"/>
      <c r="FYF135" s="348"/>
      <c r="FYG135" s="348"/>
      <c r="FYH135" s="348"/>
      <c r="FYI135" s="348"/>
      <c r="FYJ135" s="348"/>
      <c r="FYK135" s="348"/>
      <c r="FYL135" s="348"/>
      <c r="FYM135" s="348"/>
      <c r="FYN135" s="348"/>
      <c r="FYO135" s="348"/>
      <c r="FYP135" s="348"/>
      <c r="FYQ135" s="348"/>
      <c r="FYR135" s="348"/>
      <c r="FYS135" s="348"/>
      <c r="FYT135" s="348"/>
      <c r="FYU135" s="348"/>
      <c r="FYV135" s="348"/>
      <c r="FYW135" s="348"/>
      <c r="FYX135" s="348"/>
      <c r="FYY135" s="348"/>
      <c r="FYZ135" s="348"/>
      <c r="FZA135" s="348"/>
      <c r="FZB135" s="348"/>
      <c r="FZC135" s="348"/>
      <c r="FZD135" s="348"/>
      <c r="FZE135" s="348"/>
      <c r="FZF135" s="348"/>
      <c r="FZG135" s="348"/>
      <c r="FZH135" s="348"/>
      <c r="FZI135" s="348"/>
      <c r="FZJ135" s="348"/>
      <c r="FZK135" s="348"/>
      <c r="FZL135" s="348"/>
      <c r="FZM135" s="348"/>
      <c r="FZN135" s="348"/>
      <c r="FZO135" s="348"/>
      <c r="FZP135" s="348"/>
      <c r="FZQ135" s="348"/>
      <c r="FZR135" s="348"/>
      <c r="FZS135" s="348"/>
      <c r="FZT135" s="348"/>
      <c r="FZU135" s="348"/>
      <c r="FZV135" s="348"/>
      <c r="FZW135" s="348"/>
      <c r="FZX135" s="348"/>
      <c r="FZY135" s="348"/>
      <c r="FZZ135" s="348"/>
      <c r="GAA135" s="348"/>
      <c r="GAB135" s="348"/>
      <c r="GAC135" s="348"/>
      <c r="GAD135" s="348"/>
      <c r="GAE135" s="348"/>
      <c r="GAF135" s="348"/>
      <c r="GAG135" s="348"/>
      <c r="GAH135" s="348"/>
      <c r="GAI135" s="348"/>
      <c r="GAJ135" s="348"/>
      <c r="GAK135" s="348"/>
      <c r="GAL135" s="348"/>
      <c r="GAM135" s="348"/>
      <c r="GAN135" s="348"/>
      <c r="GAO135" s="348"/>
      <c r="GAP135" s="348"/>
      <c r="GAQ135" s="348"/>
      <c r="GAR135" s="348"/>
      <c r="GAS135" s="348"/>
      <c r="GAT135" s="348"/>
      <c r="GAU135" s="348"/>
      <c r="GAV135" s="348"/>
      <c r="GAW135" s="348"/>
      <c r="GAX135" s="348"/>
      <c r="GAY135" s="348"/>
      <c r="GAZ135" s="348"/>
      <c r="GBA135" s="348"/>
      <c r="GBB135" s="348"/>
      <c r="GBC135" s="348"/>
      <c r="GBD135" s="348"/>
      <c r="GBE135" s="348"/>
      <c r="GBF135" s="348"/>
      <c r="GBG135" s="348"/>
      <c r="GBH135" s="348"/>
      <c r="GBI135" s="348"/>
      <c r="GBJ135" s="348"/>
      <c r="GBK135" s="348"/>
      <c r="GBL135" s="348"/>
      <c r="GBM135" s="348"/>
      <c r="GBN135" s="348"/>
      <c r="GBO135" s="348"/>
      <c r="GBP135" s="348"/>
      <c r="GBQ135" s="348"/>
      <c r="GBR135" s="348"/>
      <c r="GBS135" s="348"/>
      <c r="GBT135" s="348"/>
      <c r="GBU135" s="348"/>
      <c r="GBV135" s="348"/>
      <c r="GBW135" s="348"/>
      <c r="GBX135" s="348"/>
      <c r="GBY135" s="348"/>
      <c r="GBZ135" s="348"/>
      <c r="GCA135" s="348"/>
      <c r="GCB135" s="348"/>
      <c r="GCC135" s="348"/>
      <c r="GCD135" s="348"/>
      <c r="GCE135" s="348"/>
      <c r="GCF135" s="348"/>
      <c r="GCG135" s="348"/>
      <c r="GCH135" s="348"/>
      <c r="GCI135" s="348"/>
      <c r="GCJ135" s="348"/>
      <c r="GCK135" s="348"/>
      <c r="GCL135" s="348"/>
      <c r="GCM135" s="348"/>
      <c r="GCN135" s="348"/>
      <c r="GCO135" s="348"/>
      <c r="GCP135" s="348"/>
      <c r="GCQ135" s="348"/>
      <c r="GCR135" s="348"/>
      <c r="GCS135" s="348"/>
      <c r="GCT135" s="348"/>
      <c r="GCU135" s="348"/>
      <c r="GCV135" s="348"/>
      <c r="GCW135" s="348"/>
      <c r="GCX135" s="348"/>
      <c r="GCY135" s="348"/>
      <c r="GCZ135" s="348"/>
      <c r="GDA135" s="348"/>
      <c r="GDB135" s="348"/>
      <c r="GDC135" s="348"/>
      <c r="GDD135" s="348"/>
      <c r="GDE135" s="348"/>
      <c r="GDF135" s="348"/>
      <c r="GDG135" s="348"/>
      <c r="GDH135" s="348"/>
      <c r="GDI135" s="348"/>
      <c r="GDJ135" s="348"/>
      <c r="GDK135" s="348"/>
      <c r="GDL135" s="348"/>
      <c r="GDM135" s="348"/>
      <c r="GDN135" s="348"/>
      <c r="GDO135" s="348"/>
      <c r="GDP135" s="348"/>
      <c r="GDQ135" s="348"/>
      <c r="GDR135" s="348"/>
      <c r="GDS135" s="348"/>
      <c r="GDT135" s="348"/>
      <c r="GDU135" s="348"/>
      <c r="GDV135" s="348"/>
      <c r="GDW135" s="348"/>
      <c r="GDX135" s="348"/>
      <c r="GDY135" s="348"/>
      <c r="GDZ135" s="348"/>
      <c r="GEA135" s="348"/>
      <c r="GEB135" s="348"/>
      <c r="GEC135" s="348"/>
      <c r="GED135" s="348"/>
      <c r="GEE135" s="348"/>
      <c r="GEF135" s="348"/>
      <c r="GEG135" s="348"/>
      <c r="GEH135" s="348"/>
      <c r="GEI135" s="348"/>
      <c r="GEJ135" s="348"/>
      <c r="GEK135" s="348"/>
      <c r="GEL135" s="348"/>
      <c r="GEM135" s="348"/>
      <c r="GEN135" s="348"/>
      <c r="GEO135" s="348"/>
      <c r="GEP135" s="348"/>
      <c r="GEQ135" s="348"/>
      <c r="GER135" s="348"/>
      <c r="GES135" s="348"/>
      <c r="GET135" s="348"/>
      <c r="GEU135" s="348"/>
      <c r="GEV135" s="348"/>
      <c r="GEW135" s="348"/>
      <c r="GEX135" s="348"/>
      <c r="GEY135" s="348"/>
      <c r="GEZ135" s="348"/>
      <c r="GFA135" s="348"/>
      <c r="GFB135" s="348"/>
      <c r="GFC135" s="348"/>
      <c r="GFD135" s="348"/>
      <c r="GFE135" s="348"/>
      <c r="GFF135" s="348"/>
      <c r="GFG135" s="348"/>
      <c r="GFH135" s="348"/>
      <c r="GFI135" s="348"/>
      <c r="GFJ135" s="348"/>
      <c r="GFK135" s="348"/>
      <c r="GFL135" s="348"/>
      <c r="GFM135" s="348"/>
      <c r="GFN135" s="348"/>
      <c r="GFO135" s="348"/>
      <c r="GFP135" s="348"/>
      <c r="GFQ135" s="348"/>
      <c r="GFR135" s="348"/>
      <c r="GFS135" s="348"/>
      <c r="GFT135" s="348"/>
      <c r="GFU135" s="348"/>
      <c r="GFV135" s="348"/>
      <c r="GFW135" s="348"/>
      <c r="GFX135" s="348"/>
      <c r="GFY135" s="348"/>
      <c r="GFZ135" s="348"/>
      <c r="GGA135" s="348"/>
      <c r="GGB135" s="348"/>
      <c r="GGC135" s="348"/>
      <c r="GGD135" s="348"/>
      <c r="GGE135" s="348"/>
      <c r="GGF135" s="348"/>
      <c r="GGG135" s="348"/>
      <c r="GGH135" s="348"/>
      <c r="GGI135" s="348"/>
      <c r="GGJ135" s="348"/>
      <c r="GGK135" s="348"/>
      <c r="GGL135" s="348"/>
      <c r="GGM135" s="348"/>
      <c r="GGN135" s="348"/>
      <c r="GGO135" s="348"/>
      <c r="GGP135" s="348"/>
      <c r="GGQ135" s="348"/>
      <c r="GGR135" s="348"/>
      <c r="GGS135" s="348"/>
      <c r="GGT135" s="348"/>
      <c r="GGU135" s="348"/>
      <c r="GGV135" s="348"/>
      <c r="GGW135" s="348"/>
      <c r="GGX135" s="348"/>
      <c r="GGY135" s="348"/>
      <c r="GGZ135" s="348"/>
      <c r="GHA135" s="348"/>
      <c r="GHB135" s="348"/>
      <c r="GHC135" s="348"/>
      <c r="GHD135" s="348"/>
      <c r="GHE135" s="348"/>
      <c r="GHF135" s="348"/>
      <c r="GHG135" s="348"/>
      <c r="GHH135" s="348"/>
      <c r="GHI135" s="348"/>
      <c r="GHJ135" s="348"/>
      <c r="GHK135" s="348"/>
      <c r="GHL135" s="348"/>
      <c r="GHM135" s="348"/>
      <c r="GHN135" s="348"/>
      <c r="GHO135" s="348"/>
      <c r="GHP135" s="348"/>
      <c r="GHQ135" s="348"/>
      <c r="GHR135" s="348"/>
      <c r="GHS135" s="348"/>
      <c r="GHT135" s="348"/>
      <c r="GHU135" s="348"/>
      <c r="GHV135" s="348"/>
      <c r="GHW135" s="348"/>
      <c r="GHX135" s="348"/>
      <c r="GHY135" s="348"/>
      <c r="GHZ135" s="348"/>
      <c r="GIA135" s="348"/>
      <c r="GIB135" s="348"/>
      <c r="GIC135" s="348"/>
      <c r="GID135" s="348"/>
      <c r="GIE135" s="348"/>
      <c r="GIF135" s="348"/>
      <c r="GIG135" s="348"/>
      <c r="GIH135" s="348"/>
      <c r="GII135" s="348"/>
      <c r="GIJ135" s="348"/>
      <c r="GIK135" s="348"/>
      <c r="GIL135" s="348"/>
      <c r="GIM135" s="348"/>
      <c r="GIN135" s="348"/>
      <c r="GIO135" s="348"/>
      <c r="GIP135" s="348"/>
      <c r="GIQ135" s="348"/>
      <c r="GIR135" s="348"/>
      <c r="GIS135" s="348"/>
      <c r="GIT135" s="348"/>
      <c r="GIU135" s="348"/>
      <c r="GIV135" s="348"/>
      <c r="GIW135" s="348"/>
      <c r="GIX135" s="348"/>
      <c r="GIY135" s="348"/>
      <c r="GIZ135" s="348"/>
      <c r="GJA135" s="348"/>
      <c r="GJB135" s="348"/>
      <c r="GJC135" s="348"/>
      <c r="GJD135" s="348"/>
      <c r="GJE135" s="348"/>
      <c r="GJF135" s="348"/>
      <c r="GJG135" s="348"/>
      <c r="GJH135" s="348"/>
      <c r="GJI135" s="348"/>
      <c r="GJJ135" s="348"/>
      <c r="GJK135" s="348"/>
      <c r="GJL135" s="348"/>
      <c r="GJM135" s="348"/>
      <c r="GJN135" s="348"/>
      <c r="GJO135" s="348"/>
      <c r="GJP135" s="348"/>
      <c r="GJQ135" s="348"/>
      <c r="GJR135" s="348"/>
      <c r="GJS135" s="348"/>
      <c r="GJT135" s="348"/>
      <c r="GJU135" s="348"/>
      <c r="GJV135" s="348"/>
      <c r="GJW135" s="348"/>
      <c r="GJX135" s="348"/>
      <c r="GJY135" s="348"/>
      <c r="GJZ135" s="348"/>
      <c r="GKA135" s="348"/>
      <c r="GKB135" s="348"/>
      <c r="GKC135" s="348"/>
      <c r="GKD135" s="348"/>
      <c r="GKE135" s="348"/>
      <c r="GKF135" s="348"/>
      <c r="GKG135" s="348"/>
      <c r="GKH135" s="348"/>
      <c r="GKI135" s="348"/>
      <c r="GKJ135" s="348"/>
      <c r="GKK135" s="348"/>
      <c r="GKL135" s="348"/>
      <c r="GKM135" s="348"/>
      <c r="GKN135" s="348"/>
      <c r="GKO135" s="348"/>
      <c r="GKP135" s="348"/>
      <c r="GKQ135" s="348"/>
      <c r="GKR135" s="348"/>
      <c r="GKS135" s="348"/>
      <c r="GKT135" s="348"/>
      <c r="GKU135" s="348"/>
      <c r="GKV135" s="348"/>
      <c r="GKW135" s="348"/>
      <c r="GKX135" s="348"/>
      <c r="GKY135" s="348"/>
      <c r="GKZ135" s="348"/>
      <c r="GLA135" s="348"/>
      <c r="GLB135" s="348"/>
      <c r="GLC135" s="348"/>
      <c r="GLD135" s="348"/>
      <c r="GLE135" s="348"/>
      <c r="GLF135" s="348"/>
      <c r="GLG135" s="348"/>
      <c r="GLH135" s="348"/>
      <c r="GLI135" s="348"/>
      <c r="GLJ135" s="348"/>
      <c r="GLK135" s="348"/>
      <c r="GLL135" s="348"/>
      <c r="GLM135" s="348"/>
      <c r="GLN135" s="348"/>
      <c r="GLO135" s="348"/>
      <c r="GLP135" s="348"/>
      <c r="GLQ135" s="348"/>
      <c r="GLR135" s="348"/>
      <c r="GLS135" s="348"/>
      <c r="GLT135" s="348"/>
      <c r="GLU135" s="348"/>
      <c r="GLV135" s="348"/>
      <c r="GLW135" s="348"/>
      <c r="GLX135" s="348"/>
      <c r="GLY135" s="348"/>
      <c r="GLZ135" s="348"/>
      <c r="GMA135" s="348"/>
      <c r="GMB135" s="348"/>
      <c r="GMC135" s="348"/>
      <c r="GMD135" s="348"/>
      <c r="GME135" s="348"/>
      <c r="GMF135" s="348"/>
      <c r="GMG135" s="348"/>
      <c r="GMH135" s="348"/>
      <c r="GMI135" s="348"/>
      <c r="GMJ135" s="348"/>
      <c r="GMK135" s="348"/>
      <c r="GML135" s="348"/>
      <c r="GMM135" s="348"/>
      <c r="GMN135" s="348"/>
      <c r="GMO135" s="348"/>
      <c r="GMP135" s="348"/>
      <c r="GMQ135" s="348"/>
      <c r="GMR135" s="348"/>
      <c r="GMS135" s="348"/>
      <c r="GMT135" s="348"/>
      <c r="GMU135" s="348"/>
      <c r="GMV135" s="348"/>
      <c r="GMW135" s="348"/>
      <c r="GMX135" s="348"/>
      <c r="GMY135" s="348"/>
      <c r="GMZ135" s="348"/>
      <c r="GNA135" s="348"/>
      <c r="GNB135" s="348"/>
      <c r="GNC135" s="348"/>
      <c r="GND135" s="348"/>
      <c r="GNE135" s="348"/>
      <c r="GNF135" s="348"/>
      <c r="GNG135" s="348"/>
      <c r="GNH135" s="348"/>
      <c r="GNI135" s="348"/>
      <c r="GNJ135" s="348"/>
      <c r="GNK135" s="348"/>
      <c r="GNL135" s="348"/>
      <c r="GNM135" s="348"/>
      <c r="GNN135" s="348"/>
      <c r="GNO135" s="348"/>
      <c r="GNP135" s="348"/>
      <c r="GNQ135" s="348"/>
      <c r="GNR135" s="348"/>
      <c r="GNS135" s="348"/>
      <c r="GNT135" s="348"/>
      <c r="GNU135" s="348"/>
      <c r="GNV135" s="348"/>
      <c r="GNW135" s="348"/>
      <c r="GNX135" s="348"/>
      <c r="GNY135" s="348"/>
      <c r="GNZ135" s="348"/>
      <c r="GOA135" s="348"/>
      <c r="GOB135" s="348"/>
      <c r="GOC135" s="348"/>
      <c r="GOD135" s="348"/>
      <c r="GOE135" s="348"/>
      <c r="GOF135" s="348"/>
      <c r="GOG135" s="348"/>
      <c r="GOH135" s="348"/>
      <c r="GOI135" s="348"/>
      <c r="GOJ135" s="348"/>
      <c r="GOK135" s="348"/>
      <c r="GOL135" s="348"/>
      <c r="GOM135" s="348"/>
      <c r="GON135" s="348"/>
      <c r="GOO135" s="348"/>
      <c r="GOP135" s="348"/>
      <c r="GOQ135" s="348"/>
      <c r="GOR135" s="348"/>
      <c r="GOS135" s="348"/>
      <c r="GOT135" s="348"/>
      <c r="GOU135" s="348"/>
      <c r="GOV135" s="348"/>
      <c r="GOW135" s="348"/>
      <c r="GOX135" s="348"/>
      <c r="GOY135" s="348"/>
      <c r="GOZ135" s="348"/>
      <c r="GPA135" s="348"/>
      <c r="GPB135" s="348"/>
      <c r="GPC135" s="348"/>
      <c r="GPD135" s="348"/>
      <c r="GPE135" s="348"/>
      <c r="GPF135" s="348"/>
      <c r="GPG135" s="348"/>
      <c r="GPH135" s="348"/>
      <c r="GPI135" s="348"/>
      <c r="GPJ135" s="348"/>
      <c r="GPK135" s="348"/>
      <c r="GPL135" s="348"/>
      <c r="GPM135" s="348"/>
      <c r="GPN135" s="348"/>
      <c r="GPO135" s="348"/>
      <c r="GPP135" s="348"/>
      <c r="GPQ135" s="348"/>
      <c r="GPR135" s="348"/>
      <c r="GPS135" s="348"/>
      <c r="GPT135" s="348"/>
      <c r="GPU135" s="348"/>
      <c r="GPV135" s="348"/>
      <c r="GPW135" s="348"/>
      <c r="GPX135" s="348"/>
      <c r="GPY135" s="348"/>
      <c r="GPZ135" s="348"/>
      <c r="GQA135" s="348"/>
      <c r="GQB135" s="348"/>
      <c r="GQC135" s="348"/>
      <c r="GQD135" s="348"/>
      <c r="GQE135" s="348"/>
      <c r="GQF135" s="348"/>
      <c r="GQG135" s="348"/>
      <c r="GQH135" s="348"/>
      <c r="GQI135" s="348"/>
      <c r="GQJ135" s="348"/>
      <c r="GQK135" s="348"/>
      <c r="GQL135" s="348"/>
      <c r="GQM135" s="348"/>
      <c r="GQN135" s="348"/>
      <c r="GQO135" s="348"/>
      <c r="GQP135" s="348"/>
      <c r="GQQ135" s="348"/>
      <c r="GQR135" s="348"/>
      <c r="GQS135" s="348"/>
      <c r="GQT135" s="348"/>
      <c r="GQU135" s="348"/>
      <c r="GQV135" s="348"/>
      <c r="GQW135" s="348"/>
      <c r="GQX135" s="348"/>
      <c r="GQY135" s="348"/>
      <c r="GQZ135" s="348"/>
      <c r="GRA135" s="348"/>
      <c r="GRB135" s="348"/>
      <c r="GRC135" s="348"/>
      <c r="GRD135" s="348"/>
      <c r="GRE135" s="348"/>
      <c r="GRF135" s="348"/>
      <c r="GRG135" s="348"/>
      <c r="GRH135" s="348"/>
      <c r="GRI135" s="348"/>
      <c r="GRJ135" s="348"/>
      <c r="GRK135" s="348"/>
      <c r="GRL135" s="348"/>
      <c r="GRM135" s="348"/>
      <c r="GRN135" s="348"/>
      <c r="GRO135" s="348"/>
      <c r="GRP135" s="348"/>
      <c r="GRQ135" s="348"/>
      <c r="GRR135" s="348"/>
      <c r="GRS135" s="348"/>
      <c r="GRT135" s="348"/>
      <c r="GRU135" s="348"/>
      <c r="GRV135" s="348"/>
      <c r="GRW135" s="348"/>
      <c r="GRX135" s="348"/>
      <c r="GRY135" s="348"/>
      <c r="GRZ135" s="348"/>
      <c r="GSA135" s="348"/>
      <c r="GSB135" s="348"/>
      <c r="GSC135" s="348"/>
      <c r="GSD135" s="348"/>
      <c r="GSE135" s="348"/>
      <c r="GSF135" s="348"/>
      <c r="GSG135" s="348"/>
      <c r="GSH135" s="348"/>
      <c r="GSI135" s="348"/>
      <c r="GSJ135" s="348"/>
      <c r="GSK135" s="348"/>
      <c r="GSL135" s="348"/>
      <c r="GSM135" s="348"/>
      <c r="GSN135" s="348"/>
      <c r="GSO135" s="348"/>
      <c r="GSP135" s="348"/>
      <c r="GSQ135" s="348"/>
      <c r="GSR135" s="348"/>
      <c r="GSS135" s="348"/>
      <c r="GST135" s="348"/>
      <c r="GSU135" s="348"/>
      <c r="GSV135" s="348"/>
      <c r="GSW135" s="348"/>
      <c r="GSX135" s="348"/>
      <c r="GSY135" s="348"/>
      <c r="GSZ135" s="348"/>
      <c r="GTA135" s="348"/>
      <c r="GTB135" s="348"/>
      <c r="GTC135" s="348"/>
      <c r="GTD135" s="348"/>
      <c r="GTE135" s="348"/>
      <c r="GTF135" s="348"/>
      <c r="GTG135" s="348"/>
      <c r="GTH135" s="348"/>
      <c r="GTI135" s="348"/>
      <c r="GTJ135" s="348"/>
      <c r="GTK135" s="348"/>
      <c r="GTL135" s="348"/>
      <c r="GTM135" s="348"/>
      <c r="GTN135" s="348"/>
      <c r="GTO135" s="348"/>
      <c r="GTP135" s="348"/>
      <c r="GTQ135" s="348"/>
      <c r="GTR135" s="348"/>
      <c r="GTS135" s="348"/>
      <c r="GTT135" s="348"/>
      <c r="GTU135" s="348"/>
      <c r="GTV135" s="348"/>
      <c r="GTW135" s="348"/>
      <c r="GTX135" s="348"/>
      <c r="GTY135" s="348"/>
      <c r="GTZ135" s="348"/>
      <c r="GUA135" s="348"/>
      <c r="GUB135" s="348"/>
      <c r="GUC135" s="348"/>
      <c r="GUD135" s="348"/>
      <c r="GUE135" s="348"/>
      <c r="GUF135" s="348"/>
      <c r="GUG135" s="348"/>
      <c r="GUH135" s="348"/>
      <c r="GUI135" s="348"/>
      <c r="GUJ135" s="348"/>
      <c r="GUK135" s="348"/>
      <c r="GUL135" s="348"/>
      <c r="GUM135" s="348"/>
      <c r="GUN135" s="348"/>
      <c r="GUO135" s="348"/>
      <c r="GUP135" s="348"/>
      <c r="GUQ135" s="348"/>
      <c r="GUR135" s="348"/>
      <c r="GUS135" s="348"/>
      <c r="GUT135" s="348"/>
      <c r="GUU135" s="348"/>
      <c r="GUV135" s="348"/>
      <c r="GUW135" s="348"/>
      <c r="GUX135" s="348"/>
      <c r="GUY135" s="348"/>
      <c r="GUZ135" s="348"/>
      <c r="GVA135" s="348"/>
      <c r="GVB135" s="348"/>
      <c r="GVC135" s="348"/>
      <c r="GVD135" s="348"/>
      <c r="GVE135" s="348"/>
      <c r="GVF135" s="348"/>
      <c r="GVG135" s="348"/>
      <c r="GVH135" s="348"/>
      <c r="GVI135" s="348"/>
      <c r="GVJ135" s="348"/>
      <c r="GVK135" s="348"/>
      <c r="GVL135" s="348"/>
      <c r="GVM135" s="348"/>
      <c r="GVN135" s="348"/>
      <c r="GVO135" s="348"/>
      <c r="GVP135" s="348"/>
      <c r="GVQ135" s="348"/>
      <c r="GVR135" s="348"/>
      <c r="GVS135" s="348"/>
      <c r="GVT135" s="348"/>
      <c r="GVU135" s="348"/>
      <c r="GVV135" s="348"/>
      <c r="GVW135" s="348"/>
      <c r="GVX135" s="348"/>
      <c r="GVY135" s="348"/>
      <c r="GVZ135" s="348"/>
      <c r="GWA135" s="348"/>
      <c r="GWB135" s="348"/>
      <c r="GWC135" s="348"/>
      <c r="GWD135" s="348"/>
      <c r="GWE135" s="348"/>
      <c r="GWF135" s="348"/>
      <c r="GWG135" s="348"/>
      <c r="GWH135" s="348"/>
      <c r="GWI135" s="348"/>
      <c r="GWJ135" s="348"/>
      <c r="GWK135" s="348"/>
      <c r="GWL135" s="348"/>
      <c r="GWM135" s="348"/>
      <c r="GWN135" s="348"/>
      <c r="GWO135" s="348"/>
      <c r="GWP135" s="348"/>
      <c r="GWQ135" s="348"/>
      <c r="GWR135" s="348"/>
      <c r="GWS135" s="348"/>
      <c r="GWT135" s="348"/>
      <c r="GWU135" s="348"/>
      <c r="GWV135" s="348"/>
      <c r="GWW135" s="348"/>
      <c r="GWX135" s="348"/>
      <c r="GWY135" s="348"/>
      <c r="GWZ135" s="348"/>
      <c r="GXA135" s="348"/>
      <c r="GXB135" s="348"/>
      <c r="GXC135" s="348"/>
      <c r="GXD135" s="348"/>
      <c r="GXE135" s="348"/>
      <c r="GXF135" s="348"/>
      <c r="GXG135" s="348"/>
      <c r="GXH135" s="348"/>
      <c r="GXI135" s="348"/>
      <c r="GXJ135" s="348"/>
      <c r="GXK135" s="348"/>
      <c r="GXL135" s="348"/>
      <c r="GXM135" s="348"/>
      <c r="GXN135" s="348"/>
      <c r="GXO135" s="348"/>
      <c r="GXP135" s="348"/>
      <c r="GXQ135" s="348"/>
      <c r="GXR135" s="348"/>
      <c r="GXS135" s="348"/>
      <c r="GXT135" s="348"/>
      <c r="GXU135" s="348"/>
      <c r="GXV135" s="348"/>
      <c r="GXW135" s="348"/>
      <c r="GXX135" s="348"/>
      <c r="GXY135" s="348"/>
      <c r="GXZ135" s="348"/>
      <c r="GYA135" s="348"/>
      <c r="GYB135" s="348"/>
      <c r="GYC135" s="348"/>
      <c r="GYD135" s="348"/>
      <c r="GYE135" s="348"/>
      <c r="GYF135" s="348"/>
      <c r="GYG135" s="348"/>
      <c r="GYH135" s="348"/>
      <c r="GYI135" s="348"/>
      <c r="GYJ135" s="348"/>
      <c r="GYK135" s="348"/>
      <c r="GYL135" s="348"/>
      <c r="GYM135" s="348"/>
      <c r="GYN135" s="348"/>
      <c r="GYO135" s="348"/>
      <c r="GYP135" s="348"/>
      <c r="GYQ135" s="348"/>
      <c r="GYR135" s="348"/>
      <c r="GYS135" s="348"/>
      <c r="GYT135" s="348"/>
      <c r="GYU135" s="348"/>
      <c r="GYV135" s="348"/>
      <c r="GYW135" s="348"/>
      <c r="GYX135" s="348"/>
      <c r="GYY135" s="348"/>
      <c r="GYZ135" s="348"/>
      <c r="GZA135" s="348"/>
      <c r="GZB135" s="348"/>
      <c r="GZC135" s="348"/>
      <c r="GZD135" s="348"/>
      <c r="GZE135" s="348"/>
      <c r="GZF135" s="348"/>
      <c r="GZG135" s="348"/>
      <c r="GZH135" s="348"/>
      <c r="GZI135" s="348"/>
      <c r="GZJ135" s="348"/>
      <c r="GZK135" s="348"/>
      <c r="GZL135" s="348"/>
      <c r="GZM135" s="348"/>
      <c r="GZN135" s="348"/>
      <c r="GZO135" s="348"/>
      <c r="GZP135" s="348"/>
      <c r="GZQ135" s="348"/>
      <c r="GZR135" s="348"/>
      <c r="GZS135" s="348"/>
      <c r="GZT135" s="348"/>
      <c r="GZU135" s="348"/>
      <c r="GZV135" s="348"/>
      <c r="GZW135" s="348"/>
      <c r="GZX135" s="348"/>
      <c r="GZY135" s="348"/>
      <c r="GZZ135" s="348"/>
      <c r="HAA135" s="348"/>
      <c r="HAB135" s="348"/>
      <c r="HAC135" s="348"/>
      <c r="HAD135" s="348"/>
      <c r="HAE135" s="348"/>
      <c r="HAF135" s="348"/>
      <c r="HAG135" s="348"/>
      <c r="HAH135" s="348"/>
      <c r="HAI135" s="348"/>
      <c r="HAJ135" s="348"/>
      <c r="HAK135" s="348"/>
      <c r="HAL135" s="348"/>
      <c r="HAM135" s="348"/>
      <c r="HAN135" s="348"/>
      <c r="HAO135" s="348"/>
      <c r="HAP135" s="348"/>
      <c r="HAQ135" s="348"/>
      <c r="HAR135" s="348"/>
      <c r="HAS135" s="348"/>
      <c r="HAT135" s="348"/>
      <c r="HAU135" s="348"/>
      <c r="HAV135" s="348"/>
      <c r="HAW135" s="348"/>
      <c r="HAX135" s="348"/>
      <c r="HAY135" s="348"/>
      <c r="HAZ135" s="348"/>
      <c r="HBA135" s="348"/>
      <c r="HBB135" s="348"/>
      <c r="HBC135" s="348"/>
      <c r="HBD135" s="348"/>
      <c r="HBE135" s="348"/>
      <c r="HBF135" s="348"/>
      <c r="HBG135" s="348"/>
      <c r="HBH135" s="348"/>
      <c r="HBI135" s="348"/>
      <c r="HBJ135" s="348"/>
      <c r="HBK135" s="348"/>
      <c r="HBL135" s="348"/>
      <c r="HBM135" s="348"/>
      <c r="HBN135" s="348"/>
      <c r="HBO135" s="348"/>
      <c r="HBP135" s="348"/>
      <c r="HBQ135" s="348"/>
      <c r="HBR135" s="348"/>
      <c r="HBS135" s="348"/>
      <c r="HBT135" s="348"/>
      <c r="HBU135" s="348"/>
      <c r="HBV135" s="348"/>
      <c r="HBW135" s="348"/>
      <c r="HBX135" s="348"/>
      <c r="HBY135" s="348"/>
      <c r="HBZ135" s="348"/>
      <c r="HCA135" s="348"/>
      <c r="HCB135" s="348"/>
      <c r="HCC135" s="348"/>
      <c r="HCD135" s="348"/>
      <c r="HCE135" s="348"/>
      <c r="HCF135" s="348"/>
      <c r="HCG135" s="348"/>
      <c r="HCH135" s="348"/>
      <c r="HCI135" s="348"/>
      <c r="HCJ135" s="348"/>
      <c r="HCK135" s="348"/>
      <c r="HCL135" s="348"/>
      <c r="HCM135" s="348"/>
      <c r="HCN135" s="348"/>
      <c r="HCO135" s="348"/>
      <c r="HCP135" s="348"/>
      <c r="HCQ135" s="348"/>
      <c r="HCR135" s="348"/>
      <c r="HCS135" s="348"/>
      <c r="HCT135" s="348"/>
      <c r="HCU135" s="348"/>
      <c r="HCV135" s="348"/>
      <c r="HCW135" s="348"/>
      <c r="HCX135" s="348"/>
      <c r="HCY135" s="348"/>
      <c r="HCZ135" s="348"/>
      <c r="HDA135" s="348"/>
      <c r="HDB135" s="348"/>
      <c r="HDC135" s="348"/>
      <c r="HDD135" s="348"/>
      <c r="HDE135" s="348"/>
      <c r="HDF135" s="348"/>
      <c r="HDG135" s="348"/>
      <c r="HDH135" s="348"/>
      <c r="HDI135" s="348"/>
      <c r="HDJ135" s="348"/>
      <c r="HDK135" s="348"/>
      <c r="HDL135" s="348"/>
      <c r="HDM135" s="348"/>
      <c r="HDN135" s="348"/>
      <c r="HDO135" s="348"/>
      <c r="HDP135" s="348"/>
      <c r="HDQ135" s="348"/>
      <c r="HDR135" s="348"/>
      <c r="HDS135" s="348"/>
      <c r="HDT135" s="348"/>
      <c r="HDU135" s="348"/>
      <c r="HDV135" s="348"/>
      <c r="HDW135" s="348"/>
      <c r="HDX135" s="348"/>
      <c r="HDY135" s="348"/>
      <c r="HDZ135" s="348"/>
      <c r="HEA135" s="348"/>
      <c r="HEB135" s="348"/>
      <c r="HEC135" s="348"/>
      <c r="HED135" s="348"/>
      <c r="HEE135" s="348"/>
      <c r="HEF135" s="348"/>
      <c r="HEG135" s="348"/>
      <c r="HEH135" s="348"/>
      <c r="HEI135" s="348"/>
      <c r="HEJ135" s="348"/>
      <c r="HEK135" s="348"/>
      <c r="HEL135" s="348"/>
      <c r="HEM135" s="348"/>
      <c r="HEN135" s="348"/>
      <c r="HEO135" s="348"/>
      <c r="HEP135" s="348"/>
      <c r="HEQ135" s="348"/>
      <c r="HER135" s="348"/>
      <c r="HES135" s="348"/>
      <c r="HET135" s="348"/>
      <c r="HEU135" s="348"/>
      <c r="HEV135" s="348"/>
      <c r="HEW135" s="348"/>
      <c r="HEX135" s="348"/>
      <c r="HEY135" s="348"/>
      <c r="HEZ135" s="348"/>
      <c r="HFA135" s="348"/>
      <c r="HFB135" s="348"/>
      <c r="HFC135" s="348"/>
      <c r="HFD135" s="348"/>
      <c r="HFE135" s="348"/>
      <c r="HFF135" s="348"/>
      <c r="HFG135" s="348"/>
      <c r="HFH135" s="348"/>
      <c r="HFI135" s="348"/>
      <c r="HFJ135" s="348"/>
      <c r="HFK135" s="348"/>
      <c r="HFL135" s="348"/>
      <c r="HFM135" s="348"/>
      <c r="HFN135" s="348"/>
      <c r="HFO135" s="348"/>
      <c r="HFP135" s="348"/>
      <c r="HFQ135" s="348"/>
      <c r="HFR135" s="348"/>
      <c r="HFS135" s="348"/>
      <c r="HFT135" s="348"/>
      <c r="HFU135" s="348"/>
      <c r="HFV135" s="348"/>
      <c r="HFW135" s="348"/>
      <c r="HFX135" s="348"/>
      <c r="HFY135" s="348"/>
      <c r="HFZ135" s="348"/>
      <c r="HGA135" s="348"/>
      <c r="HGB135" s="348"/>
      <c r="HGC135" s="348"/>
      <c r="HGD135" s="348"/>
      <c r="HGE135" s="348"/>
      <c r="HGF135" s="348"/>
      <c r="HGG135" s="348"/>
      <c r="HGH135" s="348"/>
      <c r="HGI135" s="348"/>
      <c r="HGJ135" s="348"/>
      <c r="HGK135" s="348"/>
      <c r="HGL135" s="348"/>
      <c r="HGM135" s="348"/>
      <c r="HGN135" s="348"/>
      <c r="HGO135" s="348"/>
      <c r="HGP135" s="348"/>
      <c r="HGQ135" s="348"/>
      <c r="HGR135" s="348"/>
      <c r="HGS135" s="348"/>
      <c r="HGT135" s="348"/>
      <c r="HGU135" s="348"/>
      <c r="HGV135" s="348"/>
      <c r="HGW135" s="348"/>
      <c r="HGX135" s="348"/>
      <c r="HGY135" s="348"/>
      <c r="HGZ135" s="348"/>
      <c r="HHA135" s="348"/>
      <c r="HHB135" s="348"/>
      <c r="HHC135" s="348"/>
      <c r="HHD135" s="348"/>
      <c r="HHE135" s="348"/>
      <c r="HHF135" s="348"/>
      <c r="HHG135" s="348"/>
      <c r="HHH135" s="348"/>
      <c r="HHI135" s="348"/>
      <c r="HHJ135" s="348"/>
      <c r="HHK135" s="348"/>
      <c r="HHL135" s="348"/>
      <c r="HHM135" s="348"/>
      <c r="HHN135" s="348"/>
      <c r="HHO135" s="348"/>
      <c r="HHP135" s="348"/>
      <c r="HHQ135" s="348"/>
      <c r="HHR135" s="348"/>
      <c r="HHS135" s="348"/>
      <c r="HHT135" s="348"/>
      <c r="HHU135" s="348"/>
      <c r="HHV135" s="348"/>
      <c r="HHW135" s="348"/>
      <c r="HHX135" s="348"/>
      <c r="HHY135" s="348"/>
      <c r="HHZ135" s="348"/>
      <c r="HIA135" s="348"/>
      <c r="HIB135" s="348"/>
      <c r="HIC135" s="348"/>
      <c r="HID135" s="348"/>
      <c r="HIE135" s="348"/>
      <c r="HIF135" s="348"/>
      <c r="HIG135" s="348"/>
      <c r="HIH135" s="348"/>
      <c r="HII135" s="348"/>
      <c r="HIJ135" s="348"/>
      <c r="HIK135" s="348"/>
      <c r="HIL135" s="348"/>
      <c r="HIM135" s="348"/>
      <c r="HIN135" s="348"/>
      <c r="HIO135" s="348"/>
      <c r="HIP135" s="348"/>
      <c r="HIQ135" s="348"/>
      <c r="HIR135" s="348"/>
      <c r="HIS135" s="348"/>
      <c r="HIT135" s="348"/>
      <c r="HIU135" s="348"/>
      <c r="HIV135" s="348"/>
      <c r="HIW135" s="348"/>
      <c r="HIX135" s="348"/>
      <c r="HIY135" s="348"/>
      <c r="HIZ135" s="348"/>
      <c r="HJA135" s="348"/>
      <c r="HJB135" s="348"/>
      <c r="HJC135" s="348"/>
      <c r="HJD135" s="348"/>
      <c r="HJE135" s="348"/>
      <c r="HJF135" s="348"/>
      <c r="HJG135" s="348"/>
      <c r="HJH135" s="348"/>
      <c r="HJI135" s="348"/>
      <c r="HJJ135" s="348"/>
      <c r="HJK135" s="348"/>
      <c r="HJL135" s="348"/>
      <c r="HJM135" s="348"/>
      <c r="HJN135" s="348"/>
      <c r="HJO135" s="348"/>
      <c r="HJP135" s="348"/>
      <c r="HJQ135" s="348"/>
      <c r="HJR135" s="348"/>
      <c r="HJS135" s="348"/>
      <c r="HJT135" s="348"/>
      <c r="HJU135" s="348"/>
      <c r="HJV135" s="348"/>
      <c r="HJW135" s="348"/>
      <c r="HJX135" s="348"/>
      <c r="HJY135" s="348"/>
      <c r="HJZ135" s="348"/>
      <c r="HKA135" s="348"/>
      <c r="HKB135" s="348"/>
      <c r="HKC135" s="348"/>
      <c r="HKD135" s="348"/>
      <c r="HKE135" s="348"/>
      <c r="HKF135" s="348"/>
      <c r="HKG135" s="348"/>
      <c r="HKH135" s="348"/>
      <c r="HKI135" s="348"/>
      <c r="HKJ135" s="348"/>
      <c r="HKK135" s="348"/>
      <c r="HKL135" s="348"/>
      <c r="HKM135" s="348"/>
      <c r="HKN135" s="348"/>
      <c r="HKO135" s="348"/>
      <c r="HKP135" s="348"/>
      <c r="HKQ135" s="348"/>
      <c r="HKR135" s="348"/>
      <c r="HKS135" s="348"/>
      <c r="HKT135" s="348"/>
      <c r="HKU135" s="348"/>
      <c r="HKV135" s="348"/>
      <c r="HKW135" s="348"/>
      <c r="HKX135" s="348"/>
      <c r="HKY135" s="348"/>
      <c r="HKZ135" s="348"/>
      <c r="HLA135" s="348"/>
      <c r="HLB135" s="348"/>
      <c r="HLC135" s="348"/>
      <c r="HLD135" s="348"/>
      <c r="HLE135" s="348"/>
      <c r="HLF135" s="348"/>
      <c r="HLG135" s="348"/>
      <c r="HLH135" s="348"/>
      <c r="HLI135" s="348"/>
      <c r="HLJ135" s="348"/>
      <c r="HLK135" s="348"/>
      <c r="HLL135" s="348"/>
      <c r="HLM135" s="348"/>
      <c r="HLN135" s="348"/>
      <c r="HLO135" s="348"/>
      <c r="HLP135" s="348"/>
      <c r="HLQ135" s="348"/>
      <c r="HLR135" s="348"/>
      <c r="HLS135" s="348"/>
      <c r="HLT135" s="348"/>
      <c r="HLU135" s="348"/>
      <c r="HLV135" s="348"/>
      <c r="HLW135" s="348"/>
      <c r="HLX135" s="348"/>
      <c r="HLY135" s="348"/>
      <c r="HLZ135" s="348"/>
      <c r="HMA135" s="348"/>
      <c r="HMB135" s="348"/>
      <c r="HMC135" s="348"/>
      <c r="HMD135" s="348"/>
      <c r="HME135" s="348"/>
      <c r="HMF135" s="348"/>
      <c r="HMG135" s="348"/>
      <c r="HMH135" s="348"/>
      <c r="HMI135" s="348"/>
      <c r="HMJ135" s="348"/>
      <c r="HMK135" s="348"/>
      <c r="HML135" s="348"/>
      <c r="HMM135" s="348"/>
      <c r="HMN135" s="348"/>
      <c r="HMO135" s="348"/>
      <c r="HMP135" s="348"/>
      <c r="HMQ135" s="348"/>
      <c r="HMR135" s="348"/>
      <c r="HMS135" s="348"/>
      <c r="HMT135" s="348"/>
      <c r="HMU135" s="348"/>
      <c r="HMV135" s="348"/>
      <c r="HMW135" s="348"/>
      <c r="HMX135" s="348"/>
      <c r="HMY135" s="348"/>
      <c r="HMZ135" s="348"/>
      <c r="HNA135" s="348"/>
      <c r="HNB135" s="348"/>
      <c r="HNC135" s="348"/>
      <c r="HND135" s="348"/>
      <c r="HNE135" s="348"/>
      <c r="HNF135" s="348"/>
      <c r="HNG135" s="348"/>
      <c r="HNH135" s="348"/>
      <c r="HNI135" s="348"/>
      <c r="HNJ135" s="348"/>
      <c r="HNK135" s="348"/>
      <c r="HNL135" s="348"/>
      <c r="HNM135" s="348"/>
      <c r="HNN135" s="348"/>
      <c r="HNO135" s="348"/>
      <c r="HNP135" s="348"/>
      <c r="HNQ135" s="348"/>
      <c r="HNR135" s="348"/>
      <c r="HNS135" s="348"/>
      <c r="HNT135" s="348"/>
      <c r="HNU135" s="348"/>
      <c r="HNV135" s="348"/>
      <c r="HNW135" s="348"/>
      <c r="HNX135" s="348"/>
      <c r="HNY135" s="348"/>
      <c r="HNZ135" s="348"/>
      <c r="HOA135" s="348"/>
      <c r="HOB135" s="348"/>
      <c r="HOC135" s="348"/>
      <c r="HOD135" s="348"/>
      <c r="HOE135" s="348"/>
      <c r="HOF135" s="348"/>
      <c r="HOG135" s="348"/>
      <c r="HOH135" s="348"/>
      <c r="HOI135" s="348"/>
      <c r="HOJ135" s="348"/>
      <c r="HOK135" s="348"/>
      <c r="HOL135" s="348"/>
      <c r="HOM135" s="348"/>
      <c r="HON135" s="348"/>
      <c r="HOO135" s="348"/>
      <c r="HOP135" s="348"/>
      <c r="HOQ135" s="348"/>
      <c r="HOR135" s="348"/>
      <c r="HOS135" s="348"/>
      <c r="HOT135" s="348"/>
      <c r="HOU135" s="348"/>
      <c r="HOV135" s="348"/>
      <c r="HOW135" s="348"/>
      <c r="HOX135" s="348"/>
      <c r="HOY135" s="348"/>
      <c r="HOZ135" s="348"/>
      <c r="HPA135" s="348"/>
      <c r="HPB135" s="348"/>
      <c r="HPC135" s="348"/>
      <c r="HPD135" s="348"/>
      <c r="HPE135" s="348"/>
      <c r="HPF135" s="348"/>
      <c r="HPG135" s="348"/>
      <c r="HPH135" s="348"/>
      <c r="HPI135" s="348"/>
      <c r="HPJ135" s="348"/>
      <c r="HPK135" s="348"/>
      <c r="HPL135" s="348"/>
      <c r="HPM135" s="348"/>
      <c r="HPN135" s="348"/>
      <c r="HPO135" s="348"/>
      <c r="HPP135" s="348"/>
      <c r="HPQ135" s="348"/>
      <c r="HPR135" s="348"/>
      <c r="HPS135" s="348"/>
      <c r="HPT135" s="348"/>
      <c r="HPU135" s="348"/>
      <c r="HPV135" s="348"/>
      <c r="HPW135" s="348"/>
      <c r="HPX135" s="348"/>
      <c r="HPY135" s="348"/>
      <c r="HPZ135" s="348"/>
      <c r="HQA135" s="348"/>
      <c r="HQB135" s="348"/>
      <c r="HQC135" s="348"/>
      <c r="HQD135" s="348"/>
      <c r="HQE135" s="348"/>
      <c r="HQF135" s="348"/>
      <c r="HQG135" s="348"/>
      <c r="HQH135" s="348"/>
      <c r="HQI135" s="348"/>
      <c r="HQJ135" s="348"/>
      <c r="HQK135" s="348"/>
      <c r="HQL135" s="348"/>
      <c r="HQM135" s="348"/>
      <c r="HQN135" s="348"/>
      <c r="HQO135" s="348"/>
      <c r="HQP135" s="348"/>
      <c r="HQQ135" s="348"/>
      <c r="HQR135" s="348"/>
      <c r="HQS135" s="348"/>
      <c r="HQT135" s="348"/>
      <c r="HQU135" s="348"/>
      <c r="HQV135" s="348"/>
      <c r="HQW135" s="348"/>
      <c r="HQX135" s="348"/>
      <c r="HQY135" s="348"/>
      <c r="HQZ135" s="348"/>
      <c r="HRA135" s="348"/>
      <c r="HRB135" s="348"/>
      <c r="HRC135" s="348"/>
      <c r="HRD135" s="348"/>
      <c r="HRE135" s="348"/>
      <c r="HRF135" s="348"/>
      <c r="HRG135" s="348"/>
      <c r="HRH135" s="348"/>
      <c r="HRI135" s="348"/>
      <c r="HRJ135" s="348"/>
      <c r="HRK135" s="348"/>
      <c r="HRL135" s="348"/>
      <c r="HRM135" s="348"/>
      <c r="HRN135" s="348"/>
      <c r="HRO135" s="348"/>
      <c r="HRP135" s="348"/>
      <c r="HRQ135" s="348"/>
      <c r="HRR135" s="348"/>
      <c r="HRS135" s="348"/>
      <c r="HRT135" s="348"/>
      <c r="HRU135" s="348"/>
      <c r="HRV135" s="348"/>
      <c r="HRW135" s="348"/>
      <c r="HRX135" s="348"/>
      <c r="HRY135" s="348"/>
      <c r="HRZ135" s="348"/>
      <c r="HSA135" s="348"/>
      <c r="HSB135" s="348"/>
      <c r="HSC135" s="348"/>
      <c r="HSD135" s="348"/>
      <c r="HSE135" s="348"/>
      <c r="HSF135" s="348"/>
      <c r="HSG135" s="348"/>
      <c r="HSH135" s="348"/>
      <c r="HSI135" s="348"/>
      <c r="HSJ135" s="348"/>
      <c r="HSK135" s="348"/>
      <c r="HSL135" s="348"/>
      <c r="HSM135" s="348"/>
      <c r="HSN135" s="348"/>
      <c r="HSO135" s="348"/>
      <c r="HSP135" s="348"/>
      <c r="HSQ135" s="348"/>
      <c r="HSR135" s="348"/>
      <c r="HSS135" s="348"/>
      <c r="HST135" s="348"/>
      <c r="HSU135" s="348"/>
      <c r="HSV135" s="348"/>
      <c r="HSW135" s="348"/>
      <c r="HSX135" s="348"/>
      <c r="HSY135" s="348"/>
      <c r="HSZ135" s="348"/>
      <c r="HTA135" s="348"/>
      <c r="HTB135" s="348"/>
      <c r="HTC135" s="348"/>
      <c r="HTD135" s="348"/>
      <c r="HTE135" s="348"/>
      <c r="HTF135" s="348"/>
      <c r="HTG135" s="348"/>
      <c r="HTH135" s="348"/>
      <c r="HTI135" s="348"/>
      <c r="HTJ135" s="348"/>
      <c r="HTK135" s="348"/>
      <c r="HTL135" s="348"/>
      <c r="HTM135" s="348"/>
      <c r="HTN135" s="348"/>
      <c r="HTO135" s="348"/>
      <c r="HTP135" s="348"/>
      <c r="HTQ135" s="348"/>
      <c r="HTR135" s="348"/>
      <c r="HTS135" s="348"/>
      <c r="HTT135" s="348"/>
      <c r="HTU135" s="348"/>
      <c r="HTV135" s="348"/>
      <c r="HTW135" s="348"/>
      <c r="HTX135" s="348"/>
      <c r="HTY135" s="348"/>
      <c r="HTZ135" s="348"/>
      <c r="HUA135" s="348"/>
      <c r="HUB135" s="348"/>
      <c r="HUC135" s="348"/>
      <c r="HUD135" s="348"/>
      <c r="HUE135" s="348"/>
      <c r="HUF135" s="348"/>
      <c r="HUG135" s="348"/>
      <c r="HUH135" s="348"/>
      <c r="HUI135" s="348"/>
      <c r="HUJ135" s="348"/>
      <c r="HUK135" s="348"/>
      <c r="HUL135" s="348"/>
      <c r="HUM135" s="348"/>
      <c r="HUN135" s="348"/>
      <c r="HUO135" s="348"/>
      <c r="HUP135" s="348"/>
      <c r="HUQ135" s="348"/>
      <c r="HUR135" s="348"/>
      <c r="HUS135" s="348"/>
      <c r="HUT135" s="348"/>
      <c r="HUU135" s="348"/>
      <c r="HUV135" s="348"/>
      <c r="HUW135" s="348"/>
      <c r="HUX135" s="348"/>
      <c r="HUY135" s="348"/>
      <c r="HUZ135" s="348"/>
      <c r="HVA135" s="348"/>
      <c r="HVB135" s="348"/>
      <c r="HVC135" s="348"/>
      <c r="HVD135" s="348"/>
      <c r="HVE135" s="348"/>
      <c r="HVF135" s="348"/>
      <c r="HVG135" s="348"/>
      <c r="HVH135" s="348"/>
      <c r="HVI135" s="348"/>
      <c r="HVJ135" s="348"/>
      <c r="HVK135" s="348"/>
      <c r="HVL135" s="348"/>
      <c r="HVM135" s="348"/>
      <c r="HVN135" s="348"/>
      <c r="HVO135" s="348"/>
      <c r="HVP135" s="348"/>
      <c r="HVQ135" s="348"/>
      <c r="HVR135" s="348"/>
      <c r="HVS135" s="348"/>
      <c r="HVT135" s="348"/>
      <c r="HVU135" s="348"/>
      <c r="HVV135" s="348"/>
      <c r="HVW135" s="348"/>
      <c r="HVX135" s="348"/>
      <c r="HVY135" s="348"/>
      <c r="HVZ135" s="348"/>
      <c r="HWA135" s="348"/>
      <c r="HWB135" s="348"/>
      <c r="HWC135" s="348"/>
      <c r="HWD135" s="348"/>
      <c r="HWE135" s="348"/>
      <c r="HWF135" s="348"/>
      <c r="HWG135" s="348"/>
      <c r="HWH135" s="348"/>
      <c r="HWI135" s="348"/>
      <c r="HWJ135" s="348"/>
      <c r="HWK135" s="348"/>
      <c r="HWL135" s="348"/>
      <c r="HWM135" s="348"/>
      <c r="HWN135" s="348"/>
      <c r="HWO135" s="348"/>
      <c r="HWP135" s="348"/>
      <c r="HWQ135" s="348"/>
      <c r="HWR135" s="348"/>
      <c r="HWS135" s="348"/>
      <c r="HWT135" s="348"/>
      <c r="HWU135" s="348"/>
      <c r="HWV135" s="348"/>
      <c r="HWW135" s="348"/>
      <c r="HWX135" s="348"/>
      <c r="HWY135" s="348"/>
      <c r="HWZ135" s="348"/>
      <c r="HXA135" s="348"/>
      <c r="HXB135" s="348"/>
      <c r="HXC135" s="348"/>
      <c r="HXD135" s="348"/>
      <c r="HXE135" s="348"/>
      <c r="HXF135" s="348"/>
      <c r="HXG135" s="348"/>
      <c r="HXH135" s="348"/>
      <c r="HXI135" s="348"/>
      <c r="HXJ135" s="348"/>
      <c r="HXK135" s="348"/>
      <c r="HXL135" s="348"/>
      <c r="HXM135" s="348"/>
      <c r="HXN135" s="348"/>
      <c r="HXO135" s="348"/>
      <c r="HXP135" s="348"/>
      <c r="HXQ135" s="348"/>
      <c r="HXR135" s="348"/>
      <c r="HXS135" s="348"/>
      <c r="HXT135" s="348"/>
      <c r="HXU135" s="348"/>
      <c r="HXV135" s="348"/>
      <c r="HXW135" s="348"/>
      <c r="HXX135" s="348"/>
      <c r="HXY135" s="348"/>
      <c r="HXZ135" s="348"/>
      <c r="HYA135" s="348"/>
      <c r="HYB135" s="348"/>
      <c r="HYC135" s="348"/>
      <c r="HYD135" s="348"/>
      <c r="HYE135" s="348"/>
      <c r="HYF135" s="348"/>
      <c r="HYG135" s="348"/>
      <c r="HYH135" s="348"/>
      <c r="HYI135" s="348"/>
      <c r="HYJ135" s="348"/>
      <c r="HYK135" s="348"/>
      <c r="HYL135" s="348"/>
      <c r="HYM135" s="348"/>
      <c r="HYN135" s="348"/>
      <c r="HYO135" s="348"/>
      <c r="HYP135" s="348"/>
      <c r="HYQ135" s="348"/>
      <c r="HYR135" s="348"/>
      <c r="HYS135" s="348"/>
      <c r="HYT135" s="348"/>
      <c r="HYU135" s="348"/>
      <c r="HYV135" s="348"/>
      <c r="HYW135" s="348"/>
      <c r="HYX135" s="348"/>
      <c r="HYY135" s="348"/>
      <c r="HYZ135" s="348"/>
      <c r="HZA135" s="348"/>
      <c r="HZB135" s="348"/>
      <c r="HZC135" s="348"/>
      <c r="HZD135" s="348"/>
      <c r="HZE135" s="348"/>
      <c r="HZF135" s="348"/>
      <c r="HZG135" s="348"/>
      <c r="HZH135" s="348"/>
      <c r="HZI135" s="348"/>
      <c r="HZJ135" s="348"/>
      <c r="HZK135" s="348"/>
      <c r="HZL135" s="348"/>
      <c r="HZM135" s="348"/>
      <c r="HZN135" s="348"/>
      <c r="HZO135" s="348"/>
      <c r="HZP135" s="348"/>
      <c r="HZQ135" s="348"/>
      <c r="HZR135" s="348"/>
      <c r="HZS135" s="348"/>
      <c r="HZT135" s="348"/>
      <c r="HZU135" s="348"/>
      <c r="HZV135" s="348"/>
      <c r="HZW135" s="348"/>
      <c r="HZX135" s="348"/>
      <c r="HZY135" s="348"/>
      <c r="HZZ135" s="348"/>
      <c r="IAA135" s="348"/>
      <c r="IAB135" s="348"/>
      <c r="IAC135" s="348"/>
      <c r="IAD135" s="348"/>
      <c r="IAE135" s="348"/>
      <c r="IAF135" s="348"/>
      <c r="IAG135" s="348"/>
      <c r="IAH135" s="348"/>
      <c r="IAI135" s="348"/>
      <c r="IAJ135" s="348"/>
      <c r="IAK135" s="348"/>
      <c r="IAL135" s="348"/>
      <c r="IAM135" s="348"/>
      <c r="IAN135" s="348"/>
      <c r="IAO135" s="348"/>
      <c r="IAP135" s="348"/>
      <c r="IAQ135" s="348"/>
      <c r="IAR135" s="348"/>
      <c r="IAS135" s="348"/>
      <c r="IAT135" s="348"/>
      <c r="IAU135" s="348"/>
      <c r="IAV135" s="348"/>
      <c r="IAW135" s="348"/>
      <c r="IAX135" s="348"/>
      <c r="IAY135" s="348"/>
      <c r="IAZ135" s="348"/>
      <c r="IBA135" s="348"/>
      <c r="IBB135" s="348"/>
      <c r="IBC135" s="348"/>
      <c r="IBD135" s="348"/>
      <c r="IBE135" s="348"/>
      <c r="IBF135" s="348"/>
      <c r="IBG135" s="348"/>
      <c r="IBH135" s="348"/>
      <c r="IBI135" s="348"/>
      <c r="IBJ135" s="348"/>
      <c r="IBK135" s="348"/>
      <c r="IBL135" s="348"/>
      <c r="IBM135" s="348"/>
      <c r="IBN135" s="348"/>
      <c r="IBO135" s="348"/>
      <c r="IBP135" s="348"/>
      <c r="IBQ135" s="348"/>
      <c r="IBR135" s="348"/>
      <c r="IBS135" s="348"/>
      <c r="IBT135" s="348"/>
      <c r="IBU135" s="348"/>
      <c r="IBV135" s="348"/>
      <c r="IBW135" s="348"/>
      <c r="IBX135" s="348"/>
      <c r="IBY135" s="348"/>
      <c r="IBZ135" s="348"/>
      <c r="ICA135" s="348"/>
      <c r="ICB135" s="348"/>
      <c r="ICC135" s="348"/>
      <c r="ICD135" s="348"/>
      <c r="ICE135" s="348"/>
      <c r="ICF135" s="348"/>
      <c r="ICG135" s="348"/>
      <c r="ICH135" s="348"/>
      <c r="ICI135" s="348"/>
      <c r="ICJ135" s="348"/>
      <c r="ICK135" s="348"/>
      <c r="ICL135" s="348"/>
      <c r="ICM135" s="348"/>
      <c r="ICN135" s="348"/>
      <c r="ICO135" s="348"/>
      <c r="ICP135" s="348"/>
      <c r="ICQ135" s="348"/>
      <c r="ICR135" s="348"/>
      <c r="ICS135" s="348"/>
      <c r="ICT135" s="348"/>
      <c r="ICU135" s="348"/>
      <c r="ICV135" s="348"/>
      <c r="ICW135" s="348"/>
      <c r="ICX135" s="348"/>
      <c r="ICY135" s="348"/>
      <c r="ICZ135" s="348"/>
      <c r="IDA135" s="348"/>
      <c r="IDB135" s="348"/>
      <c r="IDC135" s="348"/>
      <c r="IDD135" s="348"/>
      <c r="IDE135" s="348"/>
      <c r="IDF135" s="348"/>
      <c r="IDG135" s="348"/>
      <c r="IDH135" s="348"/>
      <c r="IDI135" s="348"/>
      <c r="IDJ135" s="348"/>
      <c r="IDK135" s="348"/>
      <c r="IDL135" s="348"/>
      <c r="IDM135" s="348"/>
      <c r="IDN135" s="348"/>
      <c r="IDO135" s="348"/>
      <c r="IDP135" s="348"/>
      <c r="IDQ135" s="348"/>
      <c r="IDR135" s="348"/>
      <c r="IDS135" s="348"/>
      <c r="IDT135" s="348"/>
      <c r="IDU135" s="348"/>
      <c r="IDV135" s="348"/>
      <c r="IDW135" s="348"/>
      <c r="IDX135" s="348"/>
      <c r="IDY135" s="348"/>
      <c r="IDZ135" s="348"/>
      <c r="IEA135" s="348"/>
      <c r="IEB135" s="348"/>
      <c r="IEC135" s="348"/>
      <c r="IED135" s="348"/>
      <c r="IEE135" s="348"/>
      <c r="IEF135" s="348"/>
      <c r="IEG135" s="348"/>
      <c r="IEH135" s="348"/>
      <c r="IEI135" s="348"/>
      <c r="IEJ135" s="348"/>
      <c r="IEK135" s="348"/>
      <c r="IEL135" s="348"/>
      <c r="IEM135" s="348"/>
      <c r="IEN135" s="348"/>
      <c r="IEO135" s="348"/>
      <c r="IEP135" s="348"/>
      <c r="IEQ135" s="348"/>
      <c r="IER135" s="348"/>
      <c r="IES135" s="348"/>
      <c r="IET135" s="348"/>
      <c r="IEU135" s="348"/>
      <c r="IEV135" s="348"/>
      <c r="IEW135" s="348"/>
      <c r="IEX135" s="348"/>
      <c r="IEY135" s="348"/>
      <c r="IEZ135" s="348"/>
      <c r="IFA135" s="348"/>
      <c r="IFB135" s="348"/>
      <c r="IFC135" s="348"/>
      <c r="IFD135" s="348"/>
      <c r="IFE135" s="348"/>
      <c r="IFF135" s="348"/>
      <c r="IFG135" s="348"/>
      <c r="IFH135" s="348"/>
      <c r="IFI135" s="348"/>
      <c r="IFJ135" s="348"/>
      <c r="IFK135" s="348"/>
      <c r="IFL135" s="348"/>
      <c r="IFM135" s="348"/>
      <c r="IFN135" s="348"/>
      <c r="IFO135" s="348"/>
      <c r="IFP135" s="348"/>
      <c r="IFQ135" s="348"/>
      <c r="IFR135" s="348"/>
      <c r="IFS135" s="348"/>
      <c r="IFT135" s="348"/>
      <c r="IFU135" s="348"/>
      <c r="IFV135" s="348"/>
      <c r="IFW135" s="348"/>
      <c r="IFX135" s="348"/>
      <c r="IFY135" s="348"/>
      <c r="IFZ135" s="348"/>
      <c r="IGA135" s="348"/>
      <c r="IGB135" s="348"/>
      <c r="IGC135" s="348"/>
      <c r="IGD135" s="348"/>
      <c r="IGE135" s="348"/>
      <c r="IGF135" s="348"/>
      <c r="IGG135" s="348"/>
      <c r="IGH135" s="348"/>
      <c r="IGI135" s="348"/>
      <c r="IGJ135" s="348"/>
      <c r="IGK135" s="348"/>
      <c r="IGL135" s="348"/>
      <c r="IGM135" s="348"/>
      <c r="IGN135" s="348"/>
      <c r="IGO135" s="348"/>
      <c r="IGP135" s="348"/>
      <c r="IGQ135" s="348"/>
      <c r="IGR135" s="348"/>
      <c r="IGS135" s="348"/>
      <c r="IGT135" s="348"/>
      <c r="IGU135" s="348"/>
      <c r="IGV135" s="348"/>
      <c r="IGW135" s="348"/>
      <c r="IGX135" s="348"/>
      <c r="IGY135" s="348"/>
      <c r="IGZ135" s="348"/>
      <c r="IHA135" s="348"/>
      <c r="IHB135" s="348"/>
      <c r="IHC135" s="348"/>
      <c r="IHD135" s="348"/>
      <c r="IHE135" s="348"/>
      <c r="IHF135" s="348"/>
      <c r="IHG135" s="348"/>
      <c r="IHH135" s="348"/>
      <c r="IHI135" s="348"/>
      <c r="IHJ135" s="348"/>
      <c r="IHK135" s="348"/>
      <c r="IHL135" s="348"/>
      <c r="IHM135" s="348"/>
      <c r="IHN135" s="348"/>
      <c r="IHO135" s="348"/>
      <c r="IHP135" s="348"/>
      <c r="IHQ135" s="348"/>
      <c r="IHR135" s="348"/>
      <c r="IHS135" s="348"/>
      <c r="IHT135" s="348"/>
      <c r="IHU135" s="348"/>
      <c r="IHV135" s="348"/>
      <c r="IHW135" s="348"/>
      <c r="IHX135" s="348"/>
      <c r="IHY135" s="348"/>
      <c r="IHZ135" s="348"/>
      <c r="IIA135" s="348"/>
      <c r="IIB135" s="348"/>
      <c r="IIC135" s="348"/>
      <c r="IID135" s="348"/>
      <c r="IIE135" s="348"/>
      <c r="IIF135" s="348"/>
      <c r="IIG135" s="348"/>
      <c r="IIH135" s="348"/>
      <c r="III135" s="348"/>
      <c r="IIJ135" s="348"/>
      <c r="IIK135" s="348"/>
      <c r="IIL135" s="348"/>
      <c r="IIM135" s="348"/>
      <c r="IIN135" s="348"/>
      <c r="IIO135" s="348"/>
      <c r="IIP135" s="348"/>
      <c r="IIQ135" s="348"/>
      <c r="IIR135" s="348"/>
      <c r="IIS135" s="348"/>
      <c r="IIT135" s="348"/>
      <c r="IIU135" s="348"/>
      <c r="IIV135" s="348"/>
      <c r="IIW135" s="348"/>
      <c r="IIX135" s="348"/>
      <c r="IIY135" s="348"/>
      <c r="IIZ135" s="348"/>
      <c r="IJA135" s="348"/>
      <c r="IJB135" s="348"/>
      <c r="IJC135" s="348"/>
      <c r="IJD135" s="348"/>
      <c r="IJE135" s="348"/>
      <c r="IJF135" s="348"/>
      <c r="IJG135" s="348"/>
      <c r="IJH135" s="348"/>
      <c r="IJI135" s="348"/>
      <c r="IJJ135" s="348"/>
      <c r="IJK135" s="348"/>
      <c r="IJL135" s="348"/>
      <c r="IJM135" s="348"/>
      <c r="IJN135" s="348"/>
      <c r="IJO135" s="348"/>
      <c r="IJP135" s="348"/>
      <c r="IJQ135" s="348"/>
      <c r="IJR135" s="348"/>
      <c r="IJS135" s="348"/>
      <c r="IJT135" s="348"/>
      <c r="IJU135" s="348"/>
      <c r="IJV135" s="348"/>
      <c r="IJW135" s="348"/>
      <c r="IJX135" s="348"/>
      <c r="IJY135" s="348"/>
      <c r="IJZ135" s="348"/>
      <c r="IKA135" s="348"/>
      <c r="IKB135" s="348"/>
      <c r="IKC135" s="348"/>
      <c r="IKD135" s="348"/>
      <c r="IKE135" s="348"/>
      <c r="IKF135" s="348"/>
      <c r="IKG135" s="348"/>
      <c r="IKH135" s="348"/>
      <c r="IKI135" s="348"/>
      <c r="IKJ135" s="348"/>
      <c r="IKK135" s="348"/>
      <c r="IKL135" s="348"/>
      <c r="IKM135" s="348"/>
      <c r="IKN135" s="348"/>
      <c r="IKO135" s="348"/>
      <c r="IKP135" s="348"/>
      <c r="IKQ135" s="348"/>
      <c r="IKR135" s="348"/>
      <c r="IKS135" s="348"/>
      <c r="IKT135" s="348"/>
      <c r="IKU135" s="348"/>
      <c r="IKV135" s="348"/>
      <c r="IKW135" s="348"/>
      <c r="IKX135" s="348"/>
      <c r="IKY135" s="348"/>
      <c r="IKZ135" s="348"/>
      <c r="ILA135" s="348"/>
      <c r="ILB135" s="348"/>
      <c r="ILC135" s="348"/>
      <c r="ILD135" s="348"/>
      <c r="ILE135" s="348"/>
      <c r="ILF135" s="348"/>
      <c r="ILG135" s="348"/>
      <c r="ILH135" s="348"/>
      <c r="ILI135" s="348"/>
      <c r="ILJ135" s="348"/>
      <c r="ILK135" s="348"/>
      <c r="ILL135" s="348"/>
      <c r="ILM135" s="348"/>
      <c r="ILN135" s="348"/>
      <c r="ILO135" s="348"/>
      <c r="ILP135" s="348"/>
      <c r="ILQ135" s="348"/>
      <c r="ILR135" s="348"/>
      <c r="ILS135" s="348"/>
      <c r="ILT135" s="348"/>
      <c r="ILU135" s="348"/>
      <c r="ILV135" s="348"/>
      <c r="ILW135" s="348"/>
      <c r="ILX135" s="348"/>
      <c r="ILY135" s="348"/>
      <c r="ILZ135" s="348"/>
      <c r="IMA135" s="348"/>
      <c r="IMB135" s="348"/>
      <c r="IMC135" s="348"/>
      <c r="IMD135" s="348"/>
      <c r="IME135" s="348"/>
      <c r="IMF135" s="348"/>
      <c r="IMG135" s="348"/>
      <c r="IMH135" s="348"/>
      <c r="IMI135" s="348"/>
      <c r="IMJ135" s="348"/>
      <c r="IMK135" s="348"/>
      <c r="IML135" s="348"/>
      <c r="IMM135" s="348"/>
      <c r="IMN135" s="348"/>
      <c r="IMO135" s="348"/>
      <c r="IMP135" s="348"/>
      <c r="IMQ135" s="348"/>
      <c r="IMR135" s="348"/>
      <c r="IMS135" s="348"/>
      <c r="IMT135" s="348"/>
      <c r="IMU135" s="348"/>
      <c r="IMV135" s="348"/>
      <c r="IMW135" s="348"/>
      <c r="IMX135" s="348"/>
      <c r="IMY135" s="348"/>
      <c r="IMZ135" s="348"/>
      <c r="INA135" s="348"/>
      <c r="INB135" s="348"/>
      <c r="INC135" s="348"/>
      <c r="IND135" s="348"/>
      <c r="INE135" s="348"/>
      <c r="INF135" s="348"/>
      <c r="ING135" s="348"/>
      <c r="INH135" s="348"/>
      <c r="INI135" s="348"/>
      <c r="INJ135" s="348"/>
      <c r="INK135" s="348"/>
      <c r="INL135" s="348"/>
      <c r="INM135" s="348"/>
      <c r="INN135" s="348"/>
      <c r="INO135" s="348"/>
      <c r="INP135" s="348"/>
      <c r="INQ135" s="348"/>
      <c r="INR135" s="348"/>
      <c r="INS135" s="348"/>
      <c r="INT135" s="348"/>
      <c r="INU135" s="348"/>
      <c r="INV135" s="348"/>
      <c r="INW135" s="348"/>
      <c r="INX135" s="348"/>
      <c r="INY135" s="348"/>
      <c r="INZ135" s="348"/>
      <c r="IOA135" s="348"/>
      <c r="IOB135" s="348"/>
      <c r="IOC135" s="348"/>
      <c r="IOD135" s="348"/>
      <c r="IOE135" s="348"/>
      <c r="IOF135" s="348"/>
      <c r="IOG135" s="348"/>
      <c r="IOH135" s="348"/>
      <c r="IOI135" s="348"/>
      <c r="IOJ135" s="348"/>
      <c r="IOK135" s="348"/>
      <c r="IOL135" s="348"/>
      <c r="IOM135" s="348"/>
      <c r="ION135" s="348"/>
      <c r="IOO135" s="348"/>
      <c r="IOP135" s="348"/>
      <c r="IOQ135" s="348"/>
      <c r="IOR135" s="348"/>
      <c r="IOS135" s="348"/>
      <c r="IOT135" s="348"/>
      <c r="IOU135" s="348"/>
      <c r="IOV135" s="348"/>
      <c r="IOW135" s="348"/>
      <c r="IOX135" s="348"/>
      <c r="IOY135" s="348"/>
      <c r="IOZ135" s="348"/>
      <c r="IPA135" s="348"/>
      <c r="IPB135" s="348"/>
      <c r="IPC135" s="348"/>
      <c r="IPD135" s="348"/>
      <c r="IPE135" s="348"/>
      <c r="IPF135" s="348"/>
      <c r="IPG135" s="348"/>
      <c r="IPH135" s="348"/>
      <c r="IPI135" s="348"/>
      <c r="IPJ135" s="348"/>
      <c r="IPK135" s="348"/>
      <c r="IPL135" s="348"/>
      <c r="IPM135" s="348"/>
      <c r="IPN135" s="348"/>
      <c r="IPO135" s="348"/>
      <c r="IPP135" s="348"/>
      <c r="IPQ135" s="348"/>
      <c r="IPR135" s="348"/>
      <c r="IPS135" s="348"/>
      <c r="IPT135" s="348"/>
      <c r="IPU135" s="348"/>
      <c r="IPV135" s="348"/>
      <c r="IPW135" s="348"/>
      <c r="IPX135" s="348"/>
      <c r="IPY135" s="348"/>
      <c r="IPZ135" s="348"/>
      <c r="IQA135" s="348"/>
      <c r="IQB135" s="348"/>
      <c r="IQC135" s="348"/>
      <c r="IQD135" s="348"/>
      <c r="IQE135" s="348"/>
      <c r="IQF135" s="348"/>
      <c r="IQG135" s="348"/>
      <c r="IQH135" s="348"/>
      <c r="IQI135" s="348"/>
      <c r="IQJ135" s="348"/>
      <c r="IQK135" s="348"/>
      <c r="IQL135" s="348"/>
      <c r="IQM135" s="348"/>
      <c r="IQN135" s="348"/>
      <c r="IQO135" s="348"/>
      <c r="IQP135" s="348"/>
      <c r="IQQ135" s="348"/>
      <c r="IQR135" s="348"/>
      <c r="IQS135" s="348"/>
      <c r="IQT135" s="348"/>
      <c r="IQU135" s="348"/>
      <c r="IQV135" s="348"/>
      <c r="IQW135" s="348"/>
      <c r="IQX135" s="348"/>
      <c r="IQY135" s="348"/>
      <c r="IQZ135" s="348"/>
      <c r="IRA135" s="348"/>
      <c r="IRB135" s="348"/>
      <c r="IRC135" s="348"/>
      <c r="IRD135" s="348"/>
      <c r="IRE135" s="348"/>
      <c r="IRF135" s="348"/>
      <c r="IRG135" s="348"/>
      <c r="IRH135" s="348"/>
      <c r="IRI135" s="348"/>
      <c r="IRJ135" s="348"/>
      <c r="IRK135" s="348"/>
      <c r="IRL135" s="348"/>
      <c r="IRM135" s="348"/>
      <c r="IRN135" s="348"/>
      <c r="IRO135" s="348"/>
      <c r="IRP135" s="348"/>
      <c r="IRQ135" s="348"/>
      <c r="IRR135" s="348"/>
      <c r="IRS135" s="348"/>
      <c r="IRT135" s="348"/>
      <c r="IRU135" s="348"/>
      <c r="IRV135" s="348"/>
      <c r="IRW135" s="348"/>
      <c r="IRX135" s="348"/>
      <c r="IRY135" s="348"/>
      <c r="IRZ135" s="348"/>
      <c r="ISA135" s="348"/>
      <c r="ISB135" s="348"/>
      <c r="ISC135" s="348"/>
      <c r="ISD135" s="348"/>
      <c r="ISE135" s="348"/>
      <c r="ISF135" s="348"/>
      <c r="ISG135" s="348"/>
      <c r="ISH135" s="348"/>
      <c r="ISI135" s="348"/>
      <c r="ISJ135" s="348"/>
      <c r="ISK135" s="348"/>
      <c r="ISL135" s="348"/>
      <c r="ISM135" s="348"/>
      <c r="ISN135" s="348"/>
      <c r="ISO135" s="348"/>
      <c r="ISP135" s="348"/>
      <c r="ISQ135" s="348"/>
      <c r="ISR135" s="348"/>
      <c r="ISS135" s="348"/>
      <c r="IST135" s="348"/>
      <c r="ISU135" s="348"/>
      <c r="ISV135" s="348"/>
      <c r="ISW135" s="348"/>
      <c r="ISX135" s="348"/>
      <c r="ISY135" s="348"/>
      <c r="ISZ135" s="348"/>
      <c r="ITA135" s="348"/>
      <c r="ITB135" s="348"/>
      <c r="ITC135" s="348"/>
      <c r="ITD135" s="348"/>
      <c r="ITE135" s="348"/>
      <c r="ITF135" s="348"/>
      <c r="ITG135" s="348"/>
      <c r="ITH135" s="348"/>
      <c r="ITI135" s="348"/>
      <c r="ITJ135" s="348"/>
      <c r="ITK135" s="348"/>
      <c r="ITL135" s="348"/>
      <c r="ITM135" s="348"/>
      <c r="ITN135" s="348"/>
      <c r="ITO135" s="348"/>
      <c r="ITP135" s="348"/>
      <c r="ITQ135" s="348"/>
      <c r="ITR135" s="348"/>
      <c r="ITS135" s="348"/>
      <c r="ITT135" s="348"/>
      <c r="ITU135" s="348"/>
      <c r="ITV135" s="348"/>
      <c r="ITW135" s="348"/>
      <c r="ITX135" s="348"/>
      <c r="ITY135" s="348"/>
      <c r="ITZ135" s="348"/>
      <c r="IUA135" s="348"/>
      <c r="IUB135" s="348"/>
      <c r="IUC135" s="348"/>
      <c r="IUD135" s="348"/>
      <c r="IUE135" s="348"/>
      <c r="IUF135" s="348"/>
      <c r="IUG135" s="348"/>
      <c r="IUH135" s="348"/>
      <c r="IUI135" s="348"/>
      <c r="IUJ135" s="348"/>
      <c r="IUK135" s="348"/>
      <c r="IUL135" s="348"/>
      <c r="IUM135" s="348"/>
      <c r="IUN135" s="348"/>
      <c r="IUO135" s="348"/>
      <c r="IUP135" s="348"/>
      <c r="IUQ135" s="348"/>
      <c r="IUR135" s="348"/>
      <c r="IUS135" s="348"/>
      <c r="IUT135" s="348"/>
      <c r="IUU135" s="348"/>
      <c r="IUV135" s="348"/>
      <c r="IUW135" s="348"/>
      <c r="IUX135" s="348"/>
      <c r="IUY135" s="348"/>
      <c r="IUZ135" s="348"/>
      <c r="IVA135" s="348"/>
      <c r="IVB135" s="348"/>
      <c r="IVC135" s="348"/>
      <c r="IVD135" s="348"/>
      <c r="IVE135" s="348"/>
      <c r="IVF135" s="348"/>
      <c r="IVG135" s="348"/>
      <c r="IVH135" s="348"/>
      <c r="IVI135" s="348"/>
      <c r="IVJ135" s="348"/>
      <c r="IVK135" s="348"/>
      <c r="IVL135" s="348"/>
      <c r="IVM135" s="348"/>
      <c r="IVN135" s="348"/>
      <c r="IVO135" s="348"/>
      <c r="IVP135" s="348"/>
      <c r="IVQ135" s="348"/>
      <c r="IVR135" s="348"/>
      <c r="IVS135" s="348"/>
      <c r="IVT135" s="348"/>
      <c r="IVU135" s="348"/>
      <c r="IVV135" s="348"/>
      <c r="IVW135" s="348"/>
      <c r="IVX135" s="348"/>
      <c r="IVY135" s="348"/>
      <c r="IVZ135" s="348"/>
      <c r="IWA135" s="348"/>
      <c r="IWB135" s="348"/>
      <c r="IWC135" s="348"/>
      <c r="IWD135" s="348"/>
      <c r="IWE135" s="348"/>
      <c r="IWF135" s="348"/>
      <c r="IWG135" s="348"/>
      <c r="IWH135" s="348"/>
      <c r="IWI135" s="348"/>
      <c r="IWJ135" s="348"/>
      <c r="IWK135" s="348"/>
      <c r="IWL135" s="348"/>
      <c r="IWM135" s="348"/>
      <c r="IWN135" s="348"/>
      <c r="IWO135" s="348"/>
      <c r="IWP135" s="348"/>
      <c r="IWQ135" s="348"/>
      <c r="IWR135" s="348"/>
      <c r="IWS135" s="348"/>
      <c r="IWT135" s="348"/>
      <c r="IWU135" s="348"/>
      <c r="IWV135" s="348"/>
      <c r="IWW135" s="348"/>
      <c r="IWX135" s="348"/>
      <c r="IWY135" s="348"/>
      <c r="IWZ135" s="348"/>
      <c r="IXA135" s="348"/>
      <c r="IXB135" s="348"/>
      <c r="IXC135" s="348"/>
      <c r="IXD135" s="348"/>
      <c r="IXE135" s="348"/>
      <c r="IXF135" s="348"/>
      <c r="IXG135" s="348"/>
      <c r="IXH135" s="348"/>
      <c r="IXI135" s="348"/>
      <c r="IXJ135" s="348"/>
      <c r="IXK135" s="348"/>
      <c r="IXL135" s="348"/>
      <c r="IXM135" s="348"/>
      <c r="IXN135" s="348"/>
      <c r="IXO135" s="348"/>
      <c r="IXP135" s="348"/>
      <c r="IXQ135" s="348"/>
      <c r="IXR135" s="348"/>
      <c r="IXS135" s="348"/>
      <c r="IXT135" s="348"/>
      <c r="IXU135" s="348"/>
      <c r="IXV135" s="348"/>
      <c r="IXW135" s="348"/>
      <c r="IXX135" s="348"/>
      <c r="IXY135" s="348"/>
      <c r="IXZ135" s="348"/>
      <c r="IYA135" s="348"/>
      <c r="IYB135" s="348"/>
      <c r="IYC135" s="348"/>
      <c r="IYD135" s="348"/>
      <c r="IYE135" s="348"/>
      <c r="IYF135" s="348"/>
      <c r="IYG135" s="348"/>
      <c r="IYH135" s="348"/>
      <c r="IYI135" s="348"/>
      <c r="IYJ135" s="348"/>
      <c r="IYK135" s="348"/>
      <c r="IYL135" s="348"/>
      <c r="IYM135" s="348"/>
      <c r="IYN135" s="348"/>
      <c r="IYO135" s="348"/>
      <c r="IYP135" s="348"/>
      <c r="IYQ135" s="348"/>
      <c r="IYR135" s="348"/>
      <c r="IYS135" s="348"/>
      <c r="IYT135" s="348"/>
      <c r="IYU135" s="348"/>
      <c r="IYV135" s="348"/>
      <c r="IYW135" s="348"/>
      <c r="IYX135" s="348"/>
      <c r="IYY135" s="348"/>
      <c r="IYZ135" s="348"/>
      <c r="IZA135" s="348"/>
      <c r="IZB135" s="348"/>
      <c r="IZC135" s="348"/>
      <c r="IZD135" s="348"/>
      <c r="IZE135" s="348"/>
      <c r="IZF135" s="348"/>
      <c r="IZG135" s="348"/>
      <c r="IZH135" s="348"/>
      <c r="IZI135" s="348"/>
      <c r="IZJ135" s="348"/>
      <c r="IZK135" s="348"/>
      <c r="IZL135" s="348"/>
      <c r="IZM135" s="348"/>
      <c r="IZN135" s="348"/>
      <c r="IZO135" s="348"/>
      <c r="IZP135" s="348"/>
      <c r="IZQ135" s="348"/>
      <c r="IZR135" s="348"/>
      <c r="IZS135" s="348"/>
      <c r="IZT135" s="348"/>
      <c r="IZU135" s="348"/>
      <c r="IZV135" s="348"/>
      <c r="IZW135" s="348"/>
      <c r="IZX135" s="348"/>
      <c r="IZY135" s="348"/>
      <c r="IZZ135" s="348"/>
      <c r="JAA135" s="348"/>
      <c r="JAB135" s="348"/>
      <c r="JAC135" s="348"/>
      <c r="JAD135" s="348"/>
      <c r="JAE135" s="348"/>
      <c r="JAF135" s="348"/>
      <c r="JAG135" s="348"/>
      <c r="JAH135" s="348"/>
      <c r="JAI135" s="348"/>
      <c r="JAJ135" s="348"/>
      <c r="JAK135" s="348"/>
      <c r="JAL135" s="348"/>
      <c r="JAM135" s="348"/>
      <c r="JAN135" s="348"/>
      <c r="JAO135" s="348"/>
      <c r="JAP135" s="348"/>
      <c r="JAQ135" s="348"/>
      <c r="JAR135" s="348"/>
      <c r="JAS135" s="348"/>
      <c r="JAT135" s="348"/>
      <c r="JAU135" s="348"/>
      <c r="JAV135" s="348"/>
      <c r="JAW135" s="348"/>
      <c r="JAX135" s="348"/>
      <c r="JAY135" s="348"/>
      <c r="JAZ135" s="348"/>
      <c r="JBA135" s="348"/>
      <c r="JBB135" s="348"/>
      <c r="JBC135" s="348"/>
      <c r="JBD135" s="348"/>
      <c r="JBE135" s="348"/>
      <c r="JBF135" s="348"/>
      <c r="JBG135" s="348"/>
      <c r="JBH135" s="348"/>
      <c r="JBI135" s="348"/>
      <c r="JBJ135" s="348"/>
      <c r="JBK135" s="348"/>
      <c r="JBL135" s="348"/>
      <c r="JBM135" s="348"/>
      <c r="JBN135" s="348"/>
      <c r="JBO135" s="348"/>
      <c r="JBP135" s="348"/>
      <c r="JBQ135" s="348"/>
      <c r="JBR135" s="348"/>
      <c r="JBS135" s="348"/>
      <c r="JBT135" s="348"/>
      <c r="JBU135" s="348"/>
      <c r="JBV135" s="348"/>
      <c r="JBW135" s="348"/>
      <c r="JBX135" s="348"/>
      <c r="JBY135" s="348"/>
      <c r="JBZ135" s="348"/>
      <c r="JCA135" s="348"/>
      <c r="JCB135" s="348"/>
      <c r="JCC135" s="348"/>
      <c r="JCD135" s="348"/>
      <c r="JCE135" s="348"/>
      <c r="JCF135" s="348"/>
      <c r="JCG135" s="348"/>
      <c r="JCH135" s="348"/>
      <c r="JCI135" s="348"/>
      <c r="JCJ135" s="348"/>
      <c r="JCK135" s="348"/>
      <c r="JCL135" s="348"/>
      <c r="JCM135" s="348"/>
      <c r="JCN135" s="348"/>
      <c r="JCO135" s="348"/>
      <c r="JCP135" s="348"/>
      <c r="JCQ135" s="348"/>
      <c r="JCR135" s="348"/>
      <c r="JCS135" s="348"/>
      <c r="JCT135" s="348"/>
      <c r="JCU135" s="348"/>
      <c r="JCV135" s="348"/>
      <c r="JCW135" s="348"/>
      <c r="JCX135" s="348"/>
      <c r="JCY135" s="348"/>
      <c r="JCZ135" s="348"/>
      <c r="JDA135" s="348"/>
      <c r="JDB135" s="348"/>
      <c r="JDC135" s="348"/>
      <c r="JDD135" s="348"/>
      <c r="JDE135" s="348"/>
      <c r="JDF135" s="348"/>
      <c r="JDG135" s="348"/>
      <c r="JDH135" s="348"/>
      <c r="JDI135" s="348"/>
      <c r="JDJ135" s="348"/>
      <c r="JDK135" s="348"/>
      <c r="JDL135" s="348"/>
      <c r="JDM135" s="348"/>
      <c r="JDN135" s="348"/>
      <c r="JDO135" s="348"/>
      <c r="JDP135" s="348"/>
      <c r="JDQ135" s="348"/>
      <c r="JDR135" s="348"/>
      <c r="JDS135" s="348"/>
      <c r="JDT135" s="348"/>
      <c r="JDU135" s="348"/>
      <c r="JDV135" s="348"/>
      <c r="JDW135" s="348"/>
      <c r="JDX135" s="348"/>
      <c r="JDY135" s="348"/>
      <c r="JDZ135" s="348"/>
      <c r="JEA135" s="348"/>
      <c r="JEB135" s="348"/>
      <c r="JEC135" s="348"/>
      <c r="JED135" s="348"/>
      <c r="JEE135" s="348"/>
      <c r="JEF135" s="348"/>
      <c r="JEG135" s="348"/>
      <c r="JEH135" s="348"/>
      <c r="JEI135" s="348"/>
      <c r="JEJ135" s="348"/>
      <c r="JEK135" s="348"/>
      <c r="JEL135" s="348"/>
      <c r="JEM135" s="348"/>
      <c r="JEN135" s="348"/>
      <c r="JEO135" s="348"/>
      <c r="JEP135" s="348"/>
      <c r="JEQ135" s="348"/>
      <c r="JER135" s="348"/>
      <c r="JES135" s="348"/>
      <c r="JET135" s="348"/>
      <c r="JEU135" s="348"/>
      <c r="JEV135" s="348"/>
      <c r="JEW135" s="348"/>
      <c r="JEX135" s="348"/>
      <c r="JEY135" s="348"/>
      <c r="JEZ135" s="348"/>
      <c r="JFA135" s="348"/>
      <c r="JFB135" s="348"/>
      <c r="JFC135" s="348"/>
      <c r="JFD135" s="348"/>
      <c r="JFE135" s="348"/>
      <c r="JFF135" s="348"/>
      <c r="JFG135" s="348"/>
      <c r="JFH135" s="348"/>
      <c r="JFI135" s="348"/>
      <c r="JFJ135" s="348"/>
      <c r="JFK135" s="348"/>
      <c r="JFL135" s="348"/>
      <c r="JFM135" s="348"/>
      <c r="JFN135" s="348"/>
      <c r="JFO135" s="348"/>
      <c r="JFP135" s="348"/>
      <c r="JFQ135" s="348"/>
      <c r="JFR135" s="348"/>
      <c r="JFS135" s="348"/>
      <c r="JFT135" s="348"/>
      <c r="JFU135" s="348"/>
      <c r="JFV135" s="348"/>
      <c r="JFW135" s="348"/>
      <c r="JFX135" s="348"/>
      <c r="JFY135" s="348"/>
      <c r="JFZ135" s="348"/>
      <c r="JGA135" s="348"/>
      <c r="JGB135" s="348"/>
      <c r="JGC135" s="348"/>
      <c r="JGD135" s="348"/>
      <c r="JGE135" s="348"/>
      <c r="JGF135" s="348"/>
      <c r="JGG135" s="348"/>
      <c r="JGH135" s="348"/>
      <c r="JGI135" s="348"/>
      <c r="JGJ135" s="348"/>
      <c r="JGK135" s="348"/>
      <c r="JGL135" s="348"/>
      <c r="JGM135" s="348"/>
      <c r="JGN135" s="348"/>
      <c r="JGO135" s="348"/>
      <c r="JGP135" s="348"/>
      <c r="JGQ135" s="348"/>
      <c r="JGR135" s="348"/>
      <c r="JGS135" s="348"/>
      <c r="JGT135" s="348"/>
      <c r="JGU135" s="348"/>
      <c r="JGV135" s="348"/>
      <c r="JGW135" s="348"/>
      <c r="JGX135" s="348"/>
      <c r="JGY135" s="348"/>
      <c r="JGZ135" s="348"/>
      <c r="JHA135" s="348"/>
      <c r="JHB135" s="348"/>
      <c r="JHC135" s="348"/>
      <c r="JHD135" s="348"/>
      <c r="JHE135" s="348"/>
      <c r="JHF135" s="348"/>
      <c r="JHG135" s="348"/>
      <c r="JHH135" s="348"/>
      <c r="JHI135" s="348"/>
      <c r="JHJ135" s="348"/>
      <c r="JHK135" s="348"/>
      <c r="JHL135" s="348"/>
      <c r="JHM135" s="348"/>
      <c r="JHN135" s="348"/>
      <c r="JHO135" s="348"/>
      <c r="JHP135" s="348"/>
      <c r="JHQ135" s="348"/>
      <c r="JHR135" s="348"/>
      <c r="JHS135" s="348"/>
      <c r="JHT135" s="348"/>
      <c r="JHU135" s="348"/>
      <c r="JHV135" s="348"/>
      <c r="JHW135" s="348"/>
      <c r="JHX135" s="348"/>
      <c r="JHY135" s="348"/>
      <c r="JHZ135" s="348"/>
      <c r="JIA135" s="348"/>
      <c r="JIB135" s="348"/>
      <c r="JIC135" s="348"/>
      <c r="JID135" s="348"/>
      <c r="JIE135" s="348"/>
      <c r="JIF135" s="348"/>
      <c r="JIG135" s="348"/>
      <c r="JIH135" s="348"/>
      <c r="JII135" s="348"/>
      <c r="JIJ135" s="348"/>
      <c r="JIK135" s="348"/>
      <c r="JIL135" s="348"/>
      <c r="JIM135" s="348"/>
      <c r="JIN135" s="348"/>
      <c r="JIO135" s="348"/>
      <c r="JIP135" s="348"/>
      <c r="JIQ135" s="348"/>
      <c r="JIR135" s="348"/>
      <c r="JIS135" s="348"/>
      <c r="JIT135" s="348"/>
      <c r="JIU135" s="348"/>
      <c r="JIV135" s="348"/>
      <c r="JIW135" s="348"/>
      <c r="JIX135" s="348"/>
      <c r="JIY135" s="348"/>
      <c r="JIZ135" s="348"/>
      <c r="JJA135" s="348"/>
      <c r="JJB135" s="348"/>
      <c r="JJC135" s="348"/>
      <c r="JJD135" s="348"/>
      <c r="JJE135" s="348"/>
      <c r="JJF135" s="348"/>
      <c r="JJG135" s="348"/>
      <c r="JJH135" s="348"/>
      <c r="JJI135" s="348"/>
      <c r="JJJ135" s="348"/>
      <c r="JJK135" s="348"/>
      <c r="JJL135" s="348"/>
      <c r="JJM135" s="348"/>
      <c r="JJN135" s="348"/>
      <c r="JJO135" s="348"/>
      <c r="JJP135" s="348"/>
      <c r="JJQ135" s="348"/>
      <c r="JJR135" s="348"/>
      <c r="JJS135" s="348"/>
      <c r="JJT135" s="348"/>
      <c r="JJU135" s="348"/>
      <c r="JJV135" s="348"/>
      <c r="JJW135" s="348"/>
      <c r="JJX135" s="348"/>
      <c r="JJY135" s="348"/>
      <c r="JJZ135" s="348"/>
      <c r="JKA135" s="348"/>
      <c r="JKB135" s="348"/>
      <c r="JKC135" s="348"/>
      <c r="JKD135" s="348"/>
      <c r="JKE135" s="348"/>
      <c r="JKF135" s="348"/>
      <c r="JKG135" s="348"/>
      <c r="JKH135" s="348"/>
      <c r="JKI135" s="348"/>
      <c r="JKJ135" s="348"/>
      <c r="JKK135" s="348"/>
      <c r="JKL135" s="348"/>
      <c r="JKM135" s="348"/>
      <c r="JKN135" s="348"/>
      <c r="JKO135" s="348"/>
      <c r="JKP135" s="348"/>
      <c r="JKQ135" s="348"/>
      <c r="JKR135" s="348"/>
      <c r="JKS135" s="348"/>
      <c r="JKT135" s="348"/>
      <c r="JKU135" s="348"/>
      <c r="JKV135" s="348"/>
      <c r="JKW135" s="348"/>
      <c r="JKX135" s="348"/>
      <c r="JKY135" s="348"/>
      <c r="JKZ135" s="348"/>
      <c r="JLA135" s="348"/>
      <c r="JLB135" s="348"/>
      <c r="JLC135" s="348"/>
      <c r="JLD135" s="348"/>
      <c r="JLE135" s="348"/>
      <c r="JLF135" s="348"/>
      <c r="JLG135" s="348"/>
      <c r="JLH135" s="348"/>
      <c r="JLI135" s="348"/>
      <c r="JLJ135" s="348"/>
      <c r="JLK135" s="348"/>
      <c r="JLL135" s="348"/>
      <c r="JLM135" s="348"/>
      <c r="JLN135" s="348"/>
      <c r="JLO135" s="348"/>
      <c r="JLP135" s="348"/>
      <c r="JLQ135" s="348"/>
      <c r="JLR135" s="348"/>
      <c r="JLS135" s="348"/>
      <c r="JLT135" s="348"/>
      <c r="JLU135" s="348"/>
      <c r="JLV135" s="348"/>
      <c r="JLW135" s="348"/>
      <c r="JLX135" s="348"/>
      <c r="JLY135" s="348"/>
      <c r="JLZ135" s="348"/>
      <c r="JMA135" s="348"/>
      <c r="JMB135" s="348"/>
      <c r="JMC135" s="348"/>
      <c r="JMD135" s="348"/>
      <c r="JME135" s="348"/>
      <c r="JMF135" s="348"/>
      <c r="JMG135" s="348"/>
      <c r="JMH135" s="348"/>
      <c r="JMI135" s="348"/>
      <c r="JMJ135" s="348"/>
      <c r="JMK135" s="348"/>
      <c r="JML135" s="348"/>
      <c r="JMM135" s="348"/>
      <c r="JMN135" s="348"/>
      <c r="JMO135" s="348"/>
      <c r="JMP135" s="348"/>
      <c r="JMQ135" s="348"/>
      <c r="JMR135" s="348"/>
      <c r="JMS135" s="348"/>
      <c r="JMT135" s="348"/>
      <c r="JMU135" s="348"/>
      <c r="JMV135" s="348"/>
      <c r="JMW135" s="348"/>
      <c r="JMX135" s="348"/>
      <c r="JMY135" s="348"/>
      <c r="JMZ135" s="348"/>
      <c r="JNA135" s="348"/>
      <c r="JNB135" s="348"/>
      <c r="JNC135" s="348"/>
      <c r="JND135" s="348"/>
      <c r="JNE135" s="348"/>
      <c r="JNF135" s="348"/>
      <c r="JNG135" s="348"/>
      <c r="JNH135" s="348"/>
      <c r="JNI135" s="348"/>
      <c r="JNJ135" s="348"/>
      <c r="JNK135" s="348"/>
      <c r="JNL135" s="348"/>
      <c r="JNM135" s="348"/>
      <c r="JNN135" s="348"/>
      <c r="JNO135" s="348"/>
      <c r="JNP135" s="348"/>
      <c r="JNQ135" s="348"/>
      <c r="JNR135" s="348"/>
      <c r="JNS135" s="348"/>
      <c r="JNT135" s="348"/>
      <c r="JNU135" s="348"/>
      <c r="JNV135" s="348"/>
      <c r="JNW135" s="348"/>
      <c r="JNX135" s="348"/>
      <c r="JNY135" s="348"/>
      <c r="JNZ135" s="348"/>
      <c r="JOA135" s="348"/>
      <c r="JOB135" s="348"/>
      <c r="JOC135" s="348"/>
      <c r="JOD135" s="348"/>
      <c r="JOE135" s="348"/>
      <c r="JOF135" s="348"/>
      <c r="JOG135" s="348"/>
      <c r="JOH135" s="348"/>
      <c r="JOI135" s="348"/>
      <c r="JOJ135" s="348"/>
      <c r="JOK135" s="348"/>
      <c r="JOL135" s="348"/>
      <c r="JOM135" s="348"/>
      <c r="JON135" s="348"/>
      <c r="JOO135" s="348"/>
      <c r="JOP135" s="348"/>
      <c r="JOQ135" s="348"/>
      <c r="JOR135" s="348"/>
      <c r="JOS135" s="348"/>
      <c r="JOT135" s="348"/>
      <c r="JOU135" s="348"/>
      <c r="JOV135" s="348"/>
      <c r="JOW135" s="348"/>
      <c r="JOX135" s="348"/>
      <c r="JOY135" s="348"/>
      <c r="JOZ135" s="348"/>
      <c r="JPA135" s="348"/>
      <c r="JPB135" s="348"/>
      <c r="JPC135" s="348"/>
      <c r="JPD135" s="348"/>
      <c r="JPE135" s="348"/>
      <c r="JPF135" s="348"/>
      <c r="JPG135" s="348"/>
      <c r="JPH135" s="348"/>
      <c r="JPI135" s="348"/>
      <c r="JPJ135" s="348"/>
      <c r="JPK135" s="348"/>
      <c r="JPL135" s="348"/>
      <c r="JPM135" s="348"/>
      <c r="JPN135" s="348"/>
      <c r="JPO135" s="348"/>
      <c r="JPP135" s="348"/>
      <c r="JPQ135" s="348"/>
      <c r="JPR135" s="348"/>
      <c r="JPS135" s="348"/>
      <c r="JPT135" s="348"/>
      <c r="JPU135" s="348"/>
      <c r="JPV135" s="348"/>
      <c r="JPW135" s="348"/>
      <c r="JPX135" s="348"/>
      <c r="JPY135" s="348"/>
      <c r="JPZ135" s="348"/>
      <c r="JQA135" s="348"/>
      <c r="JQB135" s="348"/>
      <c r="JQC135" s="348"/>
      <c r="JQD135" s="348"/>
      <c r="JQE135" s="348"/>
      <c r="JQF135" s="348"/>
      <c r="JQG135" s="348"/>
      <c r="JQH135" s="348"/>
      <c r="JQI135" s="348"/>
      <c r="JQJ135" s="348"/>
      <c r="JQK135" s="348"/>
      <c r="JQL135" s="348"/>
      <c r="JQM135" s="348"/>
      <c r="JQN135" s="348"/>
      <c r="JQO135" s="348"/>
      <c r="JQP135" s="348"/>
      <c r="JQQ135" s="348"/>
      <c r="JQR135" s="348"/>
      <c r="JQS135" s="348"/>
      <c r="JQT135" s="348"/>
      <c r="JQU135" s="348"/>
      <c r="JQV135" s="348"/>
      <c r="JQW135" s="348"/>
      <c r="JQX135" s="348"/>
      <c r="JQY135" s="348"/>
      <c r="JQZ135" s="348"/>
      <c r="JRA135" s="348"/>
      <c r="JRB135" s="348"/>
      <c r="JRC135" s="348"/>
      <c r="JRD135" s="348"/>
      <c r="JRE135" s="348"/>
      <c r="JRF135" s="348"/>
      <c r="JRG135" s="348"/>
      <c r="JRH135" s="348"/>
      <c r="JRI135" s="348"/>
      <c r="JRJ135" s="348"/>
      <c r="JRK135" s="348"/>
      <c r="JRL135" s="348"/>
      <c r="JRM135" s="348"/>
      <c r="JRN135" s="348"/>
      <c r="JRO135" s="348"/>
      <c r="JRP135" s="348"/>
      <c r="JRQ135" s="348"/>
      <c r="JRR135" s="348"/>
      <c r="JRS135" s="348"/>
      <c r="JRT135" s="348"/>
      <c r="JRU135" s="348"/>
      <c r="JRV135" s="348"/>
      <c r="JRW135" s="348"/>
      <c r="JRX135" s="348"/>
      <c r="JRY135" s="348"/>
      <c r="JRZ135" s="348"/>
      <c r="JSA135" s="348"/>
      <c r="JSB135" s="348"/>
      <c r="JSC135" s="348"/>
      <c r="JSD135" s="348"/>
      <c r="JSE135" s="348"/>
      <c r="JSF135" s="348"/>
      <c r="JSG135" s="348"/>
      <c r="JSH135" s="348"/>
      <c r="JSI135" s="348"/>
      <c r="JSJ135" s="348"/>
      <c r="JSK135" s="348"/>
      <c r="JSL135" s="348"/>
      <c r="JSM135" s="348"/>
      <c r="JSN135" s="348"/>
      <c r="JSO135" s="348"/>
      <c r="JSP135" s="348"/>
      <c r="JSQ135" s="348"/>
      <c r="JSR135" s="348"/>
      <c r="JSS135" s="348"/>
      <c r="JST135" s="348"/>
      <c r="JSU135" s="348"/>
      <c r="JSV135" s="348"/>
      <c r="JSW135" s="348"/>
      <c r="JSX135" s="348"/>
      <c r="JSY135" s="348"/>
      <c r="JSZ135" s="348"/>
      <c r="JTA135" s="348"/>
      <c r="JTB135" s="348"/>
      <c r="JTC135" s="348"/>
      <c r="JTD135" s="348"/>
      <c r="JTE135" s="348"/>
      <c r="JTF135" s="348"/>
      <c r="JTG135" s="348"/>
      <c r="JTH135" s="348"/>
      <c r="JTI135" s="348"/>
      <c r="JTJ135" s="348"/>
      <c r="JTK135" s="348"/>
      <c r="JTL135" s="348"/>
      <c r="JTM135" s="348"/>
      <c r="JTN135" s="348"/>
      <c r="JTO135" s="348"/>
      <c r="JTP135" s="348"/>
      <c r="JTQ135" s="348"/>
      <c r="JTR135" s="348"/>
      <c r="JTS135" s="348"/>
      <c r="JTT135" s="348"/>
      <c r="JTU135" s="348"/>
      <c r="JTV135" s="348"/>
      <c r="JTW135" s="348"/>
      <c r="JTX135" s="348"/>
      <c r="JTY135" s="348"/>
      <c r="JTZ135" s="348"/>
      <c r="JUA135" s="348"/>
      <c r="JUB135" s="348"/>
      <c r="JUC135" s="348"/>
      <c r="JUD135" s="348"/>
      <c r="JUE135" s="348"/>
      <c r="JUF135" s="348"/>
      <c r="JUG135" s="348"/>
      <c r="JUH135" s="348"/>
      <c r="JUI135" s="348"/>
      <c r="JUJ135" s="348"/>
      <c r="JUK135" s="348"/>
      <c r="JUL135" s="348"/>
      <c r="JUM135" s="348"/>
      <c r="JUN135" s="348"/>
      <c r="JUO135" s="348"/>
      <c r="JUP135" s="348"/>
      <c r="JUQ135" s="348"/>
      <c r="JUR135" s="348"/>
      <c r="JUS135" s="348"/>
      <c r="JUT135" s="348"/>
      <c r="JUU135" s="348"/>
      <c r="JUV135" s="348"/>
      <c r="JUW135" s="348"/>
      <c r="JUX135" s="348"/>
      <c r="JUY135" s="348"/>
      <c r="JUZ135" s="348"/>
      <c r="JVA135" s="348"/>
      <c r="JVB135" s="348"/>
      <c r="JVC135" s="348"/>
      <c r="JVD135" s="348"/>
      <c r="JVE135" s="348"/>
      <c r="JVF135" s="348"/>
      <c r="JVG135" s="348"/>
      <c r="JVH135" s="348"/>
      <c r="JVI135" s="348"/>
      <c r="JVJ135" s="348"/>
      <c r="JVK135" s="348"/>
      <c r="JVL135" s="348"/>
      <c r="JVM135" s="348"/>
      <c r="JVN135" s="348"/>
      <c r="JVO135" s="348"/>
      <c r="JVP135" s="348"/>
      <c r="JVQ135" s="348"/>
      <c r="JVR135" s="348"/>
      <c r="JVS135" s="348"/>
      <c r="JVT135" s="348"/>
      <c r="JVU135" s="348"/>
      <c r="JVV135" s="348"/>
      <c r="JVW135" s="348"/>
      <c r="JVX135" s="348"/>
      <c r="JVY135" s="348"/>
      <c r="JVZ135" s="348"/>
      <c r="JWA135" s="348"/>
      <c r="JWB135" s="348"/>
      <c r="JWC135" s="348"/>
      <c r="JWD135" s="348"/>
      <c r="JWE135" s="348"/>
      <c r="JWF135" s="348"/>
      <c r="JWG135" s="348"/>
      <c r="JWH135" s="348"/>
      <c r="JWI135" s="348"/>
      <c r="JWJ135" s="348"/>
      <c r="JWK135" s="348"/>
      <c r="JWL135" s="348"/>
      <c r="JWM135" s="348"/>
      <c r="JWN135" s="348"/>
      <c r="JWO135" s="348"/>
      <c r="JWP135" s="348"/>
      <c r="JWQ135" s="348"/>
      <c r="JWR135" s="348"/>
      <c r="JWS135" s="348"/>
      <c r="JWT135" s="348"/>
      <c r="JWU135" s="348"/>
      <c r="JWV135" s="348"/>
      <c r="JWW135" s="348"/>
      <c r="JWX135" s="348"/>
      <c r="JWY135" s="348"/>
      <c r="JWZ135" s="348"/>
      <c r="JXA135" s="348"/>
      <c r="JXB135" s="348"/>
      <c r="JXC135" s="348"/>
      <c r="JXD135" s="348"/>
      <c r="JXE135" s="348"/>
      <c r="JXF135" s="348"/>
      <c r="JXG135" s="348"/>
      <c r="JXH135" s="348"/>
      <c r="JXI135" s="348"/>
      <c r="JXJ135" s="348"/>
      <c r="JXK135" s="348"/>
      <c r="JXL135" s="348"/>
      <c r="JXM135" s="348"/>
      <c r="JXN135" s="348"/>
      <c r="JXO135" s="348"/>
      <c r="JXP135" s="348"/>
      <c r="JXQ135" s="348"/>
      <c r="JXR135" s="348"/>
      <c r="JXS135" s="348"/>
      <c r="JXT135" s="348"/>
      <c r="JXU135" s="348"/>
      <c r="JXV135" s="348"/>
      <c r="JXW135" s="348"/>
      <c r="JXX135" s="348"/>
      <c r="JXY135" s="348"/>
      <c r="JXZ135" s="348"/>
      <c r="JYA135" s="348"/>
      <c r="JYB135" s="348"/>
      <c r="JYC135" s="348"/>
      <c r="JYD135" s="348"/>
      <c r="JYE135" s="348"/>
      <c r="JYF135" s="348"/>
      <c r="JYG135" s="348"/>
      <c r="JYH135" s="348"/>
      <c r="JYI135" s="348"/>
      <c r="JYJ135" s="348"/>
      <c r="JYK135" s="348"/>
      <c r="JYL135" s="348"/>
      <c r="JYM135" s="348"/>
      <c r="JYN135" s="348"/>
      <c r="JYO135" s="348"/>
      <c r="JYP135" s="348"/>
      <c r="JYQ135" s="348"/>
      <c r="JYR135" s="348"/>
      <c r="JYS135" s="348"/>
      <c r="JYT135" s="348"/>
      <c r="JYU135" s="348"/>
      <c r="JYV135" s="348"/>
      <c r="JYW135" s="348"/>
      <c r="JYX135" s="348"/>
      <c r="JYY135" s="348"/>
      <c r="JYZ135" s="348"/>
      <c r="JZA135" s="348"/>
      <c r="JZB135" s="348"/>
      <c r="JZC135" s="348"/>
      <c r="JZD135" s="348"/>
      <c r="JZE135" s="348"/>
      <c r="JZF135" s="348"/>
      <c r="JZG135" s="348"/>
      <c r="JZH135" s="348"/>
      <c r="JZI135" s="348"/>
      <c r="JZJ135" s="348"/>
      <c r="JZK135" s="348"/>
      <c r="JZL135" s="348"/>
      <c r="JZM135" s="348"/>
      <c r="JZN135" s="348"/>
      <c r="JZO135" s="348"/>
      <c r="JZP135" s="348"/>
      <c r="JZQ135" s="348"/>
      <c r="JZR135" s="348"/>
      <c r="JZS135" s="348"/>
      <c r="JZT135" s="348"/>
      <c r="JZU135" s="348"/>
      <c r="JZV135" s="348"/>
      <c r="JZW135" s="348"/>
      <c r="JZX135" s="348"/>
      <c r="JZY135" s="348"/>
      <c r="JZZ135" s="348"/>
      <c r="KAA135" s="348"/>
      <c r="KAB135" s="348"/>
      <c r="KAC135" s="348"/>
      <c r="KAD135" s="348"/>
      <c r="KAE135" s="348"/>
      <c r="KAF135" s="348"/>
      <c r="KAG135" s="348"/>
      <c r="KAH135" s="348"/>
      <c r="KAI135" s="348"/>
      <c r="KAJ135" s="348"/>
      <c r="KAK135" s="348"/>
      <c r="KAL135" s="348"/>
      <c r="KAM135" s="348"/>
      <c r="KAN135" s="348"/>
      <c r="KAO135" s="348"/>
      <c r="KAP135" s="348"/>
      <c r="KAQ135" s="348"/>
      <c r="KAR135" s="348"/>
      <c r="KAS135" s="348"/>
      <c r="KAT135" s="348"/>
      <c r="KAU135" s="348"/>
      <c r="KAV135" s="348"/>
      <c r="KAW135" s="348"/>
      <c r="KAX135" s="348"/>
      <c r="KAY135" s="348"/>
      <c r="KAZ135" s="348"/>
      <c r="KBA135" s="348"/>
      <c r="KBB135" s="348"/>
      <c r="KBC135" s="348"/>
      <c r="KBD135" s="348"/>
      <c r="KBE135" s="348"/>
      <c r="KBF135" s="348"/>
      <c r="KBG135" s="348"/>
      <c r="KBH135" s="348"/>
      <c r="KBI135" s="348"/>
      <c r="KBJ135" s="348"/>
      <c r="KBK135" s="348"/>
      <c r="KBL135" s="348"/>
      <c r="KBM135" s="348"/>
      <c r="KBN135" s="348"/>
      <c r="KBO135" s="348"/>
      <c r="KBP135" s="348"/>
      <c r="KBQ135" s="348"/>
      <c r="KBR135" s="348"/>
      <c r="KBS135" s="348"/>
      <c r="KBT135" s="348"/>
      <c r="KBU135" s="348"/>
      <c r="KBV135" s="348"/>
      <c r="KBW135" s="348"/>
      <c r="KBX135" s="348"/>
      <c r="KBY135" s="348"/>
      <c r="KBZ135" s="348"/>
      <c r="KCA135" s="348"/>
      <c r="KCB135" s="348"/>
      <c r="KCC135" s="348"/>
      <c r="KCD135" s="348"/>
      <c r="KCE135" s="348"/>
      <c r="KCF135" s="348"/>
      <c r="KCG135" s="348"/>
      <c r="KCH135" s="348"/>
      <c r="KCI135" s="348"/>
      <c r="KCJ135" s="348"/>
      <c r="KCK135" s="348"/>
      <c r="KCL135" s="348"/>
      <c r="KCM135" s="348"/>
      <c r="KCN135" s="348"/>
      <c r="KCO135" s="348"/>
      <c r="KCP135" s="348"/>
      <c r="KCQ135" s="348"/>
      <c r="KCR135" s="348"/>
      <c r="KCS135" s="348"/>
      <c r="KCT135" s="348"/>
      <c r="KCU135" s="348"/>
      <c r="KCV135" s="348"/>
      <c r="KCW135" s="348"/>
      <c r="KCX135" s="348"/>
      <c r="KCY135" s="348"/>
      <c r="KCZ135" s="348"/>
      <c r="KDA135" s="348"/>
      <c r="KDB135" s="348"/>
      <c r="KDC135" s="348"/>
      <c r="KDD135" s="348"/>
      <c r="KDE135" s="348"/>
      <c r="KDF135" s="348"/>
      <c r="KDG135" s="348"/>
      <c r="KDH135" s="348"/>
      <c r="KDI135" s="348"/>
      <c r="KDJ135" s="348"/>
      <c r="KDK135" s="348"/>
      <c r="KDL135" s="348"/>
      <c r="KDM135" s="348"/>
      <c r="KDN135" s="348"/>
      <c r="KDO135" s="348"/>
      <c r="KDP135" s="348"/>
      <c r="KDQ135" s="348"/>
      <c r="KDR135" s="348"/>
      <c r="KDS135" s="348"/>
      <c r="KDT135" s="348"/>
      <c r="KDU135" s="348"/>
      <c r="KDV135" s="348"/>
      <c r="KDW135" s="348"/>
      <c r="KDX135" s="348"/>
      <c r="KDY135" s="348"/>
      <c r="KDZ135" s="348"/>
      <c r="KEA135" s="348"/>
      <c r="KEB135" s="348"/>
      <c r="KEC135" s="348"/>
      <c r="KED135" s="348"/>
      <c r="KEE135" s="348"/>
      <c r="KEF135" s="348"/>
      <c r="KEG135" s="348"/>
      <c r="KEH135" s="348"/>
      <c r="KEI135" s="348"/>
      <c r="KEJ135" s="348"/>
      <c r="KEK135" s="348"/>
      <c r="KEL135" s="348"/>
      <c r="KEM135" s="348"/>
      <c r="KEN135" s="348"/>
      <c r="KEO135" s="348"/>
      <c r="KEP135" s="348"/>
      <c r="KEQ135" s="348"/>
      <c r="KER135" s="348"/>
      <c r="KES135" s="348"/>
      <c r="KET135" s="348"/>
      <c r="KEU135" s="348"/>
      <c r="KEV135" s="348"/>
      <c r="KEW135" s="348"/>
      <c r="KEX135" s="348"/>
      <c r="KEY135" s="348"/>
      <c r="KEZ135" s="348"/>
      <c r="KFA135" s="348"/>
      <c r="KFB135" s="348"/>
      <c r="KFC135" s="348"/>
      <c r="KFD135" s="348"/>
      <c r="KFE135" s="348"/>
      <c r="KFF135" s="348"/>
      <c r="KFG135" s="348"/>
      <c r="KFH135" s="348"/>
      <c r="KFI135" s="348"/>
      <c r="KFJ135" s="348"/>
      <c r="KFK135" s="348"/>
      <c r="KFL135" s="348"/>
      <c r="KFM135" s="348"/>
      <c r="KFN135" s="348"/>
      <c r="KFO135" s="348"/>
      <c r="KFP135" s="348"/>
      <c r="KFQ135" s="348"/>
      <c r="KFR135" s="348"/>
      <c r="KFS135" s="348"/>
      <c r="KFT135" s="348"/>
      <c r="KFU135" s="348"/>
      <c r="KFV135" s="348"/>
      <c r="KFW135" s="348"/>
      <c r="KFX135" s="348"/>
      <c r="KFY135" s="348"/>
      <c r="KFZ135" s="348"/>
      <c r="KGA135" s="348"/>
      <c r="KGB135" s="348"/>
      <c r="KGC135" s="348"/>
      <c r="KGD135" s="348"/>
      <c r="KGE135" s="348"/>
      <c r="KGF135" s="348"/>
      <c r="KGG135" s="348"/>
      <c r="KGH135" s="348"/>
      <c r="KGI135" s="348"/>
      <c r="KGJ135" s="348"/>
      <c r="KGK135" s="348"/>
      <c r="KGL135" s="348"/>
      <c r="KGM135" s="348"/>
      <c r="KGN135" s="348"/>
      <c r="KGO135" s="348"/>
      <c r="KGP135" s="348"/>
      <c r="KGQ135" s="348"/>
      <c r="KGR135" s="348"/>
      <c r="KGS135" s="348"/>
      <c r="KGT135" s="348"/>
      <c r="KGU135" s="348"/>
      <c r="KGV135" s="348"/>
      <c r="KGW135" s="348"/>
      <c r="KGX135" s="348"/>
      <c r="KGY135" s="348"/>
      <c r="KGZ135" s="348"/>
      <c r="KHA135" s="348"/>
      <c r="KHB135" s="348"/>
      <c r="KHC135" s="348"/>
      <c r="KHD135" s="348"/>
      <c r="KHE135" s="348"/>
      <c r="KHF135" s="348"/>
      <c r="KHG135" s="348"/>
      <c r="KHH135" s="348"/>
      <c r="KHI135" s="348"/>
      <c r="KHJ135" s="348"/>
      <c r="KHK135" s="348"/>
      <c r="KHL135" s="348"/>
      <c r="KHM135" s="348"/>
      <c r="KHN135" s="348"/>
      <c r="KHO135" s="348"/>
      <c r="KHP135" s="348"/>
      <c r="KHQ135" s="348"/>
      <c r="KHR135" s="348"/>
      <c r="KHS135" s="348"/>
      <c r="KHT135" s="348"/>
      <c r="KHU135" s="348"/>
      <c r="KHV135" s="348"/>
      <c r="KHW135" s="348"/>
      <c r="KHX135" s="348"/>
      <c r="KHY135" s="348"/>
      <c r="KHZ135" s="348"/>
      <c r="KIA135" s="348"/>
      <c r="KIB135" s="348"/>
      <c r="KIC135" s="348"/>
      <c r="KID135" s="348"/>
      <c r="KIE135" s="348"/>
      <c r="KIF135" s="348"/>
      <c r="KIG135" s="348"/>
      <c r="KIH135" s="348"/>
      <c r="KII135" s="348"/>
      <c r="KIJ135" s="348"/>
      <c r="KIK135" s="348"/>
      <c r="KIL135" s="348"/>
      <c r="KIM135" s="348"/>
      <c r="KIN135" s="348"/>
      <c r="KIO135" s="348"/>
      <c r="KIP135" s="348"/>
      <c r="KIQ135" s="348"/>
      <c r="KIR135" s="348"/>
      <c r="KIS135" s="348"/>
      <c r="KIT135" s="348"/>
      <c r="KIU135" s="348"/>
      <c r="KIV135" s="348"/>
      <c r="KIW135" s="348"/>
      <c r="KIX135" s="348"/>
      <c r="KIY135" s="348"/>
      <c r="KIZ135" s="348"/>
      <c r="KJA135" s="348"/>
      <c r="KJB135" s="348"/>
      <c r="KJC135" s="348"/>
      <c r="KJD135" s="348"/>
      <c r="KJE135" s="348"/>
      <c r="KJF135" s="348"/>
      <c r="KJG135" s="348"/>
      <c r="KJH135" s="348"/>
      <c r="KJI135" s="348"/>
      <c r="KJJ135" s="348"/>
      <c r="KJK135" s="348"/>
      <c r="KJL135" s="348"/>
      <c r="KJM135" s="348"/>
      <c r="KJN135" s="348"/>
      <c r="KJO135" s="348"/>
      <c r="KJP135" s="348"/>
      <c r="KJQ135" s="348"/>
      <c r="KJR135" s="348"/>
      <c r="KJS135" s="348"/>
      <c r="KJT135" s="348"/>
      <c r="KJU135" s="348"/>
      <c r="KJV135" s="348"/>
      <c r="KJW135" s="348"/>
      <c r="KJX135" s="348"/>
      <c r="KJY135" s="348"/>
      <c r="KJZ135" s="348"/>
      <c r="KKA135" s="348"/>
      <c r="KKB135" s="348"/>
      <c r="KKC135" s="348"/>
      <c r="KKD135" s="348"/>
      <c r="KKE135" s="348"/>
      <c r="KKF135" s="348"/>
      <c r="KKG135" s="348"/>
      <c r="KKH135" s="348"/>
      <c r="KKI135" s="348"/>
      <c r="KKJ135" s="348"/>
      <c r="KKK135" s="348"/>
      <c r="KKL135" s="348"/>
      <c r="KKM135" s="348"/>
      <c r="KKN135" s="348"/>
      <c r="KKO135" s="348"/>
      <c r="KKP135" s="348"/>
      <c r="KKQ135" s="348"/>
      <c r="KKR135" s="348"/>
      <c r="KKS135" s="348"/>
      <c r="KKT135" s="348"/>
      <c r="KKU135" s="348"/>
      <c r="KKV135" s="348"/>
      <c r="KKW135" s="348"/>
      <c r="KKX135" s="348"/>
      <c r="KKY135" s="348"/>
      <c r="KKZ135" s="348"/>
      <c r="KLA135" s="348"/>
      <c r="KLB135" s="348"/>
      <c r="KLC135" s="348"/>
      <c r="KLD135" s="348"/>
      <c r="KLE135" s="348"/>
      <c r="KLF135" s="348"/>
      <c r="KLG135" s="348"/>
      <c r="KLH135" s="348"/>
      <c r="KLI135" s="348"/>
      <c r="KLJ135" s="348"/>
      <c r="KLK135" s="348"/>
      <c r="KLL135" s="348"/>
      <c r="KLM135" s="348"/>
      <c r="KLN135" s="348"/>
      <c r="KLO135" s="348"/>
      <c r="KLP135" s="348"/>
      <c r="KLQ135" s="348"/>
      <c r="KLR135" s="348"/>
      <c r="KLS135" s="348"/>
      <c r="KLT135" s="348"/>
      <c r="KLU135" s="348"/>
      <c r="KLV135" s="348"/>
      <c r="KLW135" s="348"/>
      <c r="KLX135" s="348"/>
      <c r="KLY135" s="348"/>
      <c r="KLZ135" s="348"/>
      <c r="KMA135" s="348"/>
      <c r="KMB135" s="348"/>
      <c r="KMC135" s="348"/>
      <c r="KMD135" s="348"/>
      <c r="KME135" s="348"/>
      <c r="KMF135" s="348"/>
      <c r="KMG135" s="348"/>
      <c r="KMH135" s="348"/>
      <c r="KMI135" s="348"/>
      <c r="KMJ135" s="348"/>
      <c r="KMK135" s="348"/>
      <c r="KML135" s="348"/>
      <c r="KMM135" s="348"/>
      <c r="KMN135" s="348"/>
      <c r="KMO135" s="348"/>
      <c r="KMP135" s="348"/>
      <c r="KMQ135" s="348"/>
      <c r="KMR135" s="348"/>
      <c r="KMS135" s="348"/>
      <c r="KMT135" s="348"/>
      <c r="KMU135" s="348"/>
      <c r="KMV135" s="348"/>
      <c r="KMW135" s="348"/>
      <c r="KMX135" s="348"/>
      <c r="KMY135" s="348"/>
      <c r="KMZ135" s="348"/>
      <c r="KNA135" s="348"/>
      <c r="KNB135" s="348"/>
      <c r="KNC135" s="348"/>
      <c r="KND135" s="348"/>
      <c r="KNE135" s="348"/>
      <c r="KNF135" s="348"/>
      <c r="KNG135" s="348"/>
      <c r="KNH135" s="348"/>
      <c r="KNI135" s="348"/>
      <c r="KNJ135" s="348"/>
      <c r="KNK135" s="348"/>
      <c r="KNL135" s="348"/>
      <c r="KNM135" s="348"/>
      <c r="KNN135" s="348"/>
      <c r="KNO135" s="348"/>
      <c r="KNP135" s="348"/>
      <c r="KNQ135" s="348"/>
      <c r="KNR135" s="348"/>
      <c r="KNS135" s="348"/>
      <c r="KNT135" s="348"/>
      <c r="KNU135" s="348"/>
      <c r="KNV135" s="348"/>
      <c r="KNW135" s="348"/>
      <c r="KNX135" s="348"/>
      <c r="KNY135" s="348"/>
      <c r="KNZ135" s="348"/>
      <c r="KOA135" s="348"/>
      <c r="KOB135" s="348"/>
      <c r="KOC135" s="348"/>
      <c r="KOD135" s="348"/>
      <c r="KOE135" s="348"/>
      <c r="KOF135" s="348"/>
      <c r="KOG135" s="348"/>
      <c r="KOH135" s="348"/>
      <c r="KOI135" s="348"/>
      <c r="KOJ135" s="348"/>
      <c r="KOK135" s="348"/>
      <c r="KOL135" s="348"/>
      <c r="KOM135" s="348"/>
      <c r="KON135" s="348"/>
      <c r="KOO135" s="348"/>
      <c r="KOP135" s="348"/>
      <c r="KOQ135" s="348"/>
      <c r="KOR135" s="348"/>
      <c r="KOS135" s="348"/>
      <c r="KOT135" s="348"/>
      <c r="KOU135" s="348"/>
      <c r="KOV135" s="348"/>
      <c r="KOW135" s="348"/>
      <c r="KOX135" s="348"/>
      <c r="KOY135" s="348"/>
      <c r="KOZ135" s="348"/>
      <c r="KPA135" s="348"/>
      <c r="KPB135" s="348"/>
      <c r="KPC135" s="348"/>
      <c r="KPD135" s="348"/>
      <c r="KPE135" s="348"/>
      <c r="KPF135" s="348"/>
      <c r="KPG135" s="348"/>
      <c r="KPH135" s="348"/>
      <c r="KPI135" s="348"/>
      <c r="KPJ135" s="348"/>
      <c r="KPK135" s="348"/>
      <c r="KPL135" s="348"/>
      <c r="KPM135" s="348"/>
      <c r="KPN135" s="348"/>
      <c r="KPO135" s="348"/>
      <c r="KPP135" s="348"/>
      <c r="KPQ135" s="348"/>
      <c r="KPR135" s="348"/>
      <c r="KPS135" s="348"/>
      <c r="KPT135" s="348"/>
      <c r="KPU135" s="348"/>
      <c r="KPV135" s="348"/>
      <c r="KPW135" s="348"/>
      <c r="KPX135" s="348"/>
      <c r="KPY135" s="348"/>
      <c r="KPZ135" s="348"/>
      <c r="KQA135" s="348"/>
      <c r="KQB135" s="348"/>
      <c r="KQC135" s="348"/>
      <c r="KQD135" s="348"/>
      <c r="KQE135" s="348"/>
      <c r="KQF135" s="348"/>
      <c r="KQG135" s="348"/>
      <c r="KQH135" s="348"/>
      <c r="KQI135" s="348"/>
      <c r="KQJ135" s="348"/>
      <c r="KQK135" s="348"/>
      <c r="KQL135" s="348"/>
      <c r="KQM135" s="348"/>
      <c r="KQN135" s="348"/>
      <c r="KQO135" s="348"/>
      <c r="KQP135" s="348"/>
      <c r="KQQ135" s="348"/>
      <c r="KQR135" s="348"/>
      <c r="KQS135" s="348"/>
      <c r="KQT135" s="348"/>
      <c r="KQU135" s="348"/>
      <c r="KQV135" s="348"/>
      <c r="KQW135" s="348"/>
      <c r="KQX135" s="348"/>
      <c r="KQY135" s="348"/>
      <c r="KQZ135" s="348"/>
      <c r="KRA135" s="348"/>
      <c r="KRB135" s="348"/>
      <c r="KRC135" s="348"/>
      <c r="KRD135" s="348"/>
      <c r="KRE135" s="348"/>
      <c r="KRF135" s="348"/>
      <c r="KRG135" s="348"/>
      <c r="KRH135" s="348"/>
      <c r="KRI135" s="348"/>
      <c r="KRJ135" s="348"/>
      <c r="KRK135" s="348"/>
      <c r="KRL135" s="348"/>
      <c r="KRM135" s="348"/>
      <c r="KRN135" s="348"/>
      <c r="KRO135" s="348"/>
      <c r="KRP135" s="348"/>
      <c r="KRQ135" s="348"/>
      <c r="KRR135" s="348"/>
      <c r="KRS135" s="348"/>
      <c r="KRT135" s="348"/>
      <c r="KRU135" s="348"/>
      <c r="KRV135" s="348"/>
      <c r="KRW135" s="348"/>
      <c r="KRX135" s="348"/>
      <c r="KRY135" s="348"/>
      <c r="KRZ135" s="348"/>
      <c r="KSA135" s="348"/>
      <c r="KSB135" s="348"/>
      <c r="KSC135" s="348"/>
      <c r="KSD135" s="348"/>
      <c r="KSE135" s="348"/>
      <c r="KSF135" s="348"/>
      <c r="KSG135" s="348"/>
      <c r="KSH135" s="348"/>
      <c r="KSI135" s="348"/>
      <c r="KSJ135" s="348"/>
      <c r="KSK135" s="348"/>
      <c r="KSL135" s="348"/>
      <c r="KSM135" s="348"/>
      <c r="KSN135" s="348"/>
      <c r="KSO135" s="348"/>
      <c r="KSP135" s="348"/>
      <c r="KSQ135" s="348"/>
      <c r="KSR135" s="348"/>
      <c r="KSS135" s="348"/>
      <c r="KST135" s="348"/>
      <c r="KSU135" s="348"/>
      <c r="KSV135" s="348"/>
      <c r="KSW135" s="348"/>
      <c r="KSX135" s="348"/>
      <c r="KSY135" s="348"/>
      <c r="KSZ135" s="348"/>
      <c r="KTA135" s="348"/>
      <c r="KTB135" s="348"/>
      <c r="KTC135" s="348"/>
      <c r="KTD135" s="348"/>
      <c r="KTE135" s="348"/>
      <c r="KTF135" s="348"/>
      <c r="KTG135" s="348"/>
      <c r="KTH135" s="348"/>
      <c r="KTI135" s="348"/>
      <c r="KTJ135" s="348"/>
      <c r="KTK135" s="348"/>
      <c r="KTL135" s="348"/>
      <c r="KTM135" s="348"/>
      <c r="KTN135" s="348"/>
      <c r="KTO135" s="348"/>
      <c r="KTP135" s="348"/>
      <c r="KTQ135" s="348"/>
      <c r="KTR135" s="348"/>
      <c r="KTS135" s="348"/>
      <c r="KTT135" s="348"/>
      <c r="KTU135" s="348"/>
      <c r="KTV135" s="348"/>
      <c r="KTW135" s="348"/>
      <c r="KTX135" s="348"/>
      <c r="KTY135" s="348"/>
      <c r="KTZ135" s="348"/>
      <c r="KUA135" s="348"/>
      <c r="KUB135" s="348"/>
      <c r="KUC135" s="348"/>
      <c r="KUD135" s="348"/>
      <c r="KUE135" s="348"/>
      <c r="KUF135" s="348"/>
      <c r="KUG135" s="348"/>
      <c r="KUH135" s="348"/>
      <c r="KUI135" s="348"/>
      <c r="KUJ135" s="348"/>
      <c r="KUK135" s="348"/>
      <c r="KUL135" s="348"/>
      <c r="KUM135" s="348"/>
      <c r="KUN135" s="348"/>
      <c r="KUO135" s="348"/>
      <c r="KUP135" s="348"/>
      <c r="KUQ135" s="348"/>
      <c r="KUR135" s="348"/>
      <c r="KUS135" s="348"/>
      <c r="KUT135" s="348"/>
      <c r="KUU135" s="348"/>
      <c r="KUV135" s="348"/>
      <c r="KUW135" s="348"/>
      <c r="KUX135" s="348"/>
      <c r="KUY135" s="348"/>
      <c r="KUZ135" s="348"/>
      <c r="KVA135" s="348"/>
      <c r="KVB135" s="348"/>
      <c r="KVC135" s="348"/>
      <c r="KVD135" s="348"/>
      <c r="KVE135" s="348"/>
      <c r="KVF135" s="348"/>
      <c r="KVG135" s="348"/>
      <c r="KVH135" s="348"/>
      <c r="KVI135" s="348"/>
      <c r="KVJ135" s="348"/>
      <c r="KVK135" s="348"/>
      <c r="KVL135" s="348"/>
      <c r="KVM135" s="348"/>
      <c r="KVN135" s="348"/>
      <c r="KVO135" s="348"/>
      <c r="KVP135" s="348"/>
      <c r="KVQ135" s="348"/>
      <c r="KVR135" s="348"/>
      <c r="KVS135" s="348"/>
      <c r="KVT135" s="348"/>
      <c r="KVU135" s="348"/>
      <c r="KVV135" s="348"/>
      <c r="KVW135" s="348"/>
      <c r="KVX135" s="348"/>
      <c r="KVY135" s="348"/>
      <c r="KVZ135" s="348"/>
      <c r="KWA135" s="348"/>
      <c r="KWB135" s="348"/>
      <c r="KWC135" s="348"/>
      <c r="KWD135" s="348"/>
      <c r="KWE135" s="348"/>
      <c r="KWF135" s="348"/>
      <c r="KWG135" s="348"/>
      <c r="KWH135" s="348"/>
      <c r="KWI135" s="348"/>
      <c r="KWJ135" s="348"/>
      <c r="KWK135" s="348"/>
      <c r="KWL135" s="348"/>
      <c r="KWM135" s="348"/>
      <c r="KWN135" s="348"/>
      <c r="KWO135" s="348"/>
      <c r="KWP135" s="348"/>
      <c r="KWQ135" s="348"/>
      <c r="KWR135" s="348"/>
      <c r="KWS135" s="348"/>
      <c r="KWT135" s="348"/>
      <c r="KWU135" s="348"/>
      <c r="KWV135" s="348"/>
      <c r="KWW135" s="348"/>
      <c r="KWX135" s="348"/>
      <c r="KWY135" s="348"/>
      <c r="KWZ135" s="348"/>
      <c r="KXA135" s="348"/>
      <c r="KXB135" s="348"/>
      <c r="KXC135" s="348"/>
      <c r="KXD135" s="348"/>
      <c r="KXE135" s="348"/>
      <c r="KXF135" s="348"/>
      <c r="KXG135" s="348"/>
      <c r="KXH135" s="348"/>
      <c r="KXI135" s="348"/>
      <c r="KXJ135" s="348"/>
      <c r="KXK135" s="348"/>
      <c r="KXL135" s="348"/>
      <c r="KXM135" s="348"/>
      <c r="KXN135" s="348"/>
      <c r="KXO135" s="348"/>
      <c r="KXP135" s="348"/>
      <c r="KXQ135" s="348"/>
      <c r="KXR135" s="348"/>
      <c r="KXS135" s="348"/>
      <c r="KXT135" s="348"/>
      <c r="KXU135" s="348"/>
      <c r="KXV135" s="348"/>
      <c r="KXW135" s="348"/>
      <c r="KXX135" s="348"/>
      <c r="KXY135" s="348"/>
      <c r="KXZ135" s="348"/>
      <c r="KYA135" s="348"/>
      <c r="KYB135" s="348"/>
      <c r="KYC135" s="348"/>
      <c r="KYD135" s="348"/>
      <c r="KYE135" s="348"/>
      <c r="KYF135" s="348"/>
      <c r="KYG135" s="348"/>
      <c r="KYH135" s="348"/>
      <c r="KYI135" s="348"/>
      <c r="KYJ135" s="348"/>
      <c r="KYK135" s="348"/>
      <c r="KYL135" s="348"/>
      <c r="KYM135" s="348"/>
      <c r="KYN135" s="348"/>
      <c r="KYO135" s="348"/>
      <c r="KYP135" s="348"/>
      <c r="KYQ135" s="348"/>
      <c r="KYR135" s="348"/>
      <c r="KYS135" s="348"/>
      <c r="KYT135" s="348"/>
      <c r="KYU135" s="348"/>
      <c r="KYV135" s="348"/>
      <c r="KYW135" s="348"/>
      <c r="KYX135" s="348"/>
      <c r="KYY135" s="348"/>
      <c r="KYZ135" s="348"/>
      <c r="KZA135" s="348"/>
      <c r="KZB135" s="348"/>
      <c r="KZC135" s="348"/>
      <c r="KZD135" s="348"/>
      <c r="KZE135" s="348"/>
      <c r="KZF135" s="348"/>
      <c r="KZG135" s="348"/>
      <c r="KZH135" s="348"/>
      <c r="KZI135" s="348"/>
      <c r="KZJ135" s="348"/>
      <c r="KZK135" s="348"/>
      <c r="KZL135" s="348"/>
      <c r="KZM135" s="348"/>
      <c r="KZN135" s="348"/>
      <c r="KZO135" s="348"/>
      <c r="KZP135" s="348"/>
      <c r="KZQ135" s="348"/>
      <c r="KZR135" s="348"/>
      <c r="KZS135" s="348"/>
      <c r="KZT135" s="348"/>
      <c r="KZU135" s="348"/>
      <c r="KZV135" s="348"/>
      <c r="KZW135" s="348"/>
      <c r="KZX135" s="348"/>
      <c r="KZY135" s="348"/>
      <c r="KZZ135" s="348"/>
      <c r="LAA135" s="348"/>
      <c r="LAB135" s="348"/>
      <c r="LAC135" s="348"/>
      <c r="LAD135" s="348"/>
      <c r="LAE135" s="348"/>
      <c r="LAF135" s="348"/>
      <c r="LAG135" s="348"/>
      <c r="LAH135" s="348"/>
      <c r="LAI135" s="348"/>
      <c r="LAJ135" s="348"/>
      <c r="LAK135" s="348"/>
      <c r="LAL135" s="348"/>
      <c r="LAM135" s="348"/>
      <c r="LAN135" s="348"/>
      <c r="LAO135" s="348"/>
      <c r="LAP135" s="348"/>
      <c r="LAQ135" s="348"/>
      <c r="LAR135" s="348"/>
      <c r="LAS135" s="348"/>
      <c r="LAT135" s="348"/>
      <c r="LAU135" s="348"/>
      <c r="LAV135" s="348"/>
      <c r="LAW135" s="348"/>
      <c r="LAX135" s="348"/>
      <c r="LAY135" s="348"/>
      <c r="LAZ135" s="348"/>
      <c r="LBA135" s="348"/>
      <c r="LBB135" s="348"/>
      <c r="LBC135" s="348"/>
      <c r="LBD135" s="348"/>
      <c r="LBE135" s="348"/>
      <c r="LBF135" s="348"/>
      <c r="LBG135" s="348"/>
      <c r="LBH135" s="348"/>
      <c r="LBI135" s="348"/>
      <c r="LBJ135" s="348"/>
      <c r="LBK135" s="348"/>
      <c r="LBL135" s="348"/>
      <c r="LBM135" s="348"/>
      <c r="LBN135" s="348"/>
      <c r="LBO135" s="348"/>
      <c r="LBP135" s="348"/>
      <c r="LBQ135" s="348"/>
      <c r="LBR135" s="348"/>
      <c r="LBS135" s="348"/>
      <c r="LBT135" s="348"/>
      <c r="LBU135" s="348"/>
      <c r="LBV135" s="348"/>
      <c r="LBW135" s="348"/>
      <c r="LBX135" s="348"/>
      <c r="LBY135" s="348"/>
      <c r="LBZ135" s="348"/>
      <c r="LCA135" s="348"/>
      <c r="LCB135" s="348"/>
      <c r="LCC135" s="348"/>
      <c r="LCD135" s="348"/>
      <c r="LCE135" s="348"/>
      <c r="LCF135" s="348"/>
      <c r="LCG135" s="348"/>
      <c r="LCH135" s="348"/>
      <c r="LCI135" s="348"/>
      <c r="LCJ135" s="348"/>
      <c r="LCK135" s="348"/>
      <c r="LCL135" s="348"/>
      <c r="LCM135" s="348"/>
      <c r="LCN135" s="348"/>
      <c r="LCO135" s="348"/>
      <c r="LCP135" s="348"/>
      <c r="LCQ135" s="348"/>
      <c r="LCR135" s="348"/>
      <c r="LCS135" s="348"/>
      <c r="LCT135" s="348"/>
      <c r="LCU135" s="348"/>
      <c r="LCV135" s="348"/>
      <c r="LCW135" s="348"/>
      <c r="LCX135" s="348"/>
      <c r="LCY135" s="348"/>
      <c r="LCZ135" s="348"/>
      <c r="LDA135" s="348"/>
      <c r="LDB135" s="348"/>
      <c r="LDC135" s="348"/>
      <c r="LDD135" s="348"/>
      <c r="LDE135" s="348"/>
      <c r="LDF135" s="348"/>
      <c r="LDG135" s="348"/>
      <c r="LDH135" s="348"/>
      <c r="LDI135" s="348"/>
      <c r="LDJ135" s="348"/>
      <c r="LDK135" s="348"/>
      <c r="LDL135" s="348"/>
      <c r="LDM135" s="348"/>
      <c r="LDN135" s="348"/>
      <c r="LDO135" s="348"/>
      <c r="LDP135" s="348"/>
      <c r="LDQ135" s="348"/>
      <c r="LDR135" s="348"/>
      <c r="LDS135" s="348"/>
      <c r="LDT135" s="348"/>
      <c r="LDU135" s="348"/>
      <c r="LDV135" s="348"/>
      <c r="LDW135" s="348"/>
      <c r="LDX135" s="348"/>
      <c r="LDY135" s="348"/>
      <c r="LDZ135" s="348"/>
      <c r="LEA135" s="348"/>
      <c r="LEB135" s="348"/>
      <c r="LEC135" s="348"/>
      <c r="LED135" s="348"/>
      <c r="LEE135" s="348"/>
      <c r="LEF135" s="348"/>
      <c r="LEG135" s="348"/>
      <c r="LEH135" s="348"/>
      <c r="LEI135" s="348"/>
      <c r="LEJ135" s="348"/>
      <c r="LEK135" s="348"/>
      <c r="LEL135" s="348"/>
      <c r="LEM135" s="348"/>
      <c r="LEN135" s="348"/>
      <c r="LEO135" s="348"/>
      <c r="LEP135" s="348"/>
      <c r="LEQ135" s="348"/>
      <c r="LER135" s="348"/>
      <c r="LES135" s="348"/>
      <c r="LET135" s="348"/>
      <c r="LEU135" s="348"/>
      <c r="LEV135" s="348"/>
      <c r="LEW135" s="348"/>
      <c r="LEX135" s="348"/>
      <c r="LEY135" s="348"/>
      <c r="LEZ135" s="348"/>
      <c r="LFA135" s="348"/>
      <c r="LFB135" s="348"/>
      <c r="LFC135" s="348"/>
      <c r="LFD135" s="348"/>
      <c r="LFE135" s="348"/>
      <c r="LFF135" s="348"/>
      <c r="LFG135" s="348"/>
      <c r="LFH135" s="348"/>
      <c r="LFI135" s="348"/>
      <c r="LFJ135" s="348"/>
      <c r="LFK135" s="348"/>
      <c r="LFL135" s="348"/>
      <c r="LFM135" s="348"/>
      <c r="LFN135" s="348"/>
      <c r="LFO135" s="348"/>
      <c r="LFP135" s="348"/>
      <c r="LFQ135" s="348"/>
      <c r="LFR135" s="348"/>
      <c r="LFS135" s="348"/>
      <c r="LFT135" s="348"/>
      <c r="LFU135" s="348"/>
      <c r="LFV135" s="348"/>
      <c r="LFW135" s="348"/>
      <c r="LFX135" s="348"/>
      <c r="LFY135" s="348"/>
      <c r="LFZ135" s="348"/>
      <c r="LGA135" s="348"/>
      <c r="LGB135" s="348"/>
      <c r="LGC135" s="348"/>
      <c r="LGD135" s="348"/>
      <c r="LGE135" s="348"/>
      <c r="LGF135" s="348"/>
      <c r="LGG135" s="348"/>
      <c r="LGH135" s="348"/>
      <c r="LGI135" s="348"/>
      <c r="LGJ135" s="348"/>
      <c r="LGK135" s="348"/>
      <c r="LGL135" s="348"/>
      <c r="LGM135" s="348"/>
      <c r="LGN135" s="348"/>
      <c r="LGO135" s="348"/>
      <c r="LGP135" s="348"/>
      <c r="LGQ135" s="348"/>
      <c r="LGR135" s="348"/>
      <c r="LGS135" s="348"/>
      <c r="LGT135" s="348"/>
      <c r="LGU135" s="348"/>
      <c r="LGV135" s="348"/>
      <c r="LGW135" s="348"/>
      <c r="LGX135" s="348"/>
      <c r="LGY135" s="348"/>
      <c r="LGZ135" s="348"/>
      <c r="LHA135" s="348"/>
      <c r="LHB135" s="348"/>
      <c r="LHC135" s="348"/>
      <c r="LHD135" s="348"/>
      <c r="LHE135" s="348"/>
      <c r="LHF135" s="348"/>
      <c r="LHG135" s="348"/>
      <c r="LHH135" s="348"/>
      <c r="LHI135" s="348"/>
      <c r="LHJ135" s="348"/>
      <c r="LHK135" s="348"/>
      <c r="LHL135" s="348"/>
      <c r="LHM135" s="348"/>
      <c r="LHN135" s="348"/>
      <c r="LHO135" s="348"/>
      <c r="LHP135" s="348"/>
      <c r="LHQ135" s="348"/>
      <c r="LHR135" s="348"/>
      <c r="LHS135" s="348"/>
      <c r="LHT135" s="348"/>
      <c r="LHU135" s="348"/>
      <c r="LHV135" s="348"/>
      <c r="LHW135" s="348"/>
      <c r="LHX135" s="348"/>
      <c r="LHY135" s="348"/>
      <c r="LHZ135" s="348"/>
      <c r="LIA135" s="348"/>
      <c r="LIB135" s="348"/>
      <c r="LIC135" s="348"/>
      <c r="LID135" s="348"/>
      <c r="LIE135" s="348"/>
      <c r="LIF135" s="348"/>
      <c r="LIG135" s="348"/>
      <c r="LIH135" s="348"/>
      <c r="LII135" s="348"/>
      <c r="LIJ135" s="348"/>
      <c r="LIK135" s="348"/>
      <c r="LIL135" s="348"/>
      <c r="LIM135" s="348"/>
      <c r="LIN135" s="348"/>
      <c r="LIO135" s="348"/>
      <c r="LIP135" s="348"/>
      <c r="LIQ135" s="348"/>
      <c r="LIR135" s="348"/>
      <c r="LIS135" s="348"/>
      <c r="LIT135" s="348"/>
      <c r="LIU135" s="348"/>
      <c r="LIV135" s="348"/>
      <c r="LIW135" s="348"/>
      <c r="LIX135" s="348"/>
      <c r="LIY135" s="348"/>
      <c r="LIZ135" s="348"/>
      <c r="LJA135" s="348"/>
      <c r="LJB135" s="348"/>
      <c r="LJC135" s="348"/>
      <c r="LJD135" s="348"/>
      <c r="LJE135" s="348"/>
      <c r="LJF135" s="348"/>
      <c r="LJG135" s="348"/>
      <c r="LJH135" s="348"/>
      <c r="LJI135" s="348"/>
      <c r="LJJ135" s="348"/>
      <c r="LJK135" s="348"/>
      <c r="LJL135" s="348"/>
      <c r="LJM135" s="348"/>
      <c r="LJN135" s="348"/>
      <c r="LJO135" s="348"/>
      <c r="LJP135" s="348"/>
      <c r="LJQ135" s="348"/>
      <c r="LJR135" s="348"/>
      <c r="LJS135" s="348"/>
      <c r="LJT135" s="348"/>
      <c r="LJU135" s="348"/>
      <c r="LJV135" s="348"/>
      <c r="LJW135" s="348"/>
      <c r="LJX135" s="348"/>
      <c r="LJY135" s="348"/>
      <c r="LJZ135" s="348"/>
      <c r="LKA135" s="348"/>
      <c r="LKB135" s="348"/>
      <c r="LKC135" s="348"/>
      <c r="LKD135" s="348"/>
      <c r="LKE135" s="348"/>
      <c r="LKF135" s="348"/>
      <c r="LKG135" s="348"/>
      <c r="LKH135" s="348"/>
      <c r="LKI135" s="348"/>
      <c r="LKJ135" s="348"/>
      <c r="LKK135" s="348"/>
      <c r="LKL135" s="348"/>
      <c r="LKM135" s="348"/>
      <c r="LKN135" s="348"/>
      <c r="LKO135" s="348"/>
      <c r="LKP135" s="348"/>
      <c r="LKQ135" s="348"/>
      <c r="LKR135" s="348"/>
      <c r="LKS135" s="348"/>
      <c r="LKT135" s="348"/>
      <c r="LKU135" s="348"/>
      <c r="LKV135" s="348"/>
      <c r="LKW135" s="348"/>
      <c r="LKX135" s="348"/>
      <c r="LKY135" s="348"/>
      <c r="LKZ135" s="348"/>
      <c r="LLA135" s="348"/>
      <c r="LLB135" s="348"/>
      <c r="LLC135" s="348"/>
      <c r="LLD135" s="348"/>
      <c r="LLE135" s="348"/>
      <c r="LLF135" s="348"/>
      <c r="LLG135" s="348"/>
      <c r="LLH135" s="348"/>
      <c r="LLI135" s="348"/>
      <c r="LLJ135" s="348"/>
      <c r="LLK135" s="348"/>
      <c r="LLL135" s="348"/>
      <c r="LLM135" s="348"/>
      <c r="LLN135" s="348"/>
      <c r="LLO135" s="348"/>
      <c r="LLP135" s="348"/>
      <c r="LLQ135" s="348"/>
      <c r="LLR135" s="348"/>
      <c r="LLS135" s="348"/>
      <c r="LLT135" s="348"/>
      <c r="LLU135" s="348"/>
      <c r="LLV135" s="348"/>
      <c r="LLW135" s="348"/>
      <c r="LLX135" s="348"/>
      <c r="LLY135" s="348"/>
      <c r="LLZ135" s="348"/>
      <c r="LMA135" s="348"/>
      <c r="LMB135" s="348"/>
      <c r="LMC135" s="348"/>
      <c r="LMD135" s="348"/>
      <c r="LME135" s="348"/>
      <c r="LMF135" s="348"/>
      <c r="LMG135" s="348"/>
      <c r="LMH135" s="348"/>
      <c r="LMI135" s="348"/>
      <c r="LMJ135" s="348"/>
      <c r="LMK135" s="348"/>
      <c r="LML135" s="348"/>
      <c r="LMM135" s="348"/>
      <c r="LMN135" s="348"/>
      <c r="LMO135" s="348"/>
      <c r="LMP135" s="348"/>
      <c r="LMQ135" s="348"/>
      <c r="LMR135" s="348"/>
      <c r="LMS135" s="348"/>
      <c r="LMT135" s="348"/>
      <c r="LMU135" s="348"/>
      <c r="LMV135" s="348"/>
      <c r="LMW135" s="348"/>
      <c r="LMX135" s="348"/>
      <c r="LMY135" s="348"/>
      <c r="LMZ135" s="348"/>
      <c r="LNA135" s="348"/>
      <c r="LNB135" s="348"/>
      <c r="LNC135" s="348"/>
      <c r="LND135" s="348"/>
      <c r="LNE135" s="348"/>
      <c r="LNF135" s="348"/>
      <c r="LNG135" s="348"/>
      <c r="LNH135" s="348"/>
      <c r="LNI135" s="348"/>
      <c r="LNJ135" s="348"/>
      <c r="LNK135" s="348"/>
      <c r="LNL135" s="348"/>
      <c r="LNM135" s="348"/>
      <c r="LNN135" s="348"/>
      <c r="LNO135" s="348"/>
      <c r="LNP135" s="348"/>
      <c r="LNQ135" s="348"/>
      <c r="LNR135" s="348"/>
      <c r="LNS135" s="348"/>
      <c r="LNT135" s="348"/>
      <c r="LNU135" s="348"/>
      <c r="LNV135" s="348"/>
      <c r="LNW135" s="348"/>
      <c r="LNX135" s="348"/>
      <c r="LNY135" s="348"/>
      <c r="LNZ135" s="348"/>
      <c r="LOA135" s="348"/>
      <c r="LOB135" s="348"/>
      <c r="LOC135" s="348"/>
      <c r="LOD135" s="348"/>
      <c r="LOE135" s="348"/>
      <c r="LOF135" s="348"/>
      <c r="LOG135" s="348"/>
      <c r="LOH135" s="348"/>
      <c r="LOI135" s="348"/>
      <c r="LOJ135" s="348"/>
      <c r="LOK135" s="348"/>
      <c r="LOL135" s="348"/>
      <c r="LOM135" s="348"/>
      <c r="LON135" s="348"/>
      <c r="LOO135" s="348"/>
      <c r="LOP135" s="348"/>
      <c r="LOQ135" s="348"/>
      <c r="LOR135" s="348"/>
      <c r="LOS135" s="348"/>
      <c r="LOT135" s="348"/>
      <c r="LOU135" s="348"/>
      <c r="LOV135" s="348"/>
      <c r="LOW135" s="348"/>
      <c r="LOX135" s="348"/>
      <c r="LOY135" s="348"/>
      <c r="LOZ135" s="348"/>
      <c r="LPA135" s="348"/>
      <c r="LPB135" s="348"/>
      <c r="LPC135" s="348"/>
      <c r="LPD135" s="348"/>
      <c r="LPE135" s="348"/>
      <c r="LPF135" s="348"/>
      <c r="LPG135" s="348"/>
      <c r="LPH135" s="348"/>
      <c r="LPI135" s="348"/>
      <c r="LPJ135" s="348"/>
      <c r="LPK135" s="348"/>
      <c r="LPL135" s="348"/>
      <c r="LPM135" s="348"/>
      <c r="LPN135" s="348"/>
      <c r="LPO135" s="348"/>
      <c r="LPP135" s="348"/>
      <c r="LPQ135" s="348"/>
      <c r="LPR135" s="348"/>
      <c r="LPS135" s="348"/>
      <c r="LPT135" s="348"/>
      <c r="LPU135" s="348"/>
      <c r="LPV135" s="348"/>
      <c r="LPW135" s="348"/>
      <c r="LPX135" s="348"/>
      <c r="LPY135" s="348"/>
      <c r="LPZ135" s="348"/>
      <c r="LQA135" s="348"/>
      <c r="LQB135" s="348"/>
      <c r="LQC135" s="348"/>
      <c r="LQD135" s="348"/>
      <c r="LQE135" s="348"/>
      <c r="LQF135" s="348"/>
      <c r="LQG135" s="348"/>
      <c r="LQH135" s="348"/>
      <c r="LQI135" s="348"/>
      <c r="LQJ135" s="348"/>
      <c r="LQK135" s="348"/>
      <c r="LQL135" s="348"/>
      <c r="LQM135" s="348"/>
      <c r="LQN135" s="348"/>
      <c r="LQO135" s="348"/>
      <c r="LQP135" s="348"/>
      <c r="LQQ135" s="348"/>
      <c r="LQR135" s="348"/>
      <c r="LQS135" s="348"/>
      <c r="LQT135" s="348"/>
      <c r="LQU135" s="348"/>
      <c r="LQV135" s="348"/>
      <c r="LQW135" s="348"/>
      <c r="LQX135" s="348"/>
      <c r="LQY135" s="348"/>
      <c r="LQZ135" s="348"/>
      <c r="LRA135" s="348"/>
      <c r="LRB135" s="348"/>
      <c r="LRC135" s="348"/>
      <c r="LRD135" s="348"/>
      <c r="LRE135" s="348"/>
      <c r="LRF135" s="348"/>
      <c r="LRG135" s="348"/>
      <c r="LRH135" s="348"/>
      <c r="LRI135" s="348"/>
      <c r="LRJ135" s="348"/>
      <c r="LRK135" s="348"/>
      <c r="LRL135" s="348"/>
      <c r="LRM135" s="348"/>
      <c r="LRN135" s="348"/>
      <c r="LRO135" s="348"/>
      <c r="LRP135" s="348"/>
      <c r="LRQ135" s="348"/>
      <c r="LRR135" s="348"/>
      <c r="LRS135" s="348"/>
      <c r="LRT135" s="348"/>
      <c r="LRU135" s="348"/>
      <c r="LRV135" s="348"/>
      <c r="LRW135" s="348"/>
      <c r="LRX135" s="348"/>
      <c r="LRY135" s="348"/>
      <c r="LRZ135" s="348"/>
      <c r="LSA135" s="348"/>
      <c r="LSB135" s="348"/>
      <c r="LSC135" s="348"/>
      <c r="LSD135" s="348"/>
      <c r="LSE135" s="348"/>
      <c r="LSF135" s="348"/>
      <c r="LSG135" s="348"/>
      <c r="LSH135" s="348"/>
      <c r="LSI135" s="348"/>
      <c r="LSJ135" s="348"/>
      <c r="LSK135" s="348"/>
      <c r="LSL135" s="348"/>
      <c r="LSM135" s="348"/>
      <c r="LSN135" s="348"/>
      <c r="LSO135" s="348"/>
      <c r="LSP135" s="348"/>
      <c r="LSQ135" s="348"/>
      <c r="LSR135" s="348"/>
      <c r="LSS135" s="348"/>
      <c r="LST135" s="348"/>
      <c r="LSU135" s="348"/>
      <c r="LSV135" s="348"/>
      <c r="LSW135" s="348"/>
      <c r="LSX135" s="348"/>
      <c r="LSY135" s="348"/>
      <c r="LSZ135" s="348"/>
      <c r="LTA135" s="348"/>
      <c r="LTB135" s="348"/>
      <c r="LTC135" s="348"/>
      <c r="LTD135" s="348"/>
      <c r="LTE135" s="348"/>
      <c r="LTF135" s="348"/>
      <c r="LTG135" s="348"/>
      <c r="LTH135" s="348"/>
      <c r="LTI135" s="348"/>
      <c r="LTJ135" s="348"/>
      <c r="LTK135" s="348"/>
      <c r="LTL135" s="348"/>
      <c r="LTM135" s="348"/>
      <c r="LTN135" s="348"/>
      <c r="LTO135" s="348"/>
      <c r="LTP135" s="348"/>
      <c r="LTQ135" s="348"/>
      <c r="LTR135" s="348"/>
      <c r="LTS135" s="348"/>
      <c r="LTT135" s="348"/>
      <c r="LTU135" s="348"/>
      <c r="LTV135" s="348"/>
      <c r="LTW135" s="348"/>
      <c r="LTX135" s="348"/>
      <c r="LTY135" s="348"/>
      <c r="LTZ135" s="348"/>
      <c r="LUA135" s="348"/>
      <c r="LUB135" s="348"/>
      <c r="LUC135" s="348"/>
      <c r="LUD135" s="348"/>
      <c r="LUE135" s="348"/>
      <c r="LUF135" s="348"/>
      <c r="LUG135" s="348"/>
      <c r="LUH135" s="348"/>
      <c r="LUI135" s="348"/>
      <c r="LUJ135" s="348"/>
      <c r="LUK135" s="348"/>
      <c r="LUL135" s="348"/>
      <c r="LUM135" s="348"/>
      <c r="LUN135" s="348"/>
      <c r="LUO135" s="348"/>
      <c r="LUP135" s="348"/>
      <c r="LUQ135" s="348"/>
      <c r="LUR135" s="348"/>
      <c r="LUS135" s="348"/>
      <c r="LUT135" s="348"/>
      <c r="LUU135" s="348"/>
      <c r="LUV135" s="348"/>
      <c r="LUW135" s="348"/>
      <c r="LUX135" s="348"/>
      <c r="LUY135" s="348"/>
      <c r="LUZ135" s="348"/>
      <c r="LVA135" s="348"/>
      <c r="LVB135" s="348"/>
      <c r="LVC135" s="348"/>
      <c r="LVD135" s="348"/>
      <c r="LVE135" s="348"/>
      <c r="LVF135" s="348"/>
      <c r="LVG135" s="348"/>
      <c r="LVH135" s="348"/>
      <c r="LVI135" s="348"/>
      <c r="LVJ135" s="348"/>
      <c r="LVK135" s="348"/>
      <c r="LVL135" s="348"/>
      <c r="LVM135" s="348"/>
      <c r="LVN135" s="348"/>
      <c r="LVO135" s="348"/>
      <c r="LVP135" s="348"/>
      <c r="LVQ135" s="348"/>
      <c r="LVR135" s="348"/>
      <c r="LVS135" s="348"/>
      <c r="LVT135" s="348"/>
      <c r="LVU135" s="348"/>
      <c r="LVV135" s="348"/>
      <c r="LVW135" s="348"/>
      <c r="LVX135" s="348"/>
      <c r="LVY135" s="348"/>
      <c r="LVZ135" s="348"/>
      <c r="LWA135" s="348"/>
      <c r="LWB135" s="348"/>
      <c r="LWC135" s="348"/>
      <c r="LWD135" s="348"/>
      <c r="LWE135" s="348"/>
      <c r="LWF135" s="348"/>
      <c r="LWG135" s="348"/>
      <c r="LWH135" s="348"/>
      <c r="LWI135" s="348"/>
      <c r="LWJ135" s="348"/>
      <c r="LWK135" s="348"/>
      <c r="LWL135" s="348"/>
      <c r="LWM135" s="348"/>
      <c r="LWN135" s="348"/>
      <c r="LWO135" s="348"/>
      <c r="LWP135" s="348"/>
      <c r="LWQ135" s="348"/>
      <c r="LWR135" s="348"/>
      <c r="LWS135" s="348"/>
      <c r="LWT135" s="348"/>
      <c r="LWU135" s="348"/>
      <c r="LWV135" s="348"/>
      <c r="LWW135" s="348"/>
      <c r="LWX135" s="348"/>
      <c r="LWY135" s="348"/>
      <c r="LWZ135" s="348"/>
      <c r="LXA135" s="348"/>
      <c r="LXB135" s="348"/>
      <c r="LXC135" s="348"/>
      <c r="LXD135" s="348"/>
      <c r="LXE135" s="348"/>
      <c r="LXF135" s="348"/>
      <c r="LXG135" s="348"/>
      <c r="LXH135" s="348"/>
      <c r="LXI135" s="348"/>
      <c r="LXJ135" s="348"/>
      <c r="LXK135" s="348"/>
      <c r="LXL135" s="348"/>
      <c r="LXM135" s="348"/>
      <c r="LXN135" s="348"/>
      <c r="LXO135" s="348"/>
      <c r="LXP135" s="348"/>
      <c r="LXQ135" s="348"/>
      <c r="LXR135" s="348"/>
      <c r="LXS135" s="348"/>
      <c r="LXT135" s="348"/>
      <c r="LXU135" s="348"/>
      <c r="LXV135" s="348"/>
      <c r="LXW135" s="348"/>
      <c r="LXX135" s="348"/>
      <c r="LXY135" s="348"/>
      <c r="LXZ135" s="348"/>
      <c r="LYA135" s="348"/>
      <c r="LYB135" s="348"/>
      <c r="LYC135" s="348"/>
      <c r="LYD135" s="348"/>
      <c r="LYE135" s="348"/>
      <c r="LYF135" s="348"/>
      <c r="LYG135" s="348"/>
      <c r="LYH135" s="348"/>
      <c r="LYI135" s="348"/>
      <c r="LYJ135" s="348"/>
      <c r="LYK135" s="348"/>
      <c r="LYL135" s="348"/>
      <c r="LYM135" s="348"/>
      <c r="LYN135" s="348"/>
      <c r="LYO135" s="348"/>
      <c r="LYP135" s="348"/>
      <c r="LYQ135" s="348"/>
      <c r="LYR135" s="348"/>
      <c r="LYS135" s="348"/>
      <c r="LYT135" s="348"/>
      <c r="LYU135" s="348"/>
      <c r="LYV135" s="348"/>
      <c r="LYW135" s="348"/>
      <c r="LYX135" s="348"/>
      <c r="LYY135" s="348"/>
      <c r="LYZ135" s="348"/>
      <c r="LZA135" s="348"/>
      <c r="LZB135" s="348"/>
      <c r="LZC135" s="348"/>
      <c r="LZD135" s="348"/>
      <c r="LZE135" s="348"/>
      <c r="LZF135" s="348"/>
      <c r="LZG135" s="348"/>
      <c r="LZH135" s="348"/>
      <c r="LZI135" s="348"/>
      <c r="LZJ135" s="348"/>
      <c r="LZK135" s="348"/>
      <c r="LZL135" s="348"/>
      <c r="LZM135" s="348"/>
      <c r="LZN135" s="348"/>
      <c r="LZO135" s="348"/>
      <c r="LZP135" s="348"/>
      <c r="LZQ135" s="348"/>
      <c r="LZR135" s="348"/>
      <c r="LZS135" s="348"/>
      <c r="LZT135" s="348"/>
      <c r="LZU135" s="348"/>
      <c r="LZV135" s="348"/>
      <c r="LZW135" s="348"/>
      <c r="LZX135" s="348"/>
      <c r="LZY135" s="348"/>
      <c r="LZZ135" s="348"/>
      <c r="MAA135" s="348"/>
      <c r="MAB135" s="348"/>
      <c r="MAC135" s="348"/>
      <c r="MAD135" s="348"/>
      <c r="MAE135" s="348"/>
      <c r="MAF135" s="348"/>
      <c r="MAG135" s="348"/>
      <c r="MAH135" s="348"/>
      <c r="MAI135" s="348"/>
      <c r="MAJ135" s="348"/>
      <c r="MAK135" s="348"/>
      <c r="MAL135" s="348"/>
      <c r="MAM135" s="348"/>
      <c r="MAN135" s="348"/>
      <c r="MAO135" s="348"/>
      <c r="MAP135" s="348"/>
      <c r="MAQ135" s="348"/>
      <c r="MAR135" s="348"/>
      <c r="MAS135" s="348"/>
      <c r="MAT135" s="348"/>
      <c r="MAU135" s="348"/>
      <c r="MAV135" s="348"/>
      <c r="MAW135" s="348"/>
      <c r="MAX135" s="348"/>
      <c r="MAY135" s="348"/>
      <c r="MAZ135" s="348"/>
      <c r="MBA135" s="348"/>
      <c r="MBB135" s="348"/>
      <c r="MBC135" s="348"/>
      <c r="MBD135" s="348"/>
      <c r="MBE135" s="348"/>
      <c r="MBF135" s="348"/>
      <c r="MBG135" s="348"/>
      <c r="MBH135" s="348"/>
      <c r="MBI135" s="348"/>
      <c r="MBJ135" s="348"/>
      <c r="MBK135" s="348"/>
      <c r="MBL135" s="348"/>
      <c r="MBM135" s="348"/>
      <c r="MBN135" s="348"/>
      <c r="MBO135" s="348"/>
      <c r="MBP135" s="348"/>
      <c r="MBQ135" s="348"/>
      <c r="MBR135" s="348"/>
      <c r="MBS135" s="348"/>
      <c r="MBT135" s="348"/>
      <c r="MBU135" s="348"/>
      <c r="MBV135" s="348"/>
      <c r="MBW135" s="348"/>
      <c r="MBX135" s="348"/>
      <c r="MBY135" s="348"/>
      <c r="MBZ135" s="348"/>
      <c r="MCA135" s="348"/>
      <c r="MCB135" s="348"/>
      <c r="MCC135" s="348"/>
      <c r="MCD135" s="348"/>
      <c r="MCE135" s="348"/>
      <c r="MCF135" s="348"/>
      <c r="MCG135" s="348"/>
      <c r="MCH135" s="348"/>
      <c r="MCI135" s="348"/>
      <c r="MCJ135" s="348"/>
      <c r="MCK135" s="348"/>
      <c r="MCL135" s="348"/>
      <c r="MCM135" s="348"/>
      <c r="MCN135" s="348"/>
      <c r="MCO135" s="348"/>
      <c r="MCP135" s="348"/>
      <c r="MCQ135" s="348"/>
      <c r="MCR135" s="348"/>
      <c r="MCS135" s="348"/>
      <c r="MCT135" s="348"/>
      <c r="MCU135" s="348"/>
      <c r="MCV135" s="348"/>
      <c r="MCW135" s="348"/>
      <c r="MCX135" s="348"/>
      <c r="MCY135" s="348"/>
      <c r="MCZ135" s="348"/>
      <c r="MDA135" s="348"/>
      <c r="MDB135" s="348"/>
      <c r="MDC135" s="348"/>
      <c r="MDD135" s="348"/>
      <c r="MDE135" s="348"/>
      <c r="MDF135" s="348"/>
      <c r="MDG135" s="348"/>
      <c r="MDH135" s="348"/>
      <c r="MDI135" s="348"/>
      <c r="MDJ135" s="348"/>
      <c r="MDK135" s="348"/>
      <c r="MDL135" s="348"/>
      <c r="MDM135" s="348"/>
      <c r="MDN135" s="348"/>
      <c r="MDO135" s="348"/>
      <c r="MDP135" s="348"/>
      <c r="MDQ135" s="348"/>
      <c r="MDR135" s="348"/>
      <c r="MDS135" s="348"/>
      <c r="MDT135" s="348"/>
      <c r="MDU135" s="348"/>
      <c r="MDV135" s="348"/>
      <c r="MDW135" s="348"/>
      <c r="MDX135" s="348"/>
      <c r="MDY135" s="348"/>
      <c r="MDZ135" s="348"/>
      <c r="MEA135" s="348"/>
      <c r="MEB135" s="348"/>
      <c r="MEC135" s="348"/>
      <c r="MED135" s="348"/>
      <c r="MEE135" s="348"/>
      <c r="MEF135" s="348"/>
      <c r="MEG135" s="348"/>
      <c r="MEH135" s="348"/>
      <c r="MEI135" s="348"/>
      <c r="MEJ135" s="348"/>
      <c r="MEK135" s="348"/>
      <c r="MEL135" s="348"/>
      <c r="MEM135" s="348"/>
      <c r="MEN135" s="348"/>
      <c r="MEO135" s="348"/>
      <c r="MEP135" s="348"/>
      <c r="MEQ135" s="348"/>
      <c r="MER135" s="348"/>
      <c r="MES135" s="348"/>
      <c r="MET135" s="348"/>
      <c r="MEU135" s="348"/>
      <c r="MEV135" s="348"/>
      <c r="MEW135" s="348"/>
      <c r="MEX135" s="348"/>
      <c r="MEY135" s="348"/>
      <c r="MEZ135" s="348"/>
      <c r="MFA135" s="348"/>
      <c r="MFB135" s="348"/>
      <c r="MFC135" s="348"/>
      <c r="MFD135" s="348"/>
      <c r="MFE135" s="348"/>
      <c r="MFF135" s="348"/>
      <c r="MFG135" s="348"/>
      <c r="MFH135" s="348"/>
      <c r="MFI135" s="348"/>
      <c r="MFJ135" s="348"/>
      <c r="MFK135" s="348"/>
      <c r="MFL135" s="348"/>
      <c r="MFM135" s="348"/>
      <c r="MFN135" s="348"/>
      <c r="MFO135" s="348"/>
      <c r="MFP135" s="348"/>
      <c r="MFQ135" s="348"/>
      <c r="MFR135" s="348"/>
      <c r="MFS135" s="348"/>
      <c r="MFT135" s="348"/>
      <c r="MFU135" s="348"/>
      <c r="MFV135" s="348"/>
      <c r="MFW135" s="348"/>
      <c r="MFX135" s="348"/>
      <c r="MFY135" s="348"/>
      <c r="MFZ135" s="348"/>
      <c r="MGA135" s="348"/>
      <c r="MGB135" s="348"/>
      <c r="MGC135" s="348"/>
      <c r="MGD135" s="348"/>
      <c r="MGE135" s="348"/>
      <c r="MGF135" s="348"/>
      <c r="MGG135" s="348"/>
      <c r="MGH135" s="348"/>
      <c r="MGI135" s="348"/>
      <c r="MGJ135" s="348"/>
      <c r="MGK135" s="348"/>
      <c r="MGL135" s="348"/>
      <c r="MGM135" s="348"/>
      <c r="MGN135" s="348"/>
      <c r="MGO135" s="348"/>
      <c r="MGP135" s="348"/>
      <c r="MGQ135" s="348"/>
      <c r="MGR135" s="348"/>
      <c r="MGS135" s="348"/>
      <c r="MGT135" s="348"/>
      <c r="MGU135" s="348"/>
      <c r="MGV135" s="348"/>
      <c r="MGW135" s="348"/>
      <c r="MGX135" s="348"/>
      <c r="MGY135" s="348"/>
      <c r="MGZ135" s="348"/>
      <c r="MHA135" s="348"/>
      <c r="MHB135" s="348"/>
      <c r="MHC135" s="348"/>
      <c r="MHD135" s="348"/>
      <c r="MHE135" s="348"/>
      <c r="MHF135" s="348"/>
      <c r="MHG135" s="348"/>
      <c r="MHH135" s="348"/>
      <c r="MHI135" s="348"/>
      <c r="MHJ135" s="348"/>
      <c r="MHK135" s="348"/>
      <c r="MHL135" s="348"/>
      <c r="MHM135" s="348"/>
      <c r="MHN135" s="348"/>
      <c r="MHO135" s="348"/>
      <c r="MHP135" s="348"/>
      <c r="MHQ135" s="348"/>
      <c r="MHR135" s="348"/>
      <c r="MHS135" s="348"/>
      <c r="MHT135" s="348"/>
      <c r="MHU135" s="348"/>
      <c r="MHV135" s="348"/>
      <c r="MHW135" s="348"/>
      <c r="MHX135" s="348"/>
      <c r="MHY135" s="348"/>
      <c r="MHZ135" s="348"/>
      <c r="MIA135" s="348"/>
      <c r="MIB135" s="348"/>
      <c r="MIC135" s="348"/>
      <c r="MID135" s="348"/>
      <c r="MIE135" s="348"/>
      <c r="MIF135" s="348"/>
      <c r="MIG135" s="348"/>
      <c r="MIH135" s="348"/>
      <c r="MII135" s="348"/>
      <c r="MIJ135" s="348"/>
      <c r="MIK135" s="348"/>
      <c r="MIL135" s="348"/>
      <c r="MIM135" s="348"/>
      <c r="MIN135" s="348"/>
      <c r="MIO135" s="348"/>
      <c r="MIP135" s="348"/>
      <c r="MIQ135" s="348"/>
      <c r="MIR135" s="348"/>
      <c r="MIS135" s="348"/>
      <c r="MIT135" s="348"/>
      <c r="MIU135" s="348"/>
      <c r="MIV135" s="348"/>
      <c r="MIW135" s="348"/>
      <c r="MIX135" s="348"/>
      <c r="MIY135" s="348"/>
      <c r="MIZ135" s="348"/>
      <c r="MJA135" s="348"/>
      <c r="MJB135" s="348"/>
      <c r="MJC135" s="348"/>
      <c r="MJD135" s="348"/>
      <c r="MJE135" s="348"/>
      <c r="MJF135" s="348"/>
      <c r="MJG135" s="348"/>
      <c r="MJH135" s="348"/>
      <c r="MJI135" s="348"/>
      <c r="MJJ135" s="348"/>
      <c r="MJK135" s="348"/>
      <c r="MJL135" s="348"/>
      <c r="MJM135" s="348"/>
      <c r="MJN135" s="348"/>
      <c r="MJO135" s="348"/>
      <c r="MJP135" s="348"/>
      <c r="MJQ135" s="348"/>
      <c r="MJR135" s="348"/>
      <c r="MJS135" s="348"/>
      <c r="MJT135" s="348"/>
      <c r="MJU135" s="348"/>
      <c r="MJV135" s="348"/>
      <c r="MJW135" s="348"/>
      <c r="MJX135" s="348"/>
      <c r="MJY135" s="348"/>
      <c r="MJZ135" s="348"/>
      <c r="MKA135" s="348"/>
      <c r="MKB135" s="348"/>
      <c r="MKC135" s="348"/>
      <c r="MKD135" s="348"/>
      <c r="MKE135" s="348"/>
      <c r="MKF135" s="348"/>
      <c r="MKG135" s="348"/>
      <c r="MKH135" s="348"/>
      <c r="MKI135" s="348"/>
      <c r="MKJ135" s="348"/>
      <c r="MKK135" s="348"/>
      <c r="MKL135" s="348"/>
      <c r="MKM135" s="348"/>
      <c r="MKN135" s="348"/>
      <c r="MKO135" s="348"/>
      <c r="MKP135" s="348"/>
      <c r="MKQ135" s="348"/>
      <c r="MKR135" s="348"/>
      <c r="MKS135" s="348"/>
      <c r="MKT135" s="348"/>
      <c r="MKU135" s="348"/>
      <c r="MKV135" s="348"/>
      <c r="MKW135" s="348"/>
      <c r="MKX135" s="348"/>
      <c r="MKY135" s="348"/>
      <c r="MKZ135" s="348"/>
      <c r="MLA135" s="348"/>
      <c r="MLB135" s="348"/>
      <c r="MLC135" s="348"/>
      <c r="MLD135" s="348"/>
      <c r="MLE135" s="348"/>
      <c r="MLF135" s="348"/>
      <c r="MLG135" s="348"/>
      <c r="MLH135" s="348"/>
      <c r="MLI135" s="348"/>
      <c r="MLJ135" s="348"/>
      <c r="MLK135" s="348"/>
      <c r="MLL135" s="348"/>
      <c r="MLM135" s="348"/>
      <c r="MLN135" s="348"/>
      <c r="MLO135" s="348"/>
      <c r="MLP135" s="348"/>
      <c r="MLQ135" s="348"/>
      <c r="MLR135" s="348"/>
      <c r="MLS135" s="348"/>
      <c r="MLT135" s="348"/>
      <c r="MLU135" s="348"/>
      <c r="MLV135" s="348"/>
      <c r="MLW135" s="348"/>
      <c r="MLX135" s="348"/>
      <c r="MLY135" s="348"/>
      <c r="MLZ135" s="348"/>
      <c r="MMA135" s="348"/>
      <c r="MMB135" s="348"/>
      <c r="MMC135" s="348"/>
      <c r="MMD135" s="348"/>
      <c r="MME135" s="348"/>
      <c r="MMF135" s="348"/>
      <c r="MMG135" s="348"/>
      <c r="MMH135" s="348"/>
      <c r="MMI135" s="348"/>
      <c r="MMJ135" s="348"/>
      <c r="MMK135" s="348"/>
      <c r="MML135" s="348"/>
      <c r="MMM135" s="348"/>
      <c r="MMN135" s="348"/>
      <c r="MMO135" s="348"/>
      <c r="MMP135" s="348"/>
      <c r="MMQ135" s="348"/>
      <c r="MMR135" s="348"/>
      <c r="MMS135" s="348"/>
      <c r="MMT135" s="348"/>
      <c r="MMU135" s="348"/>
      <c r="MMV135" s="348"/>
      <c r="MMW135" s="348"/>
      <c r="MMX135" s="348"/>
      <c r="MMY135" s="348"/>
      <c r="MMZ135" s="348"/>
      <c r="MNA135" s="348"/>
      <c r="MNB135" s="348"/>
      <c r="MNC135" s="348"/>
      <c r="MND135" s="348"/>
      <c r="MNE135" s="348"/>
      <c r="MNF135" s="348"/>
      <c r="MNG135" s="348"/>
      <c r="MNH135" s="348"/>
      <c r="MNI135" s="348"/>
      <c r="MNJ135" s="348"/>
      <c r="MNK135" s="348"/>
      <c r="MNL135" s="348"/>
      <c r="MNM135" s="348"/>
      <c r="MNN135" s="348"/>
      <c r="MNO135" s="348"/>
      <c r="MNP135" s="348"/>
      <c r="MNQ135" s="348"/>
      <c r="MNR135" s="348"/>
      <c r="MNS135" s="348"/>
      <c r="MNT135" s="348"/>
      <c r="MNU135" s="348"/>
      <c r="MNV135" s="348"/>
      <c r="MNW135" s="348"/>
      <c r="MNX135" s="348"/>
      <c r="MNY135" s="348"/>
      <c r="MNZ135" s="348"/>
      <c r="MOA135" s="348"/>
      <c r="MOB135" s="348"/>
      <c r="MOC135" s="348"/>
      <c r="MOD135" s="348"/>
      <c r="MOE135" s="348"/>
      <c r="MOF135" s="348"/>
      <c r="MOG135" s="348"/>
      <c r="MOH135" s="348"/>
      <c r="MOI135" s="348"/>
      <c r="MOJ135" s="348"/>
      <c r="MOK135" s="348"/>
      <c r="MOL135" s="348"/>
      <c r="MOM135" s="348"/>
      <c r="MON135" s="348"/>
      <c r="MOO135" s="348"/>
      <c r="MOP135" s="348"/>
      <c r="MOQ135" s="348"/>
      <c r="MOR135" s="348"/>
      <c r="MOS135" s="348"/>
      <c r="MOT135" s="348"/>
      <c r="MOU135" s="348"/>
      <c r="MOV135" s="348"/>
      <c r="MOW135" s="348"/>
      <c r="MOX135" s="348"/>
      <c r="MOY135" s="348"/>
      <c r="MOZ135" s="348"/>
      <c r="MPA135" s="348"/>
      <c r="MPB135" s="348"/>
      <c r="MPC135" s="348"/>
      <c r="MPD135" s="348"/>
      <c r="MPE135" s="348"/>
      <c r="MPF135" s="348"/>
      <c r="MPG135" s="348"/>
      <c r="MPH135" s="348"/>
      <c r="MPI135" s="348"/>
      <c r="MPJ135" s="348"/>
      <c r="MPK135" s="348"/>
      <c r="MPL135" s="348"/>
      <c r="MPM135" s="348"/>
      <c r="MPN135" s="348"/>
      <c r="MPO135" s="348"/>
      <c r="MPP135" s="348"/>
      <c r="MPQ135" s="348"/>
      <c r="MPR135" s="348"/>
      <c r="MPS135" s="348"/>
      <c r="MPT135" s="348"/>
      <c r="MPU135" s="348"/>
      <c r="MPV135" s="348"/>
      <c r="MPW135" s="348"/>
      <c r="MPX135" s="348"/>
      <c r="MPY135" s="348"/>
      <c r="MPZ135" s="348"/>
      <c r="MQA135" s="348"/>
      <c r="MQB135" s="348"/>
      <c r="MQC135" s="348"/>
      <c r="MQD135" s="348"/>
      <c r="MQE135" s="348"/>
      <c r="MQF135" s="348"/>
      <c r="MQG135" s="348"/>
      <c r="MQH135" s="348"/>
      <c r="MQI135" s="348"/>
      <c r="MQJ135" s="348"/>
      <c r="MQK135" s="348"/>
      <c r="MQL135" s="348"/>
      <c r="MQM135" s="348"/>
      <c r="MQN135" s="348"/>
      <c r="MQO135" s="348"/>
      <c r="MQP135" s="348"/>
      <c r="MQQ135" s="348"/>
      <c r="MQR135" s="348"/>
      <c r="MQS135" s="348"/>
      <c r="MQT135" s="348"/>
      <c r="MQU135" s="348"/>
      <c r="MQV135" s="348"/>
      <c r="MQW135" s="348"/>
      <c r="MQX135" s="348"/>
      <c r="MQY135" s="348"/>
      <c r="MQZ135" s="348"/>
      <c r="MRA135" s="348"/>
      <c r="MRB135" s="348"/>
      <c r="MRC135" s="348"/>
      <c r="MRD135" s="348"/>
      <c r="MRE135" s="348"/>
      <c r="MRF135" s="348"/>
      <c r="MRG135" s="348"/>
      <c r="MRH135" s="348"/>
      <c r="MRI135" s="348"/>
      <c r="MRJ135" s="348"/>
      <c r="MRK135" s="348"/>
      <c r="MRL135" s="348"/>
      <c r="MRM135" s="348"/>
      <c r="MRN135" s="348"/>
      <c r="MRO135" s="348"/>
      <c r="MRP135" s="348"/>
      <c r="MRQ135" s="348"/>
      <c r="MRR135" s="348"/>
      <c r="MRS135" s="348"/>
      <c r="MRT135" s="348"/>
      <c r="MRU135" s="348"/>
      <c r="MRV135" s="348"/>
      <c r="MRW135" s="348"/>
      <c r="MRX135" s="348"/>
      <c r="MRY135" s="348"/>
      <c r="MRZ135" s="348"/>
      <c r="MSA135" s="348"/>
      <c r="MSB135" s="348"/>
      <c r="MSC135" s="348"/>
      <c r="MSD135" s="348"/>
      <c r="MSE135" s="348"/>
      <c r="MSF135" s="348"/>
      <c r="MSG135" s="348"/>
      <c r="MSH135" s="348"/>
      <c r="MSI135" s="348"/>
      <c r="MSJ135" s="348"/>
      <c r="MSK135" s="348"/>
      <c r="MSL135" s="348"/>
      <c r="MSM135" s="348"/>
      <c r="MSN135" s="348"/>
      <c r="MSO135" s="348"/>
      <c r="MSP135" s="348"/>
      <c r="MSQ135" s="348"/>
      <c r="MSR135" s="348"/>
      <c r="MSS135" s="348"/>
      <c r="MST135" s="348"/>
      <c r="MSU135" s="348"/>
      <c r="MSV135" s="348"/>
      <c r="MSW135" s="348"/>
      <c r="MSX135" s="348"/>
      <c r="MSY135" s="348"/>
      <c r="MSZ135" s="348"/>
      <c r="MTA135" s="348"/>
      <c r="MTB135" s="348"/>
      <c r="MTC135" s="348"/>
      <c r="MTD135" s="348"/>
      <c r="MTE135" s="348"/>
      <c r="MTF135" s="348"/>
      <c r="MTG135" s="348"/>
      <c r="MTH135" s="348"/>
      <c r="MTI135" s="348"/>
      <c r="MTJ135" s="348"/>
      <c r="MTK135" s="348"/>
      <c r="MTL135" s="348"/>
      <c r="MTM135" s="348"/>
      <c r="MTN135" s="348"/>
      <c r="MTO135" s="348"/>
      <c r="MTP135" s="348"/>
      <c r="MTQ135" s="348"/>
      <c r="MTR135" s="348"/>
      <c r="MTS135" s="348"/>
      <c r="MTT135" s="348"/>
      <c r="MTU135" s="348"/>
      <c r="MTV135" s="348"/>
      <c r="MTW135" s="348"/>
      <c r="MTX135" s="348"/>
      <c r="MTY135" s="348"/>
      <c r="MTZ135" s="348"/>
      <c r="MUA135" s="348"/>
      <c r="MUB135" s="348"/>
      <c r="MUC135" s="348"/>
      <c r="MUD135" s="348"/>
      <c r="MUE135" s="348"/>
      <c r="MUF135" s="348"/>
      <c r="MUG135" s="348"/>
      <c r="MUH135" s="348"/>
      <c r="MUI135" s="348"/>
      <c r="MUJ135" s="348"/>
      <c r="MUK135" s="348"/>
      <c r="MUL135" s="348"/>
      <c r="MUM135" s="348"/>
      <c r="MUN135" s="348"/>
      <c r="MUO135" s="348"/>
      <c r="MUP135" s="348"/>
      <c r="MUQ135" s="348"/>
      <c r="MUR135" s="348"/>
      <c r="MUS135" s="348"/>
      <c r="MUT135" s="348"/>
      <c r="MUU135" s="348"/>
      <c r="MUV135" s="348"/>
      <c r="MUW135" s="348"/>
      <c r="MUX135" s="348"/>
      <c r="MUY135" s="348"/>
      <c r="MUZ135" s="348"/>
      <c r="MVA135" s="348"/>
      <c r="MVB135" s="348"/>
      <c r="MVC135" s="348"/>
      <c r="MVD135" s="348"/>
      <c r="MVE135" s="348"/>
      <c r="MVF135" s="348"/>
      <c r="MVG135" s="348"/>
      <c r="MVH135" s="348"/>
      <c r="MVI135" s="348"/>
      <c r="MVJ135" s="348"/>
      <c r="MVK135" s="348"/>
      <c r="MVL135" s="348"/>
      <c r="MVM135" s="348"/>
      <c r="MVN135" s="348"/>
      <c r="MVO135" s="348"/>
      <c r="MVP135" s="348"/>
      <c r="MVQ135" s="348"/>
      <c r="MVR135" s="348"/>
      <c r="MVS135" s="348"/>
      <c r="MVT135" s="348"/>
      <c r="MVU135" s="348"/>
      <c r="MVV135" s="348"/>
      <c r="MVW135" s="348"/>
      <c r="MVX135" s="348"/>
      <c r="MVY135" s="348"/>
      <c r="MVZ135" s="348"/>
      <c r="MWA135" s="348"/>
      <c r="MWB135" s="348"/>
      <c r="MWC135" s="348"/>
      <c r="MWD135" s="348"/>
      <c r="MWE135" s="348"/>
      <c r="MWF135" s="348"/>
      <c r="MWG135" s="348"/>
      <c r="MWH135" s="348"/>
      <c r="MWI135" s="348"/>
      <c r="MWJ135" s="348"/>
      <c r="MWK135" s="348"/>
      <c r="MWL135" s="348"/>
      <c r="MWM135" s="348"/>
      <c r="MWN135" s="348"/>
      <c r="MWO135" s="348"/>
      <c r="MWP135" s="348"/>
      <c r="MWQ135" s="348"/>
      <c r="MWR135" s="348"/>
      <c r="MWS135" s="348"/>
      <c r="MWT135" s="348"/>
      <c r="MWU135" s="348"/>
      <c r="MWV135" s="348"/>
      <c r="MWW135" s="348"/>
      <c r="MWX135" s="348"/>
      <c r="MWY135" s="348"/>
      <c r="MWZ135" s="348"/>
      <c r="MXA135" s="348"/>
      <c r="MXB135" s="348"/>
      <c r="MXC135" s="348"/>
      <c r="MXD135" s="348"/>
      <c r="MXE135" s="348"/>
      <c r="MXF135" s="348"/>
      <c r="MXG135" s="348"/>
      <c r="MXH135" s="348"/>
      <c r="MXI135" s="348"/>
      <c r="MXJ135" s="348"/>
      <c r="MXK135" s="348"/>
      <c r="MXL135" s="348"/>
      <c r="MXM135" s="348"/>
      <c r="MXN135" s="348"/>
      <c r="MXO135" s="348"/>
      <c r="MXP135" s="348"/>
      <c r="MXQ135" s="348"/>
      <c r="MXR135" s="348"/>
      <c r="MXS135" s="348"/>
      <c r="MXT135" s="348"/>
      <c r="MXU135" s="348"/>
      <c r="MXV135" s="348"/>
      <c r="MXW135" s="348"/>
      <c r="MXX135" s="348"/>
      <c r="MXY135" s="348"/>
      <c r="MXZ135" s="348"/>
      <c r="MYA135" s="348"/>
      <c r="MYB135" s="348"/>
      <c r="MYC135" s="348"/>
      <c r="MYD135" s="348"/>
      <c r="MYE135" s="348"/>
      <c r="MYF135" s="348"/>
      <c r="MYG135" s="348"/>
      <c r="MYH135" s="348"/>
      <c r="MYI135" s="348"/>
      <c r="MYJ135" s="348"/>
      <c r="MYK135" s="348"/>
      <c r="MYL135" s="348"/>
      <c r="MYM135" s="348"/>
      <c r="MYN135" s="348"/>
      <c r="MYO135" s="348"/>
      <c r="MYP135" s="348"/>
      <c r="MYQ135" s="348"/>
      <c r="MYR135" s="348"/>
      <c r="MYS135" s="348"/>
      <c r="MYT135" s="348"/>
      <c r="MYU135" s="348"/>
      <c r="MYV135" s="348"/>
      <c r="MYW135" s="348"/>
      <c r="MYX135" s="348"/>
      <c r="MYY135" s="348"/>
      <c r="MYZ135" s="348"/>
      <c r="MZA135" s="348"/>
      <c r="MZB135" s="348"/>
      <c r="MZC135" s="348"/>
      <c r="MZD135" s="348"/>
      <c r="MZE135" s="348"/>
      <c r="MZF135" s="348"/>
      <c r="MZG135" s="348"/>
      <c r="MZH135" s="348"/>
      <c r="MZI135" s="348"/>
      <c r="MZJ135" s="348"/>
      <c r="MZK135" s="348"/>
      <c r="MZL135" s="348"/>
      <c r="MZM135" s="348"/>
      <c r="MZN135" s="348"/>
      <c r="MZO135" s="348"/>
      <c r="MZP135" s="348"/>
      <c r="MZQ135" s="348"/>
      <c r="MZR135" s="348"/>
      <c r="MZS135" s="348"/>
      <c r="MZT135" s="348"/>
      <c r="MZU135" s="348"/>
      <c r="MZV135" s="348"/>
      <c r="MZW135" s="348"/>
      <c r="MZX135" s="348"/>
      <c r="MZY135" s="348"/>
      <c r="MZZ135" s="348"/>
      <c r="NAA135" s="348"/>
      <c r="NAB135" s="348"/>
      <c r="NAC135" s="348"/>
      <c r="NAD135" s="348"/>
      <c r="NAE135" s="348"/>
      <c r="NAF135" s="348"/>
      <c r="NAG135" s="348"/>
      <c r="NAH135" s="348"/>
      <c r="NAI135" s="348"/>
      <c r="NAJ135" s="348"/>
      <c r="NAK135" s="348"/>
      <c r="NAL135" s="348"/>
      <c r="NAM135" s="348"/>
      <c r="NAN135" s="348"/>
      <c r="NAO135" s="348"/>
      <c r="NAP135" s="348"/>
      <c r="NAQ135" s="348"/>
      <c r="NAR135" s="348"/>
      <c r="NAS135" s="348"/>
      <c r="NAT135" s="348"/>
      <c r="NAU135" s="348"/>
      <c r="NAV135" s="348"/>
      <c r="NAW135" s="348"/>
      <c r="NAX135" s="348"/>
      <c r="NAY135" s="348"/>
      <c r="NAZ135" s="348"/>
      <c r="NBA135" s="348"/>
      <c r="NBB135" s="348"/>
      <c r="NBC135" s="348"/>
      <c r="NBD135" s="348"/>
      <c r="NBE135" s="348"/>
      <c r="NBF135" s="348"/>
      <c r="NBG135" s="348"/>
      <c r="NBH135" s="348"/>
      <c r="NBI135" s="348"/>
      <c r="NBJ135" s="348"/>
      <c r="NBK135" s="348"/>
      <c r="NBL135" s="348"/>
      <c r="NBM135" s="348"/>
      <c r="NBN135" s="348"/>
      <c r="NBO135" s="348"/>
      <c r="NBP135" s="348"/>
      <c r="NBQ135" s="348"/>
      <c r="NBR135" s="348"/>
      <c r="NBS135" s="348"/>
      <c r="NBT135" s="348"/>
      <c r="NBU135" s="348"/>
      <c r="NBV135" s="348"/>
      <c r="NBW135" s="348"/>
      <c r="NBX135" s="348"/>
      <c r="NBY135" s="348"/>
      <c r="NBZ135" s="348"/>
      <c r="NCA135" s="348"/>
      <c r="NCB135" s="348"/>
      <c r="NCC135" s="348"/>
      <c r="NCD135" s="348"/>
      <c r="NCE135" s="348"/>
      <c r="NCF135" s="348"/>
      <c r="NCG135" s="348"/>
      <c r="NCH135" s="348"/>
      <c r="NCI135" s="348"/>
      <c r="NCJ135" s="348"/>
      <c r="NCK135" s="348"/>
      <c r="NCL135" s="348"/>
      <c r="NCM135" s="348"/>
      <c r="NCN135" s="348"/>
      <c r="NCO135" s="348"/>
      <c r="NCP135" s="348"/>
      <c r="NCQ135" s="348"/>
      <c r="NCR135" s="348"/>
      <c r="NCS135" s="348"/>
      <c r="NCT135" s="348"/>
      <c r="NCU135" s="348"/>
      <c r="NCV135" s="348"/>
      <c r="NCW135" s="348"/>
      <c r="NCX135" s="348"/>
      <c r="NCY135" s="348"/>
      <c r="NCZ135" s="348"/>
      <c r="NDA135" s="348"/>
      <c r="NDB135" s="348"/>
      <c r="NDC135" s="348"/>
      <c r="NDD135" s="348"/>
      <c r="NDE135" s="348"/>
      <c r="NDF135" s="348"/>
      <c r="NDG135" s="348"/>
      <c r="NDH135" s="348"/>
      <c r="NDI135" s="348"/>
      <c r="NDJ135" s="348"/>
      <c r="NDK135" s="348"/>
      <c r="NDL135" s="348"/>
      <c r="NDM135" s="348"/>
      <c r="NDN135" s="348"/>
      <c r="NDO135" s="348"/>
      <c r="NDP135" s="348"/>
      <c r="NDQ135" s="348"/>
      <c r="NDR135" s="348"/>
      <c r="NDS135" s="348"/>
      <c r="NDT135" s="348"/>
      <c r="NDU135" s="348"/>
      <c r="NDV135" s="348"/>
      <c r="NDW135" s="348"/>
      <c r="NDX135" s="348"/>
      <c r="NDY135" s="348"/>
      <c r="NDZ135" s="348"/>
      <c r="NEA135" s="348"/>
      <c r="NEB135" s="348"/>
      <c r="NEC135" s="348"/>
      <c r="NED135" s="348"/>
      <c r="NEE135" s="348"/>
      <c r="NEF135" s="348"/>
      <c r="NEG135" s="348"/>
      <c r="NEH135" s="348"/>
      <c r="NEI135" s="348"/>
      <c r="NEJ135" s="348"/>
      <c r="NEK135" s="348"/>
      <c r="NEL135" s="348"/>
      <c r="NEM135" s="348"/>
      <c r="NEN135" s="348"/>
      <c r="NEO135" s="348"/>
      <c r="NEP135" s="348"/>
      <c r="NEQ135" s="348"/>
      <c r="NER135" s="348"/>
      <c r="NES135" s="348"/>
      <c r="NET135" s="348"/>
      <c r="NEU135" s="348"/>
      <c r="NEV135" s="348"/>
      <c r="NEW135" s="348"/>
      <c r="NEX135" s="348"/>
      <c r="NEY135" s="348"/>
      <c r="NEZ135" s="348"/>
      <c r="NFA135" s="348"/>
      <c r="NFB135" s="348"/>
      <c r="NFC135" s="348"/>
      <c r="NFD135" s="348"/>
      <c r="NFE135" s="348"/>
      <c r="NFF135" s="348"/>
      <c r="NFG135" s="348"/>
      <c r="NFH135" s="348"/>
      <c r="NFI135" s="348"/>
      <c r="NFJ135" s="348"/>
      <c r="NFK135" s="348"/>
      <c r="NFL135" s="348"/>
      <c r="NFM135" s="348"/>
      <c r="NFN135" s="348"/>
      <c r="NFO135" s="348"/>
      <c r="NFP135" s="348"/>
      <c r="NFQ135" s="348"/>
      <c r="NFR135" s="348"/>
      <c r="NFS135" s="348"/>
      <c r="NFT135" s="348"/>
      <c r="NFU135" s="348"/>
      <c r="NFV135" s="348"/>
      <c r="NFW135" s="348"/>
      <c r="NFX135" s="348"/>
      <c r="NFY135" s="348"/>
      <c r="NFZ135" s="348"/>
      <c r="NGA135" s="348"/>
      <c r="NGB135" s="348"/>
      <c r="NGC135" s="348"/>
      <c r="NGD135" s="348"/>
      <c r="NGE135" s="348"/>
      <c r="NGF135" s="348"/>
      <c r="NGG135" s="348"/>
      <c r="NGH135" s="348"/>
      <c r="NGI135" s="348"/>
      <c r="NGJ135" s="348"/>
      <c r="NGK135" s="348"/>
      <c r="NGL135" s="348"/>
      <c r="NGM135" s="348"/>
      <c r="NGN135" s="348"/>
      <c r="NGO135" s="348"/>
      <c r="NGP135" s="348"/>
      <c r="NGQ135" s="348"/>
      <c r="NGR135" s="348"/>
      <c r="NGS135" s="348"/>
      <c r="NGT135" s="348"/>
      <c r="NGU135" s="348"/>
      <c r="NGV135" s="348"/>
      <c r="NGW135" s="348"/>
      <c r="NGX135" s="348"/>
      <c r="NGY135" s="348"/>
      <c r="NGZ135" s="348"/>
      <c r="NHA135" s="348"/>
      <c r="NHB135" s="348"/>
      <c r="NHC135" s="348"/>
      <c r="NHD135" s="348"/>
      <c r="NHE135" s="348"/>
      <c r="NHF135" s="348"/>
      <c r="NHG135" s="348"/>
      <c r="NHH135" s="348"/>
      <c r="NHI135" s="348"/>
      <c r="NHJ135" s="348"/>
      <c r="NHK135" s="348"/>
      <c r="NHL135" s="348"/>
      <c r="NHM135" s="348"/>
      <c r="NHN135" s="348"/>
      <c r="NHO135" s="348"/>
      <c r="NHP135" s="348"/>
      <c r="NHQ135" s="348"/>
      <c r="NHR135" s="348"/>
      <c r="NHS135" s="348"/>
      <c r="NHT135" s="348"/>
      <c r="NHU135" s="348"/>
      <c r="NHV135" s="348"/>
      <c r="NHW135" s="348"/>
      <c r="NHX135" s="348"/>
      <c r="NHY135" s="348"/>
      <c r="NHZ135" s="348"/>
      <c r="NIA135" s="348"/>
      <c r="NIB135" s="348"/>
      <c r="NIC135" s="348"/>
      <c r="NID135" s="348"/>
      <c r="NIE135" s="348"/>
      <c r="NIF135" s="348"/>
      <c r="NIG135" s="348"/>
      <c r="NIH135" s="348"/>
      <c r="NII135" s="348"/>
      <c r="NIJ135" s="348"/>
      <c r="NIK135" s="348"/>
      <c r="NIL135" s="348"/>
      <c r="NIM135" s="348"/>
      <c r="NIN135" s="348"/>
      <c r="NIO135" s="348"/>
      <c r="NIP135" s="348"/>
      <c r="NIQ135" s="348"/>
      <c r="NIR135" s="348"/>
      <c r="NIS135" s="348"/>
      <c r="NIT135" s="348"/>
      <c r="NIU135" s="348"/>
      <c r="NIV135" s="348"/>
      <c r="NIW135" s="348"/>
      <c r="NIX135" s="348"/>
      <c r="NIY135" s="348"/>
      <c r="NIZ135" s="348"/>
      <c r="NJA135" s="348"/>
      <c r="NJB135" s="348"/>
      <c r="NJC135" s="348"/>
      <c r="NJD135" s="348"/>
      <c r="NJE135" s="348"/>
      <c r="NJF135" s="348"/>
      <c r="NJG135" s="348"/>
      <c r="NJH135" s="348"/>
      <c r="NJI135" s="348"/>
      <c r="NJJ135" s="348"/>
      <c r="NJK135" s="348"/>
      <c r="NJL135" s="348"/>
      <c r="NJM135" s="348"/>
      <c r="NJN135" s="348"/>
      <c r="NJO135" s="348"/>
      <c r="NJP135" s="348"/>
      <c r="NJQ135" s="348"/>
      <c r="NJR135" s="348"/>
      <c r="NJS135" s="348"/>
      <c r="NJT135" s="348"/>
      <c r="NJU135" s="348"/>
      <c r="NJV135" s="348"/>
      <c r="NJW135" s="348"/>
      <c r="NJX135" s="348"/>
      <c r="NJY135" s="348"/>
      <c r="NJZ135" s="348"/>
      <c r="NKA135" s="348"/>
      <c r="NKB135" s="348"/>
      <c r="NKC135" s="348"/>
      <c r="NKD135" s="348"/>
      <c r="NKE135" s="348"/>
      <c r="NKF135" s="348"/>
      <c r="NKG135" s="348"/>
      <c r="NKH135" s="348"/>
      <c r="NKI135" s="348"/>
      <c r="NKJ135" s="348"/>
      <c r="NKK135" s="348"/>
      <c r="NKL135" s="348"/>
      <c r="NKM135" s="348"/>
      <c r="NKN135" s="348"/>
      <c r="NKO135" s="348"/>
      <c r="NKP135" s="348"/>
      <c r="NKQ135" s="348"/>
      <c r="NKR135" s="348"/>
      <c r="NKS135" s="348"/>
      <c r="NKT135" s="348"/>
      <c r="NKU135" s="348"/>
      <c r="NKV135" s="348"/>
      <c r="NKW135" s="348"/>
      <c r="NKX135" s="348"/>
      <c r="NKY135" s="348"/>
      <c r="NKZ135" s="348"/>
      <c r="NLA135" s="348"/>
      <c r="NLB135" s="348"/>
      <c r="NLC135" s="348"/>
      <c r="NLD135" s="348"/>
      <c r="NLE135" s="348"/>
      <c r="NLF135" s="348"/>
      <c r="NLG135" s="348"/>
      <c r="NLH135" s="348"/>
      <c r="NLI135" s="348"/>
      <c r="NLJ135" s="348"/>
      <c r="NLK135" s="348"/>
      <c r="NLL135" s="348"/>
      <c r="NLM135" s="348"/>
      <c r="NLN135" s="348"/>
      <c r="NLO135" s="348"/>
      <c r="NLP135" s="348"/>
      <c r="NLQ135" s="348"/>
      <c r="NLR135" s="348"/>
      <c r="NLS135" s="348"/>
      <c r="NLT135" s="348"/>
      <c r="NLU135" s="348"/>
      <c r="NLV135" s="348"/>
      <c r="NLW135" s="348"/>
      <c r="NLX135" s="348"/>
      <c r="NLY135" s="348"/>
      <c r="NLZ135" s="348"/>
      <c r="NMA135" s="348"/>
      <c r="NMB135" s="348"/>
      <c r="NMC135" s="348"/>
      <c r="NMD135" s="348"/>
      <c r="NME135" s="348"/>
      <c r="NMF135" s="348"/>
      <c r="NMG135" s="348"/>
      <c r="NMH135" s="348"/>
      <c r="NMI135" s="348"/>
      <c r="NMJ135" s="348"/>
      <c r="NMK135" s="348"/>
      <c r="NML135" s="348"/>
      <c r="NMM135" s="348"/>
      <c r="NMN135" s="348"/>
      <c r="NMO135" s="348"/>
      <c r="NMP135" s="348"/>
      <c r="NMQ135" s="348"/>
      <c r="NMR135" s="348"/>
      <c r="NMS135" s="348"/>
      <c r="NMT135" s="348"/>
      <c r="NMU135" s="348"/>
      <c r="NMV135" s="348"/>
      <c r="NMW135" s="348"/>
      <c r="NMX135" s="348"/>
      <c r="NMY135" s="348"/>
      <c r="NMZ135" s="348"/>
      <c r="NNA135" s="348"/>
      <c r="NNB135" s="348"/>
      <c r="NNC135" s="348"/>
      <c r="NND135" s="348"/>
      <c r="NNE135" s="348"/>
      <c r="NNF135" s="348"/>
      <c r="NNG135" s="348"/>
      <c r="NNH135" s="348"/>
      <c r="NNI135" s="348"/>
      <c r="NNJ135" s="348"/>
      <c r="NNK135" s="348"/>
      <c r="NNL135" s="348"/>
      <c r="NNM135" s="348"/>
      <c r="NNN135" s="348"/>
      <c r="NNO135" s="348"/>
      <c r="NNP135" s="348"/>
      <c r="NNQ135" s="348"/>
      <c r="NNR135" s="348"/>
      <c r="NNS135" s="348"/>
      <c r="NNT135" s="348"/>
      <c r="NNU135" s="348"/>
      <c r="NNV135" s="348"/>
      <c r="NNW135" s="348"/>
      <c r="NNX135" s="348"/>
      <c r="NNY135" s="348"/>
      <c r="NNZ135" s="348"/>
      <c r="NOA135" s="348"/>
      <c r="NOB135" s="348"/>
      <c r="NOC135" s="348"/>
      <c r="NOD135" s="348"/>
      <c r="NOE135" s="348"/>
      <c r="NOF135" s="348"/>
      <c r="NOG135" s="348"/>
      <c r="NOH135" s="348"/>
      <c r="NOI135" s="348"/>
      <c r="NOJ135" s="348"/>
      <c r="NOK135" s="348"/>
      <c r="NOL135" s="348"/>
      <c r="NOM135" s="348"/>
      <c r="NON135" s="348"/>
      <c r="NOO135" s="348"/>
      <c r="NOP135" s="348"/>
      <c r="NOQ135" s="348"/>
      <c r="NOR135" s="348"/>
      <c r="NOS135" s="348"/>
      <c r="NOT135" s="348"/>
      <c r="NOU135" s="348"/>
      <c r="NOV135" s="348"/>
      <c r="NOW135" s="348"/>
      <c r="NOX135" s="348"/>
      <c r="NOY135" s="348"/>
      <c r="NOZ135" s="348"/>
      <c r="NPA135" s="348"/>
      <c r="NPB135" s="348"/>
      <c r="NPC135" s="348"/>
      <c r="NPD135" s="348"/>
      <c r="NPE135" s="348"/>
      <c r="NPF135" s="348"/>
      <c r="NPG135" s="348"/>
      <c r="NPH135" s="348"/>
      <c r="NPI135" s="348"/>
      <c r="NPJ135" s="348"/>
      <c r="NPK135" s="348"/>
      <c r="NPL135" s="348"/>
      <c r="NPM135" s="348"/>
      <c r="NPN135" s="348"/>
      <c r="NPO135" s="348"/>
      <c r="NPP135" s="348"/>
      <c r="NPQ135" s="348"/>
      <c r="NPR135" s="348"/>
      <c r="NPS135" s="348"/>
      <c r="NPT135" s="348"/>
      <c r="NPU135" s="348"/>
      <c r="NPV135" s="348"/>
      <c r="NPW135" s="348"/>
      <c r="NPX135" s="348"/>
      <c r="NPY135" s="348"/>
      <c r="NPZ135" s="348"/>
      <c r="NQA135" s="348"/>
      <c r="NQB135" s="348"/>
      <c r="NQC135" s="348"/>
      <c r="NQD135" s="348"/>
      <c r="NQE135" s="348"/>
      <c r="NQF135" s="348"/>
      <c r="NQG135" s="348"/>
      <c r="NQH135" s="348"/>
      <c r="NQI135" s="348"/>
      <c r="NQJ135" s="348"/>
      <c r="NQK135" s="348"/>
      <c r="NQL135" s="348"/>
      <c r="NQM135" s="348"/>
      <c r="NQN135" s="348"/>
      <c r="NQO135" s="348"/>
      <c r="NQP135" s="348"/>
      <c r="NQQ135" s="348"/>
      <c r="NQR135" s="348"/>
      <c r="NQS135" s="348"/>
      <c r="NQT135" s="348"/>
      <c r="NQU135" s="348"/>
      <c r="NQV135" s="348"/>
      <c r="NQW135" s="348"/>
      <c r="NQX135" s="348"/>
      <c r="NQY135" s="348"/>
      <c r="NQZ135" s="348"/>
      <c r="NRA135" s="348"/>
      <c r="NRB135" s="348"/>
      <c r="NRC135" s="348"/>
      <c r="NRD135" s="348"/>
      <c r="NRE135" s="348"/>
      <c r="NRF135" s="348"/>
      <c r="NRG135" s="348"/>
      <c r="NRH135" s="348"/>
      <c r="NRI135" s="348"/>
      <c r="NRJ135" s="348"/>
      <c r="NRK135" s="348"/>
      <c r="NRL135" s="348"/>
      <c r="NRM135" s="348"/>
      <c r="NRN135" s="348"/>
      <c r="NRO135" s="348"/>
      <c r="NRP135" s="348"/>
      <c r="NRQ135" s="348"/>
      <c r="NRR135" s="348"/>
      <c r="NRS135" s="348"/>
      <c r="NRT135" s="348"/>
      <c r="NRU135" s="348"/>
      <c r="NRV135" s="348"/>
      <c r="NRW135" s="348"/>
      <c r="NRX135" s="348"/>
      <c r="NRY135" s="348"/>
      <c r="NRZ135" s="348"/>
      <c r="NSA135" s="348"/>
      <c r="NSB135" s="348"/>
      <c r="NSC135" s="348"/>
      <c r="NSD135" s="348"/>
      <c r="NSE135" s="348"/>
      <c r="NSF135" s="348"/>
      <c r="NSG135" s="348"/>
      <c r="NSH135" s="348"/>
      <c r="NSI135" s="348"/>
      <c r="NSJ135" s="348"/>
      <c r="NSK135" s="348"/>
      <c r="NSL135" s="348"/>
      <c r="NSM135" s="348"/>
      <c r="NSN135" s="348"/>
      <c r="NSO135" s="348"/>
      <c r="NSP135" s="348"/>
      <c r="NSQ135" s="348"/>
      <c r="NSR135" s="348"/>
      <c r="NSS135" s="348"/>
      <c r="NST135" s="348"/>
      <c r="NSU135" s="348"/>
      <c r="NSV135" s="348"/>
      <c r="NSW135" s="348"/>
      <c r="NSX135" s="348"/>
      <c r="NSY135" s="348"/>
      <c r="NSZ135" s="348"/>
      <c r="NTA135" s="348"/>
      <c r="NTB135" s="348"/>
      <c r="NTC135" s="348"/>
      <c r="NTD135" s="348"/>
      <c r="NTE135" s="348"/>
      <c r="NTF135" s="348"/>
      <c r="NTG135" s="348"/>
      <c r="NTH135" s="348"/>
      <c r="NTI135" s="348"/>
      <c r="NTJ135" s="348"/>
      <c r="NTK135" s="348"/>
      <c r="NTL135" s="348"/>
      <c r="NTM135" s="348"/>
      <c r="NTN135" s="348"/>
      <c r="NTO135" s="348"/>
      <c r="NTP135" s="348"/>
      <c r="NTQ135" s="348"/>
      <c r="NTR135" s="348"/>
      <c r="NTS135" s="348"/>
      <c r="NTT135" s="348"/>
      <c r="NTU135" s="348"/>
      <c r="NTV135" s="348"/>
      <c r="NTW135" s="348"/>
      <c r="NTX135" s="348"/>
      <c r="NTY135" s="348"/>
      <c r="NTZ135" s="348"/>
      <c r="NUA135" s="348"/>
      <c r="NUB135" s="348"/>
      <c r="NUC135" s="348"/>
      <c r="NUD135" s="348"/>
      <c r="NUE135" s="348"/>
      <c r="NUF135" s="348"/>
      <c r="NUG135" s="348"/>
      <c r="NUH135" s="348"/>
      <c r="NUI135" s="348"/>
      <c r="NUJ135" s="348"/>
      <c r="NUK135" s="348"/>
      <c r="NUL135" s="348"/>
      <c r="NUM135" s="348"/>
      <c r="NUN135" s="348"/>
      <c r="NUO135" s="348"/>
      <c r="NUP135" s="348"/>
      <c r="NUQ135" s="348"/>
      <c r="NUR135" s="348"/>
      <c r="NUS135" s="348"/>
      <c r="NUT135" s="348"/>
      <c r="NUU135" s="348"/>
      <c r="NUV135" s="348"/>
      <c r="NUW135" s="348"/>
      <c r="NUX135" s="348"/>
      <c r="NUY135" s="348"/>
      <c r="NUZ135" s="348"/>
      <c r="NVA135" s="348"/>
      <c r="NVB135" s="348"/>
      <c r="NVC135" s="348"/>
      <c r="NVD135" s="348"/>
      <c r="NVE135" s="348"/>
      <c r="NVF135" s="348"/>
      <c r="NVG135" s="348"/>
      <c r="NVH135" s="348"/>
      <c r="NVI135" s="348"/>
      <c r="NVJ135" s="348"/>
      <c r="NVK135" s="348"/>
      <c r="NVL135" s="348"/>
      <c r="NVM135" s="348"/>
      <c r="NVN135" s="348"/>
      <c r="NVO135" s="348"/>
      <c r="NVP135" s="348"/>
      <c r="NVQ135" s="348"/>
      <c r="NVR135" s="348"/>
      <c r="NVS135" s="348"/>
      <c r="NVT135" s="348"/>
      <c r="NVU135" s="348"/>
      <c r="NVV135" s="348"/>
      <c r="NVW135" s="348"/>
      <c r="NVX135" s="348"/>
      <c r="NVY135" s="348"/>
      <c r="NVZ135" s="348"/>
      <c r="NWA135" s="348"/>
      <c r="NWB135" s="348"/>
      <c r="NWC135" s="348"/>
      <c r="NWD135" s="348"/>
      <c r="NWE135" s="348"/>
      <c r="NWF135" s="348"/>
      <c r="NWG135" s="348"/>
      <c r="NWH135" s="348"/>
      <c r="NWI135" s="348"/>
      <c r="NWJ135" s="348"/>
      <c r="NWK135" s="348"/>
      <c r="NWL135" s="348"/>
      <c r="NWM135" s="348"/>
      <c r="NWN135" s="348"/>
      <c r="NWO135" s="348"/>
      <c r="NWP135" s="348"/>
      <c r="NWQ135" s="348"/>
      <c r="NWR135" s="348"/>
      <c r="NWS135" s="348"/>
      <c r="NWT135" s="348"/>
      <c r="NWU135" s="348"/>
      <c r="NWV135" s="348"/>
      <c r="NWW135" s="348"/>
      <c r="NWX135" s="348"/>
      <c r="NWY135" s="348"/>
      <c r="NWZ135" s="348"/>
      <c r="NXA135" s="348"/>
      <c r="NXB135" s="348"/>
      <c r="NXC135" s="348"/>
      <c r="NXD135" s="348"/>
      <c r="NXE135" s="348"/>
      <c r="NXF135" s="348"/>
      <c r="NXG135" s="348"/>
      <c r="NXH135" s="348"/>
      <c r="NXI135" s="348"/>
      <c r="NXJ135" s="348"/>
      <c r="NXK135" s="348"/>
      <c r="NXL135" s="348"/>
      <c r="NXM135" s="348"/>
      <c r="NXN135" s="348"/>
      <c r="NXO135" s="348"/>
      <c r="NXP135" s="348"/>
      <c r="NXQ135" s="348"/>
      <c r="NXR135" s="348"/>
      <c r="NXS135" s="348"/>
      <c r="NXT135" s="348"/>
      <c r="NXU135" s="348"/>
      <c r="NXV135" s="348"/>
      <c r="NXW135" s="348"/>
      <c r="NXX135" s="348"/>
      <c r="NXY135" s="348"/>
      <c r="NXZ135" s="348"/>
      <c r="NYA135" s="348"/>
      <c r="NYB135" s="348"/>
      <c r="NYC135" s="348"/>
      <c r="NYD135" s="348"/>
      <c r="NYE135" s="348"/>
      <c r="NYF135" s="348"/>
      <c r="NYG135" s="348"/>
      <c r="NYH135" s="348"/>
      <c r="NYI135" s="348"/>
      <c r="NYJ135" s="348"/>
      <c r="NYK135" s="348"/>
      <c r="NYL135" s="348"/>
      <c r="NYM135" s="348"/>
      <c r="NYN135" s="348"/>
      <c r="NYO135" s="348"/>
      <c r="NYP135" s="348"/>
      <c r="NYQ135" s="348"/>
      <c r="NYR135" s="348"/>
      <c r="NYS135" s="348"/>
      <c r="NYT135" s="348"/>
      <c r="NYU135" s="348"/>
      <c r="NYV135" s="348"/>
      <c r="NYW135" s="348"/>
      <c r="NYX135" s="348"/>
      <c r="NYY135" s="348"/>
      <c r="NYZ135" s="348"/>
      <c r="NZA135" s="348"/>
      <c r="NZB135" s="348"/>
      <c r="NZC135" s="348"/>
      <c r="NZD135" s="348"/>
      <c r="NZE135" s="348"/>
      <c r="NZF135" s="348"/>
      <c r="NZG135" s="348"/>
      <c r="NZH135" s="348"/>
      <c r="NZI135" s="348"/>
      <c r="NZJ135" s="348"/>
      <c r="NZK135" s="348"/>
      <c r="NZL135" s="348"/>
      <c r="NZM135" s="348"/>
      <c r="NZN135" s="348"/>
      <c r="NZO135" s="348"/>
      <c r="NZP135" s="348"/>
      <c r="NZQ135" s="348"/>
      <c r="NZR135" s="348"/>
      <c r="NZS135" s="348"/>
      <c r="NZT135" s="348"/>
      <c r="NZU135" s="348"/>
      <c r="NZV135" s="348"/>
      <c r="NZW135" s="348"/>
      <c r="NZX135" s="348"/>
      <c r="NZY135" s="348"/>
      <c r="NZZ135" s="348"/>
      <c r="OAA135" s="348"/>
      <c r="OAB135" s="348"/>
      <c r="OAC135" s="348"/>
      <c r="OAD135" s="348"/>
      <c r="OAE135" s="348"/>
      <c r="OAF135" s="348"/>
      <c r="OAG135" s="348"/>
      <c r="OAH135" s="348"/>
      <c r="OAI135" s="348"/>
      <c r="OAJ135" s="348"/>
      <c r="OAK135" s="348"/>
      <c r="OAL135" s="348"/>
      <c r="OAM135" s="348"/>
      <c r="OAN135" s="348"/>
      <c r="OAO135" s="348"/>
      <c r="OAP135" s="348"/>
      <c r="OAQ135" s="348"/>
      <c r="OAR135" s="348"/>
      <c r="OAS135" s="348"/>
      <c r="OAT135" s="348"/>
      <c r="OAU135" s="348"/>
      <c r="OAV135" s="348"/>
      <c r="OAW135" s="348"/>
      <c r="OAX135" s="348"/>
      <c r="OAY135" s="348"/>
      <c r="OAZ135" s="348"/>
      <c r="OBA135" s="348"/>
      <c r="OBB135" s="348"/>
      <c r="OBC135" s="348"/>
      <c r="OBD135" s="348"/>
      <c r="OBE135" s="348"/>
      <c r="OBF135" s="348"/>
      <c r="OBG135" s="348"/>
      <c r="OBH135" s="348"/>
      <c r="OBI135" s="348"/>
      <c r="OBJ135" s="348"/>
      <c r="OBK135" s="348"/>
      <c r="OBL135" s="348"/>
      <c r="OBM135" s="348"/>
      <c r="OBN135" s="348"/>
      <c r="OBO135" s="348"/>
      <c r="OBP135" s="348"/>
      <c r="OBQ135" s="348"/>
      <c r="OBR135" s="348"/>
      <c r="OBS135" s="348"/>
      <c r="OBT135" s="348"/>
      <c r="OBU135" s="348"/>
      <c r="OBV135" s="348"/>
      <c r="OBW135" s="348"/>
      <c r="OBX135" s="348"/>
      <c r="OBY135" s="348"/>
      <c r="OBZ135" s="348"/>
      <c r="OCA135" s="348"/>
      <c r="OCB135" s="348"/>
      <c r="OCC135" s="348"/>
      <c r="OCD135" s="348"/>
      <c r="OCE135" s="348"/>
      <c r="OCF135" s="348"/>
      <c r="OCG135" s="348"/>
      <c r="OCH135" s="348"/>
      <c r="OCI135" s="348"/>
      <c r="OCJ135" s="348"/>
      <c r="OCK135" s="348"/>
      <c r="OCL135" s="348"/>
      <c r="OCM135" s="348"/>
      <c r="OCN135" s="348"/>
      <c r="OCO135" s="348"/>
      <c r="OCP135" s="348"/>
      <c r="OCQ135" s="348"/>
      <c r="OCR135" s="348"/>
      <c r="OCS135" s="348"/>
      <c r="OCT135" s="348"/>
      <c r="OCU135" s="348"/>
      <c r="OCV135" s="348"/>
      <c r="OCW135" s="348"/>
      <c r="OCX135" s="348"/>
      <c r="OCY135" s="348"/>
      <c r="OCZ135" s="348"/>
      <c r="ODA135" s="348"/>
      <c r="ODB135" s="348"/>
      <c r="ODC135" s="348"/>
      <c r="ODD135" s="348"/>
      <c r="ODE135" s="348"/>
      <c r="ODF135" s="348"/>
      <c r="ODG135" s="348"/>
      <c r="ODH135" s="348"/>
      <c r="ODI135" s="348"/>
      <c r="ODJ135" s="348"/>
      <c r="ODK135" s="348"/>
      <c r="ODL135" s="348"/>
      <c r="ODM135" s="348"/>
      <c r="ODN135" s="348"/>
      <c r="ODO135" s="348"/>
      <c r="ODP135" s="348"/>
      <c r="ODQ135" s="348"/>
      <c r="ODR135" s="348"/>
      <c r="ODS135" s="348"/>
      <c r="ODT135" s="348"/>
      <c r="ODU135" s="348"/>
      <c r="ODV135" s="348"/>
      <c r="ODW135" s="348"/>
      <c r="ODX135" s="348"/>
      <c r="ODY135" s="348"/>
      <c r="ODZ135" s="348"/>
      <c r="OEA135" s="348"/>
      <c r="OEB135" s="348"/>
      <c r="OEC135" s="348"/>
      <c r="OED135" s="348"/>
      <c r="OEE135" s="348"/>
      <c r="OEF135" s="348"/>
      <c r="OEG135" s="348"/>
      <c r="OEH135" s="348"/>
      <c r="OEI135" s="348"/>
      <c r="OEJ135" s="348"/>
      <c r="OEK135" s="348"/>
      <c r="OEL135" s="348"/>
      <c r="OEM135" s="348"/>
      <c r="OEN135" s="348"/>
      <c r="OEO135" s="348"/>
      <c r="OEP135" s="348"/>
      <c r="OEQ135" s="348"/>
      <c r="OER135" s="348"/>
      <c r="OES135" s="348"/>
      <c r="OET135" s="348"/>
      <c r="OEU135" s="348"/>
      <c r="OEV135" s="348"/>
      <c r="OEW135" s="348"/>
      <c r="OEX135" s="348"/>
      <c r="OEY135" s="348"/>
      <c r="OEZ135" s="348"/>
      <c r="OFA135" s="348"/>
      <c r="OFB135" s="348"/>
      <c r="OFC135" s="348"/>
      <c r="OFD135" s="348"/>
      <c r="OFE135" s="348"/>
      <c r="OFF135" s="348"/>
      <c r="OFG135" s="348"/>
      <c r="OFH135" s="348"/>
      <c r="OFI135" s="348"/>
      <c r="OFJ135" s="348"/>
      <c r="OFK135" s="348"/>
      <c r="OFL135" s="348"/>
      <c r="OFM135" s="348"/>
      <c r="OFN135" s="348"/>
      <c r="OFO135" s="348"/>
      <c r="OFP135" s="348"/>
      <c r="OFQ135" s="348"/>
      <c r="OFR135" s="348"/>
      <c r="OFS135" s="348"/>
      <c r="OFT135" s="348"/>
      <c r="OFU135" s="348"/>
      <c r="OFV135" s="348"/>
      <c r="OFW135" s="348"/>
      <c r="OFX135" s="348"/>
      <c r="OFY135" s="348"/>
      <c r="OFZ135" s="348"/>
      <c r="OGA135" s="348"/>
      <c r="OGB135" s="348"/>
      <c r="OGC135" s="348"/>
      <c r="OGD135" s="348"/>
      <c r="OGE135" s="348"/>
      <c r="OGF135" s="348"/>
      <c r="OGG135" s="348"/>
      <c r="OGH135" s="348"/>
      <c r="OGI135" s="348"/>
      <c r="OGJ135" s="348"/>
      <c r="OGK135" s="348"/>
      <c r="OGL135" s="348"/>
      <c r="OGM135" s="348"/>
      <c r="OGN135" s="348"/>
      <c r="OGO135" s="348"/>
      <c r="OGP135" s="348"/>
      <c r="OGQ135" s="348"/>
      <c r="OGR135" s="348"/>
      <c r="OGS135" s="348"/>
      <c r="OGT135" s="348"/>
      <c r="OGU135" s="348"/>
      <c r="OGV135" s="348"/>
      <c r="OGW135" s="348"/>
      <c r="OGX135" s="348"/>
      <c r="OGY135" s="348"/>
      <c r="OGZ135" s="348"/>
      <c r="OHA135" s="348"/>
      <c r="OHB135" s="348"/>
      <c r="OHC135" s="348"/>
      <c r="OHD135" s="348"/>
      <c r="OHE135" s="348"/>
      <c r="OHF135" s="348"/>
      <c r="OHG135" s="348"/>
      <c r="OHH135" s="348"/>
      <c r="OHI135" s="348"/>
      <c r="OHJ135" s="348"/>
      <c r="OHK135" s="348"/>
      <c r="OHL135" s="348"/>
      <c r="OHM135" s="348"/>
      <c r="OHN135" s="348"/>
      <c r="OHO135" s="348"/>
      <c r="OHP135" s="348"/>
      <c r="OHQ135" s="348"/>
      <c r="OHR135" s="348"/>
      <c r="OHS135" s="348"/>
      <c r="OHT135" s="348"/>
      <c r="OHU135" s="348"/>
      <c r="OHV135" s="348"/>
      <c r="OHW135" s="348"/>
      <c r="OHX135" s="348"/>
      <c r="OHY135" s="348"/>
      <c r="OHZ135" s="348"/>
      <c r="OIA135" s="348"/>
      <c r="OIB135" s="348"/>
      <c r="OIC135" s="348"/>
      <c r="OID135" s="348"/>
      <c r="OIE135" s="348"/>
      <c r="OIF135" s="348"/>
      <c r="OIG135" s="348"/>
      <c r="OIH135" s="348"/>
      <c r="OII135" s="348"/>
      <c r="OIJ135" s="348"/>
      <c r="OIK135" s="348"/>
      <c r="OIL135" s="348"/>
      <c r="OIM135" s="348"/>
      <c r="OIN135" s="348"/>
      <c r="OIO135" s="348"/>
      <c r="OIP135" s="348"/>
      <c r="OIQ135" s="348"/>
      <c r="OIR135" s="348"/>
      <c r="OIS135" s="348"/>
      <c r="OIT135" s="348"/>
      <c r="OIU135" s="348"/>
      <c r="OIV135" s="348"/>
      <c r="OIW135" s="348"/>
      <c r="OIX135" s="348"/>
      <c r="OIY135" s="348"/>
      <c r="OIZ135" s="348"/>
      <c r="OJA135" s="348"/>
      <c r="OJB135" s="348"/>
      <c r="OJC135" s="348"/>
      <c r="OJD135" s="348"/>
      <c r="OJE135" s="348"/>
      <c r="OJF135" s="348"/>
      <c r="OJG135" s="348"/>
      <c r="OJH135" s="348"/>
      <c r="OJI135" s="348"/>
      <c r="OJJ135" s="348"/>
      <c r="OJK135" s="348"/>
      <c r="OJL135" s="348"/>
      <c r="OJM135" s="348"/>
      <c r="OJN135" s="348"/>
      <c r="OJO135" s="348"/>
      <c r="OJP135" s="348"/>
      <c r="OJQ135" s="348"/>
      <c r="OJR135" s="348"/>
      <c r="OJS135" s="348"/>
      <c r="OJT135" s="348"/>
      <c r="OJU135" s="348"/>
      <c r="OJV135" s="348"/>
      <c r="OJW135" s="348"/>
      <c r="OJX135" s="348"/>
      <c r="OJY135" s="348"/>
      <c r="OJZ135" s="348"/>
      <c r="OKA135" s="348"/>
      <c r="OKB135" s="348"/>
      <c r="OKC135" s="348"/>
      <c r="OKD135" s="348"/>
      <c r="OKE135" s="348"/>
      <c r="OKF135" s="348"/>
      <c r="OKG135" s="348"/>
      <c r="OKH135" s="348"/>
      <c r="OKI135" s="348"/>
      <c r="OKJ135" s="348"/>
      <c r="OKK135" s="348"/>
      <c r="OKL135" s="348"/>
      <c r="OKM135" s="348"/>
      <c r="OKN135" s="348"/>
      <c r="OKO135" s="348"/>
      <c r="OKP135" s="348"/>
      <c r="OKQ135" s="348"/>
      <c r="OKR135" s="348"/>
      <c r="OKS135" s="348"/>
      <c r="OKT135" s="348"/>
      <c r="OKU135" s="348"/>
      <c r="OKV135" s="348"/>
      <c r="OKW135" s="348"/>
      <c r="OKX135" s="348"/>
      <c r="OKY135" s="348"/>
      <c r="OKZ135" s="348"/>
      <c r="OLA135" s="348"/>
      <c r="OLB135" s="348"/>
      <c r="OLC135" s="348"/>
      <c r="OLD135" s="348"/>
      <c r="OLE135" s="348"/>
      <c r="OLF135" s="348"/>
      <c r="OLG135" s="348"/>
      <c r="OLH135" s="348"/>
      <c r="OLI135" s="348"/>
      <c r="OLJ135" s="348"/>
      <c r="OLK135" s="348"/>
      <c r="OLL135" s="348"/>
      <c r="OLM135" s="348"/>
      <c r="OLN135" s="348"/>
      <c r="OLO135" s="348"/>
      <c r="OLP135" s="348"/>
      <c r="OLQ135" s="348"/>
      <c r="OLR135" s="348"/>
      <c r="OLS135" s="348"/>
      <c r="OLT135" s="348"/>
      <c r="OLU135" s="348"/>
      <c r="OLV135" s="348"/>
      <c r="OLW135" s="348"/>
      <c r="OLX135" s="348"/>
      <c r="OLY135" s="348"/>
      <c r="OLZ135" s="348"/>
      <c r="OMA135" s="348"/>
      <c r="OMB135" s="348"/>
      <c r="OMC135" s="348"/>
      <c r="OMD135" s="348"/>
      <c r="OME135" s="348"/>
      <c r="OMF135" s="348"/>
      <c r="OMG135" s="348"/>
      <c r="OMH135" s="348"/>
      <c r="OMI135" s="348"/>
      <c r="OMJ135" s="348"/>
      <c r="OMK135" s="348"/>
      <c r="OML135" s="348"/>
      <c r="OMM135" s="348"/>
      <c r="OMN135" s="348"/>
      <c r="OMO135" s="348"/>
      <c r="OMP135" s="348"/>
      <c r="OMQ135" s="348"/>
      <c r="OMR135" s="348"/>
      <c r="OMS135" s="348"/>
      <c r="OMT135" s="348"/>
      <c r="OMU135" s="348"/>
      <c r="OMV135" s="348"/>
      <c r="OMW135" s="348"/>
      <c r="OMX135" s="348"/>
      <c r="OMY135" s="348"/>
      <c r="OMZ135" s="348"/>
      <c r="ONA135" s="348"/>
      <c r="ONB135" s="348"/>
      <c r="ONC135" s="348"/>
      <c r="OND135" s="348"/>
      <c r="ONE135" s="348"/>
      <c r="ONF135" s="348"/>
      <c r="ONG135" s="348"/>
      <c r="ONH135" s="348"/>
      <c r="ONI135" s="348"/>
      <c r="ONJ135" s="348"/>
      <c r="ONK135" s="348"/>
      <c r="ONL135" s="348"/>
      <c r="ONM135" s="348"/>
      <c r="ONN135" s="348"/>
      <c r="ONO135" s="348"/>
      <c r="ONP135" s="348"/>
      <c r="ONQ135" s="348"/>
      <c r="ONR135" s="348"/>
      <c r="ONS135" s="348"/>
      <c r="ONT135" s="348"/>
      <c r="ONU135" s="348"/>
      <c r="ONV135" s="348"/>
      <c r="ONW135" s="348"/>
      <c r="ONX135" s="348"/>
      <c r="ONY135" s="348"/>
      <c r="ONZ135" s="348"/>
      <c r="OOA135" s="348"/>
      <c r="OOB135" s="348"/>
      <c r="OOC135" s="348"/>
      <c r="OOD135" s="348"/>
      <c r="OOE135" s="348"/>
      <c r="OOF135" s="348"/>
      <c r="OOG135" s="348"/>
      <c r="OOH135" s="348"/>
      <c r="OOI135" s="348"/>
      <c r="OOJ135" s="348"/>
      <c r="OOK135" s="348"/>
      <c r="OOL135" s="348"/>
      <c r="OOM135" s="348"/>
      <c r="OON135" s="348"/>
      <c r="OOO135" s="348"/>
      <c r="OOP135" s="348"/>
      <c r="OOQ135" s="348"/>
      <c r="OOR135" s="348"/>
      <c r="OOS135" s="348"/>
      <c r="OOT135" s="348"/>
      <c r="OOU135" s="348"/>
      <c r="OOV135" s="348"/>
      <c r="OOW135" s="348"/>
      <c r="OOX135" s="348"/>
      <c r="OOY135" s="348"/>
      <c r="OOZ135" s="348"/>
      <c r="OPA135" s="348"/>
      <c r="OPB135" s="348"/>
      <c r="OPC135" s="348"/>
      <c r="OPD135" s="348"/>
      <c r="OPE135" s="348"/>
      <c r="OPF135" s="348"/>
      <c r="OPG135" s="348"/>
      <c r="OPH135" s="348"/>
      <c r="OPI135" s="348"/>
      <c r="OPJ135" s="348"/>
      <c r="OPK135" s="348"/>
      <c r="OPL135" s="348"/>
      <c r="OPM135" s="348"/>
      <c r="OPN135" s="348"/>
      <c r="OPO135" s="348"/>
      <c r="OPP135" s="348"/>
      <c r="OPQ135" s="348"/>
      <c r="OPR135" s="348"/>
      <c r="OPS135" s="348"/>
      <c r="OPT135" s="348"/>
      <c r="OPU135" s="348"/>
      <c r="OPV135" s="348"/>
      <c r="OPW135" s="348"/>
      <c r="OPX135" s="348"/>
      <c r="OPY135" s="348"/>
      <c r="OPZ135" s="348"/>
      <c r="OQA135" s="348"/>
      <c r="OQB135" s="348"/>
      <c r="OQC135" s="348"/>
      <c r="OQD135" s="348"/>
      <c r="OQE135" s="348"/>
      <c r="OQF135" s="348"/>
      <c r="OQG135" s="348"/>
      <c r="OQH135" s="348"/>
      <c r="OQI135" s="348"/>
      <c r="OQJ135" s="348"/>
      <c r="OQK135" s="348"/>
      <c r="OQL135" s="348"/>
      <c r="OQM135" s="348"/>
      <c r="OQN135" s="348"/>
      <c r="OQO135" s="348"/>
      <c r="OQP135" s="348"/>
      <c r="OQQ135" s="348"/>
      <c r="OQR135" s="348"/>
      <c r="OQS135" s="348"/>
      <c r="OQT135" s="348"/>
      <c r="OQU135" s="348"/>
      <c r="OQV135" s="348"/>
      <c r="OQW135" s="348"/>
      <c r="OQX135" s="348"/>
      <c r="OQY135" s="348"/>
      <c r="OQZ135" s="348"/>
      <c r="ORA135" s="348"/>
      <c r="ORB135" s="348"/>
      <c r="ORC135" s="348"/>
      <c r="ORD135" s="348"/>
      <c r="ORE135" s="348"/>
      <c r="ORF135" s="348"/>
      <c r="ORG135" s="348"/>
      <c r="ORH135" s="348"/>
      <c r="ORI135" s="348"/>
      <c r="ORJ135" s="348"/>
      <c r="ORK135" s="348"/>
      <c r="ORL135" s="348"/>
      <c r="ORM135" s="348"/>
      <c r="ORN135" s="348"/>
      <c r="ORO135" s="348"/>
      <c r="ORP135" s="348"/>
      <c r="ORQ135" s="348"/>
      <c r="ORR135" s="348"/>
      <c r="ORS135" s="348"/>
      <c r="ORT135" s="348"/>
      <c r="ORU135" s="348"/>
      <c r="ORV135" s="348"/>
      <c r="ORW135" s="348"/>
      <c r="ORX135" s="348"/>
      <c r="ORY135" s="348"/>
      <c r="ORZ135" s="348"/>
      <c r="OSA135" s="348"/>
      <c r="OSB135" s="348"/>
      <c r="OSC135" s="348"/>
      <c r="OSD135" s="348"/>
      <c r="OSE135" s="348"/>
      <c r="OSF135" s="348"/>
      <c r="OSG135" s="348"/>
      <c r="OSH135" s="348"/>
      <c r="OSI135" s="348"/>
      <c r="OSJ135" s="348"/>
      <c r="OSK135" s="348"/>
      <c r="OSL135" s="348"/>
      <c r="OSM135" s="348"/>
      <c r="OSN135" s="348"/>
      <c r="OSO135" s="348"/>
      <c r="OSP135" s="348"/>
      <c r="OSQ135" s="348"/>
      <c r="OSR135" s="348"/>
      <c r="OSS135" s="348"/>
      <c r="OST135" s="348"/>
      <c r="OSU135" s="348"/>
      <c r="OSV135" s="348"/>
      <c r="OSW135" s="348"/>
      <c r="OSX135" s="348"/>
      <c r="OSY135" s="348"/>
      <c r="OSZ135" s="348"/>
      <c r="OTA135" s="348"/>
      <c r="OTB135" s="348"/>
      <c r="OTC135" s="348"/>
      <c r="OTD135" s="348"/>
      <c r="OTE135" s="348"/>
      <c r="OTF135" s="348"/>
      <c r="OTG135" s="348"/>
      <c r="OTH135" s="348"/>
      <c r="OTI135" s="348"/>
      <c r="OTJ135" s="348"/>
      <c r="OTK135" s="348"/>
      <c r="OTL135" s="348"/>
      <c r="OTM135" s="348"/>
      <c r="OTN135" s="348"/>
      <c r="OTO135" s="348"/>
      <c r="OTP135" s="348"/>
      <c r="OTQ135" s="348"/>
      <c r="OTR135" s="348"/>
      <c r="OTS135" s="348"/>
      <c r="OTT135" s="348"/>
      <c r="OTU135" s="348"/>
      <c r="OTV135" s="348"/>
      <c r="OTW135" s="348"/>
      <c r="OTX135" s="348"/>
      <c r="OTY135" s="348"/>
      <c r="OTZ135" s="348"/>
      <c r="OUA135" s="348"/>
      <c r="OUB135" s="348"/>
      <c r="OUC135" s="348"/>
      <c r="OUD135" s="348"/>
      <c r="OUE135" s="348"/>
      <c r="OUF135" s="348"/>
      <c r="OUG135" s="348"/>
      <c r="OUH135" s="348"/>
      <c r="OUI135" s="348"/>
      <c r="OUJ135" s="348"/>
      <c r="OUK135" s="348"/>
      <c r="OUL135" s="348"/>
      <c r="OUM135" s="348"/>
      <c r="OUN135" s="348"/>
      <c r="OUO135" s="348"/>
      <c r="OUP135" s="348"/>
      <c r="OUQ135" s="348"/>
      <c r="OUR135" s="348"/>
      <c r="OUS135" s="348"/>
      <c r="OUT135" s="348"/>
      <c r="OUU135" s="348"/>
      <c r="OUV135" s="348"/>
      <c r="OUW135" s="348"/>
      <c r="OUX135" s="348"/>
      <c r="OUY135" s="348"/>
      <c r="OUZ135" s="348"/>
      <c r="OVA135" s="348"/>
      <c r="OVB135" s="348"/>
      <c r="OVC135" s="348"/>
      <c r="OVD135" s="348"/>
      <c r="OVE135" s="348"/>
      <c r="OVF135" s="348"/>
      <c r="OVG135" s="348"/>
      <c r="OVH135" s="348"/>
      <c r="OVI135" s="348"/>
      <c r="OVJ135" s="348"/>
      <c r="OVK135" s="348"/>
      <c r="OVL135" s="348"/>
      <c r="OVM135" s="348"/>
      <c r="OVN135" s="348"/>
      <c r="OVO135" s="348"/>
      <c r="OVP135" s="348"/>
      <c r="OVQ135" s="348"/>
      <c r="OVR135" s="348"/>
      <c r="OVS135" s="348"/>
      <c r="OVT135" s="348"/>
      <c r="OVU135" s="348"/>
      <c r="OVV135" s="348"/>
      <c r="OVW135" s="348"/>
      <c r="OVX135" s="348"/>
      <c r="OVY135" s="348"/>
      <c r="OVZ135" s="348"/>
      <c r="OWA135" s="348"/>
      <c r="OWB135" s="348"/>
      <c r="OWC135" s="348"/>
      <c r="OWD135" s="348"/>
      <c r="OWE135" s="348"/>
      <c r="OWF135" s="348"/>
      <c r="OWG135" s="348"/>
      <c r="OWH135" s="348"/>
      <c r="OWI135" s="348"/>
      <c r="OWJ135" s="348"/>
      <c r="OWK135" s="348"/>
      <c r="OWL135" s="348"/>
      <c r="OWM135" s="348"/>
      <c r="OWN135" s="348"/>
      <c r="OWO135" s="348"/>
      <c r="OWP135" s="348"/>
      <c r="OWQ135" s="348"/>
      <c r="OWR135" s="348"/>
      <c r="OWS135" s="348"/>
      <c r="OWT135" s="348"/>
      <c r="OWU135" s="348"/>
      <c r="OWV135" s="348"/>
      <c r="OWW135" s="348"/>
      <c r="OWX135" s="348"/>
      <c r="OWY135" s="348"/>
      <c r="OWZ135" s="348"/>
      <c r="OXA135" s="348"/>
      <c r="OXB135" s="348"/>
      <c r="OXC135" s="348"/>
      <c r="OXD135" s="348"/>
      <c r="OXE135" s="348"/>
      <c r="OXF135" s="348"/>
      <c r="OXG135" s="348"/>
      <c r="OXH135" s="348"/>
      <c r="OXI135" s="348"/>
      <c r="OXJ135" s="348"/>
      <c r="OXK135" s="348"/>
      <c r="OXL135" s="348"/>
      <c r="OXM135" s="348"/>
      <c r="OXN135" s="348"/>
      <c r="OXO135" s="348"/>
      <c r="OXP135" s="348"/>
      <c r="OXQ135" s="348"/>
      <c r="OXR135" s="348"/>
      <c r="OXS135" s="348"/>
      <c r="OXT135" s="348"/>
      <c r="OXU135" s="348"/>
      <c r="OXV135" s="348"/>
      <c r="OXW135" s="348"/>
      <c r="OXX135" s="348"/>
      <c r="OXY135" s="348"/>
      <c r="OXZ135" s="348"/>
      <c r="OYA135" s="348"/>
      <c r="OYB135" s="348"/>
      <c r="OYC135" s="348"/>
      <c r="OYD135" s="348"/>
      <c r="OYE135" s="348"/>
      <c r="OYF135" s="348"/>
      <c r="OYG135" s="348"/>
      <c r="OYH135" s="348"/>
      <c r="OYI135" s="348"/>
      <c r="OYJ135" s="348"/>
      <c r="OYK135" s="348"/>
      <c r="OYL135" s="348"/>
      <c r="OYM135" s="348"/>
      <c r="OYN135" s="348"/>
      <c r="OYO135" s="348"/>
      <c r="OYP135" s="348"/>
      <c r="OYQ135" s="348"/>
      <c r="OYR135" s="348"/>
      <c r="OYS135" s="348"/>
      <c r="OYT135" s="348"/>
      <c r="OYU135" s="348"/>
      <c r="OYV135" s="348"/>
      <c r="OYW135" s="348"/>
      <c r="OYX135" s="348"/>
      <c r="OYY135" s="348"/>
      <c r="OYZ135" s="348"/>
      <c r="OZA135" s="348"/>
      <c r="OZB135" s="348"/>
      <c r="OZC135" s="348"/>
      <c r="OZD135" s="348"/>
      <c r="OZE135" s="348"/>
      <c r="OZF135" s="348"/>
      <c r="OZG135" s="348"/>
      <c r="OZH135" s="348"/>
      <c r="OZI135" s="348"/>
      <c r="OZJ135" s="348"/>
      <c r="OZK135" s="348"/>
      <c r="OZL135" s="348"/>
      <c r="OZM135" s="348"/>
      <c r="OZN135" s="348"/>
      <c r="OZO135" s="348"/>
      <c r="OZP135" s="348"/>
      <c r="OZQ135" s="348"/>
      <c r="OZR135" s="348"/>
      <c r="OZS135" s="348"/>
      <c r="OZT135" s="348"/>
      <c r="OZU135" s="348"/>
      <c r="OZV135" s="348"/>
      <c r="OZW135" s="348"/>
      <c r="OZX135" s="348"/>
      <c r="OZY135" s="348"/>
      <c r="OZZ135" s="348"/>
      <c r="PAA135" s="348"/>
      <c r="PAB135" s="348"/>
      <c r="PAC135" s="348"/>
      <c r="PAD135" s="348"/>
      <c r="PAE135" s="348"/>
      <c r="PAF135" s="348"/>
      <c r="PAG135" s="348"/>
      <c r="PAH135" s="348"/>
      <c r="PAI135" s="348"/>
      <c r="PAJ135" s="348"/>
      <c r="PAK135" s="348"/>
      <c r="PAL135" s="348"/>
      <c r="PAM135" s="348"/>
      <c r="PAN135" s="348"/>
      <c r="PAO135" s="348"/>
      <c r="PAP135" s="348"/>
      <c r="PAQ135" s="348"/>
      <c r="PAR135" s="348"/>
      <c r="PAS135" s="348"/>
      <c r="PAT135" s="348"/>
      <c r="PAU135" s="348"/>
      <c r="PAV135" s="348"/>
      <c r="PAW135" s="348"/>
      <c r="PAX135" s="348"/>
      <c r="PAY135" s="348"/>
      <c r="PAZ135" s="348"/>
      <c r="PBA135" s="348"/>
      <c r="PBB135" s="348"/>
      <c r="PBC135" s="348"/>
      <c r="PBD135" s="348"/>
      <c r="PBE135" s="348"/>
      <c r="PBF135" s="348"/>
      <c r="PBG135" s="348"/>
      <c r="PBH135" s="348"/>
      <c r="PBI135" s="348"/>
      <c r="PBJ135" s="348"/>
      <c r="PBK135" s="348"/>
      <c r="PBL135" s="348"/>
      <c r="PBM135" s="348"/>
      <c r="PBN135" s="348"/>
      <c r="PBO135" s="348"/>
      <c r="PBP135" s="348"/>
      <c r="PBQ135" s="348"/>
      <c r="PBR135" s="348"/>
      <c r="PBS135" s="348"/>
      <c r="PBT135" s="348"/>
      <c r="PBU135" s="348"/>
      <c r="PBV135" s="348"/>
      <c r="PBW135" s="348"/>
      <c r="PBX135" s="348"/>
      <c r="PBY135" s="348"/>
      <c r="PBZ135" s="348"/>
      <c r="PCA135" s="348"/>
      <c r="PCB135" s="348"/>
      <c r="PCC135" s="348"/>
      <c r="PCD135" s="348"/>
      <c r="PCE135" s="348"/>
      <c r="PCF135" s="348"/>
      <c r="PCG135" s="348"/>
      <c r="PCH135" s="348"/>
      <c r="PCI135" s="348"/>
      <c r="PCJ135" s="348"/>
      <c r="PCK135" s="348"/>
      <c r="PCL135" s="348"/>
      <c r="PCM135" s="348"/>
      <c r="PCN135" s="348"/>
      <c r="PCO135" s="348"/>
      <c r="PCP135" s="348"/>
      <c r="PCQ135" s="348"/>
      <c r="PCR135" s="348"/>
      <c r="PCS135" s="348"/>
      <c r="PCT135" s="348"/>
      <c r="PCU135" s="348"/>
      <c r="PCV135" s="348"/>
      <c r="PCW135" s="348"/>
      <c r="PCX135" s="348"/>
      <c r="PCY135" s="348"/>
      <c r="PCZ135" s="348"/>
      <c r="PDA135" s="348"/>
      <c r="PDB135" s="348"/>
      <c r="PDC135" s="348"/>
      <c r="PDD135" s="348"/>
      <c r="PDE135" s="348"/>
      <c r="PDF135" s="348"/>
      <c r="PDG135" s="348"/>
      <c r="PDH135" s="348"/>
      <c r="PDI135" s="348"/>
      <c r="PDJ135" s="348"/>
      <c r="PDK135" s="348"/>
      <c r="PDL135" s="348"/>
      <c r="PDM135" s="348"/>
      <c r="PDN135" s="348"/>
      <c r="PDO135" s="348"/>
      <c r="PDP135" s="348"/>
      <c r="PDQ135" s="348"/>
      <c r="PDR135" s="348"/>
      <c r="PDS135" s="348"/>
      <c r="PDT135" s="348"/>
      <c r="PDU135" s="348"/>
      <c r="PDV135" s="348"/>
      <c r="PDW135" s="348"/>
      <c r="PDX135" s="348"/>
      <c r="PDY135" s="348"/>
      <c r="PDZ135" s="348"/>
      <c r="PEA135" s="348"/>
      <c r="PEB135" s="348"/>
      <c r="PEC135" s="348"/>
      <c r="PED135" s="348"/>
      <c r="PEE135" s="348"/>
      <c r="PEF135" s="348"/>
      <c r="PEG135" s="348"/>
      <c r="PEH135" s="348"/>
      <c r="PEI135" s="348"/>
      <c r="PEJ135" s="348"/>
      <c r="PEK135" s="348"/>
      <c r="PEL135" s="348"/>
      <c r="PEM135" s="348"/>
      <c r="PEN135" s="348"/>
      <c r="PEO135" s="348"/>
      <c r="PEP135" s="348"/>
      <c r="PEQ135" s="348"/>
      <c r="PER135" s="348"/>
      <c r="PES135" s="348"/>
      <c r="PET135" s="348"/>
      <c r="PEU135" s="348"/>
      <c r="PEV135" s="348"/>
      <c r="PEW135" s="348"/>
      <c r="PEX135" s="348"/>
      <c r="PEY135" s="348"/>
      <c r="PEZ135" s="348"/>
      <c r="PFA135" s="348"/>
      <c r="PFB135" s="348"/>
      <c r="PFC135" s="348"/>
      <c r="PFD135" s="348"/>
      <c r="PFE135" s="348"/>
      <c r="PFF135" s="348"/>
      <c r="PFG135" s="348"/>
      <c r="PFH135" s="348"/>
      <c r="PFI135" s="348"/>
      <c r="PFJ135" s="348"/>
      <c r="PFK135" s="348"/>
      <c r="PFL135" s="348"/>
      <c r="PFM135" s="348"/>
      <c r="PFN135" s="348"/>
      <c r="PFO135" s="348"/>
      <c r="PFP135" s="348"/>
      <c r="PFQ135" s="348"/>
      <c r="PFR135" s="348"/>
      <c r="PFS135" s="348"/>
      <c r="PFT135" s="348"/>
      <c r="PFU135" s="348"/>
      <c r="PFV135" s="348"/>
      <c r="PFW135" s="348"/>
      <c r="PFX135" s="348"/>
      <c r="PFY135" s="348"/>
      <c r="PFZ135" s="348"/>
      <c r="PGA135" s="348"/>
      <c r="PGB135" s="348"/>
      <c r="PGC135" s="348"/>
      <c r="PGD135" s="348"/>
      <c r="PGE135" s="348"/>
      <c r="PGF135" s="348"/>
      <c r="PGG135" s="348"/>
      <c r="PGH135" s="348"/>
      <c r="PGI135" s="348"/>
      <c r="PGJ135" s="348"/>
      <c r="PGK135" s="348"/>
      <c r="PGL135" s="348"/>
      <c r="PGM135" s="348"/>
      <c r="PGN135" s="348"/>
      <c r="PGO135" s="348"/>
      <c r="PGP135" s="348"/>
      <c r="PGQ135" s="348"/>
      <c r="PGR135" s="348"/>
      <c r="PGS135" s="348"/>
      <c r="PGT135" s="348"/>
      <c r="PGU135" s="348"/>
      <c r="PGV135" s="348"/>
      <c r="PGW135" s="348"/>
      <c r="PGX135" s="348"/>
      <c r="PGY135" s="348"/>
      <c r="PGZ135" s="348"/>
      <c r="PHA135" s="348"/>
      <c r="PHB135" s="348"/>
      <c r="PHC135" s="348"/>
      <c r="PHD135" s="348"/>
      <c r="PHE135" s="348"/>
      <c r="PHF135" s="348"/>
      <c r="PHG135" s="348"/>
      <c r="PHH135" s="348"/>
      <c r="PHI135" s="348"/>
      <c r="PHJ135" s="348"/>
      <c r="PHK135" s="348"/>
      <c r="PHL135" s="348"/>
      <c r="PHM135" s="348"/>
      <c r="PHN135" s="348"/>
      <c r="PHO135" s="348"/>
      <c r="PHP135" s="348"/>
      <c r="PHQ135" s="348"/>
      <c r="PHR135" s="348"/>
      <c r="PHS135" s="348"/>
      <c r="PHT135" s="348"/>
      <c r="PHU135" s="348"/>
      <c r="PHV135" s="348"/>
      <c r="PHW135" s="348"/>
      <c r="PHX135" s="348"/>
      <c r="PHY135" s="348"/>
      <c r="PHZ135" s="348"/>
      <c r="PIA135" s="348"/>
      <c r="PIB135" s="348"/>
      <c r="PIC135" s="348"/>
      <c r="PID135" s="348"/>
      <c r="PIE135" s="348"/>
      <c r="PIF135" s="348"/>
      <c r="PIG135" s="348"/>
      <c r="PIH135" s="348"/>
      <c r="PII135" s="348"/>
      <c r="PIJ135" s="348"/>
      <c r="PIK135" s="348"/>
      <c r="PIL135" s="348"/>
      <c r="PIM135" s="348"/>
      <c r="PIN135" s="348"/>
      <c r="PIO135" s="348"/>
      <c r="PIP135" s="348"/>
      <c r="PIQ135" s="348"/>
      <c r="PIR135" s="348"/>
      <c r="PIS135" s="348"/>
      <c r="PIT135" s="348"/>
      <c r="PIU135" s="348"/>
      <c r="PIV135" s="348"/>
      <c r="PIW135" s="348"/>
      <c r="PIX135" s="348"/>
      <c r="PIY135" s="348"/>
      <c r="PIZ135" s="348"/>
      <c r="PJA135" s="348"/>
      <c r="PJB135" s="348"/>
      <c r="PJC135" s="348"/>
      <c r="PJD135" s="348"/>
      <c r="PJE135" s="348"/>
      <c r="PJF135" s="348"/>
      <c r="PJG135" s="348"/>
      <c r="PJH135" s="348"/>
      <c r="PJI135" s="348"/>
      <c r="PJJ135" s="348"/>
      <c r="PJK135" s="348"/>
      <c r="PJL135" s="348"/>
      <c r="PJM135" s="348"/>
      <c r="PJN135" s="348"/>
      <c r="PJO135" s="348"/>
      <c r="PJP135" s="348"/>
      <c r="PJQ135" s="348"/>
      <c r="PJR135" s="348"/>
      <c r="PJS135" s="348"/>
      <c r="PJT135" s="348"/>
      <c r="PJU135" s="348"/>
      <c r="PJV135" s="348"/>
      <c r="PJW135" s="348"/>
      <c r="PJX135" s="348"/>
      <c r="PJY135" s="348"/>
      <c r="PJZ135" s="348"/>
      <c r="PKA135" s="348"/>
      <c r="PKB135" s="348"/>
      <c r="PKC135" s="348"/>
      <c r="PKD135" s="348"/>
      <c r="PKE135" s="348"/>
      <c r="PKF135" s="348"/>
      <c r="PKG135" s="348"/>
      <c r="PKH135" s="348"/>
      <c r="PKI135" s="348"/>
      <c r="PKJ135" s="348"/>
      <c r="PKK135" s="348"/>
      <c r="PKL135" s="348"/>
      <c r="PKM135" s="348"/>
      <c r="PKN135" s="348"/>
      <c r="PKO135" s="348"/>
      <c r="PKP135" s="348"/>
      <c r="PKQ135" s="348"/>
      <c r="PKR135" s="348"/>
      <c r="PKS135" s="348"/>
      <c r="PKT135" s="348"/>
      <c r="PKU135" s="348"/>
      <c r="PKV135" s="348"/>
      <c r="PKW135" s="348"/>
      <c r="PKX135" s="348"/>
      <c r="PKY135" s="348"/>
      <c r="PKZ135" s="348"/>
      <c r="PLA135" s="348"/>
      <c r="PLB135" s="348"/>
      <c r="PLC135" s="348"/>
      <c r="PLD135" s="348"/>
      <c r="PLE135" s="348"/>
      <c r="PLF135" s="348"/>
      <c r="PLG135" s="348"/>
      <c r="PLH135" s="348"/>
      <c r="PLI135" s="348"/>
      <c r="PLJ135" s="348"/>
      <c r="PLK135" s="348"/>
      <c r="PLL135" s="348"/>
      <c r="PLM135" s="348"/>
      <c r="PLN135" s="348"/>
      <c r="PLO135" s="348"/>
      <c r="PLP135" s="348"/>
      <c r="PLQ135" s="348"/>
      <c r="PLR135" s="348"/>
      <c r="PLS135" s="348"/>
      <c r="PLT135" s="348"/>
      <c r="PLU135" s="348"/>
      <c r="PLV135" s="348"/>
      <c r="PLW135" s="348"/>
      <c r="PLX135" s="348"/>
      <c r="PLY135" s="348"/>
      <c r="PLZ135" s="348"/>
      <c r="PMA135" s="348"/>
      <c r="PMB135" s="348"/>
      <c r="PMC135" s="348"/>
      <c r="PMD135" s="348"/>
      <c r="PME135" s="348"/>
      <c r="PMF135" s="348"/>
      <c r="PMG135" s="348"/>
      <c r="PMH135" s="348"/>
      <c r="PMI135" s="348"/>
      <c r="PMJ135" s="348"/>
      <c r="PMK135" s="348"/>
      <c r="PML135" s="348"/>
      <c r="PMM135" s="348"/>
      <c r="PMN135" s="348"/>
      <c r="PMO135" s="348"/>
      <c r="PMP135" s="348"/>
      <c r="PMQ135" s="348"/>
      <c r="PMR135" s="348"/>
      <c r="PMS135" s="348"/>
      <c r="PMT135" s="348"/>
      <c r="PMU135" s="348"/>
      <c r="PMV135" s="348"/>
      <c r="PMW135" s="348"/>
      <c r="PMX135" s="348"/>
      <c r="PMY135" s="348"/>
      <c r="PMZ135" s="348"/>
      <c r="PNA135" s="348"/>
      <c r="PNB135" s="348"/>
      <c r="PNC135" s="348"/>
      <c r="PND135" s="348"/>
      <c r="PNE135" s="348"/>
      <c r="PNF135" s="348"/>
      <c r="PNG135" s="348"/>
      <c r="PNH135" s="348"/>
      <c r="PNI135" s="348"/>
      <c r="PNJ135" s="348"/>
      <c r="PNK135" s="348"/>
      <c r="PNL135" s="348"/>
      <c r="PNM135" s="348"/>
      <c r="PNN135" s="348"/>
      <c r="PNO135" s="348"/>
      <c r="PNP135" s="348"/>
      <c r="PNQ135" s="348"/>
      <c r="PNR135" s="348"/>
      <c r="PNS135" s="348"/>
      <c r="PNT135" s="348"/>
      <c r="PNU135" s="348"/>
      <c r="PNV135" s="348"/>
      <c r="PNW135" s="348"/>
      <c r="PNX135" s="348"/>
      <c r="PNY135" s="348"/>
      <c r="PNZ135" s="348"/>
      <c r="POA135" s="348"/>
      <c r="POB135" s="348"/>
      <c r="POC135" s="348"/>
      <c r="POD135" s="348"/>
      <c r="POE135" s="348"/>
      <c r="POF135" s="348"/>
      <c r="POG135" s="348"/>
      <c r="POH135" s="348"/>
      <c r="POI135" s="348"/>
      <c r="POJ135" s="348"/>
      <c r="POK135" s="348"/>
      <c r="POL135" s="348"/>
      <c r="POM135" s="348"/>
      <c r="PON135" s="348"/>
      <c r="POO135" s="348"/>
      <c r="POP135" s="348"/>
      <c r="POQ135" s="348"/>
      <c r="POR135" s="348"/>
      <c r="POS135" s="348"/>
      <c r="POT135" s="348"/>
      <c r="POU135" s="348"/>
      <c r="POV135" s="348"/>
      <c r="POW135" s="348"/>
      <c r="POX135" s="348"/>
      <c r="POY135" s="348"/>
      <c r="POZ135" s="348"/>
      <c r="PPA135" s="348"/>
      <c r="PPB135" s="348"/>
      <c r="PPC135" s="348"/>
      <c r="PPD135" s="348"/>
      <c r="PPE135" s="348"/>
      <c r="PPF135" s="348"/>
      <c r="PPG135" s="348"/>
      <c r="PPH135" s="348"/>
      <c r="PPI135" s="348"/>
      <c r="PPJ135" s="348"/>
      <c r="PPK135" s="348"/>
      <c r="PPL135" s="348"/>
      <c r="PPM135" s="348"/>
      <c r="PPN135" s="348"/>
      <c r="PPO135" s="348"/>
      <c r="PPP135" s="348"/>
      <c r="PPQ135" s="348"/>
      <c r="PPR135" s="348"/>
      <c r="PPS135" s="348"/>
      <c r="PPT135" s="348"/>
      <c r="PPU135" s="348"/>
      <c r="PPV135" s="348"/>
      <c r="PPW135" s="348"/>
      <c r="PPX135" s="348"/>
      <c r="PPY135" s="348"/>
      <c r="PPZ135" s="348"/>
      <c r="PQA135" s="348"/>
      <c r="PQB135" s="348"/>
      <c r="PQC135" s="348"/>
      <c r="PQD135" s="348"/>
      <c r="PQE135" s="348"/>
      <c r="PQF135" s="348"/>
      <c r="PQG135" s="348"/>
      <c r="PQH135" s="348"/>
      <c r="PQI135" s="348"/>
      <c r="PQJ135" s="348"/>
      <c r="PQK135" s="348"/>
      <c r="PQL135" s="348"/>
      <c r="PQM135" s="348"/>
      <c r="PQN135" s="348"/>
      <c r="PQO135" s="348"/>
      <c r="PQP135" s="348"/>
      <c r="PQQ135" s="348"/>
      <c r="PQR135" s="348"/>
      <c r="PQS135" s="348"/>
      <c r="PQT135" s="348"/>
      <c r="PQU135" s="348"/>
      <c r="PQV135" s="348"/>
      <c r="PQW135" s="348"/>
      <c r="PQX135" s="348"/>
      <c r="PQY135" s="348"/>
      <c r="PQZ135" s="348"/>
      <c r="PRA135" s="348"/>
      <c r="PRB135" s="348"/>
      <c r="PRC135" s="348"/>
      <c r="PRD135" s="348"/>
      <c r="PRE135" s="348"/>
      <c r="PRF135" s="348"/>
      <c r="PRG135" s="348"/>
      <c r="PRH135" s="348"/>
      <c r="PRI135" s="348"/>
      <c r="PRJ135" s="348"/>
      <c r="PRK135" s="348"/>
      <c r="PRL135" s="348"/>
      <c r="PRM135" s="348"/>
      <c r="PRN135" s="348"/>
      <c r="PRO135" s="348"/>
      <c r="PRP135" s="348"/>
      <c r="PRQ135" s="348"/>
      <c r="PRR135" s="348"/>
      <c r="PRS135" s="348"/>
      <c r="PRT135" s="348"/>
      <c r="PRU135" s="348"/>
      <c r="PRV135" s="348"/>
      <c r="PRW135" s="348"/>
      <c r="PRX135" s="348"/>
      <c r="PRY135" s="348"/>
      <c r="PRZ135" s="348"/>
      <c r="PSA135" s="348"/>
      <c r="PSB135" s="348"/>
      <c r="PSC135" s="348"/>
      <c r="PSD135" s="348"/>
      <c r="PSE135" s="348"/>
      <c r="PSF135" s="348"/>
      <c r="PSG135" s="348"/>
      <c r="PSH135" s="348"/>
      <c r="PSI135" s="348"/>
      <c r="PSJ135" s="348"/>
      <c r="PSK135" s="348"/>
      <c r="PSL135" s="348"/>
      <c r="PSM135" s="348"/>
      <c r="PSN135" s="348"/>
      <c r="PSO135" s="348"/>
      <c r="PSP135" s="348"/>
      <c r="PSQ135" s="348"/>
      <c r="PSR135" s="348"/>
      <c r="PSS135" s="348"/>
      <c r="PST135" s="348"/>
      <c r="PSU135" s="348"/>
      <c r="PSV135" s="348"/>
      <c r="PSW135" s="348"/>
      <c r="PSX135" s="348"/>
      <c r="PSY135" s="348"/>
      <c r="PSZ135" s="348"/>
      <c r="PTA135" s="348"/>
      <c r="PTB135" s="348"/>
      <c r="PTC135" s="348"/>
      <c r="PTD135" s="348"/>
      <c r="PTE135" s="348"/>
      <c r="PTF135" s="348"/>
      <c r="PTG135" s="348"/>
      <c r="PTH135" s="348"/>
      <c r="PTI135" s="348"/>
      <c r="PTJ135" s="348"/>
      <c r="PTK135" s="348"/>
      <c r="PTL135" s="348"/>
      <c r="PTM135" s="348"/>
      <c r="PTN135" s="348"/>
      <c r="PTO135" s="348"/>
      <c r="PTP135" s="348"/>
      <c r="PTQ135" s="348"/>
      <c r="PTR135" s="348"/>
      <c r="PTS135" s="348"/>
      <c r="PTT135" s="348"/>
      <c r="PTU135" s="348"/>
      <c r="PTV135" s="348"/>
      <c r="PTW135" s="348"/>
      <c r="PTX135" s="348"/>
      <c r="PTY135" s="348"/>
      <c r="PTZ135" s="348"/>
      <c r="PUA135" s="348"/>
      <c r="PUB135" s="348"/>
      <c r="PUC135" s="348"/>
      <c r="PUD135" s="348"/>
      <c r="PUE135" s="348"/>
      <c r="PUF135" s="348"/>
      <c r="PUG135" s="348"/>
      <c r="PUH135" s="348"/>
      <c r="PUI135" s="348"/>
      <c r="PUJ135" s="348"/>
      <c r="PUK135" s="348"/>
      <c r="PUL135" s="348"/>
      <c r="PUM135" s="348"/>
      <c r="PUN135" s="348"/>
      <c r="PUO135" s="348"/>
      <c r="PUP135" s="348"/>
      <c r="PUQ135" s="348"/>
      <c r="PUR135" s="348"/>
      <c r="PUS135" s="348"/>
      <c r="PUT135" s="348"/>
      <c r="PUU135" s="348"/>
      <c r="PUV135" s="348"/>
      <c r="PUW135" s="348"/>
      <c r="PUX135" s="348"/>
      <c r="PUY135" s="348"/>
      <c r="PUZ135" s="348"/>
      <c r="PVA135" s="348"/>
      <c r="PVB135" s="348"/>
      <c r="PVC135" s="348"/>
      <c r="PVD135" s="348"/>
      <c r="PVE135" s="348"/>
      <c r="PVF135" s="348"/>
      <c r="PVG135" s="348"/>
      <c r="PVH135" s="348"/>
      <c r="PVI135" s="348"/>
      <c r="PVJ135" s="348"/>
      <c r="PVK135" s="348"/>
      <c r="PVL135" s="348"/>
      <c r="PVM135" s="348"/>
      <c r="PVN135" s="348"/>
      <c r="PVO135" s="348"/>
      <c r="PVP135" s="348"/>
      <c r="PVQ135" s="348"/>
      <c r="PVR135" s="348"/>
      <c r="PVS135" s="348"/>
      <c r="PVT135" s="348"/>
      <c r="PVU135" s="348"/>
      <c r="PVV135" s="348"/>
      <c r="PVW135" s="348"/>
      <c r="PVX135" s="348"/>
      <c r="PVY135" s="348"/>
      <c r="PVZ135" s="348"/>
      <c r="PWA135" s="348"/>
      <c r="PWB135" s="348"/>
      <c r="PWC135" s="348"/>
      <c r="PWD135" s="348"/>
      <c r="PWE135" s="348"/>
      <c r="PWF135" s="348"/>
      <c r="PWG135" s="348"/>
      <c r="PWH135" s="348"/>
      <c r="PWI135" s="348"/>
      <c r="PWJ135" s="348"/>
      <c r="PWK135" s="348"/>
      <c r="PWL135" s="348"/>
      <c r="PWM135" s="348"/>
      <c r="PWN135" s="348"/>
      <c r="PWO135" s="348"/>
      <c r="PWP135" s="348"/>
      <c r="PWQ135" s="348"/>
      <c r="PWR135" s="348"/>
      <c r="PWS135" s="348"/>
      <c r="PWT135" s="348"/>
      <c r="PWU135" s="348"/>
      <c r="PWV135" s="348"/>
      <c r="PWW135" s="348"/>
      <c r="PWX135" s="348"/>
      <c r="PWY135" s="348"/>
      <c r="PWZ135" s="348"/>
      <c r="PXA135" s="348"/>
      <c r="PXB135" s="348"/>
      <c r="PXC135" s="348"/>
      <c r="PXD135" s="348"/>
      <c r="PXE135" s="348"/>
      <c r="PXF135" s="348"/>
      <c r="PXG135" s="348"/>
      <c r="PXH135" s="348"/>
      <c r="PXI135" s="348"/>
      <c r="PXJ135" s="348"/>
      <c r="PXK135" s="348"/>
      <c r="PXL135" s="348"/>
      <c r="PXM135" s="348"/>
      <c r="PXN135" s="348"/>
      <c r="PXO135" s="348"/>
      <c r="PXP135" s="348"/>
      <c r="PXQ135" s="348"/>
      <c r="PXR135" s="348"/>
      <c r="PXS135" s="348"/>
      <c r="PXT135" s="348"/>
      <c r="PXU135" s="348"/>
      <c r="PXV135" s="348"/>
      <c r="PXW135" s="348"/>
      <c r="PXX135" s="348"/>
      <c r="PXY135" s="348"/>
      <c r="PXZ135" s="348"/>
      <c r="PYA135" s="348"/>
      <c r="PYB135" s="348"/>
      <c r="PYC135" s="348"/>
      <c r="PYD135" s="348"/>
      <c r="PYE135" s="348"/>
      <c r="PYF135" s="348"/>
      <c r="PYG135" s="348"/>
      <c r="PYH135" s="348"/>
      <c r="PYI135" s="348"/>
      <c r="PYJ135" s="348"/>
      <c r="PYK135" s="348"/>
      <c r="PYL135" s="348"/>
      <c r="PYM135" s="348"/>
      <c r="PYN135" s="348"/>
      <c r="PYO135" s="348"/>
      <c r="PYP135" s="348"/>
      <c r="PYQ135" s="348"/>
      <c r="PYR135" s="348"/>
      <c r="PYS135" s="348"/>
      <c r="PYT135" s="348"/>
      <c r="PYU135" s="348"/>
      <c r="PYV135" s="348"/>
      <c r="PYW135" s="348"/>
      <c r="PYX135" s="348"/>
      <c r="PYY135" s="348"/>
      <c r="PYZ135" s="348"/>
      <c r="PZA135" s="348"/>
      <c r="PZB135" s="348"/>
      <c r="PZC135" s="348"/>
      <c r="PZD135" s="348"/>
      <c r="PZE135" s="348"/>
      <c r="PZF135" s="348"/>
      <c r="PZG135" s="348"/>
      <c r="PZH135" s="348"/>
      <c r="PZI135" s="348"/>
      <c r="PZJ135" s="348"/>
      <c r="PZK135" s="348"/>
      <c r="PZL135" s="348"/>
      <c r="PZM135" s="348"/>
      <c r="PZN135" s="348"/>
      <c r="PZO135" s="348"/>
      <c r="PZP135" s="348"/>
      <c r="PZQ135" s="348"/>
      <c r="PZR135" s="348"/>
      <c r="PZS135" s="348"/>
      <c r="PZT135" s="348"/>
      <c r="PZU135" s="348"/>
      <c r="PZV135" s="348"/>
      <c r="PZW135" s="348"/>
      <c r="PZX135" s="348"/>
      <c r="PZY135" s="348"/>
      <c r="PZZ135" s="348"/>
      <c r="QAA135" s="348"/>
      <c r="QAB135" s="348"/>
      <c r="QAC135" s="348"/>
      <c r="QAD135" s="348"/>
      <c r="QAE135" s="348"/>
      <c r="QAF135" s="348"/>
      <c r="QAG135" s="348"/>
      <c r="QAH135" s="348"/>
      <c r="QAI135" s="348"/>
      <c r="QAJ135" s="348"/>
      <c r="QAK135" s="348"/>
      <c r="QAL135" s="348"/>
      <c r="QAM135" s="348"/>
      <c r="QAN135" s="348"/>
      <c r="QAO135" s="348"/>
      <c r="QAP135" s="348"/>
      <c r="QAQ135" s="348"/>
      <c r="QAR135" s="348"/>
      <c r="QAS135" s="348"/>
      <c r="QAT135" s="348"/>
      <c r="QAU135" s="348"/>
      <c r="QAV135" s="348"/>
      <c r="QAW135" s="348"/>
      <c r="QAX135" s="348"/>
      <c r="QAY135" s="348"/>
      <c r="QAZ135" s="348"/>
      <c r="QBA135" s="348"/>
      <c r="QBB135" s="348"/>
      <c r="QBC135" s="348"/>
      <c r="QBD135" s="348"/>
      <c r="QBE135" s="348"/>
      <c r="QBF135" s="348"/>
      <c r="QBG135" s="348"/>
      <c r="QBH135" s="348"/>
      <c r="QBI135" s="348"/>
      <c r="QBJ135" s="348"/>
      <c r="QBK135" s="348"/>
      <c r="QBL135" s="348"/>
      <c r="QBM135" s="348"/>
      <c r="QBN135" s="348"/>
      <c r="QBO135" s="348"/>
      <c r="QBP135" s="348"/>
      <c r="QBQ135" s="348"/>
      <c r="QBR135" s="348"/>
      <c r="QBS135" s="348"/>
      <c r="QBT135" s="348"/>
      <c r="QBU135" s="348"/>
      <c r="QBV135" s="348"/>
      <c r="QBW135" s="348"/>
      <c r="QBX135" s="348"/>
      <c r="QBY135" s="348"/>
      <c r="QBZ135" s="348"/>
      <c r="QCA135" s="348"/>
      <c r="QCB135" s="348"/>
      <c r="QCC135" s="348"/>
      <c r="QCD135" s="348"/>
      <c r="QCE135" s="348"/>
      <c r="QCF135" s="348"/>
      <c r="QCG135" s="348"/>
      <c r="QCH135" s="348"/>
      <c r="QCI135" s="348"/>
      <c r="QCJ135" s="348"/>
      <c r="QCK135" s="348"/>
      <c r="QCL135" s="348"/>
      <c r="QCM135" s="348"/>
      <c r="QCN135" s="348"/>
      <c r="QCO135" s="348"/>
      <c r="QCP135" s="348"/>
      <c r="QCQ135" s="348"/>
      <c r="QCR135" s="348"/>
      <c r="QCS135" s="348"/>
      <c r="QCT135" s="348"/>
      <c r="QCU135" s="348"/>
      <c r="QCV135" s="348"/>
      <c r="QCW135" s="348"/>
      <c r="QCX135" s="348"/>
      <c r="QCY135" s="348"/>
      <c r="QCZ135" s="348"/>
      <c r="QDA135" s="348"/>
      <c r="QDB135" s="348"/>
      <c r="QDC135" s="348"/>
      <c r="QDD135" s="348"/>
      <c r="QDE135" s="348"/>
      <c r="QDF135" s="348"/>
      <c r="QDG135" s="348"/>
      <c r="QDH135" s="348"/>
      <c r="QDI135" s="348"/>
      <c r="QDJ135" s="348"/>
      <c r="QDK135" s="348"/>
      <c r="QDL135" s="348"/>
      <c r="QDM135" s="348"/>
      <c r="QDN135" s="348"/>
      <c r="QDO135" s="348"/>
      <c r="QDP135" s="348"/>
      <c r="QDQ135" s="348"/>
      <c r="QDR135" s="348"/>
      <c r="QDS135" s="348"/>
      <c r="QDT135" s="348"/>
      <c r="QDU135" s="348"/>
      <c r="QDV135" s="348"/>
      <c r="QDW135" s="348"/>
      <c r="QDX135" s="348"/>
      <c r="QDY135" s="348"/>
      <c r="QDZ135" s="348"/>
      <c r="QEA135" s="348"/>
      <c r="QEB135" s="348"/>
      <c r="QEC135" s="348"/>
      <c r="QED135" s="348"/>
      <c r="QEE135" s="348"/>
      <c r="QEF135" s="348"/>
      <c r="QEG135" s="348"/>
      <c r="QEH135" s="348"/>
      <c r="QEI135" s="348"/>
      <c r="QEJ135" s="348"/>
      <c r="QEK135" s="348"/>
      <c r="QEL135" s="348"/>
      <c r="QEM135" s="348"/>
      <c r="QEN135" s="348"/>
      <c r="QEO135" s="348"/>
      <c r="QEP135" s="348"/>
      <c r="QEQ135" s="348"/>
      <c r="QER135" s="348"/>
      <c r="QES135" s="348"/>
      <c r="QET135" s="348"/>
      <c r="QEU135" s="348"/>
      <c r="QEV135" s="348"/>
      <c r="QEW135" s="348"/>
      <c r="QEX135" s="348"/>
      <c r="QEY135" s="348"/>
      <c r="QEZ135" s="348"/>
      <c r="QFA135" s="348"/>
      <c r="QFB135" s="348"/>
      <c r="QFC135" s="348"/>
      <c r="QFD135" s="348"/>
      <c r="QFE135" s="348"/>
      <c r="QFF135" s="348"/>
      <c r="QFG135" s="348"/>
      <c r="QFH135" s="348"/>
      <c r="QFI135" s="348"/>
      <c r="QFJ135" s="348"/>
      <c r="QFK135" s="348"/>
      <c r="QFL135" s="348"/>
      <c r="QFM135" s="348"/>
      <c r="QFN135" s="348"/>
      <c r="QFO135" s="348"/>
      <c r="QFP135" s="348"/>
      <c r="QFQ135" s="348"/>
      <c r="QFR135" s="348"/>
      <c r="QFS135" s="348"/>
      <c r="QFT135" s="348"/>
      <c r="QFU135" s="348"/>
      <c r="QFV135" s="348"/>
      <c r="QFW135" s="348"/>
      <c r="QFX135" s="348"/>
      <c r="QFY135" s="348"/>
      <c r="QFZ135" s="348"/>
      <c r="QGA135" s="348"/>
      <c r="QGB135" s="348"/>
      <c r="QGC135" s="348"/>
      <c r="QGD135" s="348"/>
      <c r="QGE135" s="348"/>
      <c r="QGF135" s="348"/>
      <c r="QGG135" s="348"/>
      <c r="QGH135" s="348"/>
      <c r="QGI135" s="348"/>
      <c r="QGJ135" s="348"/>
      <c r="QGK135" s="348"/>
      <c r="QGL135" s="348"/>
      <c r="QGM135" s="348"/>
      <c r="QGN135" s="348"/>
      <c r="QGO135" s="348"/>
      <c r="QGP135" s="348"/>
      <c r="QGQ135" s="348"/>
      <c r="QGR135" s="348"/>
      <c r="QGS135" s="348"/>
      <c r="QGT135" s="348"/>
      <c r="QGU135" s="348"/>
      <c r="QGV135" s="348"/>
      <c r="QGW135" s="348"/>
      <c r="QGX135" s="348"/>
      <c r="QGY135" s="348"/>
      <c r="QGZ135" s="348"/>
      <c r="QHA135" s="348"/>
      <c r="QHB135" s="348"/>
      <c r="QHC135" s="348"/>
      <c r="QHD135" s="348"/>
      <c r="QHE135" s="348"/>
      <c r="QHF135" s="348"/>
      <c r="QHG135" s="348"/>
      <c r="QHH135" s="348"/>
      <c r="QHI135" s="348"/>
      <c r="QHJ135" s="348"/>
      <c r="QHK135" s="348"/>
      <c r="QHL135" s="348"/>
      <c r="QHM135" s="348"/>
      <c r="QHN135" s="348"/>
      <c r="QHO135" s="348"/>
      <c r="QHP135" s="348"/>
      <c r="QHQ135" s="348"/>
      <c r="QHR135" s="348"/>
      <c r="QHS135" s="348"/>
      <c r="QHT135" s="348"/>
      <c r="QHU135" s="348"/>
      <c r="QHV135" s="348"/>
      <c r="QHW135" s="348"/>
      <c r="QHX135" s="348"/>
      <c r="QHY135" s="348"/>
      <c r="QHZ135" s="348"/>
      <c r="QIA135" s="348"/>
      <c r="QIB135" s="348"/>
      <c r="QIC135" s="348"/>
      <c r="QID135" s="348"/>
      <c r="QIE135" s="348"/>
      <c r="QIF135" s="348"/>
      <c r="QIG135" s="348"/>
      <c r="QIH135" s="348"/>
      <c r="QII135" s="348"/>
      <c r="QIJ135" s="348"/>
      <c r="QIK135" s="348"/>
      <c r="QIL135" s="348"/>
      <c r="QIM135" s="348"/>
      <c r="QIN135" s="348"/>
      <c r="QIO135" s="348"/>
      <c r="QIP135" s="348"/>
      <c r="QIQ135" s="348"/>
      <c r="QIR135" s="348"/>
      <c r="QIS135" s="348"/>
      <c r="QIT135" s="348"/>
      <c r="QIU135" s="348"/>
      <c r="QIV135" s="348"/>
      <c r="QIW135" s="348"/>
      <c r="QIX135" s="348"/>
      <c r="QIY135" s="348"/>
      <c r="QIZ135" s="348"/>
      <c r="QJA135" s="348"/>
      <c r="QJB135" s="348"/>
      <c r="QJC135" s="348"/>
      <c r="QJD135" s="348"/>
      <c r="QJE135" s="348"/>
      <c r="QJF135" s="348"/>
      <c r="QJG135" s="348"/>
      <c r="QJH135" s="348"/>
      <c r="QJI135" s="348"/>
      <c r="QJJ135" s="348"/>
      <c r="QJK135" s="348"/>
      <c r="QJL135" s="348"/>
      <c r="QJM135" s="348"/>
      <c r="QJN135" s="348"/>
      <c r="QJO135" s="348"/>
      <c r="QJP135" s="348"/>
      <c r="QJQ135" s="348"/>
      <c r="QJR135" s="348"/>
      <c r="QJS135" s="348"/>
      <c r="QJT135" s="348"/>
      <c r="QJU135" s="348"/>
      <c r="QJV135" s="348"/>
      <c r="QJW135" s="348"/>
      <c r="QJX135" s="348"/>
      <c r="QJY135" s="348"/>
      <c r="QJZ135" s="348"/>
      <c r="QKA135" s="348"/>
      <c r="QKB135" s="348"/>
      <c r="QKC135" s="348"/>
      <c r="QKD135" s="348"/>
      <c r="QKE135" s="348"/>
      <c r="QKF135" s="348"/>
      <c r="QKG135" s="348"/>
      <c r="QKH135" s="348"/>
      <c r="QKI135" s="348"/>
      <c r="QKJ135" s="348"/>
      <c r="QKK135" s="348"/>
      <c r="QKL135" s="348"/>
      <c r="QKM135" s="348"/>
      <c r="QKN135" s="348"/>
      <c r="QKO135" s="348"/>
      <c r="QKP135" s="348"/>
      <c r="QKQ135" s="348"/>
      <c r="QKR135" s="348"/>
      <c r="QKS135" s="348"/>
      <c r="QKT135" s="348"/>
      <c r="QKU135" s="348"/>
      <c r="QKV135" s="348"/>
      <c r="QKW135" s="348"/>
      <c r="QKX135" s="348"/>
      <c r="QKY135" s="348"/>
      <c r="QKZ135" s="348"/>
      <c r="QLA135" s="348"/>
      <c r="QLB135" s="348"/>
      <c r="QLC135" s="348"/>
      <c r="QLD135" s="348"/>
      <c r="QLE135" s="348"/>
      <c r="QLF135" s="348"/>
      <c r="QLG135" s="348"/>
      <c r="QLH135" s="348"/>
      <c r="QLI135" s="348"/>
      <c r="QLJ135" s="348"/>
      <c r="QLK135" s="348"/>
      <c r="QLL135" s="348"/>
      <c r="QLM135" s="348"/>
      <c r="QLN135" s="348"/>
      <c r="QLO135" s="348"/>
      <c r="QLP135" s="348"/>
      <c r="QLQ135" s="348"/>
      <c r="QLR135" s="348"/>
      <c r="QLS135" s="348"/>
      <c r="QLT135" s="348"/>
      <c r="QLU135" s="348"/>
      <c r="QLV135" s="348"/>
      <c r="QLW135" s="348"/>
      <c r="QLX135" s="348"/>
      <c r="QLY135" s="348"/>
      <c r="QLZ135" s="348"/>
      <c r="QMA135" s="348"/>
      <c r="QMB135" s="348"/>
      <c r="QMC135" s="348"/>
      <c r="QMD135" s="348"/>
      <c r="QME135" s="348"/>
      <c r="QMF135" s="348"/>
      <c r="QMG135" s="348"/>
      <c r="QMH135" s="348"/>
      <c r="QMI135" s="348"/>
      <c r="QMJ135" s="348"/>
      <c r="QMK135" s="348"/>
      <c r="QML135" s="348"/>
      <c r="QMM135" s="348"/>
      <c r="QMN135" s="348"/>
      <c r="QMO135" s="348"/>
      <c r="QMP135" s="348"/>
      <c r="QMQ135" s="348"/>
      <c r="QMR135" s="348"/>
      <c r="QMS135" s="348"/>
      <c r="QMT135" s="348"/>
      <c r="QMU135" s="348"/>
      <c r="QMV135" s="348"/>
      <c r="QMW135" s="348"/>
      <c r="QMX135" s="348"/>
      <c r="QMY135" s="348"/>
      <c r="QMZ135" s="348"/>
      <c r="QNA135" s="348"/>
      <c r="QNB135" s="348"/>
      <c r="QNC135" s="348"/>
      <c r="QND135" s="348"/>
      <c r="QNE135" s="348"/>
      <c r="QNF135" s="348"/>
      <c r="QNG135" s="348"/>
      <c r="QNH135" s="348"/>
      <c r="QNI135" s="348"/>
      <c r="QNJ135" s="348"/>
      <c r="QNK135" s="348"/>
      <c r="QNL135" s="348"/>
      <c r="QNM135" s="348"/>
      <c r="QNN135" s="348"/>
      <c r="QNO135" s="348"/>
      <c r="QNP135" s="348"/>
      <c r="QNQ135" s="348"/>
      <c r="QNR135" s="348"/>
      <c r="QNS135" s="348"/>
      <c r="QNT135" s="348"/>
      <c r="QNU135" s="348"/>
      <c r="QNV135" s="348"/>
      <c r="QNW135" s="348"/>
      <c r="QNX135" s="348"/>
      <c r="QNY135" s="348"/>
      <c r="QNZ135" s="348"/>
      <c r="QOA135" s="348"/>
      <c r="QOB135" s="348"/>
      <c r="QOC135" s="348"/>
      <c r="QOD135" s="348"/>
      <c r="QOE135" s="348"/>
      <c r="QOF135" s="348"/>
      <c r="QOG135" s="348"/>
      <c r="QOH135" s="348"/>
      <c r="QOI135" s="348"/>
      <c r="QOJ135" s="348"/>
      <c r="QOK135" s="348"/>
      <c r="QOL135" s="348"/>
      <c r="QOM135" s="348"/>
      <c r="QON135" s="348"/>
      <c r="QOO135" s="348"/>
      <c r="QOP135" s="348"/>
      <c r="QOQ135" s="348"/>
      <c r="QOR135" s="348"/>
      <c r="QOS135" s="348"/>
      <c r="QOT135" s="348"/>
      <c r="QOU135" s="348"/>
      <c r="QOV135" s="348"/>
      <c r="QOW135" s="348"/>
      <c r="QOX135" s="348"/>
      <c r="QOY135" s="348"/>
      <c r="QOZ135" s="348"/>
      <c r="QPA135" s="348"/>
      <c r="QPB135" s="348"/>
      <c r="QPC135" s="348"/>
      <c r="QPD135" s="348"/>
      <c r="QPE135" s="348"/>
      <c r="QPF135" s="348"/>
      <c r="QPG135" s="348"/>
      <c r="QPH135" s="348"/>
      <c r="QPI135" s="348"/>
      <c r="QPJ135" s="348"/>
      <c r="QPK135" s="348"/>
      <c r="QPL135" s="348"/>
      <c r="QPM135" s="348"/>
      <c r="QPN135" s="348"/>
      <c r="QPO135" s="348"/>
      <c r="QPP135" s="348"/>
      <c r="QPQ135" s="348"/>
      <c r="QPR135" s="348"/>
      <c r="QPS135" s="348"/>
      <c r="QPT135" s="348"/>
      <c r="QPU135" s="348"/>
      <c r="QPV135" s="348"/>
      <c r="QPW135" s="348"/>
      <c r="QPX135" s="348"/>
      <c r="QPY135" s="348"/>
      <c r="QPZ135" s="348"/>
      <c r="QQA135" s="348"/>
      <c r="QQB135" s="348"/>
      <c r="QQC135" s="348"/>
      <c r="QQD135" s="348"/>
      <c r="QQE135" s="348"/>
      <c r="QQF135" s="348"/>
      <c r="QQG135" s="348"/>
      <c r="QQH135" s="348"/>
      <c r="QQI135" s="348"/>
      <c r="QQJ135" s="348"/>
      <c r="QQK135" s="348"/>
      <c r="QQL135" s="348"/>
      <c r="QQM135" s="348"/>
      <c r="QQN135" s="348"/>
      <c r="QQO135" s="348"/>
      <c r="QQP135" s="348"/>
      <c r="QQQ135" s="348"/>
      <c r="QQR135" s="348"/>
      <c r="QQS135" s="348"/>
      <c r="QQT135" s="348"/>
      <c r="QQU135" s="348"/>
      <c r="QQV135" s="348"/>
      <c r="QQW135" s="348"/>
      <c r="QQX135" s="348"/>
      <c r="QQY135" s="348"/>
      <c r="QQZ135" s="348"/>
      <c r="QRA135" s="348"/>
      <c r="QRB135" s="348"/>
      <c r="QRC135" s="348"/>
      <c r="QRD135" s="348"/>
      <c r="QRE135" s="348"/>
      <c r="QRF135" s="348"/>
      <c r="QRG135" s="348"/>
      <c r="QRH135" s="348"/>
      <c r="QRI135" s="348"/>
      <c r="QRJ135" s="348"/>
      <c r="QRK135" s="348"/>
      <c r="QRL135" s="348"/>
      <c r="QRM135" s="348"/>
      <c r="QRN135" s="348"/>
      <c r="QRO135" s="348"/>
      <c r="QRP135" s="348"/>
      <c r="QRQ135" s="348"/>
      <c r="QRR135" s="348"/>
      <c r="QRS135" s="348"/>
      <c r="QRT135" s="348"/>
      <c r="QRU135" s="348"/>
      <c r="QRV135" s="348"/>
      <c r="QRW135" s="348"/>
      <c r="QRX135" s="348"/>
      <c r="QRY135" s="348"/>
      <c r="QRZ135" s="348"/>
      <c r="QSA135" s="348"/>
      <c r="QSB135" s="348"/>
      <c r="QSC135" s="348"/>
      <c r="QSD135" s="348"/>
      <c r="QSE135" s="348"/>
      <c r="QSF135" s="348"/>
      <c r="QSG135" s="348"/>
      <c r="QSH135" s="348"/>
      <c r="QSI135" s="348"/>
      <c r="QSJ135" s="348"/>
      <c r="QSK135" s="348"/>
      <c r="QSL135" s="348"/>
      <c r="QSM135" s="348"/>
      <c r="QSN135" s="348"/>
      <c r="QSO135" s="348"/>
      <c r="QSP135" s="348"/>
      <c r="QSQ135" s="348"/>
      <c r="QSR135" s="348"/>
      <c r="QSS135" s="348"/>
      <c r="QST135" s="348"/>
      <c r="QSU135" s="348"/>
      <c r="QSV135" s="348"/>
      <c r="QSW135" s="348"/>
      <c r="QSX135" s="348"/>
      <c r="QSY135" s="348"/>
      <c r="QSZ135" s="348"/>
      <c r="QTA135" s="348"/>
      <c r="QTB135" s="348"/>
      <c r="QTC135" s="348"/>
      <c r="QTD135" s="348"/>
      <c r="QTE135" s="348"/>
      <c r="QTF135" s="348"/>
      <c r="QTG135" s="348"/>
      <c r="QTH135" s="348"/>
      <c r="QTI135" s="348"/>
      <c r="QTJ135" s="348"/>
      <c r="QTK135" s="348"/>
      <c r="QTL135" s="348"/>
      <c r="QTM135" s="348"/>
      <c r="QTN135" s="348"/>
      <c r="QTO135" s="348"/>
      <c r="QTP135" s="348"/>
      <c r="QTQ135" s="348"/>
      <c r="QTR135" s="348"/>
      <c r="QTS135" s="348"/>
      <c r="QTT135" s="348"/>
      <c r="QTU135" s="348"/>
      <c r="QTV135" s="348"/>
      <c r="QTW135" s="348"/>
      <c r="QTX135" s="348"/>
      <c r="QTY135" s="348"/>
      <c r="QTZ135" s="348"/>
      <c r="QUA135" s="348"/>
      <c r="QUB135" s="348"/>
      <c r="QUC135" s="348"/>
      <c r="QUD135" s="348"/>
      <c r="QUE135" s="348"/>
      <c r="QUF135" s="348"/>
      <c r="QUG135" s="348"/>
      <c r="QUH135" s="348"/>
      <c r="QUI135" s="348"/>
      <c r="QUJ135" s="348"/>
      <c r="QUK135" s="348"/>
      <c r="QUL135" s="348"/>
      <c r="QUM135" s="348"/>
      <c r="QUN135" s="348"/>
      <c r="QUO135" s="348"/>
      <c r="QUP135" s="348"/>
      <c r="QUQ135" s="348"/>
      <c r="QUR135" s="348"/>
      <c r="QUS135" s="348"/>
      <c r="QUT135" s="348"/>
      <c r="QUU135" s="348"/>
      <c r="QUV135" s="348"/>
      <c r="QUW135" s="348"/>
      <c r="QUX135" s="348"/>
      <c r="QUY135" s="348"/>
      <c r="QUZ135" s="348"/>
      <c r="QVA135" s="348"/>
      <c r="QVB135" s="348"/>
      <c r="QVC135" s="348"/>
      <c r="QVD135" s="348"/>
      <c r="QVE135" s="348"/>
      <c r="QVF135" s="348"/>
      <c r="QVG135" s="348"/>
      <c r="QVH135" s="348"/>
      <c r="QVI135" s="348"/>
      <c r="QVJ135" s="348"/>
      <c r="QVK135" s="348"/>
      <c r="QVL135" s="348"/>
      <c r="QVM135" s="348"/>
      <c r="QVN135" s="348"/>
      <c r="QVO135" s="348"/>
      <c r="QVP135" s="348"/>
      <c r="QVQ135" s="348"/>
      <c r="QVR135" s="348"/>
      <c r="QVS135" s="348"/>
      <c r="QVT135" s="348"/>
      <c r="QVU135" s="348"/>
      <c r="QVV135" s="348"/>
      <c r="QVW135" s="348"/>
      <c r="QVX135" s="348"/>
      <c r="QVY135" s="348"/>
      <c r="QVZ135" s="348"/>
      <c r="QWA135" s="348"/>
      <c r="QWB135" s="348"/>
      <c r="QWC135" s="348"/>
      <c r="QWD135" s="348"/>
      <c r="QWE135" s="348"/>
      <c r="QWF135" s="348"/>
      <c r="QWG135" s="348"/>
      <c r="QWH135" s="348"/>
      <c r="QWI135" s="348"/>
      <c r="QWJ135" s="348"/>
      <c r="QWK135" s="348"/>
      <c r="QWL135" s="348"/>
      <c r="QWM135" s="348"/>
      <c r="QWN135" s="348"/>
      <c r="QWO135" s="348"/>
      <c r="QWP135" s="348"/>
      <c r="QWQ135" s="348"/>
      <c r="QWR135" s="348"/>
      <c r="QWS135" s="348"/>
      <c r="QWT135" s="348"/>
      <c r="QWU135" s="348"/>
      <c r="QWV135" s="348"/>
      <c r="QWW135" s="348"/>
      <c r="QWX135" s="348"/>
      <c r="QWY135" s="348"/>
      <c r="QWZ135" s="348"/>
      <c r="QXA135" s="348"/>
      <c r="QXB135" s="348"/>
      <c r="QXC135" s="348"/>
      <c r="QXD135" s="348"/>
      <c r="QXE135" s="348"/>
      <c r="QXF135" s="348"/>
      <c r="QXG135" s="348"/>
      <c r="QXH135" s="348"/>
      <c r="QXI135" s="348"/>
      <c r="QXJ135" s="348"/>
      <c r="QXK135" s="348"/>
      <c r="QXL135" s="348"/>
      <c r="QXM135" s="348"/>
      <c r="QXN135" s="348"/>
      <c r="QXO135" s="348"/>
      <c r="QXP135" s="348"/>
      <c r="QXQ135" s="348"/>
      <c r="QXR135" s="348"/>
      <c r="QXS135" s="348"/>
      <c r="QXT135" s="348"/>
      <c r="QXU135" s="348"/>
      <c r="QXV135" s="348"/>
      <c r="QXW135" s="348"/>
      <c r="QXX135" s="348"/>
      <c r="QXY135" s="348"/>
      <c r="QXZ135" s="348"/>
      <c r="QYA135" s="348"/>
      <c r="QYB135" s="348"/>
      <c r="QYC135" s="348"/>
      <c r="QYD135" s="348"/>
      <c r="QYE135" s="348"/>
      <c r="QYF135" s="348"/>
      <c r="QYG135" s="348"/>
      <c r="QYH135" s="348"/>
      <c r="QYI135" s="348"/>
      <c r="QYJ135" s="348"/>
      <c r="QYK135" s="348"/>
      <c r="QYL135" s="348"/>
      <c r="QYM135" s="348"/>
      <c r="QYN135" s="348"/>
      <c r="QYO135" s="348"/>
      <c r="QYP135" s="348"/>
      <c r="QYQ135" s="348"/>
      <c r="QYR135" s="348"/>
      <c r="QYS135" s="348"/>
      <c r="QYT135" s="348"/>
      <c r="QYU135" s="348"/>
      <c r="QYV135" s="348"/>
      <c r="QYW135" s="348"/>
      <c r="QYX135" s="348"/>
      <c r="QYY135" s="348"/>
      <c r="QYZ135" s="348"/>
      <c r="QZA135" s="348"/>
      <c r="QZB135" s="348"/>
      <c r="QZC135" s="348"/>
      <c r="QZD135" s="348"/>
      <c r="QZE135" s="348"/>
      <c r="QZF135" s="348"/>
      <c r="QZG135" s="348"/>
      <c r="QZH135" s="348"/>
      <c r="QZI135" s="348"/>
      <c r="QZJ135" s="348"/>
      <c r="QZK135" s="348"/>
      <c r="QZL135" s="348"/>
      <c r="QZM135" s="348"/>
      <c r="QZN135" s="348"/>
      <c r="QZO135" s="348"/>
      <c r="QZP135" s="348"/>
      <c r="QZQ135" s="348"/>
      <c r="QZR135" s="348"/>
      <c r="QZS135" s="348"/>
      <c r="QZT135" s="348"/>
      <c r="QZU135" s="348"/>
      <c r="QZV135" s="348"/>
      <c r="QZW135" s="348"/>
      <c r="QZX135" s="348"/>
      <c r="QZY135" s="348"/>
      <c r="QZZ135" s="348"/>
      <c r="RAA135" s="348"/>
      <c r="RAB135" s="348"/>
      <c r="RAC135" s="348"/>
      <c r="RAD135" s="348"/>
      <c r="RAE135" s="348"/>
      <c r="RAF135" s="348"/>
      <c r="RAG135" s="348"/>
      <c r="RAH135" s="348"/>
      <c r="RAI135" s="348"/>
      <c r="RAJ135" s="348"/>
      <c r="RAK135" s="348"/>
      <c r="RAL135" s="348"/>
      <c r="RAM135" s="348"/>
      <c r="RAN135" s="348"/>
      <c r="RAO135" s="348"/>
      <c r="RAP135" s="348"/>
      <c r="RAQ135" s="348"/>
      <c r="RAR135" s="348"/>
      <c r="RAS135" s="348"/>
      <c r="RAT135" s="348"/>
      <c r="RAU135" s="348"/>
      <c r="RAV135" s="348"/>
      <c r="RAW135" s="348"/>
      <c r="RAX135" s="348"/>
      <c r="RAY135" s="348"/>
      <c r="RAZ135" s="348"/>
      <c r="RBA135" s="348"/>
      <c r="RBB135" s="348"/>
      <c r="RBC135" s="348"/>
      <c r="RBD135" s="348"/>
      <c r="RBE135" s="348"/>
      <c r="RBF135" s="348"/>
      <c r="RBG135" s="348"/>
      <c r="RBH135" s="348"/>
      <c r="RBI135" s="348"/>
      <c r="RBJ135" s="348"/>
      <c r="RBK135" s="348"/>
      <c r="RBL135" s="348"/>
      <c r="RBM135" s="348"/>
      <c r="RBN135" s="348"/>
      <c r="RBO135" s="348"/>
      <c r="RBP135" s="348"/>
      <c r="RBQ135" s="348"/>
      <c r="RBR135" s="348"/>
      <c r="RBS135" s="348"/>
      <c r="RBT135" s="348"/>
      <c r="RBU135" s="348"/>
      <c r="RBV135" s="348"/>
      <c r="RBW135" s="348"/>
      <c r="RBX135" s="348"/>
      <c r="RBY135" s="348"/>
      <c r="RBZ135" s="348"/>
      <c r="RCA135" s="348"/>
      <c r="RCB135" s="348"/>
      <c r="RCC135" s="348"/>
      <c r="RCD135" s="348"/>
      <c r="RCE135" s="348"/>
      <c r="RCF135" s="348"/>
      <c r="RCG135" s="348"/>
      <c r="RCH135" s="348"/>
      <c r="RCI135" s="348"/>
      <c r="RCJ135" s="348"/>
      <c r="RCK135" s="348"/>
      <c r="RCL135" s="348"/>
      <c r="RCM135" s="348"/>
      <c r="RCN135" s="348"/>
      <c r="RCO135" s="348"/>
      <c r="RCP135" s="348"/>
      <c r="RCQ135" s="348"/>
      <c r="RCR135" s="348"/>
      <c r="RCS135" s="348"/>
      <c r="RCT135" s="348"/>
      <c r="RCU135" s="348"/>
      <c r="RCV135" s="348"/>
      <c r="RCW135" s="348"/>
      <c r="RCX135" s="348"/>
      <c r="RCY135" s="348"/>
      <c r="RCZ135" s="348"/>
      <c r="RDA135" s="348"/>
      <c r="RDB135" s="348"/>
      <c r="RDC135" s="348"/>
      <c r="RDD135" s="348"/>
      <c r="RDE135" s="348"/>
      <c r="RDF135" s="348"/>
      <c r="RDG135" s="348"/>
      <c r="RDH135" s="348"/>
      <c r="RDI135" s="348"/>
      <c r="RDJ135" s="348"/>
      <c r="RDK135" s="348"/>
      <c r="RDL135" s="348"/>
      <c r="RDM135" s="348"/>
      <c r="RDN135" s="348"/>
      <c r="RDO135" s="348"/>
      <c r="RDP135" s="348"/>
      <c r="RDQ135" s="348"/>
      <c r="RDR135" s="348"/>
      <c r="RDS135" s="348"/>
      <c r="RDT135" s="348"/>
      <c r="RDU135" s="348"/>
      <c r="RDV135" s="348"/>
      <c r="RDW135" s="348"/>
      <c r="RDX135" s="348"/>
      <c r="RDY135" s="348"/>
      <c r="RDZ135" s="348"/>
      <c r="REA135" s="348"/>
      <c r="REB135" s="348"/>
      <c r="REC135" s="348"/>
      <c r="RED135" s="348"/>
      <c r="REE135" s="348"/>
      <c r="REF135" s="348"/>
      <c r="REG135" s="348"/>
      <c r="REH135" s="348"/>
      <c r="REI135" s="348"/>
      <c r="REJ135" s="348"/>
      <c r="REK135" s="348"/>
      <c r="REL135" s="348"/>
      <c r="REM135" s="348"/>
      <c r="REN135" s="348"/>
      <c r="REO135" s="348"/>
      <c r="REP135" s="348"/>
      <c r="REQ135" s="348"/>
      <c r="RER135" s="348"/>
      <c r="RES135" s="348"/>
      <c r="RET135" s="348"/>
      <c r="REU135" s="348"/>
      <c r="REV135" s="348"/>
      <c r="REW135" s="348"/>
      <c r="REX135" s="348"/>
      <c r="REY135" s="348"/>
      <c r="REZ135" s="348"/>
      <c r="RFA135" s="348"/>
      <c r="RFB135" s="348"/>
      <c r="RFC135" s="348"/>
      <c r="RFD135" s="348"/>
      <c r="RFE135" s="348"/>
      <c r="RFF135" s="348"/>
      <c r="RFG135" s="348"/>
      <c r="RFH135" s="348"/>
      <c r="RFI135" s="348"/>
      <c r="RFJ135" s="348"/>
      <c r="RFK135" s="348"/>
      <c r="RFL135" s="348"/>
      <c r="RFM135" s="348"/>
      <c r="RFN135" s="348"/>
      <c r="RFO135" s="348"/>
      <c r="RFP135" s="348"/>
      <c r="RFQ135" s="348"/>
      <c r="RFR135" s="348"/>
      <c r="RFS135" s="348"/>
      <c r="RFT135" s="348"/>
      <c r="RFU135" s="348"/>
      <c r="RFV135" s="348"/>
      <c r="RFW135" s="348"/>
      <c r="RFX135" s="348"/>
      <c r="RFY135" s="348"/>
      <c r="RFZ135" s="348"/>
      <c r="RGA135" s="348"/>
      <c r="RGB135" s="348"/>
      <c r="RGC135" s="348"/>
      <c r="RGD135" s="348"/>
      <c r="RGE135" s="348"/>
      <c r="RGF135" s="348"/>
      <c r="RGG135" s="348"/>
      <c r="RGH135" s="348"/>
      <c r="RGI135" s="348"/>
      <c r="RGJ135" s="348"/>
      <c r="RGK135" s="348"/>
      <c r="RGL135" s="348"/>
      <c r="RGM135" s="348"/>
      <c r="RGN135" s="348"/>
      <c r="RGO135" s="348"/>
      <c r="RGP135" s="348"/>
      <c r="RGQ135" s="348"/>
      <c r="RGR135" s="348"/>
      <c r="RGS135" s="348"/>
      <c r="RGT135" s="348"/>
      <c r="RGU135" s="348"/>
      <c r="RGV135" s="348"/>
      <c r="RGW135" s="348"/>
      <c r="RGX135" s="348"/>
      <c r="RGY135" s="348"/>
      <c r="RGZ135" s="348"/>
      <c r="RHA135" s="348"/>
      <c r="RHB135" s="348"/>
      <c r="RHC135" s="348"/>
      <c r="RHD135" s="348"/>
      <c r="RHE135" s="348"/>
      <c r="RHF135" s="348"/>
      <c r="RHG135" s="348"/>
      <c r="RHH135" s="348"/>
      <c r="RHI135" s="348"/>
      <c r="RHJ135" s="348"/>
      <c r="RHK135" s="348"/>
      <c r="RHL135" s="348"/>
      <c r="RHM135" s="348"/>
      <c r="RHN135" s="348"/>
      <c r="RHO135" s="348"/>
      <c r="RHP135" s="348"/>
      <c r="RHQ135" s="348"/>
      <c r="RHR135" s="348"/>
      <c r="RHS135" s="348"/>
      <c r="RHT135" s="348"/>
      <c r="RHU135" s="348"/>
      <c r="RHV135" s="348"/>
      <c r="RHW135" s="348"/>
      <c r="RHX135" s="348"/>
      <c r="RHY135" s="348"/>
      <c r="RHZ135" s="348"/>
      <c r="RIA135" s="348"/>
      <c r="RIB135" s="348"/>
      <c r="RIC135" s="348"/>
      <c r="RID135" s="348"/>
      <c r="RIE135" s="348"/>
      <c r="RIF135" s="348"/>
      <c r="RIG135" s="348"/>
      <c r="RIH135" s="348"/>
      <c r="RII135" s="348"/>
      <c r="RIJ135" s="348"/>
      <c r="RIK135" s="348"/>
      <c r="RIL135" s="348"/>
      <c r="RIM135" s="348"/>
      <c r="RIN135" s="348"/>
      <c r="RIO135" s="348"/>
      <c r="RIP135" s="348"/>
      <c r="RIQ135" s="348"/>
      <c r="RIR135" s="348"/>
      <c r="RIS135" s="348"/>
      <c r="RIT135" s="348"/>
      <c r="RIU135" s="348"/>
      <c r="RIV135" s="348"/>
      <c r="RIW135" s="348"/>
      <c r="RIX135" s="348"/>
      <c r="RIY135" s="348"/>
      <c r="RIZ135" s="348"/>
      <c r="RJA135" s="348"/>
      <c r="RJB135" s="348"/>
      <c r="RJC135" s="348"/>
      <c r="RJD135" s="348"/>
      <c r="RJE135" s="348"/>
      <c r="RJF135" s="348"/>
      <c r="RJG135" s="348"/>
      <c r="RJH135" s="348"/>
      <c r="RJI135" s="348"/>
      <c r="RJJ135" s="348"/>
      <c r="RJK135" s="348"/>
      <c r="RJL135" s="348"/>
      <c r="RJM135" s="348"/>
      <c r="RJN135" s="348"/>
      <c r="RJO135" s="348"/>
      <c r="RJP135" s="348"/>
      <c r="RJQ135" s="348"/>
      <c r="RJR135" s="348"/>
      <c r="RJS135" s="348"/>
      <c r="RJT135" s="348"/>
      <c r="RJU135" s="348"/>
      <c r="RJV135" s="348"/>
      <c r="RJW135" s="348"/>
      <c r="RJX135" s="348"/>
      <c r="RJY135" s="348"/>
      <c r="RJZ135" s="348"/>
      <c r="RKA135" s="348"/>
      <c r="RKB135" s="348"/>
      <c r="RKC135" s="348"/>
      <c r="RKD135" s="348"/>
      <c r="RKE135" s="348"/>
      <c r="RKF135" s="348"/>
      <c r="RKG135" s="348"/>
      <c r="RKH135" s="348"/>
      <c r="RKI135" s="348"/>
      <c r="RKJ135" s="348"/>
      <c r="RKK135" s="348"/>
      <c r="RKL135" s="348"/>
      <c r="RKM135" s="348"/>
      <c r="RKN135" s="348"/>
      <c r="RKO135" s="348"/>
      <c r="RKP135" s="348"/>
      <c r="RKQ135" s="348"/>
      <c r="RKR135" s="348"/>
      <c r="RKS135" s="348"/>
      <c r="RKT135" s="348"/>
      <c r="RKU135" s="348"/>
      <c r="RKV135" s="348"/>
      <c r="RKW135" s="348"/>
      <c r="RKX135" s="348"/>
      <c r="RKY135" s="348"/>
      <c r="RKZ135" s="348"/>
      <c r="RLA135" s="348"/>
      <c r="RLB135" s="348"/>
      <c r="RLC135" s="348"/>
      <c r="RLD135" s="348"/>
      <c r="RLE135" s="348"/>
      <c r="RLF135" s="348"/>
      <c r="RLG135" s="348"/>
      <c r="RLH135" s="348"/>
      <c r="RLI135" s="348"/>
      <c r="RLJ135" s="348"/>
      <c r="RLK135" s="348"/>
      <c r="RLL135" s="348"/>
      <c r="RLM135" s="348"/>
      <c r="RLN135" s="348"/>
      <c r="RLO135" s="348"/>
      <c r="RLP135" s="348"/>
      <c r="RLQ135" s="348"/>
      <c r="RLR135" s="348"/>
      <c r="RLS135" s="348"/>
      <c r="RLT135" s="348"/>
      <c r="RLU135" s="348"/>
      <c r="RLV135" s="348"/>
      <c r="RLW135" s="348"/>
      <c r="RLX135" s="348"/>
      <c r="RLY135" s="348"/>
      <c r="RLZ135" s="348"/>
      <c r="RMA135" s="348"/>
      <c r="RMB135" s="348"/>
      <c r="RMC135" s="348"/>
      <c r="RMD135" s="348"/>
      <c r="RME135" s="348"/>
      <c r="RMF135" s="348"/>
      <c r="RMG135" s="348"/>
      <c r="RMH135" s="348"/>
      <c r="RMI135" s="348"/>
      <c r="RMJ135" s="348"/>
      <c r="RMK135" s="348"/>
      <c r="RML135" s="348"/>
      <c r="RMM135" s="348"/>
      <c r="RMN135" s="348"/>
      <c r="RMO135" s="348"/>
      <c r="RMP135" s="348"/>
      <c r="RMQ135" s="348"/>
      <c r="RMR135" s="348"/>
      <c r="RMS135" s="348"/>
      <c r="RMT135" s="348"/>
      <c r="RMU135" s="348"/>
      <c r="RMV135" s="348"/>
      <c r="RMW135" s="348"/>
      <c r="RMX135" s="348"/>
      <c r="RMY135" s="348"/>
      <c r="RMZ135" s="348"/>
      <c r="RNA135" s="348"/>
      <c r="RNB135" s="348"/>
      <c r="RNC135" s="348"/>
      <c r="RND135" s="348"/>
      <c r="RNE135" s="348"/>
      <c r="RNF135" s="348"/>
      <c r="RNG135" s="348"/>
      <c r="RNH135" s="348"/>
      <c r="RNI135" s="348"/>
      <c r="RNJ135" s="348"/>
      <c r="RNK135" s="348"/>
      <c r="RNL135" s="348"/>
      <c r="RNM135" s="348"/>
      <c r="RNN135" s="348"/>
      <c r="RNO135" s="348"/>
      <c r="RNP135" s="348"/>
      <c r="RNQ135" s="348"/>
      <c r="RNR135" s="348"/>
      <c r="RNS135" s="348"/>
      <c r="RNT135" s="348"/>
      <c r="RNU135" s="348"/>
      <c r="RNV135" s="348"/>
      <c r="RNW135" s="348"/>
      <c r="RNX135" s="348"/>
      <c r="RNY135" s="348"/>
      <c r="RNZ135" s="348"/>
      <c r="ROA135" s="348"/>
      <c r="ROB135" s="348"/>
      <c r="ROC135" s="348"/>
      <c r="ROD135" s="348"/>
      <c r="ROE135" s="348"/>
      <c r="ROF135" s="348"/>
      <c r="ROG135" s="348"/>
      <c r="ROH135" s="348"/>
      <c r="ROI135" s="348"/>
      <c r="ROJ135" s="348"/>
      <c r="ROK135" s="348"/>
      <c r="ROL135" s="348"/>
      <c r="ROM135" s="348"/>
      <c r="RON135" s="348"/>
      <c r="ROO135" s="348"/>
      <c r="ROP135" s="348"/>
      <c r="ROQ135" s="348"/>
      <c r="ROR135" s="348"/>
      <c r="ROS135" s="348"/>
      <c r="ROT135" s="348"/>
      <c r="ROU135" s="348"/>
      <c r="ROV135" s="348"/>
      <c r="ROW135" s="348"/>
      <c r="ROX135" s="348"/>
      <c r="ROY135" s="348"/>
      <c r="ROZ135" s="348"/>
      <c r="RPA135" s="348"/>
      <c r="RPB135" s="348"/>
      <c r="RPC135" s="348"/>
      <c r="RPD135" s="348"/>
      <c r="RPE135" s="348"/>
      <c r="RPF135" s="348"/>
      <c r="RPG135" s="348"/>
      <c r="RPH135" s="348"/>
      <c r="RPI135" s="348"/>
      <c r="RPJ135" s="348"/>
      <c r="RPK135" s="348"/>
      <c r="RPL135" s="348"/>
      <c r="RPM135" s="348"/>
      <c r="RPN135" s="348"/>
      <c r="RPO135" s="348"/>
      <c r="RPP135" s="348"/>
      <c r="RPQ135" s="348"/>
      <c r="RPR135" s="348"/>
      <c r="RPS135" s="348"/>
      <c r="RPT135" s="348"/>
      <c r="RPU135" s="348"/>
      <c r="RPV135" s="348"/>
      <c r="RPW135" s="348"/>
      <c r="RPX135" s="348"/>
      <c r="RPY135" s="348"/>
      <c r="RPZ135" s="348"/>
      <c r="RQA135" s="348"/>
      <c r="RQB135" s="348"/>
      <c r="RQC135" s="348"/>
      <c r="RQD135" s="348"/>
      <c r="RQE135" s="348"/>
      <c r="RQF135" s="348"/>
      <c r="RQG135" s="348"/>
      <c r="RQH135" s="348"/>
      <c r="RQI135" s="348"/>
      <c r="RQJ135" s="348"/>
      <c r="RQK135" s="348"/>
      <c r="RQL135" s="348"/>
      <c r="RQM135" s="348"/>
      <c r="RQN135" s="348"/>
      <c r="RQO135" s="348"/>
      <c r="RQP135" s="348"/>
      <c r="RQQ135" s="348"/>
      <c r="RQR135" s="348"/>
      <c r="RQS135" s="348"/>
      <c r="RQT135" s="348"/>
      <c r="RQU135" s="348"/>
      <c r="RQV135" s="348"/>
      <c r="RQW135" s="348"/>
      <c r="RQX135" s="348"/>
      <c r="RQY135" s="348"/>
      <c r="RQZ135" s="348"/>
      <c r="RRA135" s="348"/>
      <c r="RRB135" s="348"/>
      <c r="RRC135" s="348"/>
      <c r="RRD135" s="348"/>
      <c r="RRE135" s="348"/>
      <c r="RRF135" s="348"/>
      <c r="RRG135" s="348"/>
      <c r="RRH135" s="348"/>
      <c r="RRI135" s="348"/>
      <c r="RRJ135" s="348"/>
      <c r="RRK135" s="348"/>
      <c r="RRL135" s="348"/>
      <c r="RRM135" s="348"/>
      <c r="RRN135" s="348"/>
      <c r="RRO135" s="348"/>
      <c r="RRP135" s="348"/>
      <c r="RRQ135" s="348"/>
      <c r="RRR135" s="348"/>
      <c r="RRS135" s="348"/>
      <c r="RRT135" s="348"/>
      <c r="RRU135" s="348"/>
      <c r="RRV135" s="348"/>
      <c r="RRW135" s="348"/>
      <c r="RRX135" s="348"/>
      <c r="RRY135" s="348"/>
      <c r="RRZ135" s="348"/>
      <c r="RSA135" s="348"/>
      <c r="RSB135" s="348"/>
      <c r="RSC135" s="348"/>
      <c r="RSD135" s="348"/>
      <c r="RSE135" s="348"/>
      <c r="RSF135" s="348"/>
      <c r="RSG135" s="348"/>
      <c r="RSH135" s="348"/>
      <c r="RSI135" s="348"/>
      <c r="RSJ135" s="348"/>
      <c r="RSK135" s="348"/>
      <c r="RSL135" s="348"/>
      <c r="RSM135" s="348"/>
      <c r="RSN135" s="348"/>
      <c r="RSO135" s="348"/>
      <c r="RSP135" s="348"/>
      <c r="RSQ135" s="348"/>
      <c r="RSR135" s="348"/>
      <c r="RSS135" s="348"/>
      <c r="RST135" s="348"/>
      <c r="RSU135" s="348"/>
      <c r="RSV135" s="348"/>
      <c r="RSW135" s="348"/>
      <c r="RSX135" s="348"/>
      <c r="RSY135" s="348"/>
      <c r="RSZ135" s="348"/>
      <c r="RTA135" s="348"/>
      <c r="RTB135" s="348"/>
      <c r="RTC135" s="348"/>
      <c r="RTD135" s="348"/>
      <c r="RTE135" s="348"/>
      <c r="RTF135" s="348"/>
      <c r="RTG135" s="348"/>
      <c r="RTH135" s="348"/>
      <c r="RTI135" s="348"/>
      <c r="RTJ135" s="348"/>
      <c r="RTK135" s="348"/>
      <c r="RTL135" s="348"/>
      <c r="RTM135" s="348"/>
      <c r="RTN135" s="348"/>
      <c r="RTO135" s="348"/>
      <c r="RTP135" s="348"/>
      <c r="RTQ135" s="348"/>
      <c r="RTR135" s="348"/>
      <c r="RTS135" s="348"/>
      <c r="RTT135" s="348"/>
      <c r="RTU135" s="348"/>
      <c r="RTV135" s="348"/>
      <c r="RTW135" s="348"/>
      <c r="RTX135" s="348"/>
      <c r="RTY135" s="348"/>
      <c r="RTZ135" s="348"/>
      <c r="RUA135" s="348"/>
      <c r="RUB135" s="348"/>
      <c r="RUC135" s="348"/>
      <c r="RUD135" s="348"/>
      <c r="RUE135" s="348"/>
      <c r="RUF135" s="348"/>
      <c r="RUG135" s="348"/>
      <c r="RUH135" s="348"/>
      <c r="RUI135" s="348"/>
      <c r="RUJ135" s="348"/>
      <c r="RUK135" s="348"/>
      <c r="RUL135" s="348"/>
      <c r="RUM135" s="348"/>
      <c r="RUN135" s="348"/>
      <c r="RUO135" s="348"/>
      <c r="RUP135" s="348"/>
      <c r="RUQ135" s="348"/>
      <c r="RUR135" s="348"/>
      <c r="RUS135" s="348"/>
      <c r="RUT135" s="348"/>
      <c r="RUU135" s="348"/>
      <c r="RUV135" s="348"/>
      <c r="RUW135" s="348"/>
      <c r="RUX135" s="348"/>
      <c r="RUY135" s="348"/>
      <c r="RUZ135" s="348"/>
      <c r="RVA135" s="348"/>
      <c r="RVB135" s="348"/>
      <c r="RVC135" s="348"/>
      <c r="RVD135" s="348"/>
      <c r="RVE135" s="348"/>
      <c r="RVF135" s="348"/>
      <c r="RVG135" s="348"/>
      <c r="RVH135" s="348"/>
      <c r="RVI135" s="348"/>
      <c r="RVJ135" s="348"/>
      <c r="RVK135" s="348"/>
      <c r="RVL135" s="348"/>
      <c r="RVM135" s="348"/>
      <c r="RVN135" s="348"/>
      <c r="RVO135" s="348"/>
      <c r="RVP135" s="348"/>
      <c r="RVQ135" s="348"/>
      <c r="RVR135" s="348"/>
      <c r="RVS135" s="348"/>
      <c r="RVT135" s="348"/>
      <c r="RVU135" s="348"/>
      <c r="RVV135" s="348"/>
      <c r="RVW135" s="348"/>
      <c r="RVX135" s="348"/>
      <c r="RVY135" s="348"/>
      <c r="RVZ135" s="348"/>
      <c r="RWA135" s="348"/>
      <c r="RWB135" s="348"/>
      <c r="RWC135" s="348"/>
      <c r="RWD135" s="348"/>
      <c r="RWE135" s="348"/>
      <c r="RWF135" s="348"/>
      <c r="RWG135" s="348"/>
      <c r="RWH135" s="348"/>
      <c r="RWI135" s="348"/>
      <c r="RWJ135" s="348"/>
      <c r="RWK135" s="348"/>
      <c r="RWL135" s="348"/>
      <c r="RWM135" s="348"/>
      <c r="RWN135" s="348"/>
      <c r="RWO135" s="348"/>
      <c r="RWP135" s="348"/>
      <c r="RWQ135" s="348"/>
      <c r="RWR135" s="348"/>
      <c r="RWS135" s="348"/>
      <c r="RWT135" s="348"/>
      <c r="RWU135" s="348"/>
      <c r="RWV135" s="348"/>
      <c r="RWW135" s="348"/>
      <c r="RWX135" s="348"/>
      <c r="RWY135" s="348"/>
      <c r="RWZ135" s="348"/>
      <c r="RXA135" s="348"/>
      <c r="RXB135" s="348"/>
      <c r="RXC135" s="348"/>
      <c r="RXD135" s="348"/>
      <c r="RXE135" s="348"/>
      <c r="RXF135" s="348"/>
      <c r="RXG135" s="348"/>
      <c r="RXH135" s="348"/>
      <c r="RXI135" s="348"/>
      <c r="RXJ135" s="348"/>
      <c r="RXK135" s="348"/>
      <c r="RXL135" s="348"/>
      <c r="RXM135" s="348"/>
      <c r="RXN135" s="348"/>
      <c r="RXO135" s="348"/>
      <c r="RXP135" s="348"/>
      <c r="RXQ135" s="348"/>
      <c r="RXR135" s="348"/>
      <c r="RXS135" s="348"/>
      <c r="RXT135" s="348"/>
      <c r="RXU135" s="348"/>
      <c r="RXV135" s="348"/>
      <c r="RXW135" s="348"/>
      <c r="RXX135" s="348"/>
      <c r="RXY135" s="348"/>
      <c r="RXZ135" s="348"/>
      <c r="RYA135" s="348"/>
      <c r="RYB135" s="348"/>
      <c r="RYC135" s="348"/>
      <c r="RYD135" s="348"/>
      <c r="RYE135" s="348"/>
      <c r="RYF135" s="348"/>
      <c r="RYG135" s="348"/>
      <c r="RYH135" s="348"/>
      <c r="RYI135" s="348"/>
      <c r="RYJ135" s="348"/>
      <c r="RYK135" s="348"/>
      <c r="RYL135" s="348"/>
      <c r="RYM135" s="348"/>
      <c r="RYN135" s="348"/>
      <c r="RYO135" s="348"/>
      <c r="RYP135" s="348"/>
      <c r="RYQ135" s="348"/>
      <c r="RYR135" s="348"/>
      <c r="RYS135" s="348"/>
      <c r="RYT135" s="348"/>
      <c r="RYU135" s="348"/>
      <c r="RYV135" s="348"/>
      <c r="RYW135" s="348"/>
      <c r="RYX135" s="348"/>
      <c r="RYY135" s="348"/>
      <c r="RYZ135" s="348"/>
      <c r="RZA135" s="348"/>
      <c r="RZB135" s="348"/>
      <c r="RZC135" s="348"/>
      <c r="RZD135" s="348"/>
      <c r="RZE135" s="348"/>
      <c r="RZF135" s="348"/>
      <c r="RZG135" s="348"/>
      <c r="RZH135" s="348"/>
      <c r="RZI135" s="348"/>
      <c r="RZJ135" s="348"/>
      <c r="RZK135" s="348"/>
      <c r="RZL135" s="348"/>
      <c r="RZM135" s="348"/>
      <c r="RZN135" s="348"/>
      <c r="RZO135" s="348"/>
      <c r="RZP135" s="348"/>
      <c r="RZQ135" s="348"/>
      <c r="RZR135" s="348"/>
      <c r="RZS135" s="348"/>
      <c r="RZT135" s="348"/>
      <c r="RZU135" s="348"/>
      <c r="RZV135" s="348"/>
      <c r="RZW135" s="348"/>
      <c r="RZX135" s="348"/>
      <c r="RZY135" s="348"/>
      <c r="RZZ135" s="348"/>
      <c r="SAA135" s="348"/>
      <c r="SAB135" s="348"/>
      <c r="SAC135" s="348"/>
      <c r="SAD135" s="348"/>
      <c r="SAE135" s="348"/>
      <c r="SAF135" s="348"/>
      <c r="SAG135" s="348"/>
      <c r="SAH135" s="348"/>
      <c r="SAI135" s="348"/>
      <c r="SAJ135" s="348"/>
      <c r="SAK135" s="348"/>
      <c r="SAL135" s="348"/>
      <c r="SAM135" s="348"/>
      <c r="SAN135" s="348"/>
      <c r="SAO135" s="348"/>
      <c r="SAP135" s="348"/>
      <c r="SAQ135" s="348"/>
      <c r="SAR135" s="348"/>
      <c r="SAS135" s="348"/>
      <c r="SAT135" s="348"/>
      <c r="SAU135" s="348"/>
      <c r="SAV135" s="348"/>
      <c r="SAW135" s="348"/>
      <c r="SAX135" s="348"/>
      <c r="SAY135" s="348"/>
      <c r="SAZ135" s="348"/>
      <c r="SBA135" s="348"/>
      <c r="SBB135" s="348"/>
      <c r="SBC135" s="348"/>
      <c r="SBD135" s="348"/>
      <c r="SBE135" s="348"/>
      <c r="SBF135" s="348"/>
      <c r="SBG135" s="348"/>
      <c r="SBH135" s="348"/>
      <c r="SBI135" s="348"/>
      <c r="SBJ135" s="348"/>
      <c r="SBK135" s="348"/>
      <c r="SBL135" s="348"/>
      <c r="SBM135" s="348"/>
      <c r="SBN135" s="348"/>
      <c r="SBO135" s="348"/>
      <c r="SBP135" s="348"/>
      <c r="SBQ135" s="348"/>
      <c r="SBR135" s="348"/>
      <c r="SBS135" s="348"/>
      <c r="SBT135" s="348"/>
      <c r="SBU135" s="348"/>
      <c r="SBV135" s="348"/>
      <c r="SBW135" s="348"/>
      <c r="SBX135" s="348"/>
      <c r="SBY135" s="348"/>
      <c r="SBZ135" s="348"/>
      <c r="SCA135" s="348"/>
      <c r="SCB135" s="348"/>
      <c r="SCC135" s="348"/>
      <c r="SCD135" s="348"/>
      <c r="SCE135" s="348"/>
      <c r="SCF135" s="348"/>
      <c r="SCG135" s="348"/>
      <c r="SCH135" s="348"/>
      <c r="SCI135" s="348"/>
      <c r="SCJ135" s="348"/>
      <c r="SCK135" s="348"/>
      <c r="SCL135" s="348"/>
      <c r="SCM135" s="348"/>
      <c r="SCN135" s="348"/>
      <c r="SCO135" s="348"/>
      <c r="SCP135" s="348"/>
      <c r="SCQ135" s="348"/>
      <c r="SCR135" s="348"/>
      <c r="SCS135" s="348"/>
      <c r="SCT135" s="348"/>
      <c r="SCU135" s="348"/>
      <c r="SCV135" s="348"/>
      <c r="SCW135" s="348"/>
      <c r="SCX135" s="348"/>
      <c r="SCY135" s="348"/>
      <c r="SCZ135" s="348"/>
      <c r="SDA135" s="348"/>
      <c r="SDB135" s="348"/>
      <c r="SDC135" s="348"/>
      <c r="SDD135" s="348"/>
      <c r="SDE135" s="348"/>
      <c r="SDF135" s="348"/>
      <c r="SDG135" s="348"/>
      <c r="SDH135" s="348"/>
      <c r="SDI135" s="348"/>
      <c r="SDJ135" s="348"/>
      <c r="SDK135" s="348"/>
      <c r="SDL135" s="348"/>
      <c r="SDM135" s="348"/>
      <c r="SDN135" s="348"/>
      <c r="SDO135" s="348"/>
      <c r="SDP135" s="348"/>
      <c r="SDQ135" s="348"/>
      <c r="SDR135" s="348"/>
      <c r="SDS135" s="348"/>
      <c r="SDT135" s="348"/>
      <c r="SDU135" s="348"/>
      <c r="SDV135" s="348"/>
      <c r="SDW135" s="348"/>
      <c r="SDX135" s="348"/>
      <c r="SDY135" s="348"/>
      <c r="SDZ135" s="348"/>
      <c r="SEA135" s="348"/>
      <c r="SEB135" s="348"/>
      <c r="SEC135" s="348"/>
      <c r="SED135" s="348"/>
      <c r="SEE135" s="348"/>
      <c r="SEF135" s="348"/>
      <c r="SEG135" s="348"/>
      <c r="SEH135" s="348"/>
      <c r="SEI135" s="348"/>
      <c r="SEJ135" s="348"/>
      <c r="SEK135" s="348"/>
      <c r="SEL135" s="348"/>
      <c r="SEM135" s="348"/>
      <c r="SEN135" s="348"/>
      <c r="SEO135" s="348"/>
      <c r="SEP135" s="348"/>
      <c r="SEQ135" s="348"/>
      <c r="SER135" s="348"/>
      <c r="SES135" s="348"/>
      <c r="SET135" s="348"/>
      <c r="SEU135" s="348"/>
      <c r="SEV135" s="348"/>
      <c r="SEW135" s="348"/>
      <c r="SEX135" s="348"/>
      <c r="SEY135" s="348"/>
      <c r="SEZ135" s="348"/>
      <c r="SFA135" s="348"/>
      <c r="SFB135" s="348"/>
      <c r="SFC135" s="348"/>
      <c r="SFD135" s="348"/>
      <c r="SFE135" s="348"/>
      <c r="SFF135" s="348"/>
      <c r="SFG135" s="348"/>
      <c r="SFH135" s="348"/>
      <c r="SFI135" s="348"/>
      <c r="SFJ135" s="348"/>
      <c r="SFK135" s="348"/>
      <c r="SFL135" s="348"/>
      <c r="SFM135" s="348"/>
      <c r="SFN135" s="348"/>
      <c r="SFO135" s="348"/>
      <c r="SFP135" s="348"/>
      <c r="SFQ135" s="348"/>
      <c r="SFR135" s="348"/>
      <c r="SFS135" s="348"/>
      <c r="SFT135" s="348"/>
      <c r="SFU135" s="348"/>
      <c r="SFV135" s="348"/>
      <c r="SFW135" s="348"/>
      <c r="SFX135" s="348"/>
      <c r="SFY135" s="348"/>
      <c r="SFZ135" s="348"/>
      <c r="SGA135" s="348"/>
      <c r="SGB135" s="348"/>
      <c r="SGC135" s="348"/>
      <c r="SGD135" s="348"/>
      <c r="SGE135" s="348"/>
      <c r="SGF135" s="348"/>
      <c r="SGG135" s="348"/>
      <c r="SGH135" s="348"/>
      <c r="SGI135" s="348"/>
      <c r="SGJ135" s="348"/>
      <c r="SGK135" s="348"/>
      <c r="SGL135" s="348"/>
      <c r="SGM135" s="348"/>
      <c r="SGN135" s="348"/>
      <c r="SGO135" s="348"/>
      <c r="SGP135" s="348"/>
      <c r="SGQ135" s="348"/>
      <c r="SGR135" s="348"/>
      <c r="SGS135" s="348"/>
      <c r="SGT135" s="348"/>
      <c r="SGU135" s="348"/>
      <c r="SGV135" s="348"/>
      <c r="SGW135" s="348"/>
      <c r="SGX135" s="348"/>
      <c r="SGY135" s="348"/>
      <c r="SGZ135" s="348"/>
      <c r="SHA135" s="348"/>
      <c r="SHB135" s="348"/>
      <c r="SHC135" s="348"/>
      <c r="SHD135" s="348"/>
      <c r="SHE135" s="348"/>
      <c r="SHF135" s="348"/>
      <c r="SHG135" s="348"/>
      <c r="SHH135" s="348"/>
      <c r="SHI135" s="348"/>
      <c r="SHJ135" s="348"/>
      <c r="SHK135" s="348"/>
      <c r="SHL135" s="348"/>
      <c r="SHM135" s="348"/>
      <c r="SHN135" s="348"/>
      <c r="SHO135" s="348"/>
      <c r="SHP135" s="348"/>
      <c r="SHQ135" s="348"/>
      <c r="SHR135" s="348"/>
      <c r="SHS135" s="348"/>
      <c r="SHT135" s="348"/>
      <c r="SHU135" s="348"/>
      <c r="SHV135" s="348"/>
      <c r="SHW135" s="348"/>
      <c r="SHX135" s="348"/>
      <c r="SHY135" s="348"/>
      <c r="SHZ135" s="348"/>
      <c r="SIA135" s="348"/>
      <c r="SIB135" s="348"/>
      <c r="SIC135" s="348"/>
      <c r="SID135" s="348"/>
      <c r="SIE135" s="348"/>
      <c r="SIF135" s="348"/>
      <c r="SIG135" s="348"/>
      <c r="SIH135" s="348"/>
      <c r="SII135" s="348"/>
      <c r="SIJ135" s="348"/>
      <c r="SIK135" s="348"/>
      <c r="SIL135" s="348"/>
      <c r="SIM135" s="348"/>
      <c r="SIN135" s="348"/>
      <c r="SIO135" s="348"/>
      <c r="SIP135" s="348"/>
      <c r="SIQ135" s="348"/>
      <c r="SIR135" s="348"/>
      <c r="SIS135" s="348"/>
      <c r="SIT135" s="348"/>
      <c r="SIU135" s="348"/>
      <c r="SIV135" s="348"/>
      <c r="SIW135" s="348"/>
      <c r="SIX135" s="348"/>
      <c r="SIY135" s="348"/>
      <c r="SIZ135" s="348"/>
      <c r="SJA135" s="348"/>
      <c r="SJB135" s="348"/>
      <c r="SJC135" s="348"/>
      <c r="SJD135" s="348"/>
      <c r="SJE135" s="348"/>
      <c r="SJF135" s="348"/>
      <c r="SJG135" s="348"/>
      <c r="SJH135" s="348"/>
      <c r="SJI135" s="348"/>
      <c r="SJJ135" s="348"/>
      <c r="SJK135" s="348"/>
      <c r="SJL135" s="348"/>
      <c r="SJM135" s="348"/>
      <c r="SJN135" s="348"/>
      <c r="SJO135" s="348"/>
      <c r="SJP135" s="348"/>
      <c r="SJQ135" s="348"/>
      <c r="SJR135" s="348"/>
      <c r="SJS135" s="348"/>
      <c r="SJT135" s="348"/>
      <c r="SJU135" s="348"/>
      <c r="SJV135" s="348"/>
      <c r="SJW135" s="348"/>
      <c r="SJX135" s="348"/>
      <c r="SJY135" s="348"/>
      <c r="SJZ135" s="348"/>
      <c r="SKA135" s="348"/>
      <c r="SKB135" s="348"/>
      <c r="SKC135" s="348"/>
      <c r="SKD135" s="348"/>
      <c r="SKE135" s="348"/>
      <c r="SKF135" s="348"/>
      <c r="SKG135" s="348"/>
      <c r="SKH135" s="348"/>
      <c r="SKI135" s="348"/>
      <c r="SKJ135" s="348"/>
      <c r="SKK135" s="348"/>
      <c r="SKL135" s="348"/>
      <c r="SKM135" s="348"/>
      <c r="SKN135" s="348"/>
      <c r="SKO135" s="348"/>
      <c r="SKP135" s="348"/>
      <c r="SKQ135" s="348"/>
      <c r="SKR135" s="348"/>
      <c r="SKS135" s="348"/>
      <c r="SKT135" s="348"/>
      <c r="SKU135" s="348"/>
      <c r="SKV135" s="348"/>
      <c r="SKW135" s="348"/>
      <c r="SKX135" s="348"/>
      <c r="SKY135" s="348"/>
      <c r="SKZ135" s="348"/>
      <c r="SLA135" s="348"/>
      <c r="SLB135" s="348"/>
      <c r="SLC135" s="348"/>
      <c r="SLD135" s="348"/>
      <c r="SLE135" s="348"/>
      <c r="SLF135" s="348"/>
      <c r="SLG135" s="348"/>
      <c r="SLH135" s="348"/>
      <c r="SLI135" s="348"/>
      <c r="SLJ135" s="348"/>
      <c r="SLK135" s="348"/>
      <c r="SLL135" s="348"/>
      <c r="SLM135" s="348"/>
      <c r="SLN135" s="348"/>
      <c r="SLO135" s="348"/>
      <c r="SLP135" s="348"/>
      <c r="SLQ135" s="348"/>
      <c r="SLR135" s="348"/>
      <c r="SLS135" s="348"/>
      <c r="SLT135" s="348"/>
      <c r="SLU135" s="348"/>
      <c r="SLV135" s="348"/>
      <c r="SLW135" s="348"/>
      <c r="SLX135" s="348"/>
      <c r="SLY135" s="348"/>
      <c r="SLZ135" s="348"/>
      <c r="SMA135" s="348"/>
      <c r="SMB135" s="348"/>
      <c r="SMC135" s="348"/>
      <c r="SMD135" s="348"/>
      <c r="SME135" s="348"/>
      <c r="SMF135" s="348"/>
      <c r="SMG135" s="348"/>
      <c r="SMH135" s="348"/>
      <c r="SMI135" s="348"/>
      <c r="SMJ135" s="348"/>
      <c r="SMK135" s="348"/>
      <c r="SML135" s="348"/>
      <c r="SMM135" s="348"/>
      <c r="SMN135" s="348"/>
      <c r="SMO135" s="348"/>
      <c r="SMP135" s="348"/>
      <c r="SMQ135" s="348"/>
      <c r="SMR135" s="348"/>
      <c r="SMS135" s="348"/>
      <c r="SMT135" s="348"/>
      <c r="SMU135" s="348"/>
      <c r="SMV135" s="348"/>
      <c r="SMW135" s="348"/>
      <c r="SMX135" s="348"/>
      <c r="SMY135" s="348"/>
      <c r="SMZ135" s="348"/>
      <c r="SNA135" s="348"/>
      <c r="SNB135" s="348"/>
      <c r="SNC135" s="348"/>
      <c r="SND135" s="348"/>
      <c r="SNE135" s="348"/>
      <c r="SNF135" s="348"/>
      <c r="SNG135" s="348"/>
      <c r="SNH135" s="348"/>
      <c r="SNI135" s="348"/>
      <c r="SNJ135" s="348"/>
      <c r="SNK135" s="348"/>
      <c r="SNL135" s="348"/>
      <c r="SNM135" s="348"/>
      <c r="SNN135" s="348"/>
      <c r="SNO135" s="348"/>
      <c r="SNP135" s="348"/>
      <c r="SNQ135" s="348"/>
      <c r="SNR135" s="348"/>
      <c r="SNS135" s="348"/>
      <c r="SNT135" s="348"/>
      <c r="SNU135" s="348"/>
      <c r="SNV135" s="348"/>
      <c r="SNW135" s="348"/>
      <c r="SNX135" s="348"/>
      <c r="SNY135" s="348"/>
      <c r="SNZ135" s="348"/>
      <c r="SOA135" s="348"/>
      <c r="SOB135" s="348"/>
      <c r="SOC135" s="348"/>
      <c r="SOD135" s="348"/>
      <c r="SOE135" s="348"/>
      <c r="SOF135" s="348"/>
      <c r="SOG135" s="348"/>
      <c r="SOH135" s="348"/>
      <c r="SOI135" s="348"/>
      <c r="SOJ135" s="348"/>
      <c r="SOK135" s="348"/>
      <c r="SOL135" s="348"/>
      <c r="SOM135" s="348"/>
      <c r="SON135" s="348"/>
      <c r="SOO135" s="348"/>
      <c r="SOP135" s="348"/>
      <c r="SOQ135" s="348"/>
      <c r="SOR135" s="348"/>
      <c r="SOS135" s="348"/>
      <c r="SOT135" s="348"/>
      <c r="SOU135" s="348"/>
      <c r="SOV135" s="348"/>
      <c r="SOW135" s="348"/>
      <c r="SOX135" s="348"/>
      <c r="SOY135" s="348"/>
      <c r="SOZ135" s="348"/>
      <c r="SPA135" s="348"/>
      <c r="SPB135" s="348"/>
      <c r="SPC135" s="348"/>
      <c r="SPD135" s="348"/>
      <c r="SPE135" s="348"/>
      <c r="SPF135" s="348"/>
      <c r="SPG135" s="348"/>
      <c r="SPH135" s="348"/>
      <c r="SPI135" s="348"/>
      <c r="SPJ135" s="348"/>
      <c r="SPK135" s="348"/>
      <c r="SPL135" s="348"/>
      <c r="SPM135" s="348"/>
      <c r="SPN135" s="348"/>
      <c r="SPO135" s="348"/>
      <c r="SPP135" s="348"/>
      <c r="SPQ135" s="348"/>
      <c r="SPR135" s="348"/>
      <c r="SPS135" s="348"/>
      <c r="SPT135" s="348"/>
      <c r="SPU135" s="348"/>
      <c r="SPV135" s="348"/>
      <c r="SPW135" s="348"/>
      <c r="SPX135" s="348"/>
      <c r="SPY135" s="348"/>
      <c r="SPZ135" s="348"/>
      <c r="SQA135" s="348"/>
      <c r="SQB135" s="348"/>
      <c r="SQC135" s="348"/>
      <c r="SQD135" s="348"/>
      <c r="SQE135" s="348"/>
      <c r="SQF135" s="348"/>
      <c r="SQG135" s="348"/>
      <c r="SQH135" s="348"/>
      <c r="SQI135" s="348"/>
      <c r="SQJ135" s="348"/>
      <c r="SQK135" s="348"/>
      <c r="SQL135" s="348"/>
      <c r="SQM135" s="348"/>
      <c r="SQN135" s="348"/>
      <c r="SQO135" s="348"/>
      <c r="SQP135" s="348"/>
      <c r="SQQ135" s="348"/>
      <c r="SQR135" s="348"/>
      <c r="SQS135" s="348"/>
      <c r="SQT135" s="348"/>
      <c r="SQU135" s="348"/>
      <c r="SQV135" s="348"/>
      <c r="SQW135" s="348"/>
      <c r="SQX135" s="348"/>
      <c r="SQY135" s="348"/>
      <c r="SQZ135" s="348"/>
      <c r="SRA135" s="348"/>
      <c r="SRB135" s="348"/>
      <c r="SRC135" s="348"/>
      <c r="SRD135" s="348"/>
      <c r="SRE135" s="348"/>
      <c r="SRF135" s="348"/>
      <c r="SRG135" s="348"/>
      <c r="SRH135" s="348"/>
      <c r="SRI135" s="348"/>
      <c r="SRJ135" s="348"/>
      <c r="SRK135" s="348"/>
      <c r="SRL135" s="348"/>
      <c r="SRM135" s="348"/>
      <c r="SRN135" s="348"/>
      <c r="SRO135" s="348"/>
      <c r="SRP135" s="348"/>
      <c r="SRQ135" s="348"/>
      <c r="SRR135" s="348"/>
      <c r="SRS135" s="348"/>
      <c r="SRT135" s="348"/>
      <c r="SRU135" s="348"/>
      <c r="SRV135" s="348"/>
      <c r="SRW135" s="348"/>
      <c r="SRX135" s="348"/>
      <c r="SRY135" s="348"/>
      <c r="SRZ135" s="348"/>
      <c r="SSA135" s="348"/>
      <c r="SSB135" s="348"/>
      <c r="SSC135" s="348"/>
      <c r="SSD135" s="348"/>
      <c r="SSE135" s="348"/>
      <c r="SSF135" s="348"/>
      <c r="SSG135" s="348"/>
      <c r="SSH135" s="348"/>
      <c r="SSI135" s="348"/>
      <c r="SSJ135" s="348"/>
      <c r="SSK135" s="348"/>
      <c r="SSL135" s="348"/>
      <c r="SSM135" s="348"/>
      <c r="SSN135" s="348"/>
      <c r="SSO135" s="348"/>
      <c r="SSP135" s="348"/>
      <c r="SSQ135" s="348"/>
      <c r="SSR135" s="348"/>
      <c r="SSS135" s="348"/>
      <c r="SST135" s="348"/>
      <c r="SSU135" s="348"/>
      <c r="SSV135" s="348"/>
      <c r="SSW135" s="348"/>
      <c r="SSX135" s="348"/>
      <c r="SSY135" s="348"/>
      <c r="SSZ135" s="348"/>
      <c r="STA135" s="348"/>
      <c r="STB135" s="348"/>
      <c r="STC135" s="348"/>
      <c r="STD135" s="348"/>
      <c r="STE135" s="348"/>
      <c r="STF135" s="348"/>
      <c r="STG135" s="348"/>
      <c r="STH135" s="348"/>
      <c r="STI135" s="348"/>
      <c r="STJ135" s="348"/>
      <c r="STK135" s="348"/>
      <c r="STL135" s="348"/>
      <c r="STM135" s="348"/>
      <c r="STN135" s="348"/>
      <c r="STO135" s="348"/>
      <c r="STP135" s="348"/>
      <c r="STQ135" s="348"/>
      <c r="STR135" s="348"/>
      <c r="STS135" s="348"/>
      <c r="STT135" s="348"/>
      <c r="STU135" s="348"/>
      <c r="STV135" s="348"/>
      <c r="STW135" s="348"/>
      <c r="STX135" s="348"/>
      <c r="STY135" s="348"/>
      <c r="STZ135" s="348"/>
      <c r="SUA135" s="348"/>
      <c r="SUB135" s="348"/>
      <c r="SUC135" s="348"/>
      <c r="SUD135" s="348"/>
      <c r="SUE135" s="348"/>
      <c r="SUF135" s="348"/>
      <c r="SUG135" s="348"/>
      <c r="SUH135" s="348"/>
      <c r="SUI135" s="348"/>
      <c r="SUJ135" s="348"/>
      <c r="SUK135" s="348"/>
      <c r="SUL135" s="348"/>
      <c r="SUM135" s="348"/>
      <c r="SUN135" s="348"/>
      <c r="SUO135" s="348"/>
      <c r="SUP135" s="348"/>
      <c r="SUQ135" s="348"/>
      <c r="SUR135" s="348"/>
      <c r="SUS135" s="348"/>
      <c r="SUT135" s="348"/>
      <c r="SUU135" s="348"/>
      <c r="SUV135" s="348"/>
      <c r="SUW135" s="348"/>
      <c r="SUX135" s="348"/>
      <c r="SUY135" s="348"/>
      <c r="SUZ135" s="348"/>
      <c r="SVA135" s="348"/>
      <c r="SVB135" s="348"/>
      <c r="SVC135" s="348"/>
      <c r="SVD135" s="348"/>
      <c r="SVE135" s="348"/>
      <c r="SVF135" s="348"/>
      <c r="SVG135" s="348"/>
      <c r="SVH135" s="348"/>
      <c r="SVI135" s="348"/>
      <c r="SVJ135" s="348"/>
      <c r="SVK135" s="348"/>
      <c r="SVL135" s="348"/>
      <c r="SVM135" s="348"/>
      <c r="SVN135" s="348"/>
      <c r="SVO135" s="348"/>
      <c r="SVP135" s="348"/>
      <c r="SVQ135" s="348"/>
      <c r="SVR135" s="348"/>
      <c r="SVS135" s="348"/>
      <c r="SVT135" s="348"/>
      <c r="SVU135" s="348"/>
      <c r="SVV135" s="348"/>
      <c r="SVW135" s="348"/>
      <c r="SVX135" s="348"/>
      <c r="SVY135" s="348"/>
      <c r="SVZ135" s="348"/>
      <c r="SWA135" s="348"/>
      <c r="SWB135" s="348"/>
      <c r="SWC135" s="348"/>
      <c r="SWD135" s="348"/>
      <c r="SWE135" s="348"/>
      <c r="SWF135" s="348"/>
      <c r="SWG135" s="348"/>
      <c r="SWH135" s="348"/>
      <c r="SWI135" s="348"/>
      <c r="SWJ135" s="348"/>
      <c r="SWK135" s="348"/>
      <c r="SWL135" s="348"/>
      <c r="SWM135" s="348"/>
      <c r="SWN135" s="348"/>
      <c r="SWO135" s="348"/>
      <c r="SWP135" s="348"/>
      <c r="SWQ135" s="348"/>
      <c r="SWR135" s="348"/>
      <c r="SWS135" s="348"/>
      <c r="SWT135" s="348"/>
      <c r="SWU135" s="348"/>
      <c r="SWV135" s="348"/>
      <c r="SWW135" s="348"/>
      <c r="SWX135" s="348"/>
      <c r="SWY135" s="348"/>
      <c r="SWZ135" s="348"/>
      <c r="SXA135" s="348"/>
      <c r="SXB135" s="348"/>
      <c r="SXC135" s="348"/>
      <c r="SXD135" s="348"/>
      <c r="SXE135" s="348"/>
      <c r="SXF135" s="348"/>
      <c r="SXG135" s="348"/>
      <c r="SXH135" s="348"/>
      <c r="SXI135" s="348"/>
      <c r="SXJ135" s="348"/>
      <c r="SXK135" s="348"/>
      <c r="SXL135" s="348"/>
      <c r="SXM135" s="348"/>
      <c r="SXN135" s="348"/>
      <c r="SXO135" s="348"/>
      <c r="SXP135" s="348"/>
      <c r="SXQ135" s="348"/>
      <c r="SXR135" s="348"/>
      <c r="SXS135" s="348"/>
      <c r="SXT135" s="348"/>
      <c r="SXU135" s="348"/>
      <c r="SXV135" s="348"/>
      <c r="SXW135" s="348"/>
      <c r="SXX135" s="348"/>
      <c r="SXY135" s="348"/>
      <c r="SXZ135" s="348"/>
      <c r="SYA135" s="348"/>
      <c r="SYB135" s="348"/>
      <c r="SYC135" s="348"/>
      <c r="SYD135" s="348"/>
      <c r="SYE135" s="348"/>
      <c r="SYF135" s="348"/>
      <c r="SYG135" s="348"/>
      <c r="SYH135" s="348"/>
      <c r="SYI135" s="348"/>
      <c r="SYJ135" s="348"/>
      <c r="SYK135" s="348"/>
      <c r="SYL135" s="348"/>
      <c r="SYM135" s="348"/>
      <c r="SYN135" s="348"/>
      <c r="SYO135" s="348"/>
      <c r="SYP135" s="348"/>
      <c r="SYQ135" s="348"/>
      <c r="SYR135" s="348"/>
      <c r="SYS135" s="348"/>
      <c r="SYT135" s="348"/>
      <c r="SYU135" s="348"/>
      <c r="SYV135" s="348"/>
      <c r="SYW135" s="348"/>
      <c r="SYX135" s="348"/>
      <c r="SYY135" s="348"/>
      <c r="SYZ135" s="348"/>
      <c r="SZA135" s="348"/>
      <c r="SZB135" s="348"/>
      <c r="SZC135" s="348"/>
      <c r="SZD135" s="348"/>
      <c r="SZE135" s="348"/>
      <c r="SZF135" s="348"/>
      <c r="SZG135" s="348"/>
      <c r="SZH135" s="348"/>
      <c r="SZI135" s="348"/>
      <c r="SZJ135" s="348"/>
      <c r="SZK135" s="348"/>
      <c r="SZL135" s="348"/>
      <c r="SZM135" s="348"/>
      <c r="SZN135" s="348"/>
      <c r="SZO135" s="348"/>
      <c r="SZP135" s="348"/>
      <c r="SZQ135" s="348"/>
      <c r="SZR135" s="348"/>
      <c r="SZS135" s="348"/>
      <c r="SZT135" s="348"/>
      <c r="SZU135" s="348"/>
      <c r="SZV135" s="348"/>
      <c r="SZW135" s="348"/>
      <c r="SZX135" s="348"/>
      <c r="SZY135" s="348"/>
      <c r="SZZ135" s="348"/>
      <c r="TAA135" s="348"/>
      <c r="TAB135" s="348"/>
      <c r="TAC135" s="348"/>
      <c r="TAD135" s="348"/>
      <c r="TAE135" s="348"/>
      <c r="TAF135" s="348"/>
      <c r="TAG135" s="348"/>
      <c r="TAH135" s="348"/>
      <c r="TAI135" s="348"/>
      <c r="TAJ135" s="348"/>
      <c r="TAK135" s="348"/>
      <c r="TAL135" s="348"/>
      <c r="TAM135" s="348"/>
      <c r="TAN135" s="348"/>
      <c r="TAO135" s="348"/>
      <c r="TAP135" s="348"/>
      <c r="TAQ135" s="348"/>
      <c r="TAR135" s="348"/>
      <c r="TAS135" s="348"/>
      <c r="TAT135" s="348"/>
      <c r="TAU135" s="348"/>
      <c r="TAV135" s="348"/>
      <c r="TAW135" s="348"/>
      <c r="TAX135" s="348"/>
      <c r="TAY135" s="348"/>
      <c r="TAZ135" s="348"/>
      <c r="TBA135" s="348"/>
      <c r="TBB135" s="348"/>
      <c r="TBC135" s="348"/>
      <c r="TBD135" s="348"/>
      <c r="TBE135" s="348"/>
      <c r="TBF135" s="348"/>
      <c r="TBG135" s="348"/>
      <c r="TBH135" s="348"/>
      <c r="TBI135" s="348"/>
      <c r="TBJ135" s="348"/>
      <c r="TBK135" s="348"/>
      <c r="TBL135" s="348"/>
      <c r="TBM135" s="348"/>
      <c r="TBN135" s="348"/>
      <c r="TBO135" s="348"/>
      <c r="TBP135" s="348"/>
      <c r="TBQ135" s="348"/>
      <c r="TBR135" s="348"/>
      <c r="TBS135" s="348"/>
      <c r="TBT135" s="348"/>
      <c r="TBU135" s="348"/>
      <c r="TBV135" s="348"/>
      <c r="TBW135" s="348"/>
      <c r="TBX135" s="348"/>
      <c r="TBY135" s="348"/>
      <c r="TBZ135" s="348"/>
      <c r="TCA135" s="348"/>
      <c r="TCB135" s="348"/>
      <c r="TCC135" s="348"/>
      <c r="TCD135" s="348"/>
      <c r="TCE135" s="348"/>
      <c r="TCF135" s="348"/>
      <c r="TCG135" s="348"/>
      <c r="TCH135" s="348"/>
      <c r="TCI135" s="348"/>
      <c r="TCJ135" s="348"/>
      <c r="TCK135" s="348"/>
      <c r="TCL135" s="348"/>
      <c r="TCM135" s="348"/>
      <c r="TCN135" s="348"/>
      <c r="TCO135" s="348"/>
      <c r="TCP135" s="348"/>
      <c r="TCQ135" s="348"/>
      <c r="TCR135" s="348"/>
      <c r="TCS135" s="348"/>
      <c r="TCT135" s="348"/>
      <c r="TCU135" s="348"/>
      <c r="TCV135" s="348"/>
      <c r="TCW135" s="348"/>
      <c r="TCX135" s="348"/>
      <c r="TCY135" s="348"/>
      <c r="TCZ135" s="348"/>
      <c r="TDA135" s="348"/>
      <c r="TDB135" s="348"/>
      <c r="TDC135" s="348"/>
      <c r="TDD135" s="348"/>
      <c r="TDE135" s="348"/>
      <c r="TDF135" s="348"/>
      <c r="TDG135" s="348"/>
      <c r="TDH135" s="348"/>
      <c r="TDI135" s="348"/>
      <c r="TDJ135" s="348"/>
      <c r="TDK135" s="348"/>
      <c r="TDL135" s="348"/>
      <c r="TDM135" s="348"/>
      <c r="TDN135" s="348"/>
      <c r="TDO135" s="348"/>
      <c r="TDP135" s="348"/>
      <c r="TDQ135" s="348"/>
      <c r="TDR135" s="348"/>
      <c r="TDS135" s="348"/>
      <c r="TDT135" s="348"/>
      <c r="TDU135" s="348"/>
      <c r="TDV135" s="348"/>
      <c r="TDW135" s="348"/>
      <c r="TDX135" s="348"/>
      <c r="TDY135" s="348"/>
      <c r="TDZ135" s="348"/>
      <c r="TEA135" s="348"/>
      <c r="TEB135" s="348"/>
      <c r="TEC135" s="348"/>
      <c r="TED135" s="348"/>
      <c r="TEE135" s="348"/>
      <c r="TEF135" s="348"/>
      <c r="TEG135" s="348"/>
      <c r="TEH135" s="348"/>
      <c r="TEI135" s="348"/>
      <c r="TEJ135" s="348"/>
      <c r="TEK135" s="348"/>
      <c r="TEL135" s="348"/>
      <c r="TEM135" s="348"/>
      <c r="TEN135" s="348"/>
      <c r="TEO135" s="348"/>
      <c r="TEP135" s="348"/>
      <c r="TEQ135" s="348"/>
      <c r="TER135" s="348"/>
      <c r="TES135" s="348"/>
      <c r="TET135" s="348"/>
      <c r="TEU135" s="348"/>
      <c r="TEV135" s="348"/>
      <c r="TEW135" s="348"/>
      <c r="TEX135" s="348"/>
      <c r="TEY135" s="348"/>
      <c r="TEZ135" s="348"/>
      <c r="TFA135" s="348"/>
      <c r="TFB135" s="348"/>
      <c r="TFC135" s="348"/>
      <c r="TFD135" s="348"/>
      <c r="TFE135" s="348"/>
      <c r="TFF135" s="348"/>
      <c r="TFG135" s="348"/>
      <c r="TFH135" s="348"/>
      <c r="TFI135" s="348"/>
      <c r="TFJ135" s="348"/>
      <c r="TFK135" s="348"/>
      <c r="TFL135" s="348"/>
      <c r="TFM135" s="348"/>
      <c r="TFN135" s="348"/>
      <c r="TFO135" s="348"/>
      <c r="TFP135" s="348"/>
      <c r="TFQ135" s="348"/>
      <c r="TFR135" s="348"/>
      <c r="TFS135" s="348"/>
      <c r="TFT135" s="348"/>
      <c r="TFU135" s="348"/>
      <c r="TFV135" s="348"/>
      <c r="TFW135" s="348"/>
      <c r="TFX135" s="348"/>
      <c r="TFY135" s="348"/>
      <c r="TFZ135" s="348"/>
      <c r="TGA135" s="348"/>
      <c r="TGB135" s="348"/>
      <c r="TGC135" s="348"/>
      <c r="TGD135" s="348"/>
      <c r="TGE135" s="348"/>
      <c r="TGF135" s="348"/>
      <c r="TGG135" s="348"/>
      <c r="TGH135" s="348"/>
      <c r="TGI135" s="348"/>
      <c r="TGJ135" s="348"/>
      <c r="TGK135" s="348"/>
      <c r="TGL135" s="348"/>
      <c r="TGM135" s="348"/>
      <c r="TGN135" s="348"/>
      <c r="TGO135" s="348"/>
      <c r="TGP135" s="348"/>
      <c r="TGQ135" s="348"/>
      <c r="TGR135" s="348"/>
      <c r="TGS135" s="348"/>
      <c r="TGT135" s="348"/>
      <c r="TGU135" s="348"/>
      <c r="TGV135" s="348"/>
      <c r="TGW135" s="348"/>
      <c r="TGX135" s="348"/>
      <c r="TGY135" s="348"/>
      <c r="TGZ135" s="348"/>
      <c r="THA135" s="348"/>
      <c r="THB135" s="348"/>
      <c r="THC135" s="348"/>
      <c r="THD135" s="348"/>
      <c r="THE135" s="348"/>
      <c r="THF135" s="348"/>
      <c r="THG135" s="348"/>
      <c r="THH135" s="348"/>
      <c r="THI135" s="348"/>
      <c r="THJ135" s="348"/>
      <c r="THK135" s="348"/>
      <c r="THL135" s="348"/>
      <c r="THM135" s="348"/>
      <c r="THN135" s="348"/>
      <c r="THO135" s="348"/>
      <c r="THP135" s="348"/>
      <c r="THQ135" s="348"/>
      <c r="THR135" s="348"/>
      <c r="THS135" s="348"/>
      <c r="THT135" s="348"/>
      <c r="THU135" s="348"/>
      <c r="THV135" s="348"/>
      <c r="THW135" s="348"/>
      <c r="THX135" s="348"/>
      <c r="THY135" s="348"/>
      <c r="THZ135" s="348"/>
      <c r="TIA135" s="348"/>
      <c r="TIB135" s="348"/>
      <c r="TIC135" s="348"/>
      <c r="TID135" s="348"/>
      <c r="TIE135" s="348"/>
      <c r="TIF135" s="348"/>
      <c r="TIG135" s="348"/>
      <c r="TIH135" s="348"/>
      <c r="TII135" s="348"/>
      <c r="TIJ135" s="348"/>
      <c r="TIK135" s="348"/>
      <c r="TIL135" s="348"/>
      <c r="TIM135" s="348"/>
      <c r="TIN135" s="348"/>
      <c r="TIO135" s="348"/>
      <c r="TIP135" s="348"/>
      <c r="TIQ135" s="348"/>
      <c r="TIR135" s="348"/>
      <c r="TIS135" s="348"/>
      <c r="TIT135" s="348"/>
      <c r="TIU135" s="348"/>
      <c r="TIV135" s="348"/>
      <c r="TIW135" s="348"/>
      <c r="TIX135" s="348"/>
      <c r="TIY135" s="348"/>
      <c r="TIZ135" s="348"/>
      <c r="TJA135" s="348"/>
      <c r="TJB135" s="348"/>
      <c r="TJC135" s="348"/>
      <c r="TJD135" s="348"/>
      <c r="TJE135" s="348"/>
      <c r="TJF135" s="348"/>
      <c r="TJG135" s="348"/>
      <c r="TJH135" s="348"/>
      <c r="TJI135" s="348"/>
      <c r="TJJ135" s="348"/>
      <c r="TJK135" s="348"/>
      <c r="TJL135" s="348"/>
      <c r="TJM135" s="348"/>
      <c r="TJN135" s="348"/>
      <c r="TJO135" s="348"/>
      <c r="TJP135" s="348"/>
      <c r="TJQ135" s="348"/>
      <c r="TJR135" s="348"/>
      <c r="TJS135" s="348"/>
      <c r="TJT135" s="348"/>
      <c r="TJU135" s="348"/>
      <c r="TJV135" s="348"/>
      <c r="TJW135" s="348"/>
      <c r="TJX135" s="348"/>
      <c r="TJY135" s="348"/>
      <c r="TJZ135" s="348"/>
      <c r="TKA135" s="348"/>
      <c r="TKB135" s="348"/>
      <c r="TKC135" s="348"/>
      <c r="TKD135" s="348"/>
      <c r="TKE135" s="348"/>
      <c r="TKF135" s="348"/>
      <c r="TKG135" s="348"/>
      <c r="TKH135" s="348"/>
      <c r="TKI135" s="348"/>
      <c r="TKJ135" s="348"/>
      <c r="TKK135" s="348"/>
      <c r="TKL135" s="348"/>
      <c r="TKM135" s="348"/>
      <c r="TKN135" s="348"/>
      <c r="TKO135" s="348"/>
      <c r="TKP135" s="348"/>
      <c r="TKQ135" s="348"/>
      <c r="TKR135" s="348"/>
      <c r="TKS135" s="348"/>
      <c r="TKT135" s="348"/>
      <c r="TKU135" s="348"/>
      <c r="TKV135" s="348"/>
      <c r="TKW135" s="348"/>
      <c r="TKX135" s="348"/>
      <c r="TKY135" s="348"/>
      <c r="TKZ135" s="348"/>
      <c r="TLA135" s="348"/>
      <c r="TLB135" s="348"/>
      <c r="TLC135" s="348"/>
      <c r="TLD135" s="348"/>
      <c r="TLE135" s="348"/>
      <c r="TLF135" s="348"/>
      <c r="TLG135" s="348"/>
      <c r="TLH135" s="348"/>
      <c r="TLI135" s="348"/>
      <c r="TLJ135" s="348"/>
      <c r="TLK135" s="348"/>
      <c r="TLL135" s="348"/>
      <c r="TLM135" s="348"/>
      <c r="TLN135" s="348"/>
      <c r="TLO135" s="348"/>
      <c r="TLP135" s="348"/>
      <c r="TLQ135" s="348"/>
      <c r="TLR135" s="348"/>
      <c r="TLS135" s="348"/>
      <c r="TLT135" s="348"/>
      <c r="TLU135" s="348"/>
      <c r="TLV135" s="348"/>
      <c r="TLW135" s="348"/>
      <c r="TLX135" s="348"/>
      <c r="TLY135" s="348"/>
      <c r="TLZ135" s="348"/>
      <c r="TMA135" s="348"/>
      <c r="TMB135" s="348"/>
      <c r="TMC135" s="348"/>
      <c r="TMD135" s="348"/>
      <c r="TME135" s="348"/>
      <c r="TMF135" s="348"/>
      <c r="TMG135" s="348"/>
      <c r="TMH135" s="348"/>
      <c r="TMI135" s="348"/>
      <c r="TMJ135" s="348"/>
      <c r="TMK135" s="348"/>
      <c r="TML135" s="348"/>
      <c r="TMM135" s="348"/>
      <c r="TMN135" s="348"/>
      <c r="TMO135" s="348"/>
      <c r="TMP135" s="348"/>
      <c r="TMQ135" s="348"/>
      <c r="TMR135" s="348"/>
      <c r="TMS135" s="348"/>
      <c r="TMT135" s="348"/>
      <c r="TMU135" s="348"/>
      <c r="TMV135" s="348"/>
      <c r="TMW135" s="348"/>
      <c r="TMX135" s="348"/>
      <c r="TMY135" s="348"/>
      <c r="TMZ135" s="348"/>
      <c r="TNA135" s="348"/>
      <c r="TNB135" s="348"/>
      <c r="TNC135" s="348"/>
      <c r="TND135" s="348"/>
      <c r="TNE135" s="348"/>
      <c r="TNF135" s="348"/>
      <c r="TNG135" s="348"/>
      <c r="TNH135" s="348"/>
      <c r="TNI135" s="348"/>
      <c r="TNJ135" s="348"/>
      <c r="TNK135" s="348"/>
      <c r="TNL135" s="348"/>
      <c r="TNM135" s="348"/>
      <c r="TNN135" s="348"/>
      <c r="TNO135" s="348"/>
      <c r="TNP135" s="348"/>
      <c r="TNQ135" s="348"/>
      <c r="TNR135" s="348"/>
      <c r="TNS135" s="348"/>
      <c r="TNT135" s="348"/>
      <c r="TNU135" s="348"/>
      <c r="TNV135" s="348"/>
      <c r="TNW135" s="348"/>
      <c r="TNX135" s="348"/>
      <c r="TNY135" s="348"/>
      <c r="TNZ135" s="348"/>
      <c r="TOA135" s="348"/>
      <c r="TOB135" s="348"/>
      <c r="TOC135" s="348"/>
      <c r="TOD135" s="348"/>
      <c r="TOE135" s="348"/>
      <c r="TOF135" s="348"/>
      <c r="TOG135" s="348"/>
      <c r="TOH135" s="348"/>
      <c r="TOI135" s="348"/>
      <c r="TOJ135" s="348"/>
      <c r="TOK135" s="348"/>
      <c r="TOL135" s="348"/>
      <c r="TOM135" s="348"/>
      <c r="TON135" s="348"/>
      <c r="TOO135" s="348"/>
      <c r="TOP135" s="348"/>
      <c r="TOQ135" s="348"/>
      <c r="TOR135" s="348"/>
      <c r="TOS135" s="348"/>
      <c r="TOT135" s="348"/>
      <c r="TOU135" s="348"/>
      <c r="TOV135" s="348"/>
      <c r="TOW135" s="348"/>
      <c r="TOX135" s="348"/>
      <c r="TOY135" s="348"/>
      <c r="TOZ135" s="348"/>
      <c r="TPA135" s="348"/>
      <c r="TPB135" s="348"/>
      <c r="TPC135" s="348"/>
      <c r="TPD135" s="348"/>
      <c r="TPE135" s="348"/>
      <c r="TPF135" s="348"/>
      <c r="TPG135" s="348"/>
      <c r="TPH135" s="348"/>
      <c r="TPI135" s="348"/>
      <c r="TPJ135" s="348"/>
      <c r="TPK135" s="348"/>
      <c r="TPL135" s="348"/>
      <c r="TPM135" s="348"/>
      <c r="TPN135" s="348"/>
      <c r="TPO135" s="348"/>
      <c r="TPP135" s="348"/>
      <c r="TPQ135" s="348"/>
      <c r="TPR135" s="348"/>
      <c r="TPS135" s="348"/>
      <c r="TPT135" s="348"/>
      <c r="TPU135" s="348"/>
      <c r="TPV135" s="348"/>
      <c r="TPW135" s="348"/>
      <c r="TPX135" s="348"/>
      <c r="TPY135" s="348"/>
      <c r="TPZ135" s="348"/>
      <c r="TQA135" s="348"/>
      <c r="TQB135" s="348"/>
      <c r="TQC135" s="348"/>
      <c r="TQD135" s="348"/>
      <c r="TQE135" s="348"/>
      <c r="TQF135" s="348"/>
      <c r="TQG135" s="348"/>
      <c r="TQH135" s="348"/>
      <c r="TQI135" s="348"/>
      <c r="TQJ135" s="348"/>
      <c r="TQK135" s="348"/>
      <c r="TQL135" s="348"/>
      <c r="TQM135" s="348"/>
      <c r="TQN135" s="348"/>
      <c r="TQO135" s="348"/>
      <c r="TQP135" s="348"/>
      <c r="TQQ135" s="348"/>
      <c r="TQR135" s="348"/>
      <c r="TQS135" s="348"/>
      <c r="TQT135" s="348"/>
      <c r="TQU135" s="348"/>
      <c r="TQV135" s="348"/>
      <c r="TQW135" s="348"/>
      <c r="TQX135" s="348"/>
      <c r="TQY135" s="348"/>
      <c r="TQZ135" s="348"/>
      <c r="TRA135" s="348"/>
      <c r="TRB135" s="348"/>
      <c r="TRC135" s="348"/>
      <c r="TRD135" s="348"/>
      <c r="TRE135" s="348"/>
      <c r="TRF135" s="348"/>
      <c r="TRG135" s="348"/>
      <c r="TRH135" s="348"/>
      <c r="TRI135" s="348"/>
      <c r="TRJ135" s="348"/>
      <c r="TRK135" s="348"/>
      <c r="TRL135" s="348"/>
      <c r="TRM135" s="348"/>
      <c r="TRN135" s="348"/>
      <c r="TRO135" s="348"/>
      <c r="TRP135" s="348"/>
      <c r="TRQ135" s="348"/>
      <c r="TRR135" s="348"/>
      <c r="TRS135" s="348"/>
      <c r="TRT135" s="348"/>
      <c r="TRU135" s="348"/>
      <c r="TRV135" s="348"/>
      <c r="TRW135" s="348"/>
      <c r="TRX135" s="348"/>
      <c r="TRY135" s="348"/>
      <c r="TRZ135" s="348"/>
      <c r="TSA135" s="348"/>
      <c r="TSB135" s="348"/>
      <c r="TSC135" s="348"/>
      <c r="TSD135" s="348"/>
      <c r="TSE135" s="348"/>
      <c r="TSF135" s="348"/>
      <c r="TSG135" s="348"/>
      <c r="TSH135" s="348"/>
      <c r="TSI135" s="348"/>
      <c r="TSJ135" s="348"/>
      <c r="TSK135" s="348"/>
      <c r="TSL135" s="348"/>
      <c r="TSM135" s="348"/>
      <c r="TSN135" s="348"/>
      <c r="TSO135" s="348"/>
      <c r="TSP135" s="348"/>
      <c r="TSQ135" s="348"/>
      <c r="TSR135" s="348"/>
      <c r="TSS135" s="348"/>
      <c r="TST135" s="348"/>
      <c r="TSU135" s="348"/>
      <c r="TSV135" s="348"/>
      <c r="TSW135" s="348"/>
      <c r="TSX135" s="348"/>
      <c r="TSY135" s="348"/>
      <c r="TSZ135" s="348"/>
      <c r="TTA135" s="348"/>
      <c r="TTB135" s="348"/>
      <c r="TTC135" s="348"/>
      <c r="TTD135" s="348"/>
      <c r="TTE135" s="348"/>
      <c r="TTF135" s="348"/>
      <c r="TTG135" s="348"/>
      <c r="TTH135" s="348"/>
      <c r="TTI135" s="348"/>
      <c r="TTJ135" s="348"/>
      <c r="TTK135" s="348"/>
      <c r="TTL135" s="348"/>
      <c r="TTM135" s="348"/>
      <c r="TTN135" s="348"/>
      <c r="TTO135" s="348"/>
      <c r="TTP135" s="348"/>
      <c r="TTQ135" s="348"/>
      <c r="TTR135" s="348"/>
      <c r="TTS135" s="348"/>
      <c r="TTT135" s="348"/>
      <c r="TTU135" s="348"/>
      <c r="TTV135" s="348"/>
      <c r="TTW135" s="348"/>
      <c r="TTX135" s="348"/>
      <c r="TTY135" s="348"/>
      <c r="TTZ135" s="348"/>
      <c r="TUA135" s="348"/>
      <c r="TUB135" s="348"/>
      <c r="TUC135" s="348"/>
      <c r="TUD135" s="348"/>
      <c r="TUE135" s="348"/>
      <c r="TUF135" s="348"/>
      <c r="TUG135" s="348"/>
      <c r="TUH135" s="348"/>
      <c r="TUI135" s="348"/>
      <c r="TUJ135" s="348"/>
      <c r="TUK135" s="348"/>
      <c r="TUL135" s="348"/>
      <c r="TUM135" s="348"/>
      <c r="TUN135" s="348"/>
      <c r="TUO135" s="348"/>
      <c r="TUP135" s="348"/>
      <c r="TUQ135" s="348"/>
      <c r="TUR135" s="348"/>
      <c r="TUS135" s="348"/>
      <c r="TUT135" s="348"/>
      <c r="TUU135" s="348"/>
      <c r="TUV135" s="348"/>
      <c r="TUW135" s="348"/>
      <c r="TUX135" s="348"/>
      <c r="TUY135" s="348"/>
      <c r="TUZ135" s="348"/>
      <c r="TVA135" s="348"/>
      <c r="TVB135" s="348"/>
      <c r="TVC135" s="348"/>
      <c r="TVD135" s="348"/>
      <c r="TVE135" s="348"/>
      <c r="TVF135" s="348"/>
      <c r="TVG135" s="348"/>
      <c r="TVH135" s="348"/>
      <c r="TVI135" s="348"/>
      <c r="TVJ135" s="348"/>
      <c r="TVK135" s="348"/>
      <c r="TVL135" s="348"/>
      <c r="TVM135" s="348"/>
      <c r="TVN135" s="348"/>
      <c r="TVO135" s="348"/>
      <c r="TVP135" s="348"/>
      <c r="TVQ135" s="348"/>
      <c r="TVR135" s="348"/>
      <c r="TVS135" s="348"/>
      <c r="TVT135" s="348"/>
      <c r="TVU135" s="348"/>
      <c r="TVV135" s="348"/>
      <c r="TVW135" s="348"/>
      <c r="TVX135" s="348"/>
      <c r="TVY135" s="348"/>
      <c r="TVZ135" s="348"/>
      <c r="TWA135" s="348"/>
      <c r="TWB135" s="348"/>
      <c r="TWC135" s="348"/>
      <c r="TWD135" s="348"/>
      <c r="TWE135" s="348"/>
      <c r="TWF135" s="348"/>
      <c r="TWG135" s="348"/>
      <c r="TWH135" s="348"/>
      <c r="TWI135" s="348"/>
      <c r="TWJ135" s="348"/>
      <c r="TWK135" s="348"/>
      <c r="TWL135" s="348"/>
      <c r="TWM135" s="348"/>
      <c r="TWN135" s="348"/>
      <c r="TWO135" s="348"/>
      <c r="TWP135" s="348"/>
      <c r="TWQ135" s="348"/>
      <c r="TWR135" s="348"/>
      <c r="TWS135" s="348"/>
      <c r="TWT135" s="348"/>
      <c r="TWU135" s="348"/>
      <c r="TWV135" s="348"/>
      <c r="TWW135" s="348"/>
      <c r="TWX135" s="348"/>
      <c r="TWY135" s="348"/>
      <c r="TWZ135" s="348"/>
      <c r="TXA135" s="348"/>
      <c r="TXB135" s="348"/>
      <c r="TXC135" s="348"/>
      <c r="TXD135" s="348"/>
      <c r="TXE135" s="348"/>
      <c r="TXF135" s="348"/>
      <c r="TXG135" s="348"/>
      <c r="TXH135" s="348"/>
      <c r="TXI135" s="348"/>
      <c r="TXJ135" s="348"/>
      <c r="TXK135" s="348"/>
      <c r="TXL135" s="348"/>
      <c r="TXM135" s="348"/>
      <c r="TXN135" s="348"/>
      <c r="TXO135" s="348"/>
      <c r="TXP135" s="348"/>
      <c r="TXQ135" s="348"/>
      <c r="TXR135" s="348"/>
      <c r="TXS135" s="348"/>
      <c r="TXT135" s="348"/>
      <c r="TXU135" s="348"/>
      <c r="TXV135" s="348"/>
      <c r="TXW135" s="348"/>
      <c r="TXX135" s="348"/>
      <c r="TXY135" s="348"/>
      <c r="TXZ135" s="348"/>
      <c r="TYA135" s="348"/>
      <c r="TYB135" s="348"/>
      <c r="TYC135" s="348"/>
      <c r="TYD135" s="348"/>
      <c r="TYE135" s="348"/>
      <c r="TYF135" s="348"/>
      <c r="TYG135" s="348"/>
      <c r="TYH135" s="348"/>
      <c r="TYI135" s="348"/>
      <c r="TYJ135" s="348"/>
      <c r="TYK135" s="348"/>
      <c r="TYL135" s="348"/>
      <c r="TYM135" s="348"/>
      <c r="TYN135" s="348"/>
      <c r="TYO135" s="348"/>
      <c r="TYP135" s="348"/>
      <c r="TYQ135" s="348"/>
      <c r="TYR135" s="348"/>
      <c r="TYS135" s="348"/>
      <c r="TYT135" s="348"/>
      <c r="TYU135" s="348"/>
      <c r="TYV135" s="348"/>
      <c r="TYW135" s="348"/>
      <c r="TYX135" s="348"/>
      <c r="TYY135" s="348"/>
      <c r="TYZ135" s="348"/>
      <c r="TZA135" s="348"/>
      <c r="TZB135" s="348"/>
      <c r="TZC135" s="348"/>
      <c r="TZD135" s="348"/>
      <c r="TZE135" s="348"/>
      <c r="TZF135" s="348"/>
      <c r="TZG135" s="348"/>
      <c r="TZH135" s="348"/>
      <c r="TZI135" s="348"/>
      <c r="TZJ135" s="348"/>
      <c r="TZK135" s="348"/>
      <c r="TZL135" s="348"/>
      <c r="TZM135" s="348"/>
      <c r="TZN135" s="348"/>
      <c r="TZO135" s="348"/>
      <c r="TZP135" s="348"/>
      <c r="TZQ135" s="348"/>
      <c r="TZR135" s="348"/>
      <c r="TZS135" s="348"/>
      <c r="TZT135" s="348"/>
      <c r="TZU135" s="348"/>
      <c r="TZV135" s="348"/>
      <c r="TZW135" s="348"/>
      <c r="TZX135" s="348"/>
      <c r="TZY135" s="348"/>
      <c r="TZZ135" s="348"/>
      <c r="UAA135" s="348"/>
      <c r="UAB135" s="348"/>
      <c r="UAC135" s="348"/>
      <c r="UAD135" s="348"/>
      <c r="UAE135" s="348"/>
      <c r="UAF135" s="348"/>
      <c r="UAG135" s="348"/>
      <c r="UAH135" s="348"/>
      <c r="UAI135" s="348"/>
      <c r="UAJ135" s="348"/>
      <c r="UAK135" s="348"/>
      <c r="UAL135" s="348"/>
      <c r="UAM135" s="348"/>
      <c r="UAN135" s="348"/>
      <c r="UAO135" s="348"/>
      <c r="UAP135" s="348"/>
      <c r="UAQ135" s="348"/>
      <c r="UAR135" s="348"/>
      <c r="UAS135" s="348"/>
      <c r="UAT135" s="348"/>
      <c r="UAU135" s="348"/>
      <c r="UAV135" s="348"/>
      <c r="UAW135" s="348"/>
      <c r="UAX135" s="348"/>
      <c r="UAY135" s="348"/>
      <c r="UAZ135" s="348"/>
      <c r="UBA135" s="348"/>
      <c r="UBB135" s="348"/>
      <c r="UBC135" s="348"/>
      <c r="UBD135" s="348"/>
      <c r="UBE135" s="348"/>
      <c r="UBF135" s="348"/>
      <c r="UBG135" s="348"/>
      <c r="UBH135" s="348"/>
      <c r="UBI135" s="348"/>
      <c r="UBJ135" s="348"/>
      <c r="UBK135" s="348"/>
      <c r="UBL135" s="348"/>
      <c r="UBM135" s="348"/>
      <c r="UBN135" s="348"/>
      <c r="UBO135" s="348"/>
      <c r="UBP135" s="348"/>
      <c r="UBQ135" s="348"/>
      <c r="UBR135" s="348"/>
      <c r="UBS135" s="348"/>
      <c r="UBT135" s="348"/>
      <c r="UBU135" s="348"/>
      <c r="UBV135" s="348"/>
      <c r="UBW135" s="348"/>
      <c r="UBX135" s="348"/>
      <c r="UBY135" s="348"/>
      <c r="UBZ135" s="348"/>
      <c r="UCA135" s="348"/>
      <c r="UCB135" s="348"/>
      <c r="UCC135" s="348"/>
      <c r="UCD135" s="348"/>
      <c r="UCE135" s="348"/>
      <c r="UCF135" s="348"/>
      <c r="UCG135" s="348"/>
      <c r="UCH135" s="348"/>
      <c r="UCI135" s="348"/>
      <c r="UCJ135" s="348"/>
      <c r="UCK135" s="348"/>
      <c r="UCL135" s="348"/>
      <c r="UCM135" s="348"/>
      <c r="UCN135" s="348"/>
      <c r="UCO135" s="348"/>
      <c r="UCP135" s="348"/>
      <c r="UCQ135" s="348"/>
      <c r="UCR135" s="348"/>
      <c r="UCS135" s="348"/>
      <c r="UCT135" s="348"/>
      <c r="UCU135" s="348"/>
      <c r="UCV135" s="348"/>
      <c r="UCW135" s="348"/>
      <c r="UCX135" s="348"/>
      <c r="UCY135" s="348"/>
      <c r="UCZ135" s="348"/>
      <c r="UDA135" s="348"/>
      <c r="UDB135" s="348"/>
      <c r="UDC135" s="348"/>
      <c r="UDD135" s="348"/>
      <c r="UDE135" s="348"/>
      <c r="UDF135" s="348"/>
      <c r="UDG135" s="348"/>
      <c r="UDH135" s="348"/>
      <c r="UDI135" s="348"/>
      <c r="UDJ135" s="348"/>
      <c r="UDK135" s="348"/>
      <c r="UDL135" s="348"/>
      <c r="UDM135" s="348"/>
      <c r="UDN135" s="348"/>
      <c r="UDO135" s="348"/>
      <c r="UDP135" s="348"/>
      <c r="UDQ135" s="348"/>
      <c r="UDR135" s="348"/>
      <c r="UDS135" s="348"/>
      <c r="UDT135" s="348"/>
      <c r="UDU135" s="348"/>
      <c r="UDV135" s="348"/>
      <c r="UDW135" s="348"/>
      <c r="UDX135" s="348"/>
      <c r="UDY135" s="348"/>
      <c r="UDZ135" s="348"/>
      <c r="UEA135" s="348"/>
      <c r="UEB135" s="348"/>
      <c r="UEC135" s="348"/>
      <c r="UED135" s="348"/>
      <c r="UEE135" s="348"/>
      <c r="UEF135" s="348"/>
      <c r="UEG135" s="348"/>
      <c r="UEH135" s="348"/>
      <c r="UEI135" s="348"/>
      <c r="UEJ135" s="348"/>
      <c r="UEK135" s="348"/>
      <c r="UEL135" s="348"/>
      <c r="UEM135" s="348"/>
      <c r="UEN135" s="348"/>
      <c r="UEO135" s="348"/>
      <c r="UEP135" s="348"/>
      <c r="UEQ135" s="348"/>
      <c r="UER135" s="348"/>
      <c r="UES135" s="348"/>
      <c r="UET135" s="348"/>
      <c r="UEU135" s="348"/>
      <c r="UEV135" s="348"/>
      <c r="UEW135" s="348"/>
      <c r="UEX135" s="348"/>
      <c r="UEY135" s="348"/>
      <c r="UEZ135" s="348"/>
      <c r="UFA135" s="348"/>
      <c r="UFB135" s="348"/>
      <c r="UFC135" s="348"/>
      <c r="UFD135" s="348"/>
      <c r="UFE135" s="348"/>
      <c r="UFF135" s="348"/>
      <c r="UFG135" s="348"/>
      <c r="UFH135" s="348"/>
      <c r="UFI135" s="348"/>
      <c r="UFJ135" s="348"/>
      <c r="UFK135" s="348"/>
      <c r="UFL135" s="348"/>
      <c r="UFM135" s="348"/>
      <c r="UFN135" s="348"/>
      <c r="UFO135" s="348"/>
      <c r="UFP135" s="348"/>
      <c r="UFQ135" s="348"/>
      <c r="UFR135" s="348"/>
      <c r="UFS135" s="348"/>
      <c r="UFT135" s="348"/>
      <c r="UFU135" s="348"/>
      <c r="UFV135" s="348"/>
      <c r="UFW135" s="348"/>
      <c r="UFX135" s="348"/>
      <c r="UFY135" s="348"/>
      <c r="UFZ135" s="348"/>
      <c r="UGA135" s="348"/>
      <c r="UGB135" s="348"/>
      <c r="UGC135" s="348"/>
      <c r="UGD135" s="348"/>
      <c r="UGE135" s="348"/>
      <c r="UGF135" s="348"/>
      <c r="UGG135" s="348"/>
      <c r="UGH135" s="348"/>
      <c r="UGI135" s="348"/>
      <c r="UGJ135" s="348"/>
      <c r="UGK135" s="348"/>
      <c r="UGL135" s="348"/>
      <c r="UGM135" s="348"/>
      <c r="UGN135" s="348"/>
      <c r="UGO135" s="348"/>
      <c r="UGP135" s="348"/>
      <c r="UGQ135" s="348"/>
      <c r="UGR135" s="348"/>
      <c r="UGS135" s="348"/>
      <c r="UGT135" s="348"/>
      <c r="UGU135" s="348"/>
      <c r="UGV135" s="348"/>
      <c r="UGW135" s="348"/>
      <c r="UGX135" s="348"/>
      <c r="UGY135" s="348"/>
      <c r="UGZ135" s="348"/>
      <c r="UHA135" s="348"/>
      <c r="UHB135" s="348"/>
      <c r="UHC135" s="348"/>
      <c r="UHD135" s="348"/>
      <c r="UHE135" s="348"/>
      <c r="UHF135" s="348"/>
      <c r="UHG135" s="348"/>
      <c r="UHH135" s="348"/>
      <c r="UHI135" s="348"/>
      <c r="UHJ135" s="348"/>
      <c r="UHK135" s="348"/>
      <c r="UHL135" s="348"/>
      <c r="UHM135" s="348"/>
      <c r="UHN135" s="348"/>
      <c r="UHO135" s="348"/>
      <c r="UHP135" s="348"/>
      <c r="UHQ135" s="348"/>
      <c r="UHR135" s="348"/>
      <c r="UHS135" s="348"/>
      <c r="UHT135" s="348"/>
      <c r="UHU135" s="348"/>
      <c r="UHV135" s="348"/>
      <c r="UHW135" s="348"/>
      <c r="UHX135" s="348"/>
      <c r="UHY135" s="348"/>
      <c r="UHZ135" s="348"/>
      <c r="UIA135" s="348"/>
      <c r="UIB135" s="348"/>
      <c r="UIC135" s="348"/>
      <c r="UID135" s="348"/>
      <c r="UIE135" s="348"/>
      <c r="UIF135" s="348"/>
      <c r="UIG135" s="348"/>
      <c r="UIH135" s="348"/>
      <c r="UII135" s="348"/>
      <c r="UIJ135" s="348"/>
      <c r="UIK135" s="348"/>
      <c r="UIL135" s="348"/>
      <c r="UIM135" s="348"/>
      <c r="UIN135" s="348"/>
      <c r="UIO135" s="348"/>
      <c r="UIP135" s="348"/>
      <c r="UIQ135" s="348"/>
      <c r="UIR135" s="348"/>
      <c r="UIS135" s="348"/>
      <c r="UIT135" s="348"/>
      <c r="UIU135" s="348"/>
      <c r="UIV135" s="348"/>
      <c r="UIW135" s="348"/>
      <c r="UIX135" s="348"/>
      <c r="UIY135" s="348"/>
      <c r="UIZ135" s="348"/>
      <c r="UJA135" s="348"/>
      <c r="UJB135" s="348"/>
      <c r="UJC135" s="348"/>
      <c r="UJD135" s="348"/>
      <c r="UJE135" s="348"/>
      <c r="UJF135" s="348"/>
      <c r="UJG135" s="348"/>
      <c r="UJH135" s="348"/>
      <c r="UJI135" s="348"/>
      <c r="UJJ135" s="348"/>
      <c r="UJK135" s="348"/>
      <c r="UJL135" s="348"/>
      <c r="UJM135" s="348"/>
      <c r="UJN135" s="348"/>
      <c r="UJO135" s="348"/>
      <c r="UJP135" s="348"/>
      <c r="UJQ135" s="348"/>
      <c r="UJR135" s="348"/>
      <c r="UJS135" s="348"/>
      <c r="UJT135" s="348"/>
      <c r="UJU135" s="348"/>
      <c r="UJV135" s="348"/>
      <c r="UJW135" s="348"/>
      <c r="UJX135" s="348"/>
      <c r="UJY135" s="348"/>
      <c r="UJZ135" s="348"/>
      <c r="UKA135" s="348"/>
      <c r="UKB135" s="348"/>
      <c r="UKC135" s="348"/>
      <c r="UKD135" s="348"/>
      <c r="UKE135" s="348"/>
      <c r="UKF135" s="348"/>
      <c r="UKG135" s="348"/>
      <c r="UKH135" s="348"/>
      <c r="UKI135" s="348"/>
      <c r="UKJ135" s="348"/>
      <c r="UKK135" s="348"/>
      <c r="UKL135" s="348"/>
      <c r="UKM135" s="348"/>
      <c r="UKN135" s="348"/>
      <c r="UKO135" s="348"/>
      <c r="UKP135" s="348"/>
      <c r="UKQ135" s="348"/>
      <c r="UKR135" s="348"/>
      <c r="UKS135" s="348"/>
      <c r="UKT135" s="348"/>
      <c r="UKU135" s="348"/>
      <c r="UKV135" s="348"/>
      <c r="UKW135" s="348"/>
      <c r="UKX135" s="348"/>
      <c r="UKY135" s="348"/>
      <c r="UKZ135" s="348"/>
      <c r="ULA135" s="348"/>
      <c r="ULB135" s="348"/>
      <c r="ULC135" s="348"/>
      <c r="ULD135" s="348"/>
      <c r="ULE135" s="348"/>
      <c r="ULF135" s="348"/>
      <c r="ULG135" s="348"/>
      <c r="ULH135" s="348"/>
      <c r="ULI135" s="348"/>
      <c r="ULJ135" s="348"/>
      <c r="ULK135" s="348"/>
      <c r="ULL135" s="348"/>
      <c r="ULM135" s="348"/>
      <c r="ULN135" s="348"/>
      <c r="ULO135" s="348"/>
      <c r="ULP135" s="348"/>
      <c r="ULQ135" s="348"/>
      <c r="ULR135" s="348"/>
      <c r="ULS135" s="348"/>
      <c r="ULT135" s="348"/>
      <c r="ULU135" s="348"/>
      <c r="ULV135" s="348"/>
      <c r="ULW135" s="348"/>
      <c r="ULX135" s="348"/>
      <c r="ULY135" s="348"/>
      <c r="ULZ135" s="348"/>
      <c r="UMA135" s="348"/>
      <c r="UMB135" s="348"/>
      <c r="UMC135" s="348"/>
      <c r="UMD135" s="348"/>
      <c r="UME135" s="348"/>
      <c r="UMF135" s="348"/>
      <c r="UMG135" s="348"/>
      <c r="UMH135" s="348"/>
      <c r="UMI135" s="348"/>
      <c r="UMJ135" s="348"/>
      <c r="UMK135" s="348"/>
      <c r="UML135" s="348"/>
      <c r="UMM135" s="348"/>
      <c r="UMN135" s="348"/>
      <c r="UMO135" s="348"/>
      <c r="UMP135" s="348"/>
      <c r="UMQ135" s="348"/>
      <c r="UMR135" s="348"/>
      <c r="UMS135" s="348"/>
      <c r="UMT135" s="348"/>
      <c r="UMU135" s="348"/>
      <c r="UMV135" s="348"/>
      <c r="UMW135" s="348"/>
      <c r="UMX135" s="348"/>
      <c r="UMY135" s="348"/>
      <c r="UMZ135" s="348"/>
      <c r="UNA135" s="348"/>
      <c r="UNB135" s="348"/>
      <c r="UNC135" s="348"/>
      <c r="UND135" s="348"/>
      <c r="UNE135" s="348"/>
      <c r="UNF135" s="348"/>
      <c r="UNG135" s="348"/>
      <c r="UNH135" s="348"/>
      <c r="UNI135" s="348"/>
      <c r="UNJ135" s="348"/>
      <c r="UNK135" s="348"/>
      <c r="UNL135" s="348"/>
      <c r="UNM135" s="348"/>
      <c r="UNN135" s="348"/>
      <c r="UNO135" s="348"/>
      <c r="UNP135" s="348"/>
      <c r="UNQ135" s="348"/>
      <c r="UNR135" s="348"/>
      <c r="UNS135" s="348"/>
      <c r="UNT135" s="348"/>
      <c r="UNU135" s="348"/>
      <c r="UNV135" s="348"/>
      <c r="UNW135" s="348"/>
      <c r="UNX135" s="348"/>
      <c r="UNY135" s="348"/>
      <c r="UNZ135" s="348"/>
      <c r="UOA135" s="348"/>
      <c r="UOB135" s="348"/>
      <c r="UOC135" s="348"/>
      <c r="UOD135" s="348"/>
      <c r="UOE135" s="348"/>
      <c r="UOF135" s="348"/>
      <c r="UOG135" s="348"/>
      <c r="UOH135" s="348"/>
      <c r="UOI135" s="348"/>
      <c r="UOJ135" s="348"/>
      <c r="UOK135" s="348"/>
      <c r="UOL135" s="348"/>
      <c r="UOM135" s="348"/>
      <c r="UON135" s="348"/>
      <c r="UOO135" s="348"/>
      <c r="UOP135" s="348"/>
      <c r="UOQ135" s="348"/>
      <c r="UOR135" s="348"/>
      <c r="UOS135" s="348"/>
      <c r="UOT135" s="348"/>
      <c r="UOU135" s="348"/>
      <c r="UOV135" s="348"/>
      <c r="UOW135" s="348"/>
      <c r="UOX135" s="348"/>
      <c r="UOY135" s="348"/>
      <c r="UOZ135" s="348"/>
      <c r="UPA135" s="348"/>
      <c r="UPB135" s="348"/>
      <c r="UPC135" s="348"/>
      <c r="UPD135" s="348"/>
      <c r="UPE135" s="348"/>
      <c r="UPF135" s="348"/>
      <c r="UPG135" s="348"/>
      <c r="UPH135" s="348"/>
      <c r="UPI135" s="348"/>
      <c r="UPJ135" s="348"/>
      <c r="UPK135" s="348"/>
      <c r="UPL135" s="348"/>
      <c r="UPM135" s="348"/>
      <c r="UPN135" s="348"/>
      <c r="UPO135" s="348"/>
      <c r="UPP135" s="348"/>
      <c r="UPQ135" s="348"/>
      <c r="UPR135" s="348"/>
      <c r="UPS135" s="348"/>
      <c r="UPT135" s="348"/>
      <c r="UPU135" s="348"/>
      <c r="UPV135" s="348"/>
      <c r="UPW135" s="348"/>
      <c r="UPX135" s="348"/>
      <c r="UPY135" s="348"/>
      <c r="UPZ135" s="348"/>
      <c r="UQA135" s="348"/>
      <c r="UQB135" s="348"/>
      <c r="UQC135" s="348"/>
      <c r="UQD135" s="348"/>
      <c r="UQE135" s="348"/>
      <c r="UQF135" s="348"/>
      <c r="UQG135" s="348"/>
      <c r="UQH135" s="348"/>
      <c r="UQI135" s="348"/>
      <c r="UQJ135" s="348"/>
      <c r="UQK135" s="348"/>
      <c r="UQL135" s="348"/>
      <c r="UQM135" s="348"/>
      <c r="UQN135" s="348"/>
      <c r="UQO135" s="348"/>
      <c r="UQP135" s="348"/>
      <c r="UQQ135" s="348"/>
      <c r="UQR135" s="348"/>
      <c r="UQS135" s="348"/>
      <c r="UQT135" s="348"/>
      <c r="UQU135" s="348"/>
      <c r="UQV135" s="348"/>
      <c r="UQW135" s="348"/>
      <c r="UQX135" s="348"/>
      <c r="UQY135" s="348"/>
      <c r="UQZ135" s="348"/>
      <c r="URA135" s="348"/>
      <c r="URB135" s="348"/>
      <c r="URC135" s="348"/>
      <c r="URD135" s="348"/>
      <c r="URE135" s="348"/>
      <c r="URF135" s="348"/>
      <c r="URG135" s="348"/>
      <c r="URH135" s="348"/>
      <c r="URI135" s="348"/>
      <c r="URJ135" s="348"/>
      <c r="URK135" s="348"/>
      <c r="URL135" s="348"/>
      <c r="URM135" s="348"/>
      <c r="URN135" s="348"/>
      <c r="URO135" s="348"/>
      <c r="URP135" s="348"/>
      <c r="URQ135" s="348"/>
      <c r="URR135" s="348"/>
      <c r="URS135" s="348"/>
      <c r="URT135" s="348"/>
      <c r="URU135" s="348"/>
      <c r="URV135" s="348"/>
      <c r="URW135" s="348"/>
      <c r="URX135" s="348"/>
      <c r="URY135" s="348"/>
      <c r="URZ135" s="348"/>
      <c r="USA135" s="348"/>
      <c r="USB135" s="348"/>
      <c r="USC135" s="348"/>
      <c r="USD135" s="348"/>
      <c r="USE135" s="348"/>
      <c r="USF135" s="348"/>
      <c r="USG135" s="348"/>
      <c r="USH135" s="348"/>
      <c r="USI135" s="348"/>
      <c r="USJ135" s="348"/>
      <c r="USK135" s="348"/>
      <c r="USL135" s="348"/>
      <c r="USM135" s="348"/>
      <c r="USN135" s="348"/>
      <c r="USO135" s="348"/>
      <c r="USP135" s="348"/>
      <c r="USQ135" s="348"/>
      <c r="USR135" s="348"/>
      <c r="USS135" s="348"/>
      <c r="UST135" s="348"/>
      <c r="USU135" s="348"/>
      <c r="USV135" s="348"/>
      <c r="USW135" s="348"/>
      <c r="USX135" s="348"/>
      <c r="USY135" s="348"/>
      <c r="USZ135" s="348"/>
      <c r="UTA135" s="348"/>
      <c r="UTB135" s="348"/>
      <c r="UTC135" s="348"/>
      <c r="UTD135" s="348"/>
      <c r="UTE135" s="348"/>
      <c r="UTF135" s="348"/>
      <c r="UTG135" s="348"/>
      <c r="UTH135" s="348"/>
      <c r="UTI135" s="348"/>
      <c r="UTJ135" s="348"/>
      <c r="UTK135" s="348"/>
      <c r="UTL135" s="348"/>
      <c r="UTM135" s="348"/>
      <c r="UTN135" s="348"/>
      <c r="UTO135" s="348"/>
      <c r="UTP135" s="348"/>
      <c r="UTQ135" s="348"/>
      <c r="UTR135" s="348"/>
      <c r="UTS135" s="348"/>
      <c r="UTT135" s="348"/>
      <c r="UTU135" s="348"/>
      <c r="UTV135" s="348"/>
      <c r="UTW135" s="348"/>
      <c r="UTX135" s="348"/>
      <c r="UTY135" s="348"/>
      <c r="UTZ135" s="348"/>
      <c r="UUA135" s="348"/>
      <c r="UUB135" s="348"/>
      <c r="UUC135" s="348"/>
      <c r="UUD135" s="348"/>
      <c r="UUE135" s="348"/>
      <c r="UUF135" s="348"/>
      <c r="UUG135" s="348"/>
      <c r="UUH135" s="348"/>
      <c r="UUI135" s="348"/>
      <c r="UUJ135" s="348"/>
      <c r="UUK135" s="348"/>
      <c r="UUL135" s="348"/>
      <c r="UUM135" s="348"/>
      <c r="UUN135" s="348"/>
      <c r="UUO135" s="348"/>
      <c r="UUP135" s="348"/>
      <c r="UUQ135" s="348"/>
      <c r="UUR135" s="348"/>
      <c r="UUS135" s="348"/>
      <c r="UUT135" s="348"/>
      <c r="UUU135" s="348"/>
      <c r="UUV135" s="348"/>
      <c r="UUW135" s="348"/>
      <c r="UUX135" s="348"/>
      <c r="UUY135" s="348"/>
      <c r="UUZ135" s="348"/>
      <c r="UVA135" s="348"/>
      <c r="UVB135" s="348"/>
      <c r="UVC135" s="348"/>
      <c r="UVD135" s="348"/>
      <c r="UVE135" s="348"/>
      <c r="UVF135" s="348"/>
      <c r="UVG135" s="348"/>
      <c r="UVH135" s="348"/>
      <c r="UVI135" s="348"/>
      <c r="UVJ135" s="348"/>
      <c r="UVK135" s="348"/>
      <c r="UVL135" s="348"/>
      <c r="UVM135" s="348"/>
      <c r="UVN135" s="348"/>
      <c r="UVO135" s="348"/>
      <c r="UVP135" s="348"/>
      <c r="UVQ135" s="348"/>
      <c r="UVR135" s="348"/>
      <c r="UVS135" s="348"/>
      <c r="UVT135" s="348"/>
      <c r="UVU135" s="348"/>
      <c r="UVV135" s="348"/>
      <c r="UVW135" s="348"/>
      <c r="UVX135" s="348"/>
      <c r="UVY135" s="348"/>
      <c r="UVZ135" s="348"/>
      <c r="UWA135" s="348"/>
      <c r="UWB135" s="348"/>
      <c r="UWC135" s="348"/>
      <c r="UWD135" s="348"/>
      <c r="UWE135" s="348"/>
      <c r="UWF135" s="348"/>
      <c r="UWG135" s="348"/>
      <c r="UWH135" s="348"/>
      <c r="UWI135" s="348"/>
      <c r="UWJ135" s="348"/>
      <c r="UWK135" s="348"/>
      <c r="UWL135" s="348"/>
      <c r="UWM135" s="348"/>
      <c r="UWN135" s="348"/>
      <c r="UWO135" s="348"/>
      <c r="UWP135" s="348"/>
      <c r="UWQ135" s="348"/>
      <c r="UWR135" s="348"/>
      <c r="UWS135" s="348"/>
      <c r="UWT135" s="348"/>
      <c r="UWU135" s="348"/>
      <c r="UWV135" s="348"/>
      <c r="UWW135" s="348"/>
      <c r="UWX135" s="348"/>
      <c r="UWY135" s="348"/>
      <c r="UWZ135" s="348"/>
      <c r="UXA135" s="348"/>
      <c r="UXB135" s="348"/>
      <c r="UXC135" s="348"/>
      <c r="UXD135" s="348"/>
      <c r="UXE135" s="348"/>
      <c r="UXF135" s="348"/>
      <c r="UXG135" s="348"/>
      <c r="UXH135" s="348"/>
      <c r="UXI135" s="348"/>
      <c r="UXJ135" s="348"/>
      <c r="UXK135" s="348"/>
      <c r="UXL135" s="348"/>
      <c r="UXM135" s="348"/>
      <c r="UXN135" s="348"/>
      <c r="UXO135" s="348"/>
      <c r="UXP135" s="348"/>
      <c r="UXQ135" s="348"/>
      <c r="UXR135" s="348"/>
      <c r="UXS135" s="348"/>
      <c r="UXT135" s="348"/>
      <c r="UXU135" s="348"/>
      <c r="UXV135" s="348"/>
      <c r="UXW135" s="348"/>
      <c r="UXX135" s="348"/>
      <c r="UXY135" s="348"/>
      <c r="UXZ135" s="348"/>
      <c r="UYA135" s="348"/>
      <c r="UYB135" s="348"/>
      <c r="UYC135" s="348"/>
      <c r="UYD135" s="348"/>
      <c r="UYE135" s="348"/>
      <c r="UYF135" s="348"/>
      <c r="UYG135" s="348"/>
      <c r="UYH135" s="348"/>
      <c r="UYI135" s="348"/>
      <c r="UYJ135" s="348"/>
      <c r="UYK135" s="348"/>
      <c r="UYL135" s="348"/>
      <c r="UYM135" s="348"/>
      <c r="UYN135" s="348"/>
      <c r="UYO135" s="348"/>
      <c r="UYP135" s="348"/>
      <c r="UYQ135" s="348"/>
      <c r="UYR135" s="348"/>
      <c r="UYS135" s="348"/>
      <c r="UYT135" s="348"/>
      <c r="UYU135" s="348"/>
      <c r="UYV135" s="348"/>
      <c r="UYW135" s="348"/>
      <c r="UYX135" s="348"/>
      <c r="UYY135" s="348"/>
      <c r="UYZ135" s="348"/>
      <c r="UZA135" s="348"/>
      <c r="UZB135" s="348"/>
      <c r="UZC135" s="348"/>
      <c r="UZD135" s="348"/>
      <c r="UZE135" s="348"/>
      <c r="UZF135" s="348"/>
      <c r="UZG135" s="348"/>
      <c r="UZH135" s="348"/>
      <c r="UZI135" s="348"/>
      <c r="UZJ135" s="348"/>
      <c r="UZK135" s="348"/>
      <c r="UZL135" s="348"/>
      <c r="UZM135" s="348"/>
      <c r="UZN135" s="348"/>
      <c r="UZO135" s="348"/>
      <c r="UZP135" s="348"/>
      <c r="UZQ135" s="348"/>
      <c r="UZR135" s="348"/>
      <c r="UZS135" s="348"/>
      <c r="UZT135" s="348"/>
      <c r="UZU135" s="348"/>
      <c r="UZV135" s="348"/>
      <c r="UZW135" s="348"/>
      <c r="UZX135" s="348"/>
      <c r="UZY135" s="348"/>
      <c r="UZZ135" s="348"/>
      <c r="VAA135" s="348"/>
      <c r="VAB135" s="348"/>
      <c r="VAC135" s="348"/>
      <c r="VAD135" s="348"/>
      <c r="VAE135" s="348"/>
      <c r="VAF135" s="348"/>
      <c r="VAG135" s="348"/>
      <c r="VAH135" s="348"/>
      <c r="VAI135" s="348"/>
      <c r="VAJ135" s="348"/>
      <c r="VAK135" s="348"/>
      <c r="VAL135" s="348"/>
      <c r="VAM135" s="348"/>
      <c r="VAN135" s="348"/>
      <c r="VAO135" s="348"/>
      <c r="VAP135" s="348"/>
      <c r="VAQ135" s="348"/>
      <c r="VAR135" s="348"/>
      <c r="VAS135" s="348"/>
      <c r="VAT135" s="348"/>
      <c r="VAU135" s="348"/>
      <c r="VAV135" s="348"/>
      <c r="VAW135" s="348"/>
      <c r="VAX135" s="348"/>
      <c r="VAY135" s="348"/>
      <c r="VAZ135" s="348"/>
      <c r="VBA135" s="348"/>
      <c r="VBB135" s="348"/>
      <c r="VBC135" s="348"/>
      <c r="VBD135" s="348"/>
      <c r="VBE135" s="348"/>
      <c r="VBF135" s="348"/>
      <c r="VBG135" s="348"/>
      <c r="VBH135" s="348"/>
      <c r="VBI135" s="348"/>
      <c r="VBJ135" s="348"/>
      <c r="VBK135" s="348"/>
      <c r="VBL135" s="348"/>
      <c r="VBM135" s="348"/>
      <c r="VBN135" s="348"/>
      <c r="VBO135" s="348"/>
      <c r="VBP135" s="348"/>
      <c r="VBQ135" s="348"/>
      <c r="VBR135" s="348"/>
      <c r="VBS135" s="348"/>
      <c r="VBT135" s="348"/>
      <c r="VBU135" s="348"/>
      <c r="VBV135" s="348"/>
      <c r="VBW135" s="348"/>
      <c r="VBX135" s="348"/>
      <c r="VBY135" s="348"/>
      <c r="VBZ135" s="348"/>
      <c r="VCA135" s="348"/>
      <c r="VCB135" s="348"/>
      <c r="VCC135" s="348"/>
      <c r="VCD135" s="348"/>
      <c r="VCE135" s="348"/>
      <c r="VCF135" s="348"/>
      <c r="VCG135" s="348"/>
      <c r="VCH135" s="348"/>
      <c r="VCI135" s="348"/>
      <c r="VCJ135" s="348"/>
      <c r="VCK135" s="348"/>
      <c r="VCL135" s="348"/>
      <c r="VCM135" s="348"/>
      <c r="VCN135" s="348"/>
      <c r="VCO135" s="348"/>
      <c r="VCP135" s="348"/>
      <c r="VCQ135" s="348"/>
      <c r="VCR135" s="348"/>
      <c r="VCS135" s="348"/>
      <c r="VCT135" s="348"/>
      <c r="VCU135" s="348"/>
      <c r="VCV135" s="348"/>
      <c r="VCW135" s="348"/>
      <c r="VCX135" s="348"/>
      <c r="VCY135" s="348"/>
      <c r="VCZ135" s="348"/>
      <c r="VDA135" s="348"/>
      <c r="VDB135" s="348"/>
      <c r="VDC135" s="348"/>
      <c r="VDD135" s="348"/>
      <c r="VDE135" s="348"/>
      <c r="VDF135" s="348"/>
      <c r="VDG135" s="348"/>
      <c r="VDH135" s="348"/>
      <c r="VDI135" s="348"/>
      <c r="VDJ135" s="348"/>
      <c r="VDK135" s="348"/>
      <c r="VDL135" s="348"/>
      <c r="VDM135" s="348"/>
      <c r="VDN135" s="348"/>
      <c r="VDO135" s="348"/>
      <c r="VDP135" s="348"/>
      <c r="VDQ135" s="348"/>
      <c r="VDR135" s="348"/>
      <c r="VDS135" s="348"/>
      <c r="VDT135" s="348"/>
      <c r="VDU135" s="348"/>
      <c r="VDV135" s="348"/>
      <c r="VDW135" s="348"/>
      <c r="VDX135" s="348"/>
      <c r="VDY135" s="348"/>
      <c r="VDZ135" s="348"/>
      <c r="VEA135" s="348"/>
      <c r="VEB135" s="348"/>
      <c r="VEC135" s="348"/>
      <c r="VED135" s="348"/>
      <c r="VEE135" s="348"/>
      <c r="VEF135" s="348"/>
      <c r="VEG135" s="348"/>
      <c r="VEH135" s="348"/>
      <c r="VEI135" s="348"/>
      <c r="VEJ135" s="348"/>
      <c r="VEK135" s="348"/>
      <c r="VEL135" s="348"/>
      <c r="VEM135" s="348"/>
      <c r="VEN135" s="348"/>
      <c r="VEO135" s="348"/>
      <c r="VEP135" s="348"/>
      <c r="VEQ135" s="348"/>
      <c r="VER135" s="348"/>
      <c r="VES135" s="348"/>
      <c r="VET135" s="348"/>
      <c r="VEU135" s="348"/>
      <c r="VEV135" s="348"/>
      <c r="VEW135" s="348"/>
      <c r="VEX135" s="348"/>
      <c r="VEY135" s="348"/>
      <c r="VEZ135" s="348"/>
      <c r="VFA135" s="348"/>
      <c r="VFB135" s="348"/>
      <c r="VFC135" s="348"/>
      <c r="VFD135" s="348"/>
      <c r="VFE135" s="348"/>
      <c r="VFF135" s="348"/>
      <c r="VFG135" s="348"/>
      <c r="VFH135" s="348"/>
      <c r="VFI135" s="348"/>
      <c r="VFJ135" s="348"/>
      <c r="VFK135" s="348"/>
      <c r="VFL135" s="348"/>
      <c r="VFM135" s="348"/>
      <c r="VFN135" s="348"/>
      <c r="VFO135" s="348"/>
      <c r="VFP135" s="348"/>
      <c r="VFQ135" s="348"/>
      <c r="VFR135" s="348"/>
      <c r="VFS135" s="348"/>
      <c r="VFT135" s="348"/>
      <c r="VFU135" s="348"/>
      <c r="VFV135" s="348"/>
      <c r="VFW135" s="348"/>
      <c r="VFX135" s="348"/>
      <c r="VFY135" s="348"/>
      <c r="VFZ135" s="348"/>
      <c r="VGA135" s="348"/>
      <c r="VGB135" s="348"/>
      <c r="VGC135" s="348"/>
      <c r="VGD135" s="348"/>
      <c r="VGE135" s="348"/>
      <c r="VGF135" s="348"/>
      <c r="VGG135" s="348"/>
      <c r="VGH135" s="348"/>
      <c r="VGI135" s="348"/>
      <c r="VGJ135" s="348"/>
      <c r="VGK135" s="348"/>
      <c r="VGL135" s="348"/>
      <c r="VGM135" s="348"/>
      <c r="VGN135" s="348"/>
      <c r="VGO135" s="348"/>
      <c r="VGP135" s="348"/>
      <c r="VGQ135" s="348"/>
      <c r="VGR135" s="348"/>
      <c r="VGS135" s="348"/>
      <c r="VGT135" s="348"/>
      <c r="VGU135" s="348"/>
      <c r="VGV135" s="348"/>
      <c r="VGW135" s="348"/>
      <c r="VGX135" s="348"/>
      <c r="VGY135" s="348"/>
      <c r="VGZ135" s="348"/>
      <c r="VHA135" s="348"/>
      <c r="VHB135" s="348"/>
      <c r="VHC135" s="348"/>
      <c r="VHD135" s="348"/>
      <c r="VHE135" s="348"/>
      <c r="VHF135" s="348"/>
      <c r="VHG135" s="348"/>
      <c r="VHH135" s="348"/>
      <c r="VHI135" s="348"/>
      <c r="VHJ135" s="348"/>
      <c r="VHK135" s="348"/>
      <c r="VHL135" s="348"/>
      <c r="VHM135" s="348"/>
      <c r="VHN135" s="348"/>
      <c r="VHO135" s="348"/>
      <c r="VHP135" s="348"/>
      <c r="VHQ135" s="348"/>
      <c r="VHR135" s="348"/>
      <c r="VHS135" s="348"/>
      <c r="VHT135" s="348"/>
      <c r="VHU135" s="348"/>
      <c r="VHV135" s="348"/>
      <c r="VHW135" s="348"/>
      <c r="VHX135" s="348"/>
      <c r="VHY135" s="348"/>
      <c r="VHZ135" s="348"/>
      <c r="VIA135" s="348"/>
      <c r="VIB135" s="348"/>
      <c r="VIC135" s="348"/>
      <c r="VID135" s="348"/>
      <c r="VIE135" s="348"/>
      <c r="VIF135" s="348"/>
      <c r="VIG135" s="348"/>
      <c r="VIH135" s="348"/>
      <c r="VII135" s="348"/>
      <c r="VIJ135" s="348"/>
      <c r="VIK135" s="348"/>
      <c r="VIL135" s="348"/>
      <c r="VIM135" s="348"/>
      <c r="VIN135" s="348"/>
      <c r="VIO135" s="348"/>
      <c r="VIP135" s="348"/>
      <c r="VIQ135" s="348"/>
      <c r="VIR135" s="348"/>
      <c r="VIS135" s="348"/>
      <c r="VIT135" s="348"/>
      <c r="VIU135" s="348"/>
      <c r="VIV135" s="348"/>
      <c r="VIW135" s="348"/>
      <c r="VIX135" s="348"/>
      <c r="VIY135" s="348"/>
      <c r="VIZ135" s="348"/>
      <c r="VJA135" s="348"/>
      <c r="VJB135" s="348"/>
      <c r="VJC135" s="348"/>
      <c r="VJD135" s="348"/>
      <c r="VJE135" s="348"/>
      <c r="VJF135" s="348"/>
      <c r="VJG135" s="348"/>
      <c r="VJH135" s="348"/>
      <c r="VJI135" s="348"/>
      <c r="VJJ135" s="348"/>
      <c r="VJK135" s="348"/>
      <c r="VJL135" s="348"/>
      <c r="VJM135" s="348"/>
      <c r="VJN135" s="348"/>
      <c r="VJO135" s="348"/>
      <c r="VJP135" s="348"/>
      <c r="VJQ135" s="348"/>
      <c r="VJR135" s="348"/>
      <c r="VJS135" s="348"/>
      <c r="VJT135" s="348"/>
      <c r="VJU135" s="348"/>
      <c r="VJV135" s="348"/>
      <c r="VJW135" s="348"/>
      <c r="VJX135" s="348"/>
      <c r="VJY135" s="348"/>
      <c r="VJZ135" s="348"/>
      <c r="VKA135" s="348"/>
      <c r="VKB135" s="348"/>
      <c r="VKC135" s="348"/>
      <c r="VKD135" s="348"/>
      <c r="VKE135" s="348"/>
      <c r="VKF135" s="348"/>
      <c r="VKG135" s="348"/>
      <c r="VKH135" s="348"/>
      <c r="VKI135" s="348"/>
      <c r="VKJ135" s="348"/>
      <c r="VKK135" s="348"/>
      <c r="VKL135" s="348"/>
      <c r="VKM135" s="348"/>
      <c r="VKN135" s="348"/>
      <c r="VKO135" s="348"/>
      <c r="VKP135" s="348"/>
      <c r="VKQ135" s="348"/>
      <c r="VKR135" s="348"/>
      <c r="VKS135" s="348"/>
      <c r="VKT135" s="348"/>
      <c r="VKU135" s="348"/>
      <c r="VKV135" s="348"/>
      <c r="VKW135" s="348"/>
      <c r="VKX135" s="348"/>
      <c r="VKY135" s="348"/>
      <c r="VKZ135" s="348"/>
      <c r="VLA135" s="348"/>
      <c r="VLB135" s="348"/>
      <c r="VLC135" s="348"/>
      <c r="VLD135" s="348"/>
      <c r="VLE135" s="348"/>
      <c r="VLF135" s="348"/>
      <c r="VLG135" s="348"/>
      <c r="VLH135" s="348"/>
      <c r="VLI135" s="348"/>
      <c r="VLJ135" s="348"/>
      <c r="VLK135" s="348"/>
      <c r="VLL135" s="348"/>
      <c r="VLM135" s="348"/>
      <c r="VLN135" s="348"/>
      <c r="VLO135" s="348"/>
      <c r="VLP135" s="348"/>
      <c r="VLQ135" s="348"/>
      <c r="VLR135" s="348"/>
      <c r="VLS135" s="348"/>
      <c r="VLT135" s="348"/>
      <c r="VLU135" s="348"/>
      <c r="VLV135" s="348"/>
      <c r="VLW135" s="348"/>
      <c r="VLX135" s="348"/>
      <c r="VLY135" s="348"/>
      <c r="VLZ135" s="348"/>
      <c r="VMA135" s="348"/>
      <c r="VMB135" s="348"/>
      <c r="VMC135" s="348"/>
      <c r="VMD135" s="348"/>
      <c r="VME135" s="348"/>
      <c r="VMF135" s="348"/>
      <c r="VMG135" s="348"/>
      <c r="VMH135" s="348"/>
      <c r="VMI135" s="348"/>
      <c r="VMJ135" s="348"/>
      <c r="VMK135" s="348"/>
      <c r="VML135" s="348"/>
      <c r="VMM135" s="348"/>
      <c r="VMN135" s="348"/>
      <c r="VMO135" s="348"/>
      <c r="VMP135" s="348"/>
      <c r="VMQ135" s="348"/>
      <c r="VMR135" s="348"/>
      <c r="VMS135" s="348"/>
      <c r="VMT135" s="348"/>
      <c r="VMU135" s="348"/>
      <c r="VMV135" s="348"/>
      <c r="VMW135" s="348"/>
      <c r="VMX135" s="348"/>
      <c r="VMY135" s="348"/>
      <c r="VMZ135" s="348"/>
      <c r="VNA135" s="348"/>
      <c r="VNB135" s="348"/>
      <c r="VNC135" s="348"/>
      <c r="VND135" s="348"/>
      <c r="VNE135" s="348"/>
      <c r="VNF135" s="348"/>
      <c r="VNG135" s="348"/>
      <c r="VNH135" s="348"/>
      <c r="VNI135" s="348"/>
      <c r="VNJ135" s="348"/>
      <c r="VNK135" s="348"/>
      <c r="VNL135" s="348"/>
      <c r="VNM135" s="348"/>
      <c r="VNN135" s="348"/>
      <c r="VNO135" s="348"/>
      <c r="VNP135" s="348"/>
      <c r="VNQ135" s="348"/>
      <c r="VNR135" s="348"/>
      <c r="VNS135" s="348"/>
      <c r="VNT135" s="348"/>
      <c r="VNU135" s="348"/>
      <c r="VNV135" s="348"/>
      <c r="VNW135" s="348"/>
      <c r="VNX135" s="348"/>
      <c r="VNY135" s="348"/>
      <c r="VNZ135" s="348"/>
      <c r="VOA135" s="348"/>
      <c r="VOB135" s="348"/>
      <c r="VOC135" s="348"/>
      <c r="VOD135" s="348"/>
      <c r="VOE135" s="348"/>
      <c r="VOF135" s="348"/>
      <c r="VOG135" s="348"/>
      <c r="VOH135" s="348"/>
      <c r="VOI135" s="348"/>
      <c r="VOJ135" s="348"/>
      <c r="VOK135" s="348"/>
      <c r="VOL135" s="348"/>
      <c r="VOM135" s="348"/>
      <c r="VON135" s="348"/>
      <c r="VOO135" s="348"/>
      <c r="VOP135" s="348"/>
      <c r="VOQ135" s="348"/>
      <c r="VOR135" s="348"/>
      <c r="VOS135" s="348"/>
      <c r="VOT135" s="348"/>
      <c r="VOU135" s="348"/>
      <c r="VOV135" s="348"/>
      <c r="VOW135" s="348"/>
      <c r="VOX135" s="348"/>
      <c r="VOY135" s="348"/>
      <c r="VOZ135" s="348"/>
      <c r="VPA135" s="348"/>
      <c r="VPB135" s="348"/>
      <c r="VPC135" s="348"/>
      <c r="VPD135" s="348"/>
      <c r="VPE135" s="348"/>
      <c r="VPF135" s="348"/>
      <c r="VPG135" s="348"/>
      <c r="VPH135" s="348"/>
      <c r="VPI135" s="348"/>
      <c r="VPJ135" s="348"/>
      <c r="VPK135" s="348"/>
      <c r="VPL135" s="348"/>
      <c r="VPM135" s="348"/>
      <c r="VPN135" s="348"/>
      <c r="VPO135" s="348"/>
      <c r="VPP135" s="348"/>
      <c r="VPQ135" s="348"/>
      <c r="VPR135" s="348"/>
      <c r="VPS135" s="348"/>
      <c r="VPT135" s="348"/>
      <c r="VPU135" s="348"/>
      <c r="VPV135" s="348"/>
      <c r="VPW135" s="348"/>
      <c r="VPX135" s="348"/>
      <c r="VPY135" s="348"/>
      <c r="VPZ135" s="348"/>
      <c r="VQA135" s="348"/>
      <c r="VQB135" s="348"/>
      <c r="VQC135" s="348"/>
      <c r="VQD135" s="348"/>
      <c r="VQE135" s="348"/>
      <c r="VQF135" s="348"/>
      <c r="VQG135" s="348"/>
      <c r="VQH135" s="348"/>
      <c r="VQI135" s="348"/>
      <c r="VQJ135" s="348"/>
      <c r="VQK135" s="348"/>
      <c r="VQL135" s="348"/>
      <c r="VQM135" s="348"/>
      <c r="VQN135" s="348"/>
      <c r="VQO135" s="348"/>
      <c r="VQP135" s="348"/>
      <c r="VQQ135" s="348"/>
      <c r="VQR135" s="348"/>
      <c r="VQS135" s="348"/>
      <c r="VQT135" s="348"/>
      <c r="VQU135" s="348"/>
      <c r="VQV135" s="348"/>
      <c r="VQW135" s="348"/>
      <c r="VQX135" s="348"/>
      <c r="VQY135" s="348"/>
      <c r="VQZ135" s="348"/>
      <c r="VRA135" s="348"/>
      <c r="VRB135" s="348"/>
      <c r="VRC135" s="348"/>
      <c r="VRD135" s="348"/>
      <c r="VRE135" s="348"/>
      <c r="VRF135" s="348"/>
      <c r="VRG135" s="348"/>
      <c r="VRH135" s="348"/>
      <c r="VRI135" s="348"/>
      <c r="VRJ135" s="348"/>
      <c r="VRK135" s="348"/>
      <c r="VRL135" s="348"/>
      <c r="VRM135" s="348"/>
      <c r="VRN135" s="348"/>
      <c r="VRO135" s="348"/>
      <c r="VRP135" s="348"/>
      <c r="VRQ135" s="348"/>
      <c r="VRR135" s="348"/>
      <c r="VRS135" s="348"/>
      <c r="VRT135" s="348"/>
      <c r="VRU135" s="348"/>
      <c r="VRV135" s="348"/>
      <c r="VRW135" s="348"/>
      <c r="VRX135" s="348"/>
      <c r="VRY135" s="348"/>
      <c r="VRZ135" s="348"/>
      <c r="VSA135" s="348"/>
      <c r="VSB135" s="348"/>
      <c r="VSC135" s="348"/>
      <c r="VSD135" s="348"/>
      <c r="VSE135" s="348"/>
      <c r="VSF135" s="348"/>
      <c r="VSG135" s="348"/>
      <c r="VSH135" s="348"/>
      <c r="VSI135" s="348"/>
      <c r="VSJ135" s="348"/>
      <c r="VSK135" s="348"/>
      <c r="VSL135" s="348"/>
      <c r="VSM135" s="348"/>
      <c r="VSN135" s="348"/>
      <c r="VSO135" s="348"/>
      <c r="VSP135" s="348"/>
      <c r="VSQ135" s="348"/>
      <c r="VSR135" s="348"/>
      <c r="VSS135" s="348"/>
      <c r="VST135" s="348"/>
      <c r="VSU135" s="348"/>
      <c r="VSV135" s="348"/>
      <c r="VSW135" s="348"/>
      <c r="VSX135" s="348"/>
      <c r="VSY135" s="348"/>
      <c r="VSZ135" s="348"/>
      <c r="VTA135" s="348"/>
      <c r="VTB135" s="348"/>
      <c r="VTC135" s="348"/>
      <c r="VTD135" s="348"/>
      <c r="VTE135" s="348"/>
      <c r="VTF135" s="348"/>
      <c r="VTG135" s="348"/>
      <c r="VTH135" s="348"/>
      <c r="VTI135" s="348"/>
      <c r="VTJ135" s="348"/>
      <c r="VTK135" s="348"/>
      <c r="VTL135" s="348"/>
      <c r="VTM135" s="348"/>
      <c r="VTN135" s="348"/>
      <c r="VTO135" s="348"/>
      <c r="VTP135" s="348"/>
      <c r="VTQ135" s="348"/>
      <c r="VTR135" s="348"/>
      <c r="VTS135" s="348"/>
      <c r="VTT135" s="348"/>
      <c r="VTU135" s="348"/>
      <c r="VTV135" s="348"/>
      <c r="VTW135" s="348"/>
      <c r="VTX135" s="348"/>
      <c r="VTY135" s="348"/>
      <c r="VTZ135" s="348"/>
      <c r="VUA135" s="348"/>
      <c r="VUB135" s="348"/>
      <c r="VUC135" s="348"/>
      <c r="VUD135" s="348"/>
      <c r="VUE135" s="348"/>
      <c r="VUF135" s="348"/>
      <c r="VUG135" s="348"/>
      <c r="VUH135" s="348"/>
      <c r="VUI135" s="348"/>
      <c r="VUJ135" s="348"/>
      <c r="VUK135" s="348"/>
      <c r="VUL135" s="348"/>
      <c r="VUM135" s="348"/>
      <c r="VUN135" s="348"/>
      <c r="VUO135" s="348"/>
      <c r="VUP135" s="348"/>
      <c r="VUQ135" s="348"/>
      <c r="VUR135" s="348"/>
      <c r="VUS135" s="348"/>
      <c r="VUT135" s="348"/>
      <c r="VUU135" s="348"/>
      <c r="VUV135" s="348"/>
      <c r="VUW135" s="348"/>
      <c r="VUX135" s="348"/>
      <c r="VUY135" s="348"/>
      <c r="VUZ135" s="348"/>
      <c r="VVA135" s="348"/>
      <c r="VVB135" s="348"/>
      <c r="VVC135" s="348"/>
      <c r="VVD135" s="348"/>
      <c r="VVE135" s="348"/>
      <c r="VVF135" s="348"/>
      <c r="VVG135" s="348"/>
      <c r="VVH135" s="348"/>
      <c r="VVI135" s="348"/>
      <c r="VVJ135" s="348"/>
      <c r="VVK135" s="348"/>
      <c r="VVL135" s="348"/>
      <c r="VVM135" s="348"/>
      <c r="VVN135" s="348"/>
      <c r="VVO135" s="348"/>
      <c r="VVP135" s="348"/>
      <c r="VVQ135" s="348"/>
      <c r="VVR135" s="348"/>
      <c r="VVS135" s="348"/>
      <c r="VVT135" s="348"/>
      <c r="VVU135" s="348"/>
      <c r="VVV135" s="348"/>
      <c r="VVW135" s="348"/>
      <c r="VVX135" s="348"/>
      <c r="VVY135" s="348"/>
      <c r="VVZ135" s="348"/>
      <c r="VWA135" s="348"/>
      <c r="VWB135" s="348"/>
      <c r="VWC135" s="348"/>
      <c r="VWD135" s="348"/>
      <c r="VWE135" s="348"/>
      <c r="VWF135" s="348"/>
      <c r="VWG135" s="348"/>
      <c r="VWH135" s="348"/>
      <c r="VWI135" s="348"/>
      <c r="VWJ135" s="348"/>
      <c r="VWK135" s="348"/>
      <c r="VWL135" s="348"/>
      <c r="VWM135" s="348"/>
      <c r="VWN135" s="348"/>
      <c r="VWO135" s="348"/>
      <c r="VWP135" s="348"/>
      <c r="VWQ135" s="348"/>
      <c r="VWR135" s="348"/>
      <c r="VWS135" s="348"/>
      <c r="VWT135" s="348"/>
      <c r="VWU135" s="348"/>
      <c r="VWV135" s="348"/>
      <c r="VWW135" s="348"/>
      <c r="VWX135" s="348"/>
      <c r="VWY135" s="348"/>
      <c r="VWZ135" s="348"/>
      <c r="VXA135" s="348"/>
      <c r="VXB135" s="348"/>
      <c r="VXC135" s="348"/>
      <c r="VXD135" s="348"/>
      <c r="VXE135" s="348"/>
      <c r="VXF135" s="348"/>
      <c r="VXG135" s="348"/>
      <c r="VXH135" s="348"/>
      <c r="VXI135" s="348"/>
      <c r="VXJ135" s="348"/>
      <c r="VXK135" s="348"/>
      <c r="VXL135" s="348"/>
      <c r="VXM135" s="348"/>
      <c r="VXN135" s="348"/>
      <c r="VXO135" s="348"/>
      <c r="VXP135" s="348"/>
      <c r="VXQ135" s="348"/>
      <c r="VXR135" s="348"/>
      <c r="VXS135" s="348"/>
      <c r="VXT135" s="348"/>
      <c r="VXU135" s="348"/>
      <c r="VXV135" s="348"/>
      <c r="VXW135" s="348"/>
      <c r="VXX135" s="348"/>
      <c r="VXY135" s="348"/>
      <c r="VXZ135" s="348"/>
      <c r="VYA135" s="348"/>
      <c r="VYB135" s="348"/>
      <c r="VYC135" s="348"/>
      <c r="VYD135" s="348"/>
      <c r="VYE135" s="348"/>
      <c r="VYF135" s="348"/>
      <c r="VYG135" s="348"/>
      <c r="VYH135" s="348"/>
      <c r="VYI135" s="348"/>
      <c r="VYJ135" s="348"/>
      <c r="VYK135" s="348"/>
      <c r="VYL135" s="348"/>
      <c r="VYM135" s="348"/>
      <c r="VYN135" s="348"/>
      <c r="VYO135" s="348"/>
      <c r="VYP135" s="348"/>
      <c r="VYQ135" s="348"/>
      <c r="VYR135" s="348"/>
      <c r="VYS135" s="348"/>
      <c r="VYT135" s="348"/>
      <c r="VYU135" s="348"/>
      <c r="VYV135" s="348"/>
      <c r="VYW135" s="348"/>
      <c r="VYX135" s="348"/>
      <c r="VYY135" s="348"/>
      <c r="VYZ135" s="348"/>
      <c r="VZA135" s="348"/>
      <c r="VZB135" s="348"/>
      <c r="VZC135" s="348"/>
      <c r="VZD135" s="348"/>
      <c r="VZE135" s="348"/>
      <c r="VZF135" s="348"/>
      <c r="VZG135" s="348"/>
      <c r="VZH135" s="348"/>
      <c r="VZI135" s="348"/>
      <c r="VZJ135" s="348"/>
      <c r="VZK135" s="348"/>
      <c r="VZL135" s="348"/>
      <c r="VZM135" s="348"/>
      <c r="VZN135" s="348"/>
      <c r="VZO135" s="348"/>
      <c r="VZP135" s="348"/>
      <c r="VZQ135" s="348"/>
      <c r="VZR135" s="348"/>
      <c r="VZS135" s="348"/>
      <c r="VZT135" s="348"/>
      <c r="VZU135" s="348"/>
      <c r="VZV135" s="348"/>
      <c r="VZW135" s="348"/>
      <c r="VZX135" s="348"/>
      <c r="VZY135" s="348"/>
      <c r="VZZ135" s="348"/>
      <c r="WAA135" s="348"/>
      <c r="WAB135" s="348"/>
      <c r="WAC135" s="348"/>
      <c r="WAD135" s="348"/>
      <c r="WAE135" s="348"/>
      <c r="WAF135" s="348"/>
      <c r="WAG135" s="348"/>
      <c r="WAH135" s="348"/>
      <c r="WAI135" s="348"/>
      <c r="WAJ135" s="348"/>
      <c r="WAK135" s="348"/>
      <c r="WAL135" s="348"/>
      <c r="WAM135" s="348"/>
      <c r="WAN135" s="348"/>
      <c r="WAO135" s="348"/>
      <c r="WAP135" s="348"/>
      <c r="WAQ135" s="348"/>
      <c r="WAR135" s="348"/>
      <c r="WAS135" s="348"/>
      <c r="WAT135" s="348"/>
      <c r="WAU135" s="348"/>
      <c r="WAV135" s="348"/>
      <c r="WAW135" s="348"/>
      <c r="WAX135" s="348"/>
      <c r="WAY135" s="348"/>
      <c r="WAZ135" s="348"/>
      <c r="WBA135" s="348"/>
      <c r="WBB135" s="348"/>
      <c r="WBC135" s="348"/>
      <c r="WBD135" s="348"/>
      <c r="WBE135" s="348"/>
      <c r="WBF135" s="348"/>
      <c r="WBG135" s="348"/>
      <c r="WBH135" s="348"/>
      <c r="WBI135" s="348"/>
      <c r="WBJ135" s="348"/>
      <c r="WBK135" s="348"/>
      <c r="WBL135" s="348"/>
      <c r="WBM135" s="348"/>
      <c r="WBN135" s="348"/>
      <c r="WBO135" s="348"/>
      <c r="WBP135" s="348"/>
      <c r="WBQ135" s="348"/>
      <c r="WBR135" s="348"/>
      <c r="WBS135" s="348"/>
      <c r="WBT135" s="348"/>
      <c r="WBU135" s="348"/>
      <c r="WBV135" s="348"/>
      <c r="WBW135" s="348"/>
      <c r="WBX135" s="348"/>
      <c r="WBY135" s="348"/>
      <c r="WBZ135" s="348"/>
      <c r="WCA135" s="348"/>
      <c r="WCB135" s="348"/>
      <c r="WCC135" s="348"/>
      <c r="WCD135" s="348"/>
      <c r="WCE135" s="348"/>
      <c r="WCF135" s="348"/>
      <c r="WCG135" s="348"/>
      <c r="WCH135" s="348"/>
      <c r="WCI135" s="348"/>
      <c r="WCJ135" s="348"/>
      <c r="WCK135" s="348"/>
      <c r="WCL135" s="348"/>
      <c r="WCM135" s="348"/>
      <c r="WCN135" s="348"/>
      <c r="WCO135" s="348"/>
      <c r="WCP135" s="348"/>
      <c r="WCQ135" s="348"/>
      <c r="WCR135" s="348"/>
      <c r="WCS135" s="348"/>
      <c r="WCT135" s="348"/>
      <c r="WCU135" s="348"/>
      <c r="WCV135" s="348"/>
      <c r="WCW135" s="348"/>
      <c r="WCX135" s="348"/>
      <c r="WCY135" s="348"/>
      <c r="WCZ135" s="348"/>
      <c r="WDA135" s="348"/>
      <c r="WDB135" s="348"/>
      <c r="WDC135" s="348"/>
      <c r="WDD135" s="348"/>
      <c r="WDE135" s="348"/>
      <c r="WDF135" s="348"/>
      <c r="WDG135" s="348"/>
      <c r="WDH135" s="348"/>
      <c r="WDI135" s="348"/>
      <c r="WDJ135" s="348"/>
      <c r="WDK135" s="348"/>
      <c r="WDL135" s="348"/>
      <c r="WDM135" s="348"/>
      <c r="WDN135" s="348"/>
      <c r="WDO135" s="348"/>
      <c r="WDP135" s="348"/>
      <c r="WDQ135" s="348"/>
      <c r="WDR135" s="348"/>
      <c r="WDS135" s="348"/>
      <c r="WDT135" s="348"/>
      <c r="WDU135" s="348"/>
      <c r="WDV135" s="348"/>
      <c r="WDW135" s="348"/>
      <c r="WDX135" s="348"/>
      <c r="WDY135" s="348"/>
      <c r="WDZ135" s="348"/>
      <c r="WEA135" s="348"/>
      <c r="WEB135" s="348"/>
      <c r="WEC135" s="348"/>
      <c r="WED135" s="348"/>
      <c r="WEE135" s="348"/>
      <c r="WEF135" s="348"/>
      <c r="WEG135" s="348"/>
      <c r="WEH135" s="348"/>
      <c r="WEI135" s="348"/>
      <c r="WEJ135" s="348"/>
      <c r="WEK135" s="348"/>
      <c r="WEL135" s="348"/>
      <c r="WEM135" s="348"/>
      <c r="WEN135" s="348"/>
      <c r="WEO135" s="348"/>
      <c r="WEP135" s="348"/>
      <c r="WEQ135" s="348"/>
      <c r="WER135" s="348"/>
      <c r="WES135" s="348"/>
      <c r="WET135" s="348"/>
      <c r="WEU135" s="348"/>
      <c r="WEV135" s="348"/>
      <c r="WEW135" s="348"/>
      <c r="WEX135" s="348"/>
      <c r="WEY135" s="348"/>
      <c r="WEZ135" s="348"/>
      <c r="WFA135" s="348"/>
      <c r="WFB135" s="348"/>
      <c r="WFC135" s="348"/>
      <c r="WFD135" s="348"/>
      <c r="WFE135" s="348"/>
      <c r="WFF135" s="348"/>
      <c r="WFG135" s="348"/>
      <c r="WFH135" s="348"/>
      <c r="WFI135" s="348"/>
      <c r="WFJ135" s="348"/>
      <c r="WFK135" s="348"/>
      <c r="WFL135" s="348"/>
      <c r="WFM135" s="348"/>
      <c r="WFN135" s="348"/>
      <c r="WFO135" s="348"/>
      <c r="WFP135" s="348"/>
      <c r="WFQ135" s="348"/>
      <c r="WFR135" s="348"/>
      <c r="WFS135" s="348"/>
      <c r="WFT135" s="348"/>
      <c r="WFU135" s="348"/>
      <c r="WFV135" s="348"/>
      <c r="WFW135" s="348"/>
      <c r="WFX135" s="348"/>
      <c r="WFY135" s="348"/>
      <c r="WFZ135" s="348"/>
      <c r="WGA135" s="348"/>
      <c r="WGB135" s="348"/>
      <c r="WGC135" s="348"/>
      <c r="WGD135" s="348"/>
      <c r="WGE135" s="348"/>
      <c r="WGF135" s="348"/>
      <c r="WGG135" s="348"/>
      <c r="WGH135" s="348"/>
      <c r="WGI135" s="348"/>
      <c r="WGJ135" s="348"/>
      <c r="WGK135" s="348"/>
      <c r="WGL135" s="348"/>
      <c r="WGM135" s="348"/>
      <c r="WGN135" s="348"/>
      <c r="WGO135" s="348"/>
      <c r="WGP135" s="348"/>
      <c r="WGQ135" s="348"/>
      <c r="WGR135" s="348"/>
      <c r="WGS135" s="348"/>
      <c r="WGT135" s="348"/>
      <c r="WGU135" s="348"/>
      <c r="WGV135" s="348"/>
      <c r="WGW135" s="348"/>
      <c r="WGX135" s="348"/>
      <c r="WGY135" s="348"/>
      <c r="WGZ135" s="348"/>
      <c r="WHA135" s="348"/>
      <c r="WHB135" s="348"/>
      <c r="WHC135" s="348"/>
      <c r="WHD135" s="348"/>
      <c r="WHE135" s="348"/>
      <c r="WHF135" s="348"/>
      <c r="WHG135" s="348"/>
      <c r="WHH135" s="348"/>
      <c r="WHI135" s="348"/>
      <c r="WHJ135" s="348"/>
      <c r="WHK135" s="348"/>
      <c r="WHL135" s="348"/>
      <c r="WHM135" s="348"/>
      <c r="WHN135" s="348"/>
      <c r="WHO135" s="348"/>
      <c r="WHP135" s="348"/>
      <c r="WHQ135" s="348"/>
      <c r="WHR135" s="348"/>
      <c r="WHS135" s="348"/>
      <c r="WHT135" s="348"/>
      <c r="WHU135" s="348"/>
      <c r="WHV135" s="348"/>
      <c r="WHW135" s="348"/>
      <c r="WHX135" s="348"/>
      <c r="WHY135" s="348"/>
      <c r="WHZ135" s="348"/>
      <c r="WIA135" s="348"/>
      <c r="WIB135" s="348"/>
      <c r="WIC135" s="348"/>
      <c r="WID135" s="348"/>
      <c r="WIE135" s="348"/>
      <c r="WIF135" s="348"/>
      <c r="WIG135" s="348"/>
      <c r="WIH135" s="348"/>
      <c r="WII135" s="348"/>
      <c r="WIJ135" s="348"/>
      <c r="WIK135" s="348"/>
      <c r="WIL135" s="348"/>
      <c r="WIM135" s="348"/>
      <c r="WIN135" s="348"/>
      <c r="WIO135" s="348"/>
      <c r="WIP135" s="348"/>
      <c r="WIQ135" s="348"/>
      <c r="WIR135" s="348"/>
      <c r="WIS135" s="348"/>
      <c r="WIT135" s="348"/>
      <c r="WIU135" s="348"/>
      <c r="WIV135" s="348"/>
      <c r="WIW135" s="348"/>
      <c r="WIX135" s="348"/>
      <c r="WIY135" s="348"/>
      <c r="WIZ135" s="348"/>
      <c r="WJA135" s="348"/>
      <c r="WJB135" s="348"/>
      <c r="WJC135" s="348"/>
      <c r="WJD135" s="348"/>
      <c r="WJE135" s="348"/>
      <c r="WJF135" s="348"/>
      <c r="WJG135" s="348"/>
      <c r="WJH135" s="348"/>
      <c r="WJI135" s="348"/>
      <c r="WJJ135" s="348"/>
      <c r="WJK135" s="348"/>
      <c r="WJL135" s="348"/>
      <c r="WJM135" s="348"/>
      <c r="WJN135" s="348"/>
      <c r="WJO135" s="348"/>
      <c r="WJP135" s="348"/>
      <c r="WJQ135" s="348"/>
      <c r="WJR135" s="348"/>
      <c r="WJS135" s="348"/>
      <c r="WJT135" s="348"/>
      <c r="WJU135" s="348"/>
      <c r="WJV135" s="348"/>
      <c r="WJW135" s="348"/>
      <c r="WJX135" s="348"/>
      <c r="WJY135" s="348"/>
      <c r="WJZ135" s="348"/>
      <c r="WKA135" s="348"/>
      <c r="WKB135" s="348"/>
      <c r="WKC135" s="348"/>
      <c r="WKD135" s="348"/>
      <c r="WKE135" s="348"/>
      <c r="WKF135" s="348"/>
      <c r="WKG135" s="348"/>
      <c r="WKH135" s="348"/>
      <c r="WKI135" s="348"/>
      <c r="WKJ135" s="348"/>
      <c r="WKK135" s="348"/>
      <c r="WKL135" s="348"/>
      <c r="WKM135" s="348"/>
      <c r="WKN135" s="348"/>
      <c r="WKO135" s="348"/>
      <c r="WKP135" s="348"/>
      <c r="WKQ135" s="348"/>
      <c r="WKR135" s="348"/>
      <c r="WKS135" s="348"/>
      <c r="WKT135" s="348"/>
      <c r="WKU135" s="348"/>
      <c r="WKV135" s="348"/>
      <c r="WKW135" s="348"/>
      <c r="WKX135" s="348"/>
      <c r="WKY135" s="348"/>
      <c r="WKZ135" s="348"/>
      <c r="WLA135" s="348"/>
      <c r="WLB135" s="348"/>
      <c r="WLC135" s="348"/>
      <c r="WLD135" s="348"/>
      <c r="WLE135" s="348"/>
      <c r="WLF135" s="348"/>
      <c r="WLG135" s="348"/>
      <c r="WLH135" s="348"/>
      <c r="WLI135" s="348"/>
      <c r="WLJ135" s="348"/>
      <c r="WLK135" s="348"/>
      <c r="WLL135" s="348"/>
      <c r="WLM135" s="348"/>
      <c r="WLN135" s="348"/>
      <c r="WLO135" s="348"/>
      <c r="WLP135" s="348"/>
      <c r="WLQ135" s="348"/>
      <c r="WLR135" s="348"/>
      <c r="WLS135" s="348"/>
      <c r="WLT135" s="348"/>
      <c r="WLU135" s="348"/>
      <c r="WLV135" s="348"/>
      <c r="WLW135" s="348"/>
      <c r="WLX135" s="348"/>
      <c r="WLY135" s="348"/>
      <c r="WLZ135" s="348"/>
      <c r="WMA135" s="348"/>
      <c r="WMB135" s="348"/>
      <c r="WMC135" s="348"/>
      <c r="WMD135" s="348"/>
      <c r="WME135" s="348"/>
      <c r="WMF135" s="348"/>
      <c r="WMG135" s="348"/>
      <c r="WMH135" s="348"/>
      <c r="WMI135" s="348"/>
      <c r="WMJ135" s="348"/>
      <c r="WMK135" s="348"/>
      <c r="WML135" s="348"/>
      <c r="WMM135" s="348"/>
      <c r="WMN135" s="348"/>
      <c r="WMO135" s="348"/>
      <c r="WMP135" s="348"/>
      <c r="WMQ135" s="348"/>
      <c r="WMR135" s="348"/>
      <c r="WMS135" s="348"/>
      <c r="WMT135" s="348"/>
      <c r="WMU135" s="348"/>
      <c r="WMV135" s="348"/>
      <c r="WMW135" s="348"/>
      <c r="WMX135" s="348"/>
      <c r="WMY135" s="348"/>
      <c r="WMZ135" s="348"/>
      <c r="WNA135" s="348"/>
      <c r="WNB135" s="348"/>
      <c r="WNC135" s="348"/>
      <c r="WND135" s="348"/>
      <c r="WNE135" s="348"/>
      <c r="WNF135" s="348"/>
      <c r="WNG135" s="348"/>
      <c r="WNH135" s="348"/>
      <c r="WNI135" s="348"/>
      <c r="WNJ135" s="348"/>
      <c r="WNK135" s="348"/>
      <c r="WNL135" s="348"/>
      <c r="WNM135" s="348"/>
      <c r="WNN135" s="348"/>
      <c r="WNO135" s="348"/>
      <c r="WNP135" s="348"/>
      <c r="WNQ135" s="348"/>
      <c r="WNR135" s="348"/>
      <c r="WNS135" s="348"/>
      <c r="WNT135" s="348"/>
      <c r="WNU135" s="348"/>
      <c r="WNV135" s="348"/>
      <c r="WNW135" s="348"/>
      <c r="WNX135" s="348"/>
      <c r="WNY135" s="348"/>
      <c r="WNZ135" s="348"/>
      <c r="WOA135" s="348"/>
      <c r="WOB135" s="348"/>
      <c r="WOC135" s="348"/>
      <c r="WOD135" s="348"/>
      <c r="WOE135" s="348"/>
      <c r="WOF135" s="348"/>
      <c r="WOG135" s="348"/>
      <c r="WOH135" s="348"/>
      <c r="WOI135" s="348"/>
      <c r="WOJ135" s="348"/>
      <c r="WOK135" s="348"/>
      <c r="WOL135" s="348"/>
      <c r="WOM135" s="348"/>
      <c r="WON135" s="348"/>
      <c r="WOO135" s="348"/>
      <c r="WOP135" s="348"/>
      <c r="WOQ135" s="348"/>
      <c r="WOR135" s="348"/>
      <c r="WOS135" s="348"/>
      <c r="WOT135" s="348"/>
      <c r="WOU135" s="348"/>
      <c r="WOV135" s="348"/>
      <c r="WOW135" s="348"/>
      <c r="WOX135" s="348"/>
      <c r="WOY135" s="348"/>
      <c r="WOZ135" s="348"/>
      <c r="WPA135" s="348"/>
      <c r="WPB135" s="348"/>
      <c r="WPC135" s="348"/>
      <c r="WPD135" s="348"/>
      <c r="WPE135" s="348"/>
      <c r="WPF135" s="348"/>
      <c r="WPG135" s="348"/>
      <c r="WPH135" s="348"/>
      <c r="WPI135" s="348"/>
      <c r="WPJ135" s="348"/>
      <c r="WPK135" s="348"/>
      <c r="WPL135" s="348"/>
      <c r="WPM135" s="348"/>
      <c r="WPN135" s="348"/>
      <c r="WPO135" s="348"/>
      <c r="WPP135" s="348"/>
      <c r="WPQ135" s="348"/>
      <c r="WPR135" s="348"/>
      <c r="WPS135" s="348"/>
      <c r="WPT135" s="348"/>
      <c r="WPU135" s="348"/>
      <c r="WPV135" s="348"/>
      <c r="WPW135" s="348"/>
      <c r="WPX135" s="348"/>
      <c r="WPY135" s="348"/>
      <c r="WPZ135" s="348"/>
      <c r="WQA135" s="348"/>
      <c r="WQB135" s="348"/>
      <c r="WQC135" s="348"/>
      <c r="WQD135" s="348"/>
      <c r="WQE135" s="348"/>
      <c r="WQF135" s="348"/>
      <c r="WQG135" s="348"/>
      <c r="WQH135" s="348"/>
      <c r="WQI135" s="348"/>
      <c r="WQJ135" s="348"/>
      <c r="WQK135" s="348"/>
      <c r="WQL135" s="348"/>
      <c r="WQM135" s="348"/>
      <c r="WQN135" s="348"/>
      <c r="WQO135" s="348"/>
      <c r="WQP135" s="348"/>
      <c r="WQQ135" s="348"/>
      <c r="WQR135" s="348"/>
      <c r="WQS135" s="348"/>
      <c r="WQT135" s="348"/>
      <c r="WQU135" s="348"/>
      <c r="WQV135" s="348"/>
      <c r="WQW135" s="348"/>
      <c r="WQX135" s="348"/>
      <c r="WQY135" s="348"/>
      <c r="WQZ135" s="348"/>
      <c r="WRA135" s="348"/>
      <c r="WRB135" s="348"/>
      <c r="WRC135" s="348"/>
      <c r="WRD135" s="348"/>
      <c r="WRE135" s="348"/>
      <c r="WRF135" s="348"/>
      <c r="WRG135" s="348"/>
      <c r="WRH135" s="348"/>
      <c r="WRI135" s="348"/>
      <c r="WRJ135" s="348"/>
      <c r="WRK135" s="348"/>
      <c r="WRL135" s="348"/>
      <c r="WRM135" s="348"/>
      <c r="WRN135" s="348"/>
      <c r="WRO135" s="348"/>
      <c r="WRP135" s="348"/>
      <c r="WRQ135" s="348"/>
      <c r="WRR135" s="348"/>
      <c r="WRS135" s="348"/>
      <c r="WRT135" s="348"/>
      <c r="WRU135" s="348"/>
      <c r="WRV135" s="348"/>
      <c r="WRW135" s="348"/>
      <c r="WRX135" s="348"/>
      <c r="WRY135" s="348"/>
      <c r="WRZ135" s="348"/>
      <c r="WSA135" s="348"/>
      <c r="WSB135" s="348"/>
      <c r="WSC135" s="348"/>
      <c r="WSD135" s="348"/>
      <c r="WSE135" s="348"/>
      <c r="WSF135" s="348"/>
      <c r="WSG135" s="348"/>
      <c r="WSH135" s="348"/>
      <c r="WSI135" s="348"/>
      <c r="WSJ135" s="348"/>
      <c r="WSK135" s="348"/>
      <c r="WSL135" s="348"/>
      <c r="WSM135" s="348"/>
      <c r="WSN135" s="348"/>
      <c r="WSO135" s="348"/>
      <c r="WSP135" s="348"/>
      <c r="WSQ135" s="348"/>
      <c r="WSR135" s="348"/>
      <c r="WSS135" s="348"/>
      <c r="WST135" s="348"/>
      <c r="WSU135" s="348"/>
      <c r="WSV135" s="348"/>
      <c r="WSW135" s="348"/>
      <c r="WSX135" s="348"/>
      <c r="WSY135" s="348"/>
      <c r="WSZ135" s="348"/>
      <c r="WTA135" s="348"/>
      <c r="WTB135" s="348"/>
      <c r="WTC135" s="348"/>
      <c r="WTD135" s="348"/>
      <c r="WTE135" s="348"/>
      <c r="WTF135" s="348"/>
      <c r="WTG135" s="348"/>
      <c r="WTH135" s="348"/>
      <c r="WTI135" s="348"/>
      <c r="WTJ135" s="348"/>
      <c r="WTK135" s="348"/>
      <c r="WTL135" s="348"/>
      <c r="WTM135" s="348"/>
      <c r="WTN135" s="348"/>
      <c r="WTO135" s="348"/>
      <c r="WTP135" s="348"/>
      <c r="WTQ135" s="348"/>
      <c r="WTR135" s="348"/>
      <c r="WTS135" s="348"/>
      <c r="WTT135" s="348"/>
      <c r="WTU135" s="348"/>
      <c r="WTV135" s="348"/>
      <c r="WTW135" s="348"/>
      <c r="WTX135" s="348"/>
      <c r="WTY135" s="348"/>
      <c r="WTZ135" s="348"/>
      <c r="WUA135" s="348"/>
      <c r="WUB135" s="348"/>
      <c r="WUC135" s="348"/>
      <c r="WUD135" s="348"/>
      <c r="WUE135" s="348"/>
      <c r="WUF135" s="348"/>
      <c r="WUG135" s="348"/>
      <c r="WUH135" s="348"/>
      <c r="WUI135" s="348"/>
      <c r="WUJ135" s="348"/>
      <c r="WUK135" s="348"/>
      <c r="WUL135" s="348"/>
      <c r="WUM135" s="348"/>
      <c r="WUN135" s="348"/>
      <c r="WUO135" s="348"/>
      <c r="WUP135" s="348"/>
      <c r="WUQ135" s="348"/>
      <c r="WUR135" s="348"/>
      <c r="WUS135" s="348"/>
      <c r="WUT135" s="348"/>
      <c r="WUU135" s="348"/>
      <c r="WUV135" s="348"/>
      <c r="WUW135" s="348"/>
      <c r="WUX135" s="348"/>
      <c r="WUY135" s="348"/>
      <c r="WUZ135" s="348"/>
      <c r="WVA135" s="348"/>
      <c r="WVB135" s="348"/>
      <c r="WVC135" s="348"/>
      <c r="WVD135" s="348"/>
      <c r="WVE135" s="348"/>
      <c r="WVF135" s="348"/>
      <c r="WVG135" s="348"/>
      <c r="WVH135" s="348"/>
      <c r="WVI135" s="348"/>
      <c r="WVJ135" s="348"/>
      <c r="WVK135" s="348"/>
      <c r="WVL135" s="348"/>
      <c r="WVM135" s="348"/>
      <c r="WVN135" s="348"/>
      <c r="WVO135" s="348"/>
      <c r="WVP135" s="348"/>
      <c r="WVQ135" s="348"/>
      <c r="WVR135" s="348"/>
      <c r="WVS135" s="348"/>
      <c r="WVT135" s="348"/>
      <c r="WVU135" s="348"/>
      <c r="WVV135" s="348"/>
      <c r="WVW135" s="348"/>
      <c r="WVX135" s="348"/>
      <c r="WVY135" s="348"/>
      <c r="WVZ135" s="348"/>
      <c r="WWA135" s="348"/>
      <c r="WWB135" s="348"/>
      <c r="WWC135" s="348"/>
      <c r="WWD135" s="348"/>
      <c r="WWE135" s="348"/>
      <c r="WWF135" s="348"/>
      <c r="WWG135" s="348"/>
      <c r="WWH135" s="348"/>
      <c r="WWI135" s="348"/>
      <c r="WWJ135" s="348"/>
      <c r="WWK135" s="348"/>
      <c r="WWL135" s="348"/>
      <c r="WWM135" s="348"/>
      <c r="WWN135" s="348"/>
      <c r="WWO135" s="348"/>
      <c r="WWP135" s="348"/>
      <c r="WWQ135" s="348"/>
      <c r="WWR135" s="348"/>
      <c r="WWS135" s="348"/>
      <c r="WWT135" s="348"/>
      <c r="WWU135" s="348"/>
      <c r="WWV135" s="348"/>
      <c r="WWW135" s="348"/>
      <c r="WWX135" s="348"/>
      <c r="WWY135" s="348"/>
      <c r="WWZ135" s="348"/>
      <c r="WXA135" s="348"/>
      <c r="WXB135" s="348"/>
      <c r="WXC135" s="348"/>
      <c r="WXD135" s="348"/>
      <c r="WXE135" s="348"/>
      <c r="WXF135" s="348"/>
      <c r="WXG135" s="348"/>
      <c r="WXH135" s="348"/>
      <c r="WXI135" s="348"/>
      <c r="WXJ135" s="348"/>
      <c r="WXK135" s="348"/>
      <c r="WXL135" s="348"/>
      <c r="WXM135" s="348"/>
      <c r="WXN135" s="348"/>
      <c r="WXO135" s="348"/>
      <c r="WXP135" s="348"/>
      <c r="WXQ135" s="348"/>
      <c r="WXR135" s="348"/>
      <c r="WXS135" s="348"/>
      <c r="WXT135" s="348"/>
      <c r="WXU135" s="348"/>
      <c r="WXV135" s="348"/>
      <c r="WXW135" s="348"/>
      <c r="WXX135" s="348"/>
      <c r="WXY135" s="348"/>
      <c r="WXZ135" s="348"/>
      <c r="WYA135" s="348"/>
      <c r="WYB135" s="348"/>
      <c r="WYC135" s="348"/>
      <c r="WYD135" s="348"/>
      <c r="WYE135" s="348"/>
      <c r="WYF135" s="348"/>
      <c r="WYG135" s="348"/>
      <c r="WYH135" s="348"/>
      <c r="WYI135" s="348"/>
      <c r="WYJ135" s="348"/>
      <c r="WYK135" s="348"/>
      <c r="WYL135" s="348"/>
      <c r="WYM135" s="348"/>
      <c r="WYN135" s="348"/>
      <c r="WYO135" s="348"/>
      <c r="WYP135" s="348"/>
      <c r="WYQ135" s="348"/>
      <c r="WYR135" s="348"/>
      <c r="WYS135" s="348"/>
      <c r="WYT135" s="348"/>
      <c r="WYU135" s="348"/>
      <c r="WYV135" s="348"/>
      <c r="WYW135" s="348"/>
      <c r="WYX135" s="348"/>
      <c r="WYY135" s="348"/>
      <c r="WYZ135" s="348"/>
      <c r="WZA135" s="348"/>
      <c r="WZB135" s="348"/>
      <c r="WZC135" s="348"/>
      <c r="WZD135" s="348"/>
      <c r="WZE135" s="348"/>
      <c r="WZF135" s="348"/>
      <c r="WZG135" s="348"/>
      <c r="WZH135" s="348"/>
      <c r="WZI135" s="348"/>
      <c r="WZJ135" s="348"/>
      <c r="WZK135" s="348"/>
      <c r="WZL135" s="348"/>
      <c r="WZM135" s="348"/>
      <c r="WZN135" s="348"/>
      <c r="WZO135" s="348"/>
      <c r="WZP135" s="348"/>
      <c r="WZQ135" s="348"/>
      <c r="WZR135" s="348"/>
      <c r="WZS135" s="348"/>
      <c r="WZT135" s="348"/>
      <c r="WZU135" s="348"/>
      <c r="WZV135" s="348"/>
      <c r="WZW135" s="348"/>
      <c r="WZX135" s="348"/>
      <c r="WZY135" s="348"/>
      <c r="WZZ135" s="348"/>
      <c r="XAA135" s="348"/>
      <c r="XAB135" s="348"/>
      <c r="XAC135" s="348"/>
      <c r="XAD135" s="348"/>
      <c r="XAE135" s="348"/>
      <c r="XAF135" s="348"/>
      <c r="XAG135" s="348"/>
      <c r="XAH135" s="348"/>
      <c r="XAI135" s="348"/>
      <c r="XAJ135" s="348"/>
      <c r="XAK135" s="348"/>
      <c r="XAL135" s="348"/>
      <c r="XAM135" s="348"/>
      <c r="XAN135" s="348"/>
      <c r="XAO135" s="348"/>
      <c r="XAP135" s="348"/>
      <c r="XAQ135" s="348"/>
      <c r="XAR135" s="348"/>
      <c r="XAS135" s="348"/>
      <c r="XAT135" s="348"/>
      <c r="XAU135" s="348"/>
      <c r="XAV135" s="348"/>
      <c r="XAW135" s="348"/>
      <c r="XAX135" s="348"/>
      <c r="XAY135" s="348"/>
      <c r="XAZ135" s="348"/>
      <c r="XBA135" s="348"/>
      <c r="XBB135" s="348"/>
      <c r="XBC135" s="348"/>
      <c r="XBD135" s="348"/>
      <c r="XBE135" s="348"/>
      <c r="XBF135" s="348"/>
      <c r="XBG135" s="348"/>
      <c r="XBH135" s="348"/>
      <c r="XBI135" s="348"/>
      <c r="XBJ135" s="348"/>
      <c r="XBK135" s="348"/>
      <c r="XBL135" s="348"/>
      <c r="XBM135" s="348"/>
      <c r="XBN135" s="348"/>
      <c r="XBO135" s="348"/>
      <c r="XBP135" s="348"/>
      <c r="XBQ135" s="348"/>
      <c r="XBR135" s="348"/>
      <c r="XBS135" s="348"/>
      <c r="XBT135" s="348"/>
      <c r="XBU135" s="348"/>
      <c r="XBV135" s="348"/>
      <c r="XBW135" s="348"/>
      <c r="XBX135" s="348"/>
      <c r="XBY135" s="348"/>
      <c r="XBZ135" s="348"/>
      <c r="XCA135" s="348"/>
      <c r="XCB135" s="348"/>
      <c r="XCC135" s="348"/>
      <c r="XCD135" s="348"/>
      <c r="XCE135" s="348"/>
      <c r="XCF135" s="348"/>
      <c r="XCG135" s="348"/>
      <c r="XCH135" s="348"/>
      <c r="XCI135" s="348"/>
      <c r="XCJ135" s="348"/>
      <c r="XCK135" s="348"/>
      <c r="XCL135" s="348"/>
      <c r="XCM135" s="348"/>
      <c r="XCN135" s="348"/>
      <c r="XCO135" s="348"/>
      <c r="XCP135" s="348"/>
      <c r="XCQ135" s="348"/>
      <c r="XCR135" s="348"/>
      <c r="XCS135" s="348"/>
      <c r="XCT135" s="348"/>
      <c r="XCU135" s="348"/>
      <c r="XCV135" s="348"/>
      <c r="XCW135" s="348"/>
      <c r="XCX135" s="348"/>
      <c r="XCY135" s="348"/>
      <c r="XCZ135" s="348"/>
      <c r="XDA135" s="348"/>
      <c r="XDB135" s="348"/>
      <c r="XDC135" s="348"/>
      <c r="XDD135" s="348"/>
      <c r="XDE135" s="348"/>
      <c r="XDF135" s="348"/>
      <c r="XDG135" s="348"/>
      <c r="XDH135" s="348"/>
      <c r="XDI135" s="348"/>
      <c r="XDJ135" s="348"/>
      <c r="XDK135" s="348"/>
      <c r="XDL135" s="348"/>
      <c r="XDM135" s="348"/>
      <c r="XDN135" s="348"/>
      <c r="XDO135" s="348"/>
      <c r="XDP135" s="348"/>
      <c r="XDQ135" s="348"/>
      <c r="XDR135" s="348"/>
      <c r="XDS135" s="348"/>
      <c r="XDT135" s="348"/>
      <c r="XDU135" s="348"/>
      <c r="XDV135" s="348"/>
      <c r="XDW135" s="348"/>
      <c r="XDX135" s="348"/>
      <c r="XDY135" s="348"/>
      <c r="XDZ135" s="348"/>
      <c r="XEA135" s="348"/>
      <c r="XEB135" s="348"/>
      <c r="XEC135" s="348"/>
      <c r="XED135" s="348"/>
      <c r="XEE135" s="348"/>
      <c r="XEF135" s="348"/>
      <c r="XEG135" s="348"/>
      <c r="XEH135" s="348"/>
      <c r="XEI135" s="348"/>
      <c r="XEJ135" s="348"/>
      <c r="XEK135" s="348"/>
      <c r="XEL135" s="348"/>
      <c r="XEM135" s="348"/>
      <c r="XEN135" s="348"/>
      <c r="XEO135" s="348"/>
      <c r="XEP135" s="348"/>
      <c r="XEQ135" s="348"/>
      <c r="XER135" s="348"/>
      <c r="XES135" s="348"/>
      <c r="XET135" s="348"/>
      <c r="XEU135" s="348"/>
      <c r="XEV135" s="348"/>
      <c r="XEW135" s="348"/>
      <c r="XEX135" s="348"/>
      <c r="XEY135" s="348"/>
      <c r="XEZ135" s="348"/>
      <c r="XFA135" s="348"/>
      <c r="XFB135" s="348"/>
      <c r="XFC135" s="348"/>
      <c r="XFD135" s="348"/>
    </row>
    <row r="136" spans="1:16384" s="337" customFormat="1" ht="38.25">
      <c r="A136" s="247"/>
      <c r="B136" s="492"/>
      <c r="C136" s="514"/>
      <c r="D136" s="569" t="s">
        <v>285</v>
      </c>
      <c r="E136" s="567" t="s">
        <v>362</v>
      </c>
      <c r="F136" s="371" t="s">
        <v>121</v>
      </c>
      <c r="G136" s="568" t="s">
        <v>31</v>
      </c>
      <c r="H136" s="1187">
        <v>1</v>
      </c>
      <c r="I136" s="1187">
        <v>1</v>
      </c>
      <c r="J136" s="1153">
        <f t="shared" si="24"/>
        <v>1</v>
      </c>
      <c r="K136" s="876" t="str">
        <f t="shared" si="26"/>
        <v>Aceptable</v>
      </c>
      <c r="L136" s="373" t="s">
        <v>36</v>
      </c>
      <c r="M136" s="373" t="s">
        <v>36</v>
      </c>
      <c r="N136" s="477" t="s">
        <v>478</v>
      </c>
      <c r="O136" s="477" t="s">
        <v>514</v>
      </c>
      <c r="P136" s="480"/>
      <c r="Q136" s="570" t="s">
        <v>444</v>
      </c>
      <c r="R136" s="343"/>
      <c r="S136" s="467"/>
    </row>
    <row r="137" spans="1:16384" s="149" customFormat="1" ht="38.25">
      <c r="A137" s="247"/>
      <c r="B137" s="492"/>
      <c r="C137" s="509"/>
      <c r="D137" s="202" t="s">
        <v>153</v>
      </c>
      <c r="E137" s="153" t="s">
        <v>120</v>
      </c>
      <c r="F137" s="153" t="s">
        <v>121</v>
      </c>
      <c r="G137" s="154" t="s">
        <v>22</v>
      </c>
      <c r="H137" s="1200">
        <v>2</v>
      </c>
      <c r="I137" s="1201">
        <v>1</v>
      </c>
      <c r="J137" s="1147">
        <f t="shared" si="24"/>
        <v>2</v>
      </c>
      <c r="K137" s="869" t="str">
        <f t="shared" si="26"/>
        <v>Aceptable con restricción</v>
      </c>
      <c r="L137" s="356" t="s">
        <v>36</v>
      </c>
      <c r="M137" s="356" t="s">
        <v>36</v>
      </c>
      <c r="N137" s="154" t="s">
        <v>440</v>
      </c>
      <c r="O137" s="429" t="s">
        <v>553</v>
      </c>
      <c r="P137" s="153"/>
      <c r="Q137" s="153"/>
      <c r="R137" s="456"/>
      <c r="S137" s="432"/>
    </row>
    <row r="138" spans="1:16384" s="149" customFormat="1" ht="38.25">
      <c r="A138" s="247"/>
      <c r="B138" s="492"/>
      <c r="C138" s="504"/>
      <c r="D138" s="904" t="s">
        <v>662</v>
      </c>
      <c r="E138" s="151" t="s">
        <v>138</v>
      </c>
      <c r="F138" s="151" t="s">
        <v>121</v>
      </c>
      <c r="G138" s="154" t="s">
        <v>22</v>
      </c>
      <c r="H138" s="1172">
        <v>2</v>
      </c>
      <c r="I138" s="1173">
        <v>1</v>
      </c>
      <c r="J138" s="1147">
        <f t="shared" si="24"/>
        <v>2</v>
      </c>
      <c r="K138" s="869" t="str">
        <f t="shared" si="26"/>
        <v>Aceptable con restricción</v>
      </c>
      <c r="L138" s="356" t="s">
        <v>36</v>
      </c>
      <c r="M138" s="356" t="s">
        <v>36</v>
      </c>
      <c r="N138" s="154" t="s">
        <v>440</v>
      </c>
      <c r="O138" s="429" t="s">
        <v>553</v>
      </c>
      <c r="P138" s="154"/>
      <c r="Q138" s="429" t="s">
        <v>444</v>
      </c>
      <c r="R138" s="431"/>
      <c r="S138" s="432"/>
      <c r="T138" s="148"/>
    </row>
    <row r="139" spans="1:16384" s="382" customFormat="1" ht="38.25">
      <c r="A139" s="247"/>
      <c r="B139" s="492"/>
      <c r="C139" s="471"/>
      <c r="D139" s="576" t="s">
        <v>257</v>
      </c>
      <c r="E139" s="165" t="s">
        <v>350</v>
      </c>
      <c r="F139" s="647" t="s">
        <v>218</v>
      </c>
      <c r="G139" s="351" t="s">
        <v>22</v>
      </c>
      <c r="H139" s="1176">
        <v>1</v>
      </c>
      <c r="I139" s="1176">
        <v>1</v>
      </c>
      <c r="J139" s="1146">
        <f t="shared" si="24"/>
        <v>1</v>
      </c>
      <c r="K139" s="870" t="str">
        <f t="shared" si="26"/>
        <v>Aceptable</v>
      </c>
      <c r="L139" s="577" t="s">
        <v>36</v>
      </c>
      <c r="M139" s="577" t="s">
        <v>36</v>
      </c>
      <c r="N139" s="379"/>
      <c r="O139" s="379" t="s">
        <v>514</v>
      </c>
      <c r="P139" s="578"/>
      <c r="Q139" s="469" t="s">
        <v>512</v>
      </c>
      <c r="R139" s="579"/>
      <c r="S139" s="580" t="s">
        <v>554</v>
      </c>
    </row>
    <row r="140" spans="1:16384" s="149" customFormat="1" ht="39" thickBot="1">
      <c r="A140" s="247"/>
      <c r="B140" s="495"/>
      <c r="C140" s="587"/>
      <c r="D140" s="907" t="s">
        <v>486</v>
      </c>
      <c r="E140" s="442" t="s">
        <v>185</v>
      </c>
      <c r="F140" s="442" t="s">
        <v>118</v>
      </c>
      <c r="G140" s="442" t="s">
        <v>31</v>
      </c>
      <c r="H140" s="1190">
        <v>1</v>
      </c>
      <c r="I140" s="1191">
        <v>1</v>
      </c>
      <c r="J140" s="1148">
        <f t="shared" si="24"/>
        <v>1</v>
      </c>
      <c r="K140" s="879" t="str">
        <f t="shared" si="26"/>
        <v>Aceptable</v>
      </c>
      <c r="L140" s="420" t="s">
        <v>36</v>
      </c>
      <c r="M140" s="420" t="s">
        <v>36</v>
      </c>
      <c r="N140" s="442" t="s">
        <v>440</v>
      </c>
      <c r="O140" s="443" t="s">
        <v>553</v>
      </c>
      <c r="P140" s="442"/>
      <c r="Q140" s="908" t="s">
        <v>512</v>
      </c>
      <c r="R140" s="461"/>
      <c r="S140" s="445"/>
    </row>
    <row r="141" spans="1:16384" s="149" customFormat="1" ht="38.25">
      <c r="A141" s="247"/>
      <c r="B141" s="495"/>
      <c r="C141" s="911" t="s">
        <v>598</v>
      </c>
      <c r="D141" s="370" t="s">
        <v>490</v>
      </c>
      <c r="E141" s="371" t="s">
        <v>337</v>
      </c>
      <c r="F141" s="314" t="s">
        <v>159</v>
      </c>
      <c r="G141" s="372" t="s">
        <v>22</v>
      </c>
      <c r="H141" s="1174">
        <v>2</v>
      </c>
      <c r="I141" s="1174">
        <v>1</v>
      </c>
      <c r="J141" s="1153">
        <f t="shared" ref="J141:J151" si="27">+H141*I141</f>
        <v>2</v>
      </c>
      <c r="K141" s="876" t="str">
        <f t="shared" si="26"/>
        <v>Aceptable con restricción</v>
      </c>
      <c r="L141" s="373" t="s">
        <v>36</v>
      </c>
      <c r="M141" s="373" t="s">
        <v>36</v>
      </c>
      <c r="N141" s="446" t="s">
        <v>478</v>
      </c>
      <c r="O141" s="446" t="s">
        <v>553</v>
      </c>
      <c r="P141" s="568"/>
      <c r="Q141" s="568"/>
      <c r="R141" s="920"/>
      <c r="S141" s="921"/>
    </row>
    <row r="142" spans="1:16384" s="149" customFormat="1" ht="38.25">
      <c r="A142" s="247"/>
      <c r="B142" s="495"/>
      <c r="C142" s="912"/>
      <c r="D142" s="569" t="s">
        <v>285</v>
      </c>
      <c r="E142" s="567" t="s">
        <v>362</v>
      </c>
      <c r="F142" s="371" t="s">
        <v>121</v>
      </c>
      <c r="G142" s="568" t="s">
        <v>31</v>
      </c>
      <c r="H142" s="1187">
        <v>1</v>
      </c>
      <c r="I142" s="1187">
        <v>1</v>
      </c>
      <c r="J142" s="1153">
        <f t="shared" si="27"/>
        <v>1</v>
      </c>
      <c r="K142" s="876" t="str">
        <f t="shared" si="26"/>
        <v>Aceptable</v>
      </c>
      <c r="L142" s="373" t="s">
        <v>36</v>
      </c>
      <c r="M142" s="373" t="s">
        <v>36</v>
      </c>
      <c r="N142" s="477" t="s">
        <v>478</v>
      </c>
      <c r="O142" s="477" t="s">
        <v>514</v>
      </c>
      <c r="P142" s="480"/>
      <c r="Q142" s="570" t="s">
        <v>444</v>
      </c>
      <c r="R142" s="343"/>
      <c r="S142" s="467"/>
    </row>
    <row r="143" spans="1:16384" s="149" customFormat="1" ht="38.25">
      <c r="A143" s="247"/>
      <c r="B143" s="495"/>
      <c r="C143" s="912"/>
      <c r="D143" s="202" t="s">
        <v>153</v>
      </c>
      <c r="E143" s="153" t="s">
        <v>120</v>
      </c>
      <c r="F143" s="153" t="s">
        <v>121</v>
      </c>
      <c r="G143" s="154" t="s">
        <v>22</v>
      </c>
      <c r="H143" s="1200">
        <v>2</v>
      </c>
      <c r="I143" s="1201">
        <v>1</v>
      </c>
      <c r="J143" s="1147">
        <f t="shared" si="27"/>
        <v>2</v>
      </c>
      <c r="K143" s="869" t="str">
        <f t="shared" si="26"/>
        <v>Aceptable con restricción</v>
      </c>
      <c r="L143" s="356" t="s">
        <v>36</v>
      </c>
      <c r="M143" s="356" t="s">
        <v>36</v>
      </c>
      <c r="N143" s="154" t="s">
        <v>440</v>
      </c>
      <c r="O143" s="429" t="s">
        <v>553</v>
      </c>
      <c r="P143" s="153"/>
      <c r="Q143" s="429" t="s">
        <v>444</v>
      </c>
      <c r="R143" s="456"/>
      <c r="S143" s="432"/>
    </row>
    <row r="144" spans="1:16384" s="149" customFormat="1" ht="38.25">
      <c r="A144" s="247"/>
      <c r="B144" s="495"/>
      <c r="C144" s="910"/>
      <c r="D144" s="904" t="s">
        <v>662</v>
      </c>
      <c r="E144" s="151" t="s">
        <v>138</v>
      </c>
      <c r="F144" s="151" t="s">
        <v>121</v>
      </c>
      <c r="G144" s="154" t="s">
        <v>22</v>
      </c>
      <c r="H144" s="1172">
        <v>2</v>
      </c>
      <c r="I144" s="1173">
        <v>1</v>
      </c>
      <c r="J144" s="1147">
        <f t="shared" si="27"/>
        <v>2</v>
      </c>
      <c r="K144" s="869" t="str">
        <f t="shared" si="26"/>
        <v>Aceptable con restricción</v>
      </c>
      <c r="L144" s="356" t="s">
        <v>36</v>
      </c>
      <c r="M144" s="356" t="s">
        <v>36</v>
      </c>
      <c r="N144" s="154" t="s">
        <v>440</v>
      </c>
      <c r="O144" s="429" t="s">
        <v>553</v>
      </c>
      <c r="P144" s="154"/>
      <c r="Q144" s="429" t="s">
        <v>444</v>
      </c>
      <c r="R144" s="431"/>
      <c r="S144" s="432"/>
    </row>
    <row r="145" spans="1:20" s="149" customFormat="1" ht="38.25">
      <c r="A145" s="247"/>
      <c r="B145" s="495"/>
      <c r="C145" s="910"/>
      <c r="D145" s="576" t="s">
        <v>257</v>
      </c>
      <c r="E145" s="165" t="s">
        <v>350</v>
      </c>
      <c r="F145" s="647" t="s">
        <v>218</v>
      </c>
      <c r="G145" s="351" t="s">
        <v>22</v>
      </c>
      <c r="H145" s="1176">
        <v>1</v>
      </c>
      <c r="I145" s="1176">
        <v>1</v>
      </c>
      <c r="J145" s="1146">
        <f t="shared" si="27"/>
        <v>1</v>
      </c>
      <c r="K145" s="870" t="str">
        <f t="shared" si="26"/>
        <v>Aceptable</v>
      </c>
      <c r="L145" s="577" t="s">
        <v>36</v>
      </c>
      <c r="M145" s="577" t="s">
        <v>36</v>
      </c>
      <c r="N145" s="379"/>
      <c r="O145" s="379" t="s">
        <v>514</v>
      </c>
      <c r="P145" s="578"/>
      <c r="Q145" s="469" t="s">
        <v>512</v>
      </c>
      <c r="R145" s="579"/>
      <c r="S145" s="580" t="s">
        <v>554</v>
      </c>
    </row>
    <row r="146" spans="1:20" s="149" customFormat="1" ht="39" thickBot="1">
      <c r="A146" s="247"/>
      <c r="B146" s="495"/>
      <c r="C146" s="922"/>
      <c r="D146" s="924" t="s">
        <v>666</v>
      </c>
      <c r="E146" s="925" t="s">
        <v>265</v>
      </c>
      <c r="F146" s="923" t="s">
        <v>121</v>
      </c>
      <c r="G146" s="442" t="s">
        <v>30</v>
      </c>
      <c r="H146" s="1190">
        <v>2</v>
      </c>
      <c r="I146" s="1191">
        <v>1</v>
      </c>
      <c r="J146" s="1148">
        <f t="shared" si="27"/>
        <v>2</v>
      </c>
      <c r="K146" s="870" t="str">
        <f t="shared" si="26"/>
        <v>Aceptable con restricción</v>
      </c>
      <c r="L146" s="577" t="s">
        <v>36</v>
      </c>
      <c r="M146" s="577" t="s">
        <v>36</v>
      </c>
      <c r="N146" s="470"/>
      <c r="O146" s="379" t="s">
        <v>514</v>
      </c>
      <c r="P146" s="534"/>
      <c r="Q146" s="429" t="s">
        <v>444</v>
      </c>
      <c r="R146" s="590"/>
      <c r="S146" s="591"/>
    </row>
    <row r="147" spans="1:20" s="149" customFormat="1" ht="38.25">
      <c r="A147" s="247"/>
      <c r="B147" s="495"/>
      <c r="C147" s="973" t="s">
        <v>599</v>
      </c>
      <c r="D147" s="913" t="s">
        <v>656</v>
      </c>
      <c r="E147" s="914" t="s">
        <v>657</v>
      </c>
      <c r="F147" s="370" t="s">
        <v>118</v>
      </c>
      <c r="G147" s="799" t="s">
        <v>31</v>
      </c>
      <c r="H147" s="1204">
        <v>2</v>
      </c>
      <c r="I147" s="1205">
        <v>1</v>
      </c>
      <c r="J147" s="1162">
        <f t="shared" si="27"/>
        <v>2</v>
      </c>
      <c r="K147" s="881" t="str">
        <f>IF(J147=1,"Aceptable",IF(J147=2,"Aceptable con restricción",IF(J147=3,"Aceptable con restricción",IF(J147=4,"Aceptable con restricción",IF(J147=6,"No Aceptable",IF(J147=9,"No Aceptable"))))))</f>
        <v>Aceptable con restricción</v>
      </c>
      <c r="L147" s="475" t="s">
        <v>36</v>
      </c>
      <c r="M147" s="475" t="s">
        <v>36</v>
      </c>
      <c r="N147" s="476" t="s">
        <v>478</v>
      </c>
      <c r="O147" s="476" t="s">
        <v>514</v>
      </c>
      <c r="P147" s="915"/>
      <c r="Q147" s="243"/>
      <c r="R147" s="916"/>
      <c r="S147" s="428"/>
    </row>
    <row r="148" spans="1:20" s="149" customFormat="1" ht="38.25">
      <c r="A148" s="247"/>
      <c r="B148" s="495"/>
      <c r="C148" s="721"/>
      <c r="D148" s="754" t="s">
        <v>490</v>
      </c>
      <c r="E148" s="165" t="s">
        <v>337</v>
      </c>
      <c r="F148" s="165" t="s">
        <v>121</v>
      </c>
      <c r="G148" s="843" t="s">
        <v>31</v>
      </c>
      <c r="H148" s="1206">
        <v>2</v>
      </c>
      <c r="I148" s="1207">
        <v>1</v>
      </c>
      <c r="J148" s="1163">
        <f t="shared" si="27"/>
        <v>2</v>
      </c>
      <c r="K148" s="870" t="str">
        <f t="shared" ref="K148:K150" si="28">IF(J148=1,"Aceptable",IF(J148=2,"Aceptable con restricción",IF(J148=3,"Aceptable con restricción",IF(J148=4,"Aceptable con restricción",IF(J148=6,"No Aceptable",IF(J148=9,"No Aceptable"))))))</f>
        <v>Aceptable con restricción</v>
      </c>
      <c r="L148" s="577" t="s">
        <v>36</v>
      </c>
      <c r="M148" s="753" t="s">
        <v>36</v>
      </c>
      <c r="N148" s="379" t="s">
        <v>478</v>
      </c>
      <c r="O148" s="379" t="s">
        <v>514</v>
      </c>
      <c r="P148" s="379" t="s">
        <v>608</v>
      </c>
      <c r="Q148" s="457" t="s">
        <v>444</v>
      </c>
      <c r="R148" s="456"/>
      <c r="S148" s="432"/>
    </row>
    <row r="149" spans="1:20" s="149" customFormat="1" ht="38.25">
      <c r="A149" s="247"/>
      <c r="B149" s="495"/>
      <c r="C149" s="721"/>
      <c r="D149" s="926" t="s">
        <v>667</v>
      </c>
      <c r="E149" s="647" t="s">
        <v>335</v>
      </c>
      <c r="F149" s="165" t="s">
        <v>121</v>
      </c>
      <c r="G149" s="351" t="s">
        <v>31</v>
      </c>
      <c r="H149" s="1176">
        <v>1</v>
      </c>
      <c r="I149" s="1176">
        <v>3</v>
      </c>
      <c r="J149" s="1146">
        <f t="shared" si="27"/>
        <v>3</v>
      </c>
      <c r="K149" s="18" t="str">
        <f t="shared" si="28"/>
        <v>Aceptable con restricción</v>
      </c>
      <c r="L149" s="347" t="s">
        <v>36</v>
      </c>
      <c r="M149" s="731" t="s">
        <v>36</v>
      </c>
      <c r="N149" s="379" t="s">
        <v>478</v>
      </c>
      <c r="O149" s="379" t="s">
        <v>514</v>
      </c>
      <c r="P149" s="379"/>
      <c r="Q149" s="457" t="s">
        <v>444</v>
      </c>
      <c r="R149" s="456"/>
      <c r="S149" s="432"/>
    </row>
    <row r="150" spans="1:20" s="149" customFormat="1" ht="38.25">
      <c r="A150" s="247"/>
      <c r="B150" s="495"/>
      <c r="C150" s="721"/>
      <c r="D150" s="927" t="s">
        <v>668</v>
      </c>
      <c r="E150" s="153" t="s">
        <v>184</v>
      </c>
      <c r="F150" s="153" t="s">
        <v>121</v>
      </c>
      <c r="G150" s="517" t="s">
        <v>30</v>
      </c>
      <c r="H150" s="1200">
        <v>2</v>
      </c>
      <c r="I150" s="1201">
        <v>1</v>
      </c>
      <c r="J150" s="1147">
        <f t="shared" si="27"/>
        <v>2</v>
      </c>
      <c r="K150" s="869" t="str">
        <f t="shared" si="28"/>
        <v>Aceptable con restricción</v>
      </c>
      <c r="L150" s="356" t="s">
        <v>36</v>
      </c>
      <c r="M150" s="356" t="s">
        <v>36</v>
      </c>
      <c r="N150" s="154" t="s">
        <v>440</v>
      </c>
      <c r="O150" s="429" t="s">
        <v>553</v>
      </c>
      <c r="P150" s="153"/>
      <c r="Q150" s="457" t="s">
        <v>444</v>
      </c>
      <c r="R150" s="456"/>
      <c r="S150" s="432"/>
    </row>
    <row r="151" spans="1:20" s="149" customFormat="1" ht="39" thickBot="1">
      <c r="A151" s="247"/>
      <c r="B151" s="495"/>
      <c r="C151" s="512"/>
      <c r="D151" s="686" t="s">
        <v>232</v>
      </c>
      <c r="E151" s="351" t="s">
        <v>360</v>
      </c>
      <c r="F151" s="165" t="s">
        <v>121</v>
      </c>
      <c r="G151" s="353" t="s">
        <v>31</v>
      </c>
      <c r="H151" s="1176">
        <v>2</v>
      </c>
      <c r="I151" s="1176">
        <v>2</v>
      </c>
      <c r="J151" s="1146">
        <f t="shared" si="27"/>
        <v>4</v>
      </c>
      <c r="K151" s="18" t="str">
        <f>IF(J151=1,"Aceptable",IF(J151=2,"Aceptable con restricción",IF(J151=3,"Aceptable con restricción",IF(J151=4,"Aceptable con restricción",IF(J151=6,"No Aceptable",IF(J151=9,"No Aceptable"))))))</f>
        <v>Aceptable con restricción</v>
      </c>
      <c r="L151" s="577" t="s">
        <v>36</v>
      </c>
      <c r="M151" s="753" t="s">
        <v>36</v>
      </c>
      <c r="N151" s="379" t="s">
        <v>478</v>
      </c>
      <c r="O151" s="379" t="s">
        <v>514</v>
      </c>
      <c r="P151" s="578"/>
      <c r="Q151" s="379" t="s">
        <v>444</v>
      </c>
      <c r="R151" s="607"/>
      <c r="S151" s="717"/>
    </row>
    <row r="152" spans="1:20" s="149" customFormat="1" ht="38.25">
      <c r="A152" s="330" t="s">
        <v>439</v>
      </c>
      <c r="B152" s="285"/>
      <c r="C152" s="25" t="s">
        <v>20</v>
      </c>
      <c r="D152" s="501" t="s">
        <v>181</v>
      </c>
      <c r="E152" s="238" t="s">
        <v>182</v>
      </c>
      <c r="F152" s="238" t="s">
        <v>129</v>
      </c>
      <c r="G152" s="234" t="s">
        <v>22</v>
      </c>
      <c r="H152" s="1194">
        <v>2</v>
      </c>
      <c r="I152" s="1195">
        <v>1</v>
      </c>
      <c r="J152" s="1150">
        <f t="shared" si="24"/>
        <v>2</v>
      </c>
      <c r="K152" s="873" t="str">
        <f t="shared" si="26"/>
        <v>Aceptable con restricción</v>
      </c>
      <c r="L152" s="418" t="s">
        <v>36</v>
      </c>
      <c r="M152" s="418" t="s">
        <v>36</v>
      </c>
      <c r="N152" s="234" t="s">
        <v>440</v>
      </c>
      <c r="O152" s="426" t="s">
        <v>553</v>
      </c>
      <c r="P152" s="238" t="s">
        <v>452</v>
      </c>
      <c r="Q152" s="238"/>
      <c r="R152" s="460"/>
      <c r="S152" s="428"/>
    </row>
    <row r="153" spans="1:20" s="149" customFormat="1" ht="39" thickBot="1">
      <c r="A153" s="1060"/>
      <c r="B153" s="1071"/>
      <c r="C153" s="213"/>
      <c r="D153" s="934" t="s">
        <v>669</v>
      </c>
      <c r="E153" s="628" t="s">
        <v>337</v>
      </c>
      <c r="F153" s="361" t="s">
        <v>121</v>
      </c>
      <c r="G153" s="362" t="s">
        <v>31</v>
      </c>
      <c r="H153" s="1177">
        <v>1</v>
      </c>
      <c r="I153" s="1177">
        <v>3</v>
      </c>
      <c r="J153" s="1151">
        <f t="shared" si="24"/>
        <v>3</v>
      </c>
      <c r="K153" s="24" t="str">
        <f t="shared" si="26"/>
        <v>Aceptable con restricción</v>
      </c>
      <c r="L153" s="363" t="s">
        <v>36</v>
      </c>
      <c r="M153" s="744" t="s">
        <v>36</v>
      </c>
      <c r="N153" s="485" t="s">
        <v>478</v>
      </c>
      <c r="O153" s="485" t="s">
        <v>514</v>
      </c>
      <c r="P153" s="485"/>
      <c r="Q153" s="443" t="s">
        <v>444</v>
      </c>
      <c r="R153" s="590"/>
      <c r="S153" s="591"/>
    </row>
    <row r="154" spans="1:20" s="149" customFormat="1" ht="38.25">
      <c r="A154" s="1070"/>
      <c r="B154" s="1071"/>
      <c r="C154" s="31" t="s">
        <v>724</v>
      </c>
      <c r="D154" s="774" t="s">
        <v>719</v>
      </c>
      <c r="E154" s="1064" t="s">
        <v>717</v>
      </c>
      <c r="F154" s="811" t="s">
        <v>121</v>
      </c>
      <c r="G154" s="568" t="s">
        <v>30</v>
      </c>
      <c r="H154" s="1193">
        <v>1</v>
      </c>
      <c r="I154" s="1193">
        <v>1</v>
      </c>
      <c r="J154" s="1152">
        <f t="shared" si="24"/>
        <v>1</v>
      </c>
      <c r="K154" s="211" t="str">
        <f t="shared" si="26"/>
        <v>Aceptable</v>
      </c>
      <c r="L154" s="1078" t="s">
        <v>36</v>
      </c>
      <c r="M154" s="1079" t="s">
        <v>36</v>
      </c>
      <c r="N154" s="477"/>
      <c r="O154" s="476" t="s">
        <v>514</v>
      </c>
      <c r="P154" s="476"/>
      <c r="Q154" s="426" t="s">
        <v>444</v>
      </c>
      <c r="R154" s="1080"/>
      <c r="S154" s="450"/>
    </row>
    <row r="155" spans="1:20" s="149" customFormat="1" ht="38.25">
      <c r="A155" s="1070"/>
      <c r="B155" s="1071"/>
      <c r="C155" s="31"/>
      <c r="D155" s="774"/>
      <c r="E155" s="606" t="s">
        <v>720</v>
      </c>
      <c r="F155" s="165" t="s">
        <v>121</v>
      </c>
      <c r="G155" s="648" t="s">
        <v>30</v>
      </c>
      <c r="H155" s="1170">
        <v>1</v>
      </c>
      <c r="I155" s="1170">
        <v>1</v>
      </c>
      <c r="J155" s="1144">
        <f t="shared" si="24"/>
        <v>1</v>
      </c>
      <c r="K155" s="209" t="str">
        <f t="shared" si="26"/>
        <v>Aceptable</v>
      </c>
      <c r="L155" s="649" t="s">
        <v>36</v>
      </c>
      <c r="M155" s="719" t="s">
        <v>36</v>
      </c>
      <c r="N155" s="380"/>
      <c r="O155" s="379" t="s">
        <v>514</v>
      </c>
      <c r="P155" s="379"/>
      <c r="Q155" s="429" t="s">
        <v>444</v>
      </c>
      <c r="R155" s="1076"/>
      <c r="S155" s="459"/>
    </row>
    <row r="156" spans="1:20" s="149" customFormat="1" ht="38.25">
      <c r="A156" s="1070"/>
      <c r="B156" s="1071"/>
      <c r="C156" s="31"/>
      <c r="D156" s="705"/>
      <c r="E156" s="703" t="s">
        <v>722</v>
      </c>
      <c r="F156" s="165" t="s">
        <v>121</v>
      </c>
      <c r="G156" s="648" t="s">
        <v>30</v>
      </c>
      <c r="H156" s="1170">
        <v>1</v>
      </c>
      <c r="I156" s="1170">
        <v>1</v>
      </c>
      <c r="J156" s="1144">
        <f t="shared" si="24"/>
        <v>1</v>
      </c>
      <c r="K156" s="209" t="str">
        <f t="shared" si="26"/>
        <v>Aceptable</v>
      </c>
      <c r="L156" s="649" t="s">
        <v>36</v>
      </c>
      <c r="M156" s="719" t="s">
        <v>36</v>
      </c>
      <c r="N156" s="380"/>
      <c r="O156" s="379" t="s">
        <v>514</v>
      </c>
      <c r="P156" s="379"/>
      <c r="Q156" s="429" t="s">
        <v>444</v>
      </c>
      <c r="R156" s="1076"/>
      <c r="S156" s="459"/>
    </row>
    <row r="157" spans="1:20" s="149" customFormat="1" ht="38.25">
      <c r="A157" s="1070"/>
      <c r="B157" s="1071"/>
      <c r="C157" s="31"/>
      <c r="D157" s="705"/>
      <c r="E157" s="703" t="s">
        <v>723</v>
      </c>
      <c r="F157" s="165" t="s">
        <v>121</v>
      </c>
      <c r="G157" s="648" t="s">
        <v>30</v>
      </c>
      <c r="H157" s="1170">
        <v>1</v>
      </c>
      <c r="I157" s="1170">
        <v>1</v>
      </c>
      <c r="J157" s="1144">
        <f t="shared" si="24"/>
        <v>1</v>
      </c>
      <c r="K157" s="209" t="str">
        <f t="shared" si="26"/>
        <v>Aceptable</v>
      </c>
      <c r="L157" s="649" t="s">
        <v>36</v>
      </c>
      <c r="M157" s="719" t="s">
        <v>36</v>
      </c>
      <c r="N157" s="380"/>
      <c r="O157" s="379" t="s">
        <v>514</v>
      </c>
      <c r="P157" s="379"/>
      <c r="Q157" s="429" t="s">
        <v>444</v>
      </c>
      <c r="R157" s="1076"/>
      <c r="S157" s="459"/>
    </row>
    <row r="158" spans="1:20" s="149" customFormat="1" ht="39" thickBot="1">
      <c r="A158" s="1072"/>
      <c r="B158" s="1073"/>
      <c r="C158" s="58"/>
      <c r="D158" s="1077"/>
      <c r="E158" s="1069" t="s">
        <v>721</v>
      </c>
      <c r="F158" s="361" t="s">
        <v>121</v>
      </c>
      <c r="G158" s="362" t="s">
        <v>30</v>
      </c>
      <c r="H158" s="1177">
        <v>1</v>
      </c>
      <c r="I158" s="1177">
        <v>1</v>
      </c>
      <c r="J158" s="1151">
        <f t="shared" si="24"/>
        <v>1</v>
      </c>
      <c r="K158" s="24" t="str">
        <f t="shared" si="26"/>
        <v>Aceptable</v>
      </c>
      <c r="L158" s="363" t="s">
        <v>36</v>
      </c>
      <c r="M158" s="744" t="s">
        <v>36</v>
      </c>
      <c r="N158" s="485"/>
      <c r="O158" s="485" t="s">
        <v>514</v>
      </c>
      <c r="P158" s="485"/>
      <c r="Q158" s="443" t="s">
        <v>444</v>
      </c>
      <c r="R158" s="1075"/>
      <c r="S158" s="445"/>
    </row>
    <row r="159" spans="1:20" s="659" customFormat="1" ht="38.25">
      <c r="A159" s="257" t="s">
        <v>547</v>
      </c>
      <c r="B159" s="359" t="s">
        <v>77</v>
      </c>
      <c r="C159" s="31" t="s">
        <v>20</v>
      </c>
      <c r="D159" s="178" t="s">
        <v>275</v>
      </c>
      <c r="E159" s="165" t="s">
        <v>395</v>
      </c>
      <c r="F159" s="165" t="s">
        <v>121</v>
      </c>
      <c r="G159" s="353" t="s">
        <v>31</v>
      </c>
      <c r="H159" s="1176">
        <v>2</v>
      </c>
      <c r="I159" s="1176">
        <v>1</v>
      </c>
      <c r="J159" s="1146">
        <f t="shared" si="24"/>
        <v>2</v>
      </c>
      <c r="K159" s="18" t="str">
        <f t="shared" si="26"/>
        <v>Aceptable con restricción</v>
      </c>
      <c r="L159" s="347" t="s">
        <v>36</v>
      </c>
      <c r="M159" s="731" t="s">
        <v>36</v>
      </c>
      <c r="N159" s="379"/>
      <c r="O159" s="379" t="s">
        <v>514</v>
      </c>
      <c r="P159" s="379" t="s">
        <v>560</v>
      </c>
      <c r="Q159" s="379"/>
      <c r="R159" s="607"/>
      <c r="S159" s="674"/>
      <c r="T159" s="658"/>
    </row>
    <row r="160" spans="1:20" s="149" customFormat="1" ht="38.25">
      <c r="A160" s="247"/>
      <c r="B160" s="495"/>
      <c r="C160" s="31"/>
      <c r="D160" s="935" t="s">
        <v>670</v>
      </c>
      <c r="E160" s="521" t="s">
        <v>185</v>
      </c>
      <c r="F160" s="153" t="s">
        <v>118</v>
      </c>
      <c r="G160" s="154" t="s">
        <v>22</v>
      </c>
      <c r="H160" s="1200">
        <v>2</v>
      </c>
      <c r="I160" s="1201">
        <v>1</v>
      </c>
      <c r="J160" s="1147">
        <f t="shared" si="24"/>
        <v>2</v>
      </c>
      <c r="K160" s="869" t="str">
        <f t="shared" si="26"/>
        <v>Aceptable con restricción</v>
      </c>
      <c r="L160" s="356" t="s">
        <v>36</v>
      </c>
      <c r="M160" s="356" t="s">
        <v>36</v>
      </c>
      <c r="N160" s="154"/>
      <c r="O160" s="429" t="s">
        <v>553</v>
      </c>
      <c r="P160" s="153"/>
      <c r="Q160" s="153"/>
      <c r="R160" s="456"/>
      <c r="S160" s="432"/>
    </row>
    <row r="161" spans="1:19" s="149" customFormat="1" ht="114.75">
      <c r="A161" s="247"/>
      <c r="B161" s="495"/>
      <c r="C161" s="513"/>
      <c r="D161" s="365" t="s">
        <v>491</v>
      </c>
      <c r="E161" s="366" t="s">
        <v>188</v>
      </c>
      <c r="F161" s="366" t="s">
        <v>121</v>
      </c>
      <c r="G161" s="844" t="s">
        <v>22</v>
      </c>
      <c r="H161" s="1208">
        <v>1</v>
      </c>
      <c r="I161" s="1208">
        <v>1</v>
      </c>
      <c r="J161" s="1163">
        <f>+H161*I161</f>
        <v>1</v>
      </c>
      <c r="K161" s="884" t="str">
        <f>IF(J161=1,"Aceptable",IF(J161=2,"Aceptable con restricción",IF(J161=3,"Aceptable con restricción",IF(J161=4,"Aceptable con restricción",IF(J161=6,"No Aceptable",IF(J161=9,"No Aceptable"))))))</f>
        <v>Aceptable</v>
      </c>
      <c r="L161" s="367" t="s">
        <v>36</v>
      </c>
      <c r="M161" s="367" t="s">
        <v>36</v>
      </c>
      <c r="N161" s="339"/>
      <c r="O161" s="457" t="s">
        <v>553</v>
      </c>
      <c r="P161" s="237"/>
      <c r="Q161" s="237"/>
      <c r="R161" s="458"/>
      <c r="S161" s="465" t="s">
        <v>524</v>
      </c>
    </row>
    <row r="162" spans="1:19" s="149" customFormat="1" ht="39" thickBot="1">
      <c r="A162" s="247"/>
      <c r="B162" s="572"/>
      <c r="C162" s="573"/>
      <c r="D162" s="574" t="s">
        <v>187</v>
      </c>
      <c r="E162" s="240" t="s">
        <v>188</v>
      </c>
      <c r="F162" s="240" t="s">
        <v>121</v>
      </c>
      <c r="G162" s="442" t="s">
        <v>22</v>
      </c>
      <c r="H162" s="1190">
        <v>2</v>
      </c>
      <c r="I162" s="1191">
        <v>1</v>
      </c>
      <c r="J162" s="1148">
        <f t="shared" si="24"/>
        <v>2</v>
      </c>
      <c r="K162" s="879" t="str">
        <f t="shared" si="26"/>
        <v>Aceptable con restricción</v>
      </c>
      <c r="L162" s="420" t="s">
        <v>36</v>
      </c>
      <c r="M162" s="420" t="s">
        <v>36</v>
      </c>
      <c r="N162" s="442" t="s">
        <v>440</v>
      </c>
      <c r="O162" s="443" t="s">
        <v>553</v>
      </c>
      <c r="P162" s="464" t="s">
        <v>523</v>
      </c>
      <c r="Q162" s="240"/>
      <c r="R162" s="461"/>
      <c r="S162" s="445"/>
    </row>
    <row r="163" spans="1:19" s="337" customFormat="1" ht="63.75">
      <c r="A163" s="488" t="s">
        <v>458</v>
      </c>
      <c r="B163" s="498"/>
      <c r="C163" s="571" t="s">
        <v>549</v>
      </c>
      <c r="D163" s="241" t="s">
        <v>192</v>
      </c>
      <c r="E163" s="242" t="s">
        <v>193</v>
      </c>
      <c r="F163" s="238" t="s">
        <v>118</v>
      </c>
      <c r="G163" s="593" t="s">
        <v>194</v>
      </c>
      <c r="H163" s="1209">
        <v>2</v>
      </c>
      <c r="I163" s="1209">
        <v>2</v>
      </c>
      <c r="J163" s="1150">
        <f t="shared" si="24"/>
        <v>4</v>
      </c>
      <c r="K163" s="873" t="str">
        <f t="shared" si="26"/>
        <v>Aceptable con restricción</v>
      </c>
      <c r="L163" s="418" t="s">
        <v>36</v>
      </c>
      <c r="M163" s="418" t="s">
        <v>36</v>
      </c>
      <c r="N163" s="234"/>
      <c r="O163" s="426" t="s">
        <v>553</v>
      </c>
      <c r="P163" s="243"/>
      <c r="Q163" s="243"/>
      <c r="R163" s="342" t="s">
        <v>449</v>
      </c>
      <c r="S163" s="466"/>
    </row>
    <row r="164" spans="1:19" s="337" customFormat="1" ht="38.25">
      <c r="A164" s="247"/>
      <c r="B164" s="497"/>
      <c r="C164" s="514"/>
      <c r="D164" s="203" t="s">
        <v>195</v>
      </c>
      <c r="E164" s="204" t="s">
        <v>196</v>
      </c>
      <c r="F164" s="153" t="s">
        <v>121</v>
      </c>
      <c r="G164" s="517" t="s">
        <v>194</v>
      </c>
      <c r="H164" s="1210">
        <v>2</v>
      </c>
      <c r="I164" s="1210">
        <v>1</v>
      </c>
      <c r="J164" s="1147">
        <f t="shared" si="24"/>
        <v>2</v>
      </c>
      <c r="K164" s="869" t="str">
        <f t="shared" si="26"/>
        <v>Aceptable con restricción</v>
      </c>
      <c r="L164" s="356" t="s">
        <v>36</v>
      </c>
      <c r="M164" s="356" t="s">
        <v>36</v>
      </c>
      <c r="N164" s="154"/>
      <c r="O164" s="429" t="s">
        <v>553</v>
      </c>
      <c r="P164" s="205" t="s">
        <v>552</v>
      </c>
      <c r="Q164" s="155"/>
      <c r="R164" s="343"/>
      <c r="S164" s="467"/>
    </row>
    <row r="165" spans="1:19" s="337" customFormat="1" ht="25.5">
      <c r="A165" s="247"/>
      <c r="B165" s="497"/>
      <c r="C165" s="514"/>
      <c r="D165" s="171" t="s">
        <v>490</v>
      </c>
      <c r="E165" s="165" t="s">
        <v>337</v>
      </c>
      <c r="F165" s="154" t="s">
        <v>159</v>
      </c>
      <c r="G165" s="353" t="s">
        <v>22</v>
      </c>
      <c r="H165" s="1175">
        <v>2</v>
      </c>
      <c r="I165" s="1175">
        <v>2</v>
      </c>
      <c r="J165" s="1146">
        <f t="shared" si="24"/>
        <v>4</v>
      </c>
      <c r="K165" s="870" t="str">
        <f t="shared" si="26"/>
        <v>Aceptable con restricción</v>
      </c>
      <c r="L165" s="347" t="s">
        <v>36</v>
      </c>
      <c r="M165" s="347" t="s">
        <v>36</v>
      </c>
      <c r="N165" s="429" t="s">
        <v>478</v>
      </c>
      <c r="O165" s="351"/>
      <c r="P165" s="351"/>
      <c r="Q165" s="351"/>
      <c r="R165" s="440"/>
      <c r="S165" s="467"/>
    </row>
    <row r="166" spans="1:19" s="337" customFormat="1" ht="38.25">
      <c r="A166" s="247"/>
      <c r="B166" s="497"/>
      <c r="C166" s="514"/>
      <c r="D166" s="178" t="s">
        <v>550</v>
      </c>
      <c r="E166" s="165" t="s">
        <v>138</v>
      </c>
      <c r="F166" s="165" t="s">
        <v>121</v>
      </c>
      <c r="G166" s="351" t="s">
        <v>30</v>
      </c>
      <c r="H166" s="1176">
        <v>2</v>
      </c>
      <c r="I166" s="1176">
        <v>2</v>
      </c>
      <c r="J166" s="1146">
        <f t="shared" si="24"/>
        <v>4</v>
      </c>
      <c r="K166" s="870" t="str">
        <f t="shared" si="26"/>
        <v>Aceptable con restricción</v>
      </c>
      <c r="L166" s="347" t="s">
        <v>36</v>
      </c>
      <c r="M166" s="347" t="s">
        <v>36</v>
      </c>
      <c r="N166" s="379" t="s">
        <v>478</v>
      </c>
      <c r="O166" s="379" t="s">
        <v>514</v>
      </c>
      <c r="P166" s="205"/>
      <c r="Q166" s="155"/>
      <c r="R166" s="343"/>
      <c r="S166" s="467"/>
    </row>
    <row r="167" spans="1:19" s="337" customFormat="1" ht="38.25">
      <c r="A167" s="247"/>
      <c r="B167" s="497"/>
      <c r="C167" s="723"/>
      <c r="D167" s="896" t="s">
        <v>656</v>
      </c>
      <c r="E167" s="897" t="s">
        <v>657</v>
      </c>
      <c r="F167" s="171" t="s">
        <v>118</v>
      </c>
      <c r="G167" s="351" t="s">
        <v>31</v>
      </c>
      <c r="H167" s="1176">
        <v>2</v>
      </c>
      <c r="I167" s="1176">
        <v>1</v>
      </c>
      <c r="J167" s="1146">
        <f t="shared" si="24"/>
        <v>2</v>
      </c>
      <c r="K167" s="870" t="str">
        <f>IF(J167=1,"Aceptable",IF(J167=2,"Aceptable con restricción",IF(J167=3,"Aceptable con restricción",IF(J167=4,"Aceptable con restricción",IF(J167=6,"No Aceptable",IF(J167=9,"No Aceptable"))))))</f>
        <v>Aceptable con restricción</v>
      </c>
      <c r="L167" s="347" t="s">
        <v>36</v>
      </c>
      <c r="M167" s="347" t="s">
        <v>36</v>
      </c>
      <c r="N167" s="379" t="s">
        <v>478</v>
      </c>
      <c r="O167" s="379" t="s">
        <v>514</v>
      </c>
      <c r="P167" s="566"/>
      <c r="Q167" s="155"/>
      <c r="R167" s="343"/>
      <c r="S167" s="467"/>
    </row>
    <row r="168" spans="1:19" s="337" customFormat="1" ht="38.25">
      <c r="A168" s="247"/>
      <c r="B168" s="497"/>
      <c r="C168" s="514"/>
      <c r="D168" s="569" t="s">
        <v>285</v>
      </c>
      <c r="E168" s="567" t="s">
        <v>362</v>
      </c>
      <c r="F168" s="371" t="s">
        <v>121</v>
      </c>
      <c r="G168" s="568" t="s">
        <v>31</v>
      </c>
      <c r="H168" s="1187">
        <v>1</v>
      </c>
      <c r="I168" s="1187">
        <v>2</v>
      </c>
      <c r="J168" s="1153">
        <f t="shared" si="24"/>
        <v>2</v>
      </c>
      <c r="K168" s="876" t="str">
        <f t="shared" ref="K168:K169" si="29">IF(J168=1,"Aceptable",IF(J168=2,"Aceptable con restricción",IF(J168=3,"Aceptable con restricción",IF(J168=4,"Aceptable con restricción",IF(J168=6,"No Aceptable",IF(J168=9,"No Aceptable"))))))</f>
        <v>Aceptable con restricción</v>
      </c>
      <c r="L168" s="373" t="s">
        <v>36</v>
      </c>
      <c r="M168" s="373" t="s">
        <v>36</v>
      </c>
      <c r="N168" s="477" t="s">
        <v>478</v>
      </c>
      <c r="O168" s="477" t="s">
        <v>514</v>
      </c>
      <c r="P168" s="480"/>
      <c r="Q168" s="570" t="s">
        <v>444</v>
      </c>
      <c r="R168" s="343"/>
      <c r="S168" s="467"/>
    </row>
    <row r="169" spans="1:19" s="149" customFormat="1" ht="38.25">
      <c r="A169" s="247"/>
      <c r="B169" s="497"/>
      <c r="C169" s="512"/>
      <c r="D169" s="150" t="s">
        <v>189</v>
      </c>
      <c r="E169" s="909" t="s">
        <v>190</v>
      </c>
      <c r="F169" s="154" t="s">
        <v>159</v>
      </c>
      <c r="G169" s="154" t="s">
        <v>22</v>
      </c>
      <c r="H169" s="1200">
        <v>2</v>
      </c>
      <c r="I169" s="1201">
        <v>1</v>
      </c>
      <c r="J169" s="1147">
        <f t="shared" si="24"/>
        <v>2</v>
      </c>
      <c r="K169" s="869" t="str">
        <f t="shared" si="29"/>
        <v>Aceptable con restricción</v>
      </c>
      <c r="L169" s="356" t="s">
        <v>36</v>
      </c>
      <c r="M169" s="356" t="s">
        <v>36</v>
      </c>
      <c r="N169" s="154"/>
      <c r="O169" s="429" t="s">
        <v>553</v>
      </c>
      <c r="P169" s="153" t="s">
        <v>191</v>
      </c>
      <c r="Q169" s="153"/>
      <c r="R169" s="456"/>
      <c r="S169" s="432"/>
    </row>
    <row r="170" spans="1:19" s="337" customFormat="1" ht="38.25">
      <c r="A170" s="247"/>
      <c r="B170" s="497"/>
      <c r="C170" s="514"/>
      <c r="D170" s="203" t="s">
        <v>197</v>
      </c>
      <c r="E170" s="204" t="s">
        <v>198</v>
      </c>
      <c r="F170" s="153" t="s">
        <v>118</v>
      </c>
      <c r="G170" s="517" t="s">
        <v>194</v>
      </c>
      <c r="H170" s="1210">
        <v>2</v>
      </c>
      <c r="I170" s="1210">
        <v>1</v>
      </c>
      <c r="J170" s="1147">
        <f t="shared" si="24"/>
        <v>2</v>
      </c>
      <c r="K170" s="869" t="str">
        <f t="shared" si="26"/>
        <v>Aceptable con restricción</v>
      </c>
      <c r="L170" s="356" t="s">
        <v>36</v>
      </c>
      <c r="M170" s="356" t="s">
        <v>36</v>
      </c>
      <c r="N170" s="154"/>
      <c r="O170" s="429" t="s">
        <v>553</v>
      </c>
      <c r="P170" s="155"/>
      <c r="Q170" s="155"/>
      <c r="R170" s="343"/>
      <c r="S170" s="467"/>
    </row>
    <row r="171" spans="1:19" s="337" customFormat="1" ht="39" thickBot="1">
      <c r="A171" s="247"/>
      <c r="B171" s="497"/>
      <c r="C171" s="515"/>
      <c r="D171" s="239" t="s">
        <v>199</v>
      </c>
      <c r="E171" s="244" t="s">
        <v>151</v>
      </c>
      <c r="F171" s="240" t="s">
        <v>118</v>
      </c>
      <c r="G171" s="338" t="s">
        <v>194</v>
      </c>
      <c r="H171" s="1211">
        <v>2</v>
      </c>
      <c r="I171" s="1211">
        <v>1</v>
      </c>
      <c r="J171" s="1148">
        <f t="shared" si="24"/>
        <v>2</v>
      </c>
      <c r="K171" s="879" t="str">
        <f t="shared" si="26"/>
        <v>Aceptable con restricción</v>
      </c>
      <c r="L171" s="420" t="s">
        <v>36</v>
      </c>
      <c r="M171" s="420" t="s">
        <v>36</v>
      </c>
      <c r="N171" s="442"/>
      <c r="O171" s="443" t="s">
        <v>553</v>
      </c>
      <c r="P171" s="245"/>
      <c r="Q171" s="245"/>
      <c r="R171" s="344"/>
      <c r="S171" s="468"/>
    </row>
    <row r="172" spans="1:19" s="337" customFormat="1" ht="38.25">
      <c r="A172" s="247"/>
      <c r="B172" s="497"/>
      <c r="C172" s="723" t="s">
        <v>700</v>
      </c>
      <c r="D172" s="178" t="s">
        <v>550</v>
      </c>
      <c r="E172" s="165" t="s">
        <v>138</v>
      </c>
      <c r="F172" s="165" t="s">
        <v>121</v>
      </c>
      <c r="G172" s="351" t="s">
        <v>30</v>
      </c>
      <c r="H172" s="1176">
        <v>2</v>
      </c>
      <c r="I172" s="1176">
        <v>1</v>
      </c>
      <c r="J172" s="1146">
        <f t="shared" ref="J172:J179" si="30">+H172*I172</f>
        <v>2</v>
      </c>
      <c r="K172" s="870" t="str">
        <f t="shared" ref="K172:K174" si="31">IF(J172=1,"Aceptable",IF(J172=2,"Aceptable con restricción",IF(J172=3,"Aceptable con restricción",IF(J172=4,"Aceptable con restricción",IF(J172=6,"No Aceptable",IF(J172=9,"No Aceptable"))))))</f>
        <v>Aceptable con restricción</v>
      </c>
      <c r="L172" s="347" t="s">
        <v>36</v>
      </c>
      <c r="M172" s="347" t="s">
        <v>36</v>
      </c>
      <c r="N172" s="379" t="s">
        <v>478</v>
      </c>
      <c r="O172" s="379" t="s">
        <v>514</v>
      </c>
      <c r="P172" s="205"/>
      <c r="Q172" s="155"/>
      <c r="R172" s="954"/>
      <c r="S172" s="955"/>
    </row>
    <row r="173" spans="1:19" s="337" customFormat="1" ht="38.25">
      <c r="A173" s="247"/>
      <c r="B173" s="497"/>
      <c r="C173" s="514"/>
      <c r="D173" s="569" t="s">
        <v>285</v>
      </c>
      <c r="E173" s="567" t="s">
        <v>362</v>
      </c>
      <c r="F173" s="371" t="s">
        <v>121</v>
      </c>
      <c r="G173" s="568" t="s">
        <v>31</v>
      </c>
      <c r="H173" s="1187">
        <v>1</v>
      </c>
      <c r="I173" s="1187">
        <v>1</v>
      </c>
      <c r="J173" s="1153">
        <f t="shared" si="30"/>
        <v>1</v>
      </c>
      <c r="K173" s="876" t="str">
        <f t="shared" si="31"/>
        <v>Aceptable</v>
      </c>
      <c r="L173" s="373" t="s">
        <v>36</v>
      </c>
      <c r="M173" s="373" t="s">
        <v>36</v>
      </c>
      <c r="N173" s="477" t="s">
        <v>478</v>
      </c>
      <c r="O173" s="477" t="s">
        <v>514</v>
      </c>
      <c r="P173" s="480"/>
      <c r="Q173" s="570" t="s">
        <v>444</v>
      </c>
      <c r="R173" s="954"/>
      <c r="S173" s="955"/>
    </row>
    <row r="174" spans="1:19" s="337" customFormat="1" ht="39" thickBot="1">
      <c r="A174" s="247"/>
      <c r="B174" s="497"/>
      <c r="C174" s="514"/>
      <c r="D174" s="202" t="s">
        <v>153</v>
      </c>
      <c r="E174" s="153" t="s">
        <v>120</v>
      </c>
      <c r="F174" s="153" t="s">
        <v>121</v>
      </c>
      <c r="G174" s="154" t="s">
        <v>22</v>
      </c>
      <c r="H174" s="1200">
        <v>2</v>
      </c>
      <c r="I174" s="1201">
        <v>1</v>
      </c>
      <c r="J174" s="1148">
        <f t="shared" si="30"/>
        <v>2</v>
      </c>
      <c r="K174" s="869" t="str">
        <f t="shared" si="31"/>
        <v>Aceptable con restricción</v>
      </c>
      <c r="L174" s="356" t="s">
        <v>36</v>
      </c>
      <c r="M174" s="356" t="s">
        <v>36</v>
      </c>
      <c r="N174" s="154" t="s">
        <v>440</v>
      </c>
      <c r="O174" s="429" t="s">
        <v>553</v>
      </c>
      <c r="P174" s="153"/>
      <c r="Q174" s="429" t="s">
        <v>444</v>
      </c>
      <c r="R174" s="1032"/>
      <c r="S174" s="722"/>
    </row>
    <row r="175" spans="1:19" s="337" customFormat="1" ht="38.25">
      <c r="A175" s="247"/>
      <c r="B175" s="497"/>
      <c r="C175" s="708" t="s">
        <v>600</v>
      </c>
      <c r="D175" s="948" t="s">
        <v>673</v>
      </c>
      <c r="E175" s="914" t="s">
        <v>145</v>
      </c>
      <c r="F175" s="950" t="s">
        <v>159</v>
      </c>
      <c r="G175" s="593" t="s">
        <v>194</v>
      </c>
      <c r="H175" s="1209">
        <v>2</v>
      </c>
      <c r="I175" s="1209">
        <v>1</v>
      </c>
      <c r="J175" s="1153">
        <f t="shared" si="30"/>
        <v>2</v>
      </c>
      <c r="K175" s="873" t="str">
        <f t="shared" si="26"/>
        <v>Aceptable con restricción</v>
      </c>
      <c r="L175" s="418" t="s">
        <v>36</v>
      </c>
      <c r="M175" s="418" t="s">
        <v>36</v>
      </c>
      <c r="N175" s="234"/>
      <c r="O175" s="426" t="s">
        <v>553</v>
      </c>
      <c r="P175" s="243"/>
      <c r="Q175" s="945"/>
      <c r="R175" s="945"/>
      <c r="S175" s="466"/>
    </row>
    <row r="176" spans="1:19" s="337" customFormat="1" ht="38.25">
      <c r="A176" s="247"/>
      <c r="B176" s="497"/>
      <c r="C176" s="973"/>
      <c r="D176" s="1049" t="s">
        <v>671</v>
      </c>
      <c r="E176" s="897" t="s">
        <v>672</v>
      </c>
      <c r="F176" s="521" t="s">
        <v>118</v>
      </c>
      <c r="G176" s="517" t="s">
        <v>30</v>
      </c>
      <c r="H176" s="1210">
        <v>1</v>
      </c>
      <c r="I176" s="1210">
        <v>2</v>
      </c>
      <c r="J176" s="1146">
        <f t="shared" si="30"/>
        <v>2</v>
      </c>
      <c r="K176" s="869" t="str">
        <f t="shared" si="26"/>
        <v>Aceptable con restricción</v>
      </c>
      <c r="L176" s="356" t="s">
        <v>36</v>
      </c>
      <c r="M176" s="356" t="s">
        <v>36</v>
      </c>
      <c r="N176" s="154"/>
      <c r="O176" s="429" t="s">
        <v>553</v>
      </c>
      <c r="P176" s="155"/>
      <c r="Q176" s="570" t="s">
        <v>444</v>
      </c>
      <c r="R176" s="942"/>
      <c r="S176" s="467"/>
    </row>
    <row r="177" spans="1:19" s="337" customFormat="1" ht="38.25">
      <c r="A177" s="247"/>
      <c r="B177" s="497"/>
      <c r="C177" s="973"/>
      <c r="D177" s="1050" t="s">
        <v>708</v>
      </c>
      <c r="E177" s="1051" t="s">
        <v>393</v>
      </c>
      <c r="F177" s="336" t="s">
        <v>121</v>
      </c>
      <c r="G177" s="517" t="s">
        <v>22</v>
      </c>
      <c r="H177" s="1210">
        <v>1</v>
      </c>
      <c r="I177" s="1210">
        <v>1</v>
      </c>
      <c r="J177" s="1146">
        <f t="shared" si="30"/>
        <v>1</v>
      </c>
      <c r="K177" s="869" t="str">
        <f t="shared" ref="K177" si="32">IF(J177=1,"Aceptable",IF(J177=2,"Aceptable con restricción",IF(J177=3,"Aceptable con restricción",IF(J177=4,"Aceptable con restricción",IF(J177=6,"No Aceptable",IF(J177=9,"No Aceptable"))))))</f>
        <v>Aceptable</v>
      </c>
      <c r="L177" s="356" t="s">
        <v>36</v>
      </c>
      <c r="M177" s="356" t="s">
        <v>36</v>
      </c>
      <c r="N177" s="1048"/>
      <c r="O177" s="429" t="s">
        <v>553</v>
      </c>
      <c r="P177" s="942"/>
      <c r="Q177" s="570" t="s">
        <v>444</v>
      </c>
      <c r="R177" s="942"/>
      <c r="S177" s="467"/>
    </row>
    <row r="178" spans="1:19" s="337" customFormat="1" ht="38.25">
      <c r="A178" s="247"/>
      <c r="B178" s="497"/>
      <c r="C178" s="973"/>
      <c r="D178" s="949" t="s">
        <v>668</v>
      </c>
      <c r="E178" s="336" t="s">
        <v>346</v>
      </c>
      <c r="F178" s="336" t="s">
        <v>121</v>
      </c>
      <c r="G178" s="840" t="s">
        <v>31</v>
      </c>
      <c r="H178" s="1171">
        <v>1</v>
      </c>
      <c r="I178" s="1171">
        <v>1</v>
      </c>
      <c r="J178" s="1146">
        <f t="shared" si="30"/>
        <v>1</v>
      </c>
      <c r="K178" s="869" t="str">
        <f t="shared" si="26"/>
        <v>Aceptable</v>
      </c>
      <c r="L178" s="577" t="s">
        <v>36</v>
      </c>
      <c r="M178" s="753" t="s">
        <v>36</v>
      </c>
      <c r="N178" s="435" t="s">
        <v>440</v>
      </c>
      <c r="O178" s="435" t="s">
        <v>553</v>
      </c>
      <c r="P178" s="435"/>
      <c r="Q178" s="435" t="s">
        <v>444</v>
      </c>
      <c r="R178" s="436"/>
      <c r="S178" s="437"/>
    </row>
    <row r="179" spans="1:19" s="337" customFormat="1" ht="38.25">
      <c r="A179" s="247"/>
      <c r="B179" s="497"/>
      <c r="C179" s="973"/>
      <c r="D179" s="952" t="s">
        <v>674</v>
      </c>
      <c r="E179" s="151" t="s">
        <v>120</v>
      </c>
      <c r="F179" s="151" t="s">
        <v>121</v>
      </c>
      <c r="G179" s="517" t="s">
        <v>31</v>
      </c>
      <c r="H179" s="1172">
        <v>1</v>
      </c>
      <c r="I179" s="1173">
        <v>1</v>
      </c>
      <c r="J179" s="1146">
        <f t="shared" si="30"/>
        <v>1</v>
      </c>
      <c r="K179" s="869" t="str">
        <f t="shared" si="26"/>
        <v>Aceptable</v>
      </c>
      <c r="L179" s="419" t="s">
        <v>36</v>
      </c>
      <c r="M179" s="419" t="s">
        <v>36</v>
      </c>
      <c r="N179" s="154" t="s">
        <v>440</v>
      </c>
      <c r="O179" s="429" t="s">
        <v>553</v>
      </c>
      <c r="P179" s="517"/>
      <c r="Q179" s="740"/>
      <c r="R179" s="481"/>
      <c r="S179" s="678"/>
    </row>
    <row r="180" spans="1:19" s="337" customFormat="1" ht="38.25">
      <c r="A180" s="247"/>
      <c r="B180" s="497"/>
      <c r="C180" s="973"/>
      <c r="D180" s="171" t="s">
        <v>490</v>
      </c>
      <c r="E180" s="165" t="s">
        <v>337</v>
      </c>
      <c r="F180" s="165" t="s">
        <v>121</v>
      </c>
      <c r="G180" s="353" t="s">
        <v>31</v>
      </c>
      <c r="H180" s="1176">
        <v>1</v>
      </c>
      <c r="I180" s="1176">
        <v>1</v>
      </c>
      <c r="J180" s="1146">
        <f t="shared" ref="J180" si="33">+H180*I180</f>
        <v>1</v>
      </c>
      <c r="K180" s="870" t="str">
        <f t="shared" si="26"/>
        <v>Aceptable</v>
      </c>
      <c r="L180" s="347" t="s">
        <v>36</v>
      </c>
      <c r="M180" s="347" t="s">
        <v>36</v>
      </c>
      <c r="N180" s="379" t="s">
        <v>478</v>
      </c>
      <c r="O180" s="379" t="s">
        <v>514</v>
      </c>
      <c r="P180" s="578"/>
      <c r="Q180" s="480"/>
      <c r="R180" s="607"/>
      <c r="S180" s="467"/>
    </row>
    <row r="181" spans="1:19" s="337" customFormat="1" ht="39" thickBot="1">
      <c r="A181" s="247"/>
      <c r="B181" s="497"/>
      <c r="C181" s="984"/>
      <c r="D181" s="951" t="s">
        <v>279</v>
      </c>
      <c r="E181" s="362" t="s">
        <v>337</v>
      </c>
      <c r="F181" s="361" t="s">
        <v>118</v>
      </c>
      <c r="G181" s="362" t="s">
        <v>31</v>
      </c>
      <c r="H181" s="1189">
        <v>2</v>
      </c>
      <c r="I181" s="1189">
        <v>1</v>
      </c>
      <c r="J181" s="1151">
        <f>+H181*I181</f>
        <v>2</v>
      </c>
      <c r="K181" s="871" t="str">
        <f t="shared" si="26"/>
        <v>Aceptable con restricción</v>
      </c>
      <c r="L181" s="363" t="s">
        <v>36</v>
      </c>
      <c r="M181" s="363" t="s">
        <v>35</v>
      </c>
      <c r="N181" s="443" t="s">
        <v>478</v>
      </c>
      <c r="O181" s="443" t="s">
        <v>553</v>
      </c>
      <c r="P181" s="946"/>
      <c r="Q181" s="725"/>
      <c r="R181" s="725"/>
      <c r="S181" s="468"/>
    </row>
    <row r="182" spans="1:19" s="337" customFormat="1" ht="38.25">
      <c r="A182" s="247"/>
      <c r="B182" s="497"/>
      <c r="C182" s="973" t="s">
        <v>675</v>
      </c>
      <c r="D182" s="949" t="s">
        <v>668</v>
      </c>
      <c r="E182" s="336" t="s">
        <v>346</v>
      </c>
      <c r="F182" s="336" t="s">
        <v>121</v>
      </c>
      <c r="G182" s="840" t="s">
        <v>31</v>
      </c>
      <c r="H182" s="1171">
        <v>1</v>
      </c>
      <c r="I182" s="1171">
        <v>1</v>
      </c>
      <c r="J182" s="1163">
        <v>3</v>
      </c>
      <c r="K182" s="869" t="str">
        <f t="shared" si="26"/>
        <v>Aceptable con restricción</v>
      </c>
      <c r="L182" s="577" t="s">
        <v>36</v>
      </c>
      <c r="M182" s="753" t="s">
        <v>36</v>
      </c>
      <c r="N182" s="435" t="s">
        <v>440</v>
      </c>
      <c r="O182" s="435" t="s">
        <v>553</v>
      </c>
      <c r="P182" s="435"/>
      <c r="Q182" s="954"/>
      <c r="R182" s="954"/>
      <c r="S182" s="955"/>
    </row>
    <row r="183" spans="1:19" s="337" customFormat="1" ht="38.25">
      <c r="A183" s="247"/>
      <c r="B183" s="497"/>
      <c r="C183" s="709"/>
      <c r="D183" s="952" t="s">
        <v>674</v>
      </c>
      <c r="E183" s="151" t="s">
        <v>120</v>
      </c>
      <c r="F183" s="151" t="s">
        <v>121</v>
      </c>
      <c r="G183" s="517" t="s">
        <v>31</v>
      </c>
      <c r="H183" s="1172">
        <v>1</v>
      </c>
      <c r="I183" s="1173">
        <v>1</v>
      </c>
      <c r="J183" s="1163">
        <v>3</v>
      </c>
      <c r="K183" s="869" t="str">
        <f t="shared" si="26"/>
        <v>Aceptable con restricción</v>
      </c>
      <c r="L183" s="419" t="s">
        <v>36</v>
      </c>
      <c r="M183" s="419" t="s">
        <v>36</v>
      </c>
      <c r="N183" s="154" t="s">
        <v>440</v>
      </c>
      <c r="O183" s="429" t="s">
        <v>553</v>
      </c>
      <c r="P183" s="517"/>
      <c r="Q183" s="954"/>
      <c r="R183" s="954"/>
      <c r="S183" s="955"/>
    </row>
    <row r="184" spans="1:19" s="337" customFormat="1" ht="38.25">
      <c r="A184" s="247"/>
      <c r="B184" s="497"/>
      <c r="C184" s="709"/>
      <c r="D184" s="171" t="s">
        <v>490</v>
      </c>
      <c r="E184" s="165" t="s">
        <v>337</v>
      </c>
      <c r="F184" s="165" t="s">
        <v>121</v>
      </c>
      <c r="G184" s="353" t="s">
        <v>31</v>
      </c>
      <c r="H184" s="1176">
        <v>1</v>
      </c>
      <c r="I184" s="1176">
        <v>1</v>
      </c>
      <c r="J184" s="1146">
        <f t="shared" ref="J184" si="34">+H184*I184</f>
        <v>1</v>
      </c>
      <c r="K184" s="870" t="str">
        <f t="shared" si="26"/>
        <v>Aceptable</v>
      </c>
      <c r="L184" s="347" t="s">
        <v>36</v>
      </c>
      <c r="M184" s="347" t="s">
        <v>36</v>
      </c>
      <c r="N184" s="379" t="s">
        <v>478</v>
      </c>
      <c r="O184" s="379" t="s">
        <v>514</v>
      </c>
      <c r="P184" s="578"/>
      <c r="Q184" s="954"/>
      <c r="R184" s="954"/>
      <c r="S184" s="955"/>
    </row>
    <row r="185" spans="1:19" s="337" customFormat="1" ht="38.25">
      <c r="A185" s="247"/>
      <c r="B185" s="497"/>
      <c r="C185" s="709"/>
      <c r="D185" s="953" t="s">
        <v>279</v>
      </c>
      <c r="E185" s="351" t="s">
        <v>337</v>
      </c>
      <c r="F185" s="165" t="s">
        <v>118</v>
      </c>
      <c r="G185" s="351" t="s">
        <v>31</v>
      </c>
      <c r="H185" s="1175">
        <v>2</v>
      </c>
      <c r="I185" s="1175">
        <v>1</v>
      </c>
      <c r="J185" s="1146">
        <f>+H185*I185</f>
        <v>2</v>
      </c>
      <c r="K185" s="870" t="str">
        <f t="shared" si="26"/>
        <v>Aceptable con restricción</v>
      </c>
      <c r="L185" s="347" t="s">
        <v>36</v>
      </c>
      <c r="M185" s="347" t="s">
        <v>35</v>
      </c>
      <c r="N185" s="429" t="s">
        <v>478</v>
      </c>
      <c r="O185" s="429" t="s">
        <v>553</v>
      </c>
      <c r="P185" s="740"/>
      <c r="Q185" s="954"/>
      <c r="R185" s="954"/>
      <c r="S185" s="955"/>
    </row>
    <row r="186" spans="1:19" s="337" customFormat="1" ht="38.25">
      <c r="A186" s="247"/>
      <c r="B186" s="497"/>
      <c r="C186" s="709"/>
      <c r="D186" s="742" t="s">
        <v>257</v>
      </c>
      <c r="E186" s="165" t="s">
        <v>350</v>
      </c>
      <c r="F186" s="351" t="s">
        <v>218</v>
      </c>
      <c r="G186" s="351" t="s">
        <v>31</v>
      </c>
      <c r="H186" s="1175">
        <v>1</v>
      </c>
      <c r="I186" s="1175">
        <v>1</v>
      </c>
      <c r="J186" s="1145">
        <f>+H186*I186</f>
        <v>1</v>
      </c>
      <c r="K186" s="868" t="str">
        <f>IF(J186=1,"Aceptable",IF(J186=2,"Aceptable con restricción",IF(J186=3,"Aceptable con restricción",IF(J186=4,"Aceptable con restricción",IF(J186=6,"No Aceptable",IF(J186=9,"No Aceptable"))))))</f>
        <v>Aceptable</v>
      </c>
      <c r="L186" s="419" t="s">
        <v>36</v>
      </c>
      <c r="M186" s="419" t="s">
        <v>36</v>
      </c>
      <c r="N186" s="429"/>
      <c r="O186" s="429" t="s">
        <v>514</v>
      </c>
      <c r="P186" s="351"/>
      <c r="Q186" s="429" t="s">
        <v>575</v>
      </c>
      <c r="R186" s="741"/>
      <c r="S186" s="450"/>
    </row>
    <row r="187" spans="1:19" s="337" customFormat="1" ht="39" thickBot="1">
      <c r="A187" s="247"/>
      <c r="B187" s="497"/>
      <c r="C187" s="711"/>
      <c r="D187" s="888" t="s">
        <v>651</v>
      </c>
      <c r="E187" s="171" t="s">
        <v>337</v>
      </c>
      <c r="F187" s="645" t="s">
        <v>121</v>
      </c>
      <c r="G187" s="648" t="s">
        <v>31</v>
      </c>
      <c r="H187" s="1170">
        <v>1</v>
      </c>
      <c r="I187" s="1170">
        <v>1</v>
      </c>
      <c r="J187" s="1144">
        <f t="shared" ref="J187:J189" si="35">+H187*I187</f>
        <v>1</v>
      </c>
      <c r="K187" s="867" t="str">
        <f t="shared" ref="K187" si="36">IF(J187=1,"Aceptable",IF(J187=2,"Aceptable con restricción",IF(J187=3,"Aceptable con restricción",IF(J187=4,"Aceptable con restricción",IF(J187=6,"No Aceptable",IF(J187=9,"No Aceptable"))))))</f>
        <v>Aceptable</v>
      </c>
      <c r="L187" s="649" t="s">
        <v>36</v>
      </c>
      <c r="M187" s="719" t="s">
        <v>36</v>
      </c>
      <c r="N187" s="379" t="s">
        <v>478</v>
      </c>
      <c r="O187" s="379" t="s">
        <v>514</v>
      </c>
      <c r="P187" s="480"/>
      <c r="Q187" s="477"/>
      <c r="R187" s="481"/>
      <c r="S187" s="722"/>
    </row>
    <row r="188" spans="1:19" s="337" customFormat="1" ht="60">
      <c r="A188" s="247"/>
      <c r="B188" s="497"/>
      <c r="C188" s="973" t="s">
        <v>601</v>
      </c>
      <c r="D188" s="672" t="s">
        <v>295</v>
      </c>
      <c r="E188" s="473" t="s">
        <v>609</v>
      </c>
      <c r="F188" s="473" t="s">
        <v>121</v>
      </c>
      <c r="G188" s="474" t="s">
        <v>31</v>
      </c>
      <c r="H188" s="1192">
        <v>1</v>
      </c>
      <c r="I188" s="1192">
        <v>1</v>
      </c>
      <c r="J188" s="1158">
        <f t="shared" si="35"/>
        <v>1</v>
      </c>
      <c r="K188" s="881" t="str">
        <f>IF(J188=1,"Aceptable",IF(J188=2,"Aceptable con restricción",IF(J188=3,"Aceptable con restricción",IF(J188=4,"Aceptable con restricción",IF(J188=6,"No Aceptable",IF(J188=9,"No Aceptable"))))))</f>
        <v>Aceptable</v>
      </c>
      <c r="L188" s="475" t="s">
        <v>36</v>
      </c>
      <c r="M188" s="718" t="s">
        <v>36</v>
      </c>
      <c r="N188" s="476" t="s">
        <v>478</v>
      </c>
      <c r="O188" s="476" t="s">
        <v>514</v>
      </c>
      <c r="P188" s="478"/>
      <c r="Q188" s="940"/>
      <c r="R188" s="941"/>
      <c r="S188" s="985" t="s">
        <v>676</v>
      </c>
    </row>
    <row r="189" spans="1:19" s="337" customFormat="1" ht="39" thickBot="1">
      <c r="A189" s="247"/>
      <c r="B189" s="497"/>
      <c r="C189" s="515"/>
      <c r="D189" s="762" t="s">
        <v>322</v>
      </c>
      <c r="E189" s="646" t="s">
        <v>328</v>
      </c>
      <c r="F189" s="646" t="s">
        <v>121</v>
      </c>
      <c r="G189" s="841" t="s">
        <v>30</v>
      </c>
      <c r="H189" s="1188">
        <v>1</v>
      </c>
      <c r="I189" s="1188">
        <v>3</v>
      </c>
      <c r="J189" s="1155">
        <f t="shared" si="35"/>
        <v>3</v>
      </c>
      <c r="K189" s="223" t="str">
        <f t="shared" ref="K189" si="37">IF(J189=1,"Aceptable",IF(J189=2,"Aceptable con restricción",IF(J189=3,"Aceptable con restricción",IF(J189=4,"Aceptable con restricción",IF(J189=6,"No Aceptable",IF(J189=9,"No Aceptable"))))))</f>
        <v>Aceptable con restricción</v>
      </c>
      <c r="L189" s="943" t="s">
        <v>36</v>
      </c>
      <c r="M189" s="944" t="s">
        <v>36</v>
      </c>
      <c r="N189" s="609" t="s">
        <v>583</v>
      </c>
      <c r="O189" s="609" t="s">
        <v>514</v>
      </c>
      <c r="P189" s="609"/>
      <c r="Q189" s="609"/>
      <c r="R189" s="725"/>
      <c r="S189" s="468"/>
    </row>
    <row r="190" spans="1:19" s="3" customFormat="1" ht="45.75" customHeight="1">
      <c r="A190" s="247"/>
      <c r="B190" s="497"/>
      <c r="C190" s="947" t="s">
        <v>585</v>
      </c>
      <c r="D190" s="680" t="s">
        <v>587</v>
      </c>
      <c r="E190" s="236" t="s">
        <v>186</v>
      </c>
      <c r="F190" s="236" t="s">
        <v>118</v>
      </c>
      <c r="G190" s="522" t="s">
        <v>194</v>
      </c>
      <c r="H190" s="1212">
        <v>2</v>
      </c>
      <c r="I190" s="1212">
        <v>1</v>
      </c>
      <c r="J190" s="1149">
        <f t="shared" si="24"/>
        <v>2</v>
      </c>
      <c r="K190" s="872" t="str">
        <f t="shared" si="26"/>
        <v>Aceptable con restricción</v>
      </c>
      <c r="L190" s="421" t="s">
        <v>36</v>
      </c>
      <c r="M190" s="421" t="s">
        <v>36</v>
      </c>
      <c r="N190" s="384"/>
      <c r="O190" s="446" t="s">
        <v>553</v>
      </c>
      <c r="P190" s="384"/>
      <c r="Q190" s="724" t="s">
        <v>589</v>
      </c>
      <c r="R190" s="411"/>
      <c r="S190" s="564"/>
    </row>
    <row r="191" spans="1:19" s="3" customFormat="1" ht="45.75" customHeight="1">
      <c r="A191" s="71"/>
      <c r="B191" s="560"/>
      <c r="C191" s="74"/>
      <c r="D191" s="26"/>
      <c r="E191" s="204" t="s">
        <v>151</v>
      </c>
      <c r="F191" s="153" t="s">
        <v>118</v>
      </c>
      <c r="G191" s="517" t="s">
        <v>194</v>
      </c>
      <c r="H191" s="1210">
        <v>2</v>
      </c>
      <c r="I191" s="1210">
        <v>1</v>
      </c>
      <c r="J191" s="1147">
        <f t="shared" si="24"/>
        <v>2</v>
      </c>
      <c r="K191" s="869" t="str">
        <f t="shared" si="26"/>
        <v>Aceptable con restricción</v>
      </c>
      <c r="L191" s="356" t="s">
        <v>36</v>
      </c>
      <c r="M191" s="356" t="s">
        <v>36</v>
      </c>
      <c r="N191" s="383"/>
      <c r="O191" s="429" t="s">
        <v>553</v>
      </c>
      <c r="P191" s="383"/>
      <c r="Q191" s="397" t="s">
        <v>586</v>
      </c>
      <c r="R191" s="397"/>
      <c r="S191" s="552"/>
    </row>
    <row r="192" spans="1:19" s="3" customFormat="1" ht="63.75">
      <c r="A192" s="71"/>
      <c r="B192" s="560"/>
      <c r="C192" s="74"/>
      <c r="D192" s="693" t="s">
        <v>588</v>
      </c>
      <c r="E192" s="482" t="s">
        <v>352</v>
      </c>
      <c r="F192" s="153" t="s">
        <v>118</v>
      </c>
      <c r="G192" s="517" t="s">
        <v>194</v>
      </c>
      <c r="H192" s="1210">
        <v>2</v>
      </c>
      <c r="I192" s="1210">
        <v>1</v>
      </c>
      <c r="J192" s="1147">
        <f t="shared" si="24"/>
        <v>2</v>
      </c>
      <c r="K192" s="869" t="str">
        <f t="shared" si="26"/>
        <v>Aceptable con restricción</v>
      </c>
      <c r="L192" s="356" t="s">
        <v>36</v>
      </c>
      <c r="M192" s="356" t="s">
        <v>36</v>
      </c>
      <c r="N192" s="383"/>
      <c r="O192" s="429" t="s">
        <v>553</v>
      </c>
      <c r="P192" s="383"/>
      <c r="Q192" s="410" t="s">
        <v>589</v>
      </c>
      <c r="R192" s="397"/>
      <c r="S192" s="552"/>
    </row>
    <row r="193" spans="1:19" s="3" customFormat="1" ht="45.75" customHeight="1">
      <c r="A193" s="71"/>
      <c r="B193" s="560"/>
      <c r="C193" s="74"/>
      <c r="D193" s="26"/>
      <c r="E193" s="204" t="s">
        <v>151</v>
      </c>
      <c r="F193" s="153" t="s">
        <v>118</v>
      </c>
      <c r="G193" s="517" t="s">
        <v>194</v>
      </c>
      <c r="H193" s="1210">
        <v>2</v>
      </c>
      <c r="I193" s="1210">
        <v>1</v>
      </c>
      <c r="J193" s="1147">
        <f t="shared" ref="J193:J201" si="38">+H193*I193</f>
        <v>2</v>
      </c>
      <c r="K193" s="869" t="str">
        <f t="shared" si="26"/>
        <v>Aceptable con restricción</v>
      </c>
      <c r="L193" s="356" t="s">
        <v>36</v>
      </c>
      <c r="M193" s="356" t="s">
        <v>36</v>
      </c>
      <c r="N193" s="383"/>
      <c r="O193" s="429" t="s">
        <v>553</v>
      </c>
      <c r="P193" s="383"/>
      <c r="Q193" s="397" t="s">
        <v>586</v>
      </c>
      <c r="R193" s="397"/>
      <c r="S193" s="552"/>
    </row>
    <row r="194" spans="1:19" s="3" customFormat="1" ht="45.75" customHeight="1" thickBot="1">
      <c r="A194" s="71"/>
      <c r="B194" s="560"/>
      <c r="C194" s="85"/>
      <c r="D194" s="695" t="s">
        <v>590</v>
      </c>
      <c r="E194" s="244" t="s">
        <v>151</v>
      </c>
      <c r="F194" s="240" t="s">
        <v>118</v>
      </c>
      <c r="G194" s="338" t="s">
        <v>194</v>
      </c>
      <c r="H194" s="1211">
        <v>2</v>
      </c>
      <c r="I194" s="1211">
        <v>1</v>
      </c>
      <c r="J194" s="1148">
        <f t="shared" si="38"/>
        <v>2</v>
      </c>
      <c r="K194" s="879" t="str">
        <f t="shared" si="26"/>
        <v>Aceptable con restricción</v>
      </c>
      <c r="L194" s="420" t="s">
        <v>36</v>
      </c>
      <c r="M194" s="420" t="s">
        <v>36</v>
      </c>
      <c r="N194" s="385"/>
      <c r="O194" s="443" t="s">
        <v>553</v>
      </c>
      <c r="P194" s="385"/>
      <c r="Q194" s="398" t="s">
        <v>589</v>
      </c>
      <c r="R194" s="398"/>
      <c r="S194" s="553"/>
    </row>
    <row r="195" spans="1:19" s="382" customFormat="1" ht="38.25">
      <c r="A195" s="471"/>
      <c r="B195" s="472"/>
      <c r="C195" s="516" t="s">
        <v>520</v>
      </c>
      <c r="D195" s="694" t="s">
        <v>316</v>
      </c>
      <c r="E195" s="371" t="s">
        <v>125</v>
      </c>
      <c r="F195" s="371" t="s">
        <v>121</v>
      </c>
      <c r="G195" s="568" t="s">
        <v>30</v>
      </c>
      <c r="H195" s="1187">
        <v>2</v>
      </c>
      <c r="I195" s="1187">
        <v>2</v>
      </c>
      <c r="J195" s="1153">
        <f t="shared" si="38"/>
        <v>4</v>
      </c>
      <c r="K195" s="876" t="str">
        <f t="shared" si="26"/>
        <v>Aceptable con restricción</v>
      </c>
      <c r="L195" s="373" t="s">
        <v>36</v>
      </c>
      <c r="M195" s="373" t="s">
        <v>36</v>
      </c>
      <c r="N195" s="477"/>
      <c r="O195" s="477" t="s">
        <v>514</v>
      </c>
      <c r="P195" s="480"/>
      <c r="Q195" s="477" t="s">
        <v>444</v>
      </c>
      <c r="R195" s="481"/>
      <c r="S195" s="479"/>
    </row>
    <row r="196" spans="1:19" s="382" customFormat="1" ht="38.25">
      <c r="A196" s="471"/>
      <c r="B196" s="472"/>
      <c r="C196" s="471"/>
      <c r="D196" s="32" t="s">
        <v>515</v>
      </c>
      <c r="E196" s="371" t="s">
        <v>516</v>
      </c>
      <c r="F196" s="165" t="s">
        <v>121</v>
      </c>
      <c r="G196" s="351" t="s">
        <v>30</v>
      </c>
      <c r="H196" s="1187">
        <v>1</v>
      </c>
      <c r="I196" s="1187">
        <v>3</v>
      </c>
      <c r="J196" s="1146">
        <f t="shared" si="38"/>
        <v>3</v>
      </c>
      <c r="K196" s="870" t="str">
        <f t="shared" si="26"/>
        <v>Aceptable con restricción</v>
      </c>
      <c r="L196" s="347" t="s">
        <v>36</v>
      </c>
      <c r="M196" s="347" t="s">
        <v>36</v>
      </c>
      <c r="N196" s="379"/>
      <c r="O196" s="379" t="s">
        <v>514</v>
      </c>
      <c r="P196" s="480"/>
      <c r="Q196" s="379" t="s">
        <v>444</v>
      </c>
      <c r="R196" s="481"/>
      <c r="S196" s="479"/>
    </row>
    <row r="197" spans="1:19" s="382" customFormat="1" ht="63.75">
      <c r="A197" s="471"/>
      <c r="B197" s="472"/>
      <c r="C197" s="471"/>
      <c r="D197" s="482" t="s">
        <v>146</v>
      </c>
      <c r="E197" s="371" t="s">
        <v>363</v>
      </c>
      <c r="F197" s="165" t="s">
        <v>121</v>
      </c>
      <c r="G197" s="351" t="s">
        <v>30</v>
      </c>
      <c r="H197" s="1187">
        <v>1</v>
      </c>
      <c r="I197" s="1187">
        <v>3</v>
      </c>
      <c r="J197" s="1146">
        <f t="shared" si="38"/>
        <v>3</v>
      </c>
      <c r="K197" s="870" t="str">
        <f t="shared" si="26"/>
        <v>Aceptable con restricción</v>
      </c>
      <c r="L197" s="347" t="s">
        <v>36</v>
      </c>
      <c r="M197" s="347" t="s">
        <v>36</v>
      </c>
      <c r="N197" s="379"/>
      <c r="O197" s="379" t="s">
        <v>514</v>
      </c>
      <c r="P197" s="480"/>
      <c r="Q197" s="379" t="s">
        <v>444</v>
      </c>
      <c r="R197" s="481"/>
      <c r="S197" s="715" t="s">
        <v>676</v>
      </c>
    </row>
    <row r="198" spans="1:19" s="382" customFormat="1" ht="38.25">
      <c r="A198" s="471"/>
      <c r="B198" s="472"/>
      <c r="C198" s="471"/>
      <c r="D198" s="482" t="s">
        <v>517</v>
      </c>
      <c r="E198" s="371" t="s">
        <v>329</v>
      </c>
      <c r="F198" s="165" t="s">
        <v>121</v>
      </c>
      <c r="G198" s="351" t="s">
        <v>30</v>
      </c>
      <c r="H198" s="1187">
        <v>1</v>
      </c>
      <c r="I198" s="1187">
        <v>3</v>
      </c>
      <c r="J198" s="1146">
        <f t="shared" si="38"/>
        <v>3</v>
      </c>
      <c r="K198" s="870" t="str">
        <f t="shared" si="26"/>
        <v>Aceptable con restricción</v>
      </c>
      <c r="L198" s="347" t="s">
        <v>36</v>
      </c>
      <c r="M198" s="347" t="s">
        <v>36</v>
      </c>
      <c r="N198" s="379"/>
      <c r="O198" s="379" t="s">
        <v>514</v>
      </c>
      <c r="P198" s="480"/>
      <c r="Q198" s="379" t="s">
        <v>444</v>
      </c>
      <c r="R198" s="481"/>
      <c r="S198" s="479"/>
    </row>
    <row r="199" spans="1:19" s="382" customFormat="1" ht="38.25">
      <c r="A199" s="471"/>
      <c r="B199" s="472"/>
      <c r="C199" s="471"/>
      <c r="D199" s="482" t="s">
        <v>518</v>
      </c>
      <c r="E199" s="371" t="s">
        <v>363</v>
      </c>
      <c r="F199" s="165" t="s">
        <v>121</v>
      </c>
      <c r="G199" s="351" t="s">
        <v>30</v>
      </c>
      <c r="H199" s="1187">
        <v>2</v>
      </c>
      <c r="I199" s="1187">
        <v>2</v>
      </c>
      <c r="J199" s="1146">
        <f t="shared" si="38"/>
        <v>4</v>
      </c>
      <c r="K199" s="870" t="str">
        <f t="shared" si="26"/>
        <v>Aceptable con restricción</v>
      </c>
      <c r="L199" s="347" t="s">
        <v>36</v>
      </c>
      <c r="M199" s="347" t="s">
        <v>36</v>
      </c>
      <c r="N199" s="379"/>
      <c r="O199" s="379" t="s">
        <v>514</v>
      </c>
      <c r="P199" s="480"/>
      <c r="Q199" s="379" t="s">
        <v>444</v>
      </c>
      <c r="R199" s="481"/>
      <c r="S199" s="479"/>
    </row>
    <row r="200" spans="1:19" s="382" customFormat="1" ht="38.25">
      <c r="A200" s="471"/>
      <c r="B200" s="472"/>
      <c r="C200" s="471"/>
      <c r="D200" s="502" t="s">
        <v>138</v>
      </c>
      <c r="E200" s="371" t="s">
        <v>333</v>
      </c>
      <c r="F200" s="165" t="s">
        <v>121</v>
      </c>
      <c r="G200" s="351" t="s">
        <v>30</v>
      </c>
      <c r="H200" s="1187">
        <v>2</v>
      </c>
      <c r="I200" s="1187">
        <v>2</v>
      </c>
      <c r="J200" s="1146">
        <f t="shared" si="38"/>
        <v>4</v>
      </c>
      <c r="K200" s="870" t="str">
        <f t="shared" si="26"/>
        <v>Aceptable con restricción</v>
      </c>
      <c r="L200" s="347" t="s">
        <v>36</v>
      </c>
      <c r="M200" s="347" t="s">
        <v>36</v>
      </c>
      <c r="N200" s="379"/>
      <c r="O200" s="379" t="s">
        <v>514</v>
      </c>
      <c r="P200" s="480"/>
      <c r="Q200" s="379" t="s">
        <v>444</v>
      </c>
      <c r="R200" s="481"/>
      <c r="S200" s="479"/>
    </row>
    <row r="201" spans="1:19" s="382" customFormat="1" ht="39" thickBot="1">
      <c r="A201" s="483"/>
      <c r="B201" s="484"/>
      <c r="C201" s="483"/>
      <c r="D201" s="519" t="s">
        <v>265</v>
      </c>
      <c r="E201" s="361" t="s">
        <v>519</v>
      </c>
      <c r="F201" s="361" t="s">
        <v>121</v>
      </c>
      <c r="G201" s="362" t="s">
        <v>30</v>
      </c>
      <c r="H201" s="1177">
        <v>1</v>
      </c>
      <c r="I201" s="1177">
        <v>3</v>
      </c>
      <c r="J201" s="1155">
        <f t="shared" si="38"/>
        <v>3</v>
      </c>
      <c r="K201" s="878" t="str">
        <f t="shared" ref="K201" si="39">IF(J201=1,"Aceptable",IF(J201=2,"Aceptable con restricción",IF(J201=3,"Aceptable con restricción",IF(J201=4,"Aceptable con restricción",IF(J201=6,"No Aceptable",IF(J201=9,"No Aceptable"))))))</f>
        <v>Aceptable con restricción</v>
      </c>
      <c r="L201" s="363" t="s">
        <v>36</v>
      </c>
      <c r="M201" s="363" t="s">
        <v>36</v>
      </c>
      <c r="N201" s="485"/>
      <c r="O201" s="485" t="s">
        <v>514</v>
      </c>
      <c r="P201" s="486"/>
      <c r="Q201" s="485" t="s">
        <v>444</v>
      </c>
      <c r="R201" s="487"/>
      <c r="S201" s="364"/>
    </row>
    <row r="202" spans="1:19">
      <c r="B202" s="720"/>
      <c r="D202" s="152"/>
      <c r="E202" s="152"/>
      <c r="F202" s="152"/>
      <c r="G202" s="152"/>
      <c r="H202" s="1164"/>
      <c r="I202" s="1164"/>
      <c r="J202" s="1164"/>
      <c r="K202" s="152"/>
      <c r="L202" s="152"/>
      <c r="M202" s="152"/>
      <c r="N202" s="152"/>
      <c r="O202" s="152"/>
      <c r="P202" s="152"/>
      <c r="Q202" s="152"/>
      <c r="R202" s="152"/>
    </row>
    <row r="203" spans="1:19">
      <c r="B203" s="720"/>
      <c r="D203" s="152"/>
      <c r="E203" s="152"/>
      <c r="F203" s="152"/>
      <c r="G203" s="152"/>
      <c r="H203" s="1164"/>
      <c r="I203" s="1164"/>
      <c r="J203" s="1164"/>
      <c r="K203" s="152"/>
      <c r="L203" s="152"/>
      <c r="M203" s="152"/>
      <c r="N203" s="152"/>
      <c r="O203" s="152"/>
      <c r="P203" s="152"/>
      <c r="Q203" s="152"/>
      <c r="R203" s="152"/>
    </row>
  </sheetData>
  <mergeCells count="13">
    <mergeCell ref="L4:R4"/>
    <mergeCell ref="S4:S5"/>
    <mergeCell ref="A4:A5"/>
    <mergeCell ref="B4:B5"/>
    <mergeCell ref="C4:C5"/>
    <mergeCell ref="D4:D5"/>
    <mergeCell ref="E4:E5"/>
    <mergeCell ref="F4:F5"/>
    <mergeCell ref="A6:A26"/>
    <mergeCell ref="G4:G5"/>
    <mergeCell ref="H4:H5"/>
    <mergeCell ref="I4:I5"/>
    <mergeCell ref="J4:K4"/>
  </mergeCells>
  <conditionalFormatting sqref="J188:L188 J178:K178 K179:K187 J189:K201 J165:K168 J172:K174 K169:K177 J141:J145 J151 J147:J149 J153:J159 J131 J135:K139 J133:K133 K140:K164 K134 J119:J122 J117:K117 K118:K132 J104:J110 K103:K116 J88 J86:K87 J45:K50 J53:J60 K51:K85 J62:J84 K88:K95 J90:J95 J96:K102 K33:K44 J38:J44 J32:L32 J6:K7 K8:K13 J10:J11 J14:K31 J154:K158 J28:J32 J175:J187">
    <cfRule type="cellIs" dxfId="20" priority="25" stopIfTrue="1" operator="between">
      <formula>1</formula>
      <formula>1</formula>
    </cfRule>
    <cfRule type="cellIs" dxfId="19" priority="26" stopIfTrue="1" operator="between">
      <formula>2</formula>
      <formula>4</formula>
    </cfRule>
    <cfRule type="cellIs" dxfId="18" priority="27" stopIfTrue="1" operator="between">
      <formula>6</formula>
      <formula>9</formula>
    </cfRule>
  </conditionalFormatting>
  <conditionalFormatting sqref="J5:K5">
    <cfRule type="cellIs" dxfId="17" priority="24" stopIfTrue="1" operator="between">
      <formula>4</formula>
      <formula>8</formula>
    </cfRule>
  </conditionalFormatting>
  <conditionalFormatting sqref="J5:K5">
    <cfRule type="cellIs" dxfId="16" priority="23" stopIfTrue="1" operator="between">
      <formula>1</formula>
      <formula>3</formula>
    </cfRule>
  </conditionalFormatting>
  <conditionalFormatting sqref="J5:K5">
    <cfRule type="cellIs" dxfId="15" priority="22" stopIfTrue="1" operator="between">
      <formula>9</formula>
      <formula>16</formula>
    </cfRule>
  </conditionalFormatting>
  <conditionalFormatting sqref="J6:J194">
    <cfRule type="cellIs" dxfId="14" priority="19" stopIfTrue="1" operator="between">
      <formula>1</formula>
      <formula>1</formula>
    </cfRule>
    <cfRule type="cellIs" dxfId="13" priority="20" stopIfTrue="1" operator="between">
      <formula>2</formula>
      <formula>4</formula>
    </cfRule>
    <cfRule type="cellIs" dxfId="12" priority="21" stopIfTrue="1" operator="between">
      <formula>6</formula>
      <formula>9</formula>
    </cfRule>
  </conditionalFormatting>
  <conditionalFormatting sqref="K9">
    <cfRule type="cellIs" dxfId="11" priority="4" stopIfTrue="1" operator="between">
      <formula>1</formula>
      <formula>1</formula>
    </cfRule>
    <cfRule type="cellIs" dxfId="10" priority="5" stopIfTrue="1" operator="between">
      <formula>2</formula>
      <formula>4</formula>
    </cfRule>
    <cfRule type="cellIs" dxfId="9" priority="6" stopIfTrue="1" operator="between">
      <formula>6</formula>
      <formula>9</formula>
    </cfRule>
  </conditionalFormatting>
  <conditionalFormatting sqref="J9">
    <cfRule type="cellIs" dxfId="5" priority="1" stopIfTrue="1" operator="between">
      <formula>1</formula>
      <formula>1</formula>
    </cfRule>
    <cfRule type="cellIs" dxfId="4" priority="2" stopIfTrue="1" operator="between">
      <formula>2</formula>
      <formula>4</formula>
    </cfRule>
    <cfRule type="cellIs" dxfId="3" priority="3" stopIfTrue="1" operator="between">
      <formula>6</formula>
      <formula>9</formula>
    </cfRule>
  </conditionalFormatting>
  <dataValidations count="12">
    <dataValidation type="list" allowBlank="1" showErrorMessage="1" sqref="G184 G180 G173 G167:G168 G165 G131 G135:G136 G141:G142 G119:G122 G30 WVO86 WLS101 WBW101 VSA101 VIE101 UYI101 UOM101 UEQ101 TUU101 TKY101 TBC101 SRG101 SHK101 RXO101 RNS101 RDW101 QUA101 QKE101 QAI101 PQM101 PGQ101 OWU101 OMY101 ODC101 NTG101 NJK101 MZO101 MPS101 MFW101 LWA101 LME101 LCI101 KSM101 KIQ101 JYU101 JOY101 JFC101 IVG101 ILK101 IBO101 HRS101 HHW101 GYA101 GOE101 GEI101 FUM101 FKQ101 FAU101 EQY101 EHC101 DXG101 DNK101 DDO101 CTS101 CJW101 CAA101 BQE101 BGI101 AWM101 AMQ101 ACU101 SY101 JC101 WVO101 WLS86 WBW86 VSA86 VIE86 UYI86 UOM86 UEQ86 TUU86 TKY86 TBC86 SRG86 SHK86 RXO86 RNS86 RDW86 QUA86 QKE86 QAI86 PQM86 PGQ86 OWU86 OMY86 ODC86 NTG86 NJK86 MZO86 MPS86 MFW86 LWA86 LME86 LCI86 KSM86 KIQ86 JYU86 JOY86 JFC86 IVG86 ILK86 IBO86 HRS86 HHW86 GYA86 GOE86 GEI86 FUM86 FKQ86 FAU86 EQY86 EHC86 DXG86 DNK86 DDO86 CTS86 CJW86 CAA86 BQE86 BGI86 AWM86 AMQ86 ACU86 SY86 JC86 G86 WVO88 WLS88 WBW88 VSA88 VIE88 UYI88 UOM88 UEQ88 TUU88 TKY88 TBC88 SRG88 SHK88 RXO88 RNS88 RDW88 QUA88 QKE88 QAI88 PQM88 PGQ88 OWU88 OMY88 ODC88 NTG88 NJK88 MZO88 MPS88 MFW88 LWA88 LME88 LCI88 KSM88 KIQ88 JYU88 JOY88 JFC88 IVG88 ILK88 IBO88 HRS88 HHW88 GYA88 GOE88 GEI88 FUM88 FKQ88 FAU88 EQY88 EHC88 DXG88 DNK88 DDO88 CTS88 CJW88 CAA88 BQE88 BGI88 AWM88 AMQ88 ACU88 SY88 JC88 G88 WVO82:WVO84 WLS82:WLS84 WBW82:WBW84 VSA82:VSA84 VIE82:VIE84 UYI82:UYI84 UOM82:UOM84 UEQ82:UEQ84 TUU82:TUU84 TKY82:TKY84 TBC82:TBC84 SRG82:SRG84 SHK82:SHK84 RXO82:RXO84 RNS82:RNS84 RDW82:RDW84 QUA82:QUA84 QKE82:QKE84 QAI82:QAI84 PQM82:PQM84 PGQ82:PGQ84 OWU82:OWU84 OMY82:OMY84 ODC82:ODC84 NTG82:NTG84 NJK82:NJK84 MZO82:MZO84 MPS82:MPS84 MFW82:MFW84 LWA82:LWA84 LME82:LME84 LCI82:LCI84 KSM82:KSM84 KIQ82:KIQ84 JYU82:JYU84 JOY82:JOY84 JFC82:JFC84 IVG82:IVG84 ILK82:ILK84 IBO82:IBO84 HRS82:HRS84 HHW82:HHW84 GYA82:GYA84 GOE82:GOE84 GEI82:GEI84 FUM82:FUM84 FKQ82:FKQ84 FAU82:FAU84 EQY82:EQY84 EHC82:EHC84 DXG82:DXG84 DNK82:DNK84 DDO82:DDO84 CTS82:CTS84 CJW82:CJW84 CAA82:CAA84 BQE82:BQE84 BGI82:BGI84 AWM82:AWM84 AMQ82:AMQ84 ACU82:ACU84 SY82:SY84 JC82:JC84 G82:G84 JC74:JC75 SY74:SY75 ACU74:ACU75 AMQ74:AMQ75 AWM74:AWM75 BGI74:BGI75 BQE74:BQE75 CAA74:CAA75 CJW74:CJW75 CTS74:CTS75 DDO74:DDO75 DNK74:DNK75 DXG74:DXG75 EHC74:EHC75 EQY74:EQY75 FAU74:FAU75 FKQ74:FKQ75 FUM74:FUM75 GEI74:GEI75 GOE74:GOE75 GYA74:GYA75 HHW74:HHW75 HRS74:HRS75 IBO74:IBO75 ILK74:ILK75 IVG74:IVG75 JFC74:JFC75 JOY74:JOY75 JYU74:JYU75 KIQ74:KIQ75 KSM74:KSM75 LCI74:LCI75 LME74:LME75 LWA74:LWA75 MFW74:MFW75 MPS74:MPS75 MZO74:MZO75 NJK74:NJK75 NTG74:NTG75 ODC74:ODC75 OMY74:OMY75 OWU74:OWU75 PGQ74:PGQ75 PQM74:PQM75 QAI74:QAI75 QKE74:QKE75 QUA74:QUA75 RDW74:RDW75 RNS74:RNS75 RXO74:RXO75 SHK74:SHK75 SRG74:SRG75 TBC74:TBC75 TKY74:TKY75 TUU74:TUU75 UEQ74:UEQ75 UOM74:UOM75 UYI74:UYI75 VIE74:VIE75 VSA74:VSA75 WBW74:WBW75 WLS74:WLS75 WVO74:WVO75 G68 G39:G48 WBW39:WBW44 VSA39:VSA44 VIE39:VIE44 UYI39:UYI44 UOM39:UOM44 UEQ39:UEQ44 TUU39:TUU44 TKY39:TKY44 TBC39:TBC44 SRG39:SRG44 SHK39:SHK44 RXO39:RXO44 RNS39:RNS44 RDW39:RDW44 QUA39:QUA44 QKE39:QKE44 QAI39:QAI44 PQM39:PQM44 PGQ39:PGQ44 OWU39:OWU44 OMY39:OMY44 ODC39:ODC44 NTG39:NTG44 NJK39:NJK44 MZO39:MZO44 MPS39:MPS44 MFW39:MFW44 LWA39:LWA44 LME39:LME44 LCI39:LCI44 KSM39:KSM44 KIQ39:KIQ44 JYU39:JYU44 JOY39:JOY44 JFC39:JFC44 IVG39:IVG44 ILK39:ILK44 IBO39:IBO44 HRS39:HRS44 HHW39:HHW44 GYA39:GYA44 GOE39:GOE44 GEI39:GEI44 FUM39:FUM44 FKQ39:FKQ44 FAU39:FAU44 EQY39:EQY44 EHC39:EHC44 DXG39:DXG44 DNK39:DNK44 DDO39:DDO44 CTS39:CTS44 CJW39:CJW44 CAA39:CAA44 BQE39:BQE44 BGI39:BGI44 AWM39:AWM44 AMQ39:AMQ44 ACU39:ACU44 SY39:SY44 JC39:JC44 WVO39:WVO44 WLS39:WLS44 G50 G53 G74:G75 G92:G96 G99:G101 G105 G108:G110">
      <formula1>Tipo</formula1>
    </dataValidation>
    <dataValidation type="list" allowBlank="1" showInputMessage="1" showErrorMessage="1" sqref="E178:E201 E168:E174 WLQ159 WVM159 JA159 SW159 ACS159 AMO159 AWK159 BGG159 BQC159 BZY159 CJU159 CTQ159 DDM159 DNI159 DXE159 EHA159 EQW159 FAS159 FKO159 FUK159 GEG159 GOC159 GXY159 HHU159 HRQ159 IBM159 ILI159 IVE159 JFA159 JOW159 JYS159 KIO159 KSK159 LCG159 LMC159 LVY159 MFU159 MPQ159 MZM159 NJI159 NTE159 ODA159 OMW159 OWS159 PGO159 PQK159 QAG159 QKC159 QTY159 RDU159 RNQ159 RXM159 SHI159 SRE159 TBA159 TKW159 TUS159 UEO159 UOK159 UYG159 VIC159 VRY159 WBU159 E159:E166 E148:E153 WBU139 WLQ139 UYG139 UOK139 UEO139 TUS139 TKW139 TBA139 SRE139 SHI139 RXM139 RNQ139 RDU139 QTY139 QKC139 QAG139 PQK139 PGO139 OWS139 OMW139 ODA139 NTE139 NJI139 MZM139 MPQ139 MFU139 LVY139 LMC139 LCG139 KSK139 KIO139 JYS139 JOW139 JFA139 IVE139 ILI139 IBM139 HRQ139 HHU139 GXY139 GOC139 GEG139 FUK139 FKO139 FAS139 EQW139 EHA139 DXE139 DNI139 DDM139 CTQ139 CJU139 BZY139 BQC139 BGG139 AWK139 AMO139 ACS139 SW139 JA139 WVM139 VRY139 VIC139 E129:E145 E121:E127 WLQ13:WLQ14 WBU13:WBU14 VRY13:VRY14 VIC13:VIC14 UYG13:UYG14 UOK13:UOK14 UEO13:UEO14 TUS13:TUS14 TKW13:TKW14 TBA13:TBA14 SRE13:SRE14 SHI13:SHI14 RXM13:RXM14 RNQ13:RNQ14 RDU13:RDU14 QTY13:QTY14 QKC13:QKC14 QAG13:QAG14 PQK13:PQK14 PGO13:PGO14 OWS13:OWS14 OMW13:OMW14 ODA13:ODA14 NTE13:NTE14 NJI13:NJI14 MZM13:MZM14 MPQ13:MPQ14 MFU13:MFU14 LVY13:LVY14 LMC13:LMC14 LCG13:LCG14 KSK13:KSK14 KIO13:KIO14 JYS13:JYS14 JOW13:JOW14 JFA13:JFA14 IVE13:IVE14 ILI13:ILI14 IBM13:IBM14 HRQ13:HRQ14 HHU13:HHU14 GXY13:GXY14 GOC13:GOC14 GEG13:GEG14 FUK13:FUK14 FKO13:FKO14 FAS13:FAS14 EQW13:EQW14 EHA13:EHA14 DXE13:DXE14 DNI13:DNI14 DDM13:DDM14 CTQ13:CTQ14 CJU13:CJU14 BZY13:BZY14 BQC13:BQC14 BGG13:BGG14 AWK13:AWK14 AMO13:AMO14 ACS13:ACS14 SW13:SW14 JA13:JA14 WVM104 E11:E43 WVM13:WVM14 WVM23 JA23 SW23 ACS23 AMO23 AWK23 BGG23 BQC23 BZY23 CJU23 CTQ23 DDM23 DNI23 DXE23 EHA23 EQW23 FAS23 FKO23 FUK23 GEG23 GOC23 GXY23 HHU23 HRQ23 IBM23 ILI23 IVE23 JFA23 JOW23 JYS23 KIO23 KSK23 LCG23 LMC23 LVY23 MFU23 MPQ23 MZM23 NJI23 NTE23 ODA23 OMW23 OWS23 PGO23 PQK23 QAG23 QKC23 QTY23 RDU23 RNQ23 RXM23 SHI23 SRE23 TBA23 TKW23 TUS23 UEO23 UOK23 UYG23 VIC23 VRY23 WBU23 WLQ23 E102:E119 E45:E100 WVM63:WVM84 JA63:JA84 SW63:SW84 ACS63:ACS84 AMO63:AMO84 AWK63:AWK84 BGG63:BGG84 BQC63:BQC84 BZY63:BZY84 CJU63:CJU84 CTQ63:CTQ84 DDM63:DDM84 DNI63:DNI84 DXE63:DXE84 EHA63:EHA84 EQW63:EQW84 FAS63:FAS84 FKO63:FKO84 FUK63:FUK84 GEG63:GEG84 GOC63:GOC84 GXY63:GXY84 HHU63:HHU84 HRQ63:HRQ84 IBM63:IBM84 ILI63:ILI84 IVE63:IVE84 JFA63:JFA84 JOW63:JOW84 JYS63:JYS84 KIO63:KIO84 KSK63:KSK84 LCG63:LCG84 LMC63:LMC84 LVY63:LVY84 MFU63:MFU84 MPQ63:MPQ84 MZM63:MZM84 NJI63:NJI84 NTE63:NTE84 ODA63:ODA84 OMW63:OMW84 OWS63:OWS84 PGO63:PGO84 PQK63:PQK84 QAG63:QAG84 QKC63:QKC84 QTY63:QTY84 RDU63:RDU84 RNQ63:RNQ84 RXM63:RXM84 SHI63:SHI84 SRE63:SRE84 TBA63:TBA84 TKW63:TKW84 TUS63:TUS84 UEO63:UEO84 UOK63:UOK84 UYG63:UYG84 VIC63:VIC84 VRY63:VRY84 WBU63:WBU84 JA86:JA88 WLQ39:WLQ43 WBU39:WBU43 VRY39:VRY43 VIC39:VIC43 UYG39:UYG43 UOK39:UOK43 UEO39:UEO43 TUS39:TUS43 TKW39:TKW43 TBA39:TBA43 SRE39:SRE43 SHI39:SHI43 RXM39:RXM43 RNQ39:RNQ43 RDU39:RDU43 QTY39:QTY43 QKC39:QKC43 QAG39:QAG43 PQK39:PQK43 PGO39:PGO43 OWS39:OWS43 OMW39:OMW43 ODA39:ODA43 NTE39:NTE43 NJI39:NJI43 MZM39:MZM43 MPQ39:MPQ43 MFU39:MFU43 LVY39:LVY43 LMC39:LMC43 LCG39:LCG43 KSK39:KSK43 KIO39:KIO43 JYS39:JYS43 JOW39:JOW43 JFA39:JFA43 IVE39:IVE43 ILI39:ILI43 IBM39:IBM43 HRQ39:HRQ43 HHU39:HHU43 GXY39:GXY43 GOC39:GOC43 GEG39:GEG43 FUK39:FUK43 FKO39:FKO43 FAS39:FAS43 EQW39:EQW43 EHA39:EHA43 DXE39:DXE43 DNI39:DNI43 DDM39:DDM43 CTQ39:CTQ43 CJU39:CJU43 BZY39:BZY43 BQC39:BQC43 BGG39:BGG43 AWK39:AWK43 AMO39:AMO43 ACS39:ACS43 SW39:SW43 JA39:JA43 WVM39:WVM43 WVM86:WVM88 WLQ86:WLQ88 WBU86:WBU88 VRY86:VRY88 VIC86:VIC88 UYG86:UYG88 UOK86:UOK88 UEO86:UEO88 TUS86:TUS88 TKW86:TKW88 TBA86:TBA88 SRE86:SRE88 SHI86:SHI88 RXM86:RXM88 RNQ86:RNQ88 RDU86:RDU88 QTY86:QTY88 QKC86:QKC88 QAG86:QAG88 PQK86:PQK88 PGO86:PGO88 OWS86:OWS88 OMW86:OMW88 ODA86:ODA88 NTE86:NTE88 NJI86:NJI88 MZM86:MZM88 MPQ86:MPQ88 MFU86:MFU88 LVY86:LVY88 LMC86:LMC88 LCG86:LCG88 KSK86:KSK88 KIO86:KIO88 JYS86:JYS88 JOW86:JOW88 JFA86:JFA88 IVE86:IVE88 ILI86:ILI88 IBM86:IBM88 HRQ86:HRQ88 HHU86:HHU88 GXY86:GXY88 GOC86:GOC88 GEG86:GEG88 FUK86:FUK88 FKO86:FKO88 FAS86:FAS88 EQW86:EQW88 EHA86:EHA88 DXE86:DXE88 DNI86:DNI88 DDM86:DDM88 CTQ86:CTQ88 CJU86:CJU88 BZY86:BZY88 BQC86:BQC88 BGG86:BGG88 AWK86:AWK88 AMO86:AMO88 ACS86:ACS88 SW86:SW88 WLQ63:WLQ84 JA97:JA98 SW97:SW98 ACS97:ACS98 AMO97:AMO98 AWK97:AWK98 BGG97:BGG98 BQC97:BQC98 BZY97:BZY98 CJU97:CJU98 CTQ97:CTQ98 DDM97:DDM98 DNI97:DNI98 DXE97:DXE98 EHA97:EHA98 EQW97:EQW98 FAS97:FAS98 FKO97:FKO98 FUK97:FUK98 GEG97:GEG98 GOC97:GOC98 GXY97:GXY98 HHU97:HHU98 HRQ97:HRQ98 IBM97:IBM98 ILI97:ILI98 IVE97:IVE98 JFA97:JFA98 JOW97:JOW98 JYS97:JYS98 KIO97:KIO98 KSK97:KSK98 LCG97:LCG98 LMC97:LMC98 LVY97:LVY98 MFU97:MFU98 MPQ97:MPQ98 MZM97:MZM98 NJI97:NJI98 NTE97:NTE98 ODA97:ODA98 OMW97:OMW98 OWS97:OWS98 PGO97:PGO98 PQK97:PQK98 QAG97:QAG98 QKC97:QKC98 QTY97:QTY98 RDU97:RDU98 RNQ97:RNQ98 RXM97:RXM98 SHI97:SHI98 SRE97:SRE98 TBA97:TBA98 TKW97:TKW98 TUS97:TUS98 UEO97:UEO98 UOK97:UOK98 UYG97:UYG98 VIC97:VIC98 VRY97:VRY98 WBU97:WBU98 WLQ97:WLQ98 WVM97:WVM98 WLQ104 WBU104 VRY104 VIC104 UYG104 UOK104 UEO104 TUS104 TKW104 TBA104 SRE104 SHI104 RXM104 RNQ104 RDU104 QTY104 QKC104 QAG104 PQK104 PGO104 OWS104 OMW104 ODA104 NTE104 NJI104 MZM104 MPQ104 MFU104 LVY104 LMC104 LCG104 KSK104 KIO104 JYS104 JOW104 JFA104 IVE104 ILI104 IBM104 HRQ104 HHU104 GXY104 GOC104 GEG104 FUK104 FKO104 FAS104 EQW104 EHA104 DXE104 DNI104 DDM104 CTQ104 CJU104 BZY104 BQC104 BGG104 AWK104 AMO104 ACS104 SW104 JA104 E6:E8">
      <formula1>Riesgo</formula1>
    </dataValidation>
    <dataValidation type="list" allowBlank="1" showErrorMessage="1" sqref="G189 G187 G6:G7 WVO13:WVO14 WLS13:WLS14 WBW13:WBW14 VSA13:VSA14 VIE13:VIE14 UYI13:UYI14 UOM13:UOM14 UEQ13:UEQ14 TUU13:TUU14 TKY13:TKY14 TBC13:TBC14 SRG13:SRG14 SHK13:SHK14 RXO13:RXO14 RNS13:RNS14 RDW13:RDW14 QUA13:QUA14 QKE13:QKE14 QAI13:QAI14 PQM13:PQM14 PGQ13:PGQ14 OWU13:OWU14 OMY13:OMY14 ODC13:ODC14 NTG13:NTG14 NJK13:NJK14 MZO13:MZO14 MPS13:MPS14 MFW13:MFW14 LWA13:LWA14 LME13:LME14 LCI13:LCI14 KSM13:KSM14 KIQ13:KIQ14 JYU13:JYU14 JOY13:JOY14 JFC13:JFC14 IVG13:IVG14 ILK13:ILK14 IBO13:IBO14 HRS13:HRS14 HHW13:HHW14 GYA13:GYA14 GOE13:GOE14 GEI13:GEI14 FUM13:FUM14 FKQ13:FKQ14 FAU13:FAU14 EQY13:EQY14 EHC13:EHC14 DXG13:DXG14 DNK13:DNK14 DDO13:DDO14 CTS13:CTS14 CJW13:CJW14 CAA13:CAA14 BQE13:BQE14 BGI13:BGI14 AWM13:AWM14 AMQ13:AMQ14 ACU13:ACU14 SY13:SY14 JC13:JC14 G10:G11 WVO87 WLS87 WBW87 VSA87 VIE87 UYI87 UOM87 UEQ87 TUU87 TKY87 TBC87 SRG87 SHK87 RXO87 RNS87 RDW87 QUA87 QKE87 QAI87 PQM87 PGQ87 OWU87 OMY87 ODC87 NTG87 NJK87 MZO87 MPS87 MFW87 LWA87 LME87 LCI87 KSM87 KIQ87 JYU87 JOY87 JFC87 IVG87 ILK87 IBO87 HRS87 HHW87 GYA87 GOE87 GEI87 FUM87 FKQ87 FAU87 EQY87 EHC87 DXG87 DNK87 DDO87 CTS87 CJW87 CAA87 BQE87 BGI87 AWM87 AMQ87 ACU87 SY87 JC87 JC64:JC72 SY64:SY72 ACU64:ACU72 AMQ64:AMQ72 AWM64:AWM72 BGI64:BGI72 BQE64:BQE72 CAA64:CAA72 CJW64:CJW72 CTS64:CTS72 DDO64:DDO72 DNK64:DNK72 DXG64:DXG72 EHC64:EHC72 EQY64:EQY72 FAU64:FAU72 FKQ64:FKQ72 FUM64:FUM72 GEI64:GEI72 GOE64:GOE72 GYA64:GYA72 HHW64:HHW72 HRS64:HRS72 IBO64:IBO72 ILK64:ILK72 IVG64:IVG72 JFC64:JFC72 JOY64:JOY72 JYU64:JYU72 KIQ64:KIQ72 KSM64:KSM72 LCI64:LCI72 LME64:LME72 LWA64:LWA72 MFW64:MFW72 MPS64:MPS72 MZO64:MZO72 NJK64:NJK72 NTG64:NTG72 ODC64:ODC72 OMY64:OMY72 OWU64:OWU72 PGQ64:PGQ72 PQM64:PQM72 QAI64:QAI72 QKE64:QKE72 QUA64:QUA72 RDW64:RDW72 RNS64:RNS72 RXO64:RXO72 SHK64:SHK72 SRG64:SRG72 TBC64:TBC72 TKY64:TKY72 TUU64:TUU72 UEQ64:UEQ72 UOM64:UOM72 UYI64:UYI72 VIE64:VIE72 VSA64:VSA72 WBW64:WBW72 WLS64:WLS72 WVO64:WVO72 G65:G67 SY76:SY81 ACU76:ACU81 AMQ76:AMQ81 AWM76:AWM81 BGI76:BGI81 BQE76:BQE81 CAA76:CAA81 CJW76:CJW81 CTS76:CTS81 DDO76:DDO81 DNK76:DNK81 DXG76:DXG81 EHC76:EHC81 EQY76:EQY81 FAU76:FAU81 FKQ76:FKQ81 FUM76:FUM81 GEI76:GEI81 GOE76:GOE81 GYA76:GYA81 HHW76:HHW81 HRS76:HRS81 IBO76:IBO81 ILK76:ILK81 IVG76:IVG81 JFC76:JFC81 JOY76:JOY81 JYU76:JYU81 KIQ76:KIQ81 KSM76:KSM81 LCI76:LCI81 LME76:LME81 LWA76:LWA81 MFW76:MFW81 MPS76:MPS81 MZO76:MZO81 NJK76:NJK81 NTG76:NTG81 ODC76:ODC81 OMY76:OMY81 OWU76:OWU81 PGQ76:PGQ81 PQM76:PQM81 QAI76:QAI81 QKE76:QKE81 QUA76:QUA81 RDW76:RDW81 RNS76:RNS81 RXO76:RXO81 SHK76:SHK81 SRG76:SRG81 TBC76:TBC81 TKY76:TKY81 TUU76:TUU81 UEQ76:UEQ81 UOM76:UOM81 UYI76:UYI81 VIE76:VIE81 VSA76:VSA81 WBW76:WBW81 WLS76:WLS81 WVO76:WVO81 G76:G81 JC76:JC81 G63 G69:G72 G57:G58 G87 G102 G107">
      <formula1>Tipo1</formula1>
    </dataValidation>
    <dataValidation type="list" allowBlank="1" showInputMessage="1" showErrorMessage="1" sqref="D196:D200">
      <formula1>Aspecto</formula1>
    </dataValidation>
    <dataValidation type="list" allowBlank="1" showInputMessage="1" showErrorMessage="1" sqref="D191:D194">
      <formula1>Aspectos</formula1>
    </dataValidation>
    <dataValidation type="list" allowBlank="1" showInputMessage="1" showErrorMessage="1" sqref="F195:F201 F187:F189 F184:F185 F180:F181 F172:F173 F166:F168 JB159 SX159 ACT159 AMP159 AWL159 BGH159 BQD159 BZZ159 CJV159 CTR159 DDN159 DNJ159 DXF159 EHB159 EQX159 FAT159 FKP159 FUL159 GEH159 GOD159 GXZ159 HHV159 HRR159 IBN159 ILJ159 IVF159 JFB159 JOX159 JYT159 KIP159 KSL159 LCH159 LMD159 LVZ159 MFV159 MPR159 MZN159 NJJ159 NTF159 ODB159 OMX159 OWT159 PGP159 PQL159 QAH159 QKD159 QTZ159 RDV159 RNR159 RXN159 SHJ159 SRF159 TBB159 TKX159 TUT159 UEP159 UOL159 UYH159 VID159 VRZ159 WBV159 WLR159 WVN159 F153:F159 F133 F136 F147:F149 F142 F151 F131 F119:F122 F6:F7 WVN13:WVN14 WLR13:WLR14 WBV13:WBV14 VRZ13:VRZ14 VID13:VID14 UYH13:UYH14 UOL13:UOL14 UEP13:UEP14 TUT13:TUT14 TKX13:TKX14 TBB13:TBB14 SRF13:SRF14 SHJ13:SHJ14 RXN13:RXN14 RNR13:RNR14 RDV13:RDV14 QTZ13:QTZ14 QKD13:QKD14 QAH13:QAH14 PQL13:PQL14 PGP13:PGP14 OWT13:OWT14 OMX13:OMX14 ODB13:ODB14 NTF13:NTF14 NJJ13:NJJ14 MZN13:MZN14 MPR13:MPR14 MFV13:MFV14 LVZ13:LVZ14 LMD13:LMD14 LCH13:LCH14 KSL13:KSL14 KIP13:KIP14 JYT13:JYT14 JOX13:JOX14 JFB13:JFB14 IVF13:IVF14 ILJ13:ILJ14 IBN13:IBN14 HRR13:HRR14 HHV13:HHV14 GXZ13:GXZ14 GOD13:GOD14 GEH13:GEH14 FUL13:FUL14 FKP13:FKP14 FAT13:FAT14 EQX13:EQX14 EHB13:EHB14 DXF13:DXF14 DNJ13:DNJ14 DDN13:DDN14 CTR13:CTR14 CJV13:CJV14 BZZ13:BZZ14 BQD13:BQD14 BGH13:BGH14 AWL13:AWL14 AMP13:AMP14 ACT13:ACT14 SX13:SX14 JB13:JB14 F14 F10:F11 F21 F23 SX23 ACT23 AMP23 AWL23 BGH23 BQD23 BZZ23 CJV23 CTR23 DDN23 DNJ23 DXF23 EHB23 EQX23 FAT23 FKP23 FUL23 GEH23 GOD23 GXZ23 HHV23 HRR23 IBN23 ILJ23 IVF23 JFB23 JOX23 JYT23 KIP23 KSL23 LCH23 LMD23 LVZ23 MFV23 MPR23 MZN23 NJJ23 NTF23 ODB23 OMX23 OWT23 PGP23 PQL23 QAH23 QKD23 QTZ23 RDV23 RNR23 RXN23 SHJ23 SRF23 TBB23 TKX23 TUT23 UEP23 UOL23 UYH23 VID23 VRZ23 WBV23 WLR23 WVN23 JB23 F25 F29:F32 WLR97:WLR98 WBV97:WBV98 WVN97:WVN98 WLR101 WBV101 VRZ101 VID101 UYH101 UOL101 UEP101 TUT101 TKX101 TBB101 SRF101 SHJ101 RXN101 RNR101 RDV101 QTZ101 QKD101 QAH101 PQL101 PGP101 OWT101 OMX101 ODB101 NTF101 NJJ101 MZN101 MPR101 MFV101 LVZ101 LMD101 LCH101 KSL101 KIP101 JYT101 JOX101 JFB101 IVF101 ILJ101 IBN101 HRR101 HHV101 GXZ101 GOD101 GEH101 FUL101 FKP101 FAT101 EQX101 EHB101 DXF101 DNJ101 DDN101 CTR101 CJV101 BZZ101 BQD101 BGH101 AWL101 AMP101 ACT101 SX101 JB101 WVN101 SX63:SX84 ACT63:ACT84 AMP63:AMP84 AWL63:AWL84 BGH63:BGH84 BQD63:BQD84 BZZ63:BZZ84 CJV63:CJV84 CTR63:CTR84 DDN63:DDN84 DNJ63:DNJ84 DXF63:DXF84 EHB63:EHB84 EQX63:EQX84 FAT63:FAT84 FKP63:FKP84 FUL63:FUL84 GEH63:GEH84 GOD63:GOD84 GXZ63:GXZ84 HHV63:HHV84 HRR63:HRR84 IBN63:IBN84 ILJ63:ILJ84 IVF63:IVF84 JFB63:JFB84 JOX63:JOX84 JYT63:JYT84 KIP63:KIP84 KSL63:KSL84 LCH63:LCH84 LMD63:LMD84 LVZ63:LVZ84 MFV63:MFV84 MPR63:MPR84 MZN63:MZN84 NJJ63:NJJ84 NTF63:NTF84 ODB63:ODB84 OMX63:OMX84 OWT63:OWT84 PGP63:PGP84 PQL63:PQL84 QAH63:QAH84 QKD63:QKD84 QTZ63:QTZ84 RDV63:RDV84 RNR63:RNR84 RXN63:RXN84 SHJ63:SHJ84 SRF63:SRF84 TBB63:TBB84 TKX63:TKX84 TUT63:TUT84 UEP63:UEP84 UOL63:UOL84 UYH63:UYH84 VID63:VID84 VRZ63:VRZ84 WBV63:WBV84 WLR63:WLR84 WVN63:WVN84 F62:F84 F55 F60 F57:F58 F39:F50 WBV39:WBV44 VRZ39:VRZ44 VID39:VID44 UYH39:UYH44 UOL39:UOL44 UEP39:UEP44 TUT39:TUT44 TKX39:TKX44 TBB39:TBB44 SRF39:SRF44 SHJ39:SHJ44 RXN39:RXN44 RNR39:RNR44 RDV39:RDV44 QTZ39:QTZ44 QKD39:QKD44 QAH39:QAH44 PQL39:PQL44 PGP39:PGP44 OWT39:OWT44 OMX39:OMX44 ODB39:ODB44 NTF39:NTF44 NJJ39:NJJ44 MZN39:MZN44 MPR39:MPR44 MFV39:MFV44 LVZ39:LVZ44 LMD39:LMD44 LCH39:LCH44 KSL39:KSL44 KIP39:KIP44 JYT39:JYT44 JOX39:JOX44 JFB39:JFB44 IVF39:IVF44 ILJ39:ILJ44 IBN39:IBN44 HRR39:HRR44 HHV39:HHV44 GXZ39:GXZ44 GOD39:GOD44 GEH39:GEH44 FUL39:FUL44 FKP39:FKP44 FAT39:FAT44 EQX39:EQX44 EHB39:EHB44 DXF39:DXF44 DNJ39:DNJ44 DDN39:DDN44 CTR39:CTR44 CJV39:CJV44 BZZ39:BZZ44 BQD39:BQD44 BGH39:BGH44 AWL39:AWL44 AMP39:AMP44 ACT39:ACT44 SX39:SX44 JB39:JB44 WVN39:WVN44 WLR39:WLR44 F53 WVN86:WVN88 WLR86:WLR88 WBV86:WBV88 VRZ86:VRZ88 VID86:VID88 UYH86:UYH88 UOL86:UOL88 UEP86:UEP88 TUT86:TUT88 TKX86:TKX88 TBB86:TBB88 SRF86:SRF88 SHJ86:SHJ88 RXN86:RXN88 RNR86:RNR88 RDV86:RDV88 QTZ86:QTZ88 QKD86:QKD88 QAH86:QAH88 PQL86:PQL88 PGP86:PGP88 OWT86:OWT88 OMX86:OMX88 ODB86:ODB88 NTF86:NTF88 NJJ86:NJJ88 MZN86:MZN88 MPR86:MPR88 MFV86:MFV88 LVZ86:LVZ88 LMD86:LMD88 LCH86:LCH88 KSL86:KSL88 KIP86:KIP88 JYT86:JYT88 JOX86:JOX88 JFB86:JFB88 IVF86:IVF88 ILJ86:ILJ88 IBN86:IBN88 HRR86:HRR88 HHV86:HHV88 GXZ86:GXZ88 GOD86:GOD88 GEH86:GEH88 FUL86:FUL88 FKP86:FKP88 FAT86:FAT88 EQX86:EQX88 EHB86:EHB88 DXF86:DXF88 DNJ86:DNJ88 DDN86:DDN88 CTR86:CTR88 CJV86:CJV88 BZZ86:BZZ88 BQD86:BQD88 BGH86:BGH88 AWL86:AWL88 AMP86:AMP88 ACT86:ACT88 SX86:SX88 JB86:JB88 F86:F88 JB63:JB84 JB97:JB98 SX97:SX98 ACT97:ACT98 AMP97:AMP98 AWL97:AWL98 BGH97:BGH98 BQD97:BQD98 BZZ97:BZZ98 CJV97:CJV98 CTR97:CTR98 DDN97:DDN98 DNJ97:DNJ98 DXF97:DXF98 EHB97:EHB98 EQX97:EQX98 FAT97:FAT98 FKP97:FKP98 FUL97:FUL98 GEH97:GEH98 GOD97:GOD98 GXZ97:GXZ98 HHV97:HHV98 HRR97:HRR98 IBN97:IBN98 ILJ97:ILJ98 IVF97:IVF98 JFB97:JFB98 JOX97:JOX98 JYT97:JYT98 KIP97:KIP98 KSL97:KSL98 LCH97:LCH98 LMD97:LMD98 LVZ97:LVZ98 MFV97:MFV98 MPR97:MPR98 MZN97:MZN98 NJJ97:NJJ98 NTF97:NTF98 ODB97:ODB98 OMX97:OMX98 OWT97:OWT98 PGP97:PGP98 PQL97:PQL98 QAH97:QAH98 QKD97:QKD98 QTZ97:QTZ98 RDV97:RDV98 RNR97:RNR98 RXN97:RXN98 SHJ97:SHJ98 SRF97:SRF98 TBB97:TBB98 TKX97:TKX98 TUT97:TUT98 UEP97:UEP98 UOL97:UOL98 UYH97:UYH98 VID97:VID98 VRZ97:VRZ98 F90:F102 WLR104 WBV104 VRZ104 VID104 UYH104 UOL104 UEP104 TUT104 TKX104 TBB104 SRF104 SHJ104 RXN104 RNR104 RDV104 QTZ104 QKD104 QAH104 PQL104 PGP104 OWT104 OMX104 ODB104 NTF104 NJJ104 MZN104 MPR104 MFV104 LVZ104 LMD104 LCH104 KSL104 KIP104 JYT104 JOX104 JFB104 IVF104 ILJ104 IBN104 HRR104 HHV104 GXZ104 GOD104 GEH104 FUL104 FKP104 FAT104 EQX104 EHB104 DXF104 DNJ104 DDN104 CTR104 CJV104 BZZ104 BQD104 BGH104 AWL104 AMP104 ACT104 SX104 JB104 F104:F110 WVN104 F117">
      <formula1>Relación</formula1>
    </dataValidation>
    <dataValidation type="list" allowBlank="1" showInputMessage="1" showErrorMessage="1" sqref="H195:H201 H189:I189 H188 H187:I187 H184:H186 H180:H181 H172:H173 H165:H168 JD159 SZ159 ACV159 AMR159 AWN159 BGJ159 BQF159 CAB159 CJX159 CTT159 DDP159 DNL159 DXH159 EHD159 EQZ159 FAV159 FKR159 FUN159 GEJ159 GOF159 GYB159 HHX159 HRT159 IBP159 ILL159 IVH159 JFD159 JOZ159 JYV159 KIR159 KSN159 LCJ159 LMF159 LWB159 MFX159 MPT159 MZP159 NJL159 NTH159 ODD159 OMZ159 OWV159 PGR159 PQN159 QAJ159 QKF159 QUB159 RDX159 RNT159 RXP159 SHL159 SRH159 TBD159 TKZ159 TUV159 UER159 UON159 UYJ159 VIF159 VSB159 WBX159 WLT159 WVP159 H153:H159 WVP139 H133 WLT139 WBX139 VSB139 VIF139 UYJ139 UON139 UER139 TUV139 TKZ139 TBD139 SRH139 SHL139 RXP139 RNT139 RDX139 QUB139 QKF139 QAJ139 PQN139 PGR139 OWV139 OMZ139 ODD139 NTH139 NJL139 MZP139 MPT139 MFX139 LWB139 LMF139 LCJ139 KSN139 KIR139 JYV139 JOZ139 JFD139 IVH139 ILL139 IBP139 HRT139 HHX139 GYB139 GOF139 GEJ139 FUN139 FKR139 FAV139 EQZ139 EHD139 DXH139 DNL139 DDP139 CTT139 CJX139 CAB139 BQF139 BGJ139 AWN139 AMR139 ACV139 SZ139 JD139 H139 H135:H136 H141:H142 H145 H149 H151 H131 H119:H122 H6:I7 WVP13:WVQ14 WLT13:WLU14 WBX13:WBY14 VSB13:VSC14 VIF13:VIG14 UYJ13:UYK14 UON13:UOO14 UER13:UES14 TUV13:TUW14 TKZ13:TLA14 TBD13:TBE14 SRH13:SRI14 SHL13:SHM14 RXP13:RXQ14 RNT13:RNU14 RDX13:RDY14 QUB13:QUC14 QKF13:QKG14 QAJ13:QAK14 PQN13:PQO14 PGR13:PGS14 OWV13:OWW14 OMZ13:ONA14 ODD13:ODE14 NTH13:NTI14 NJL13:NJM14 MZP13:MZQ14 MPT13:MPU14 MFX13:MFY14 LWB13:LWC14 LMF13:LMG14 LCJ13:LCK14 KSN13:KSO14 KIR13:KIS14 JYV13:JYW14 JOZ13:JPA14 JFD13:JFE14 IVH13:IVI14 ILL13:ILM14 IBP13:IBQ14 HRT13:HRU14 HHX13:HHY14 GYB13:GYC14 GOF13:GOG14 GEJ13:GEK14 FUN13:FUO14 FKR13:FKS14 FAV13:FAW14 EQZ13:ERA14 EHD13:EHE14 DXH13:DXI14 DNL13:DNM14 DDP13:DDQ14 CTT13:CTU14 CJX13:CJY14 CAB13:CAC14 BQF13:BQG14 BGJ13:BGK14 AWN13:AWO14 AMR13:AMS14 ACV13:ACW14 SZ13:TA14 JD13:JE14 H14:H15 H10:I11 H18 H21 H23 JD23 SZ23 ACV23 AMR23 AWN23 BGJ23 BQF23 CAB23 CJX23 CTT23 DDP23 DNL23 DXH23 EHD23 EQZ23 FAV23 FKR23 FUN23 GEJ23 GOF23 GYB23 HHX23 HRT23 IBP23 ILL23 IVH23 JFD23 JOZ23 JYV23 KIR23 KSN23 LCJ23 LMF23 LWB23 MFX23 MPT23 MZP23 NJL23 NTH23 ODD23 OMZ23 OWV23 PGR23 PQN23 QAJ23 QKF23 QUB23 RDX23 RNT23 RXP23 SHL23 SRH23 TBD23 TKZ23 TUV23 UER23 UON23 UYJ23 VIF23 VSB23 WBX23 WLT23 WVP23 H25 H29:H32 WLT97:WLT98 WVP97:WVP98 WLT101 WBX101 VSB101 VIF101 UYJ101 UON101 UER101 TUV101 TKZ101 TBD101 SRH101 SHL101 RXP101 RNT101 RDX101 QUB101 QKF101 QAJ101 PQN101 PGR101 OWV101 OMZ101 ODD101 NTH101 NJL101 MZP101 MPT101 MFX101 LWB101 LMF101 LCJ101 KSN101 KIR101 JYV101 JOZ101 JFD101 IVH101 ILL101 IBP101 HRT101 HHX101 GYB101 GOF101 GEJ101 FUN101 FKR101 FAV101 EQZ101 EHD101 DXH101 DNL101 DDP101 CTT101 CJX101 CAB101 BQF101 BGJ101 AWN101 AMR101 ACV101 SZ101 JD101 WVP101 WLT86 WBX86 VSB86 VIF86 UYJ86 UON86 UER86 TUV86 TKZ86 TBD86 SRH86 SHL86 RXP86 RNT86 RDX86 QUB86 QKF86 QAJ86 PQN86 PGR86 OWV86 OMZ86 ODD86 NTH86 NJL86 MZP86 MPT86 MFX86 LWB86 LMF86 LCJ86 KSN86 KIR86 JYV86 JOZ86 JFD86 IVH86 ILL86 IBP86 HRT86 HHX86 GYB86 GOF86 GEJ86 FUN86 FKR86 FAV86 EQZ86 EHD86 DXH86 DNL86 DDP86 CTT86 CJX86 CAB86 BQF86 BGJ86 AWN86 AMR86 ACV86 SZ86 JD86 H86 WVP87:WVQ87 WLT87:WLU87 WBX87:WBY87 VSB87:VSC87 VIF87:VIG87 UYJ87:UYK87 UON87:UOO87 UER87:UES87 TUV87:TUW87 TKZ87:TLA87 TBD87:TBE87 SRH87:SRI87 SHL87:SHM87 RXP87:RXQ87 RNT87:RNU87 RDX87:RDY87 QUB87:QUC87 QKF87:QKG87 QAJ87:QAK87 PQN87:PQO87 PGR87:PGS87 OWV87:OWW87 OMZ87:ONA87 ODD87:ODE87 NTH87:NTI87 NJL87:NJM87 MZP87:MZQ87 MPT87:MPU87 MFX87:MFY87 LWB87:LWC87 LMF87:LMG87 LCJ87:LCK87 KSN87:KSO87 KIR87:KIS87 JYV87:JYW87 JOZ87:JPA87 JFD87:JFE87 IVH87:IVI87 ILL87:ILM87 IBP87:IBQ87 HRT87:HRU87 HHX87:HHY87 GYB87:GYC87 GOF87:GOG87 GEJ87:GEK87 FUN87:FUO87 FKR87:FKS87 FAV87:FAW87 EQZ87:ERA87 EHD87:EHE87 DXH87:DXI87 DNL87:DNM87 DDP87:DDQ87 CTT87:CTU87 CJX87:CJY87 CAB87:CAC87 BQF87:BQG87 BGJ87:BGK87 AWN87:AWO87 AMR87:AMS87 ACV87:ACW87 SZ87:TA87 JD87:JE87 H87:I87 WVP88 WLT88 WBX88 VSB88 VIF88 UYJ88 UON88 UER88 TUV88 TKZ88 TBD88 SRH88 SHL88 RXP88 RNT88 RDX88 QUB88 QKF88 QAJ88 PQN88 PGR88 OWV88 OMZ88 ODD88 NTH88 NJL88 MZP88 MPT88 MFX88 LWB88 LMF88 LCJ88 KSN88 KIR88 JYV88 JOZ88 JFD88 IVH88 ILL88 IBP88 HRT88 HHX88 GYB88 GOF88 GEJ88 FUN88 FKR88 FAV88 EQZ88 EHD88 DXH88 DNL88 DDP88 CTT88 CJX88 CAB88 BQF88 BGJ88 AWN88 AMR88 ACV88 SZ88 JD88 H88 JD64:JE72 SZ64:TA72 ACV64:ACW72 AMR64:AMS72 AWN64:AWO72 BGJ64:BGK72 BQF64:BQG72 CAB64:CAC72 CJX64:CJY72 CTT64:CTU72 DDP64:DDQ72 DNL64:DNM72 DXH64:DXI72 EHD64:EHE72 EQZ64:ERA72 FAV64:FAW72 FKR64:FKS72 FUN64:FUO72 GEJ64:GEK72 GOF64:GOG72 GYB64:GYC72 HHX64:HHY72 HRT64:HRU72 IBP64:IBQ72 ILL64:ILM72 IVH64:IVI72 JFD64:JFE72 JOZ64:JPA72 JYV64:JYW72 KIR64:KIS72 KSN64:KSO72 LCJ64:LCK72 LMF64:LMG72 LWB64:LWC72 MFX64:MFY72 MPT64:MPU72 MZP64:MZQ72 NJL64:NJM72 NTH64:NTI72 ODD64:ODE72 OMZ64:ONA72 OWV64:OWW72 PGR64:PGS72 PQN64:PQO72 QAJ64:QAK72 QKF64:QKG72 QUB64:QUC72 RDX64:RDY72 RNT64:RNU72 RXP64:RXQ72 SHL64:SHM72 SRH64:SRI72 TBD64:TBE72 TKZ64:TLA72 TUV64:TUW72 UER64:UES72 UON64:UOO72 UYJ64:UYK72 VIF64:VIG72 VSB64:VSC72 WBX64:WBY72 WLT64:WLU72 WVP64:WVQ72 H65:I67 WBX82:WBX84 VSB82:VSB84 VIF82:VIF84 UYJ82:UYJ84 UON82:UON84 UER82:UER84 TUV82:TUV84 TKZ82:TKZ84 TBD82:TBD84 SRH82:SRH84 SHL82:SHL84 RXP82:RXP84 RNT82:RNT84 RDX82:RDX84 QUB82:QUB84 QKF82:QKF84 QAJ82:QAJ84 PQN82:PQN84 PGR82:PGR84 OWV82:OWV84 OMZ82:OMZ84 ODD82:ODD84 NTH82:NTH84 NJL82:NJL84 MZP82:MZP84 MPT82:MPT84 MFX82:MFX84 LWB82:LWB84 LMF82:LMF84 LCJ82:LCJ84 KSN82:KSN84 KIR82:KIR84 JYV82:JYV84 JOZ82:JOZ84 JFD82:JFD84 IVH82:IVH84 ILL82:ILL84 IBP82:IBP84 HRT82:HRT84 HHX82:HHX84 GYB82:GYB84 GOF82:GOF84 GEJ82:GEJ84 FUN82:FUN84 FKR82:FKR84 FAV82:FAV84 EQZ82:EQZ84 EHD82:EHD84 DXH82:DXH84 DNL82:DNL84 DDP82:DDP84 CTT82:CTT84 CJX82:CJX84 CAB82:CAB84 BQF82:BQF84 BGJ82:BGJ84 AWN82:AWN84 AMR82:AMR84 ACV82:ACV84 SZ82:SZ84 JD82:JD84 H82:H84 WLT82:WLT84 SZ76:TA81 ACV76:ACW81 AMR76:AMS81 AWN76:AWO81 BGJ76:BGK81 BQF76:BQG81 CAB76:CAC81 CJX76:CJY81 CTT76:CTU81 DDP76:DDQ81 DNL76:DNM81 DXH76:DXI81 EHD76:EHE81 EQZ76:ERA81 FAV76:FAW81 FKR76:FKS81 FUN76:FUO81 GEJ76:GEK81 GOF76:GOG81 GYB76:GYC81 HHX76:HHY81 HRT76:HRU81 IBP76:IBQ81 ILL76:ILM81 IVH76:IVI81 JFD76:JFE81 JOZ76:JPA81 JYV76:JYW81 KIR76:KIS81 KSN76:KSO81 LCJ76:LCK81 LMF76:LMG81 LWB76:LWC81 MFX76:MFY81 MPT76:MPU81 MZP76:MZQ81 NJL76:NJM81 NTH76:NTI81 ODD76:ODE81 OMZ76:ONA81 OWV76:OWW81 PGR76:PGS81 PQN76:PQO81 QAJ76:QAK81 QKF76:QKG81 QUB76:QUC81 RDX76:RDY81 RNT76:RNU81 RXP76:RXQ81 SHL76:SHM81 SRH76:SRI81 TBD76:TBE81 TKZ76:TLA81 TUV76:TUW81 UER76:UES81 UON76:UOO81 UYJ76:UYK81 VIF76:VIG81 VSB76:VSC81 WBX76:WBY81 WLT76:WLU81 WVP76:WVQ81 WVP73:WVP75 WLT73:WLT75 WBX73:WBX75 VSB73:VSB75 VIF73:VIF75 UYJ73:UYJ75 UON73:UON75 UER73:UER75 TUV73:TUV75 TKZ73:TKZ75 TBD73:TBD75 SRH73:SRH75 SHL73:SHL75 RXP73:RXP75 RNT73:RNT75 RDX73:RDX75 QUB73:QUB75 QKF73:QKF75 QAJ73:QAJ75 PQN73:PQN75 PGR73:PGR75 OWV73:OWV75 OMZ73:OMZ75 ODD73:ODD75 NTH73:NTH75 NJL73:NJL75 MZP73:MZP75 MPT73:MPT75 MFX73:MFX75 LWB73:LWB75 LMF73:LMF75 LCJ73:LCJ75 KSN73:KSN75 KIR73:KIR75 JYV73:JYV75 JOZ73:JOZ75 JFD73:JFD75 IVH73:IVH75 ILL73:ILL75 IBP73:IBP75 HRT73:HRT75 HHX73:HHX75 GYB73:GYB75 GOF73:GOF75 GEJ73:GEJ75 FUN73:FUN75 FKR73:FKR75 FAV73:FAV75 EQZ73:EQZ75 EHD73:EHD75 DXH73:DXH75 DNL73:DNL75 DDP73:DDP75 CTT73:CTT75 CJX73:CJX75 CAB73:CAB75 BQF73:BQF75 BGJ73:BGJ75 AWN73:AWN75 AMR73:AMR75 ACV73:ACV75 SZ73:SZ75 JD73:JD75 H73:H75 H76:I81 H62 H64 WVP82:WVP84 H63:I63 H68 H69:I72 H59:H60 H57:I58 H39:H50 WBX39:WBX44 VSB39:VSB44 VIF39:VIF44 UYJ39:UYJ44 UON39:UON44 UER39:UER44 TUV39:TUV44 TKZ39:TKZ44 TBD39:TBD44 SRH39:SRH44 SHL39:SHL44 RXP39:RXP44 RNT39:RNT44 RDX39:RDX44 QUB39:QUB44 QKF39:QKF44 QAJ39:QAJ44 PQN39:PQN44 PGR39:PGR44 OWV39:OWV44 OMZ39:OMZ44 ODD39:ODD44 NTH39:NTH44 NJL39:NJL44 MZP39:MZP44 MPT39:MPT44 MFX39:MFX44 LWB39:LWB44 LMF39:LMF44 LCJ39:LCJ44 KSN39:KSN44 KIR39:KIR44 JYV39:JYV44 JOZ39:JOZ44 JFD39:JFD44 IVH39:IVH44 ILL39:ILL44 IBP39:IBP44 HRT39:HRT44 HHX39:HHX44 GYB39:GYB44 GOF39:GOF44 GEJ39:GEJ44 FUN39:FUN44 FKR39:FKR44 FAV39:FAV44 EQZ39:EQZ44 EHD39:EHD44 DXH39:DXH44 DNL39:DNL44 DDP39:DDP44 CTT39:CTT44 CJX39:CJX44 CAB39:CAB44 BQF39:BQF44 BGJ39:BGJ44 AWN39:AWN44 AMR39:AMR44 ACV39:ACV44 SZ39:SZ44 JD39:JD44 WVP39:WVP44 WLT39:WLT44 H53:H56 JD63 SZ63 ACV63 AMR63 AWN63 BGJ63 BQF63 CAB63 CJX63 CTT63 DDP63 DNL63 DXH63 EHD63 EQZ63 FAV63 FKR63 FUN63 GEJ63 GOF63 GYB63 HHX63 HRT63 IBP63 ILL63 IVH63 JFD63 JOZ63 JYV63 KIR63 KSN63 LCJ63 LMF63 LWB63 MFX63 MPT63 MZP63 NJL63 NTH63 ODD63 OMZ63 OWV63 PGR63 PQN63 QAJ63 QKF63 QUB63 RDX63 RNT63 RXP63 SHL63 SRH63 TBD63 TKZ63 TUV63 UER63 UON63 UYJ63 VIF63 VSB63 WBX63 WLT63 WVP63 JD76:JE81 WVP86 JD97:JD98 SZ97:SZ98 ACV97:ACV98 AMR97:AMR98 AWN97:AWN98 BGJ97:BGJ98 BQF97:BQF98 CAB97:CAB98 CJX97:CJX98 CTT97:CTT98 DDP97:DDP98 DNL97:DNL98 DXH97:DXH98 EHD97:EHD98 EQZ97:EQZ98 FAV97:FAV98 FKR97:FKR98 FUN97:FUN98 GEJ97:GEJ98 GOF97:GOF98 GYB97:GYB98 HHX97:HHX98 HRT97:HRT98 IBP97:IBP98 ILL97:ILL98 IVH97:IVH98 JFD97:JFD98 JOZ97:JOZ98 JYV97:JYV98 KIR97:KIR98 KSN97:KSN98 LCJ97:LCJ98 LMF97:LMF98 LWB97:LWB98 MFX97:MFX98 MPT97:MPT98 MZP97:MZP98 NJL97:NJL98 NTH97:NTH98 ODD97:ODD98 OMZ97:OMZ98 OWV97:OWV98 PGR97:PGR98 PQN97:PQN98 QAJ97:QAJ98 QKF97:QKF98 QUB97:QUB98 RDX97:RDX98 RNT97:RNT98 RXP97:RXP98 SHL97:SHL98 SRH97:SRH98 TBD97:TBD98 TKZ97:TKZ98 TUV97:TUV98 UER97:UER98 UON97:UON98 UYJ97:UYJ98 VIF97:VIF98 VSB97:VSB98 WBX97:WBX98 H90:H101 H102:I102 WLT104 WBX104 VSB104 VIF104 UYJ104 UON104 UER104 TUV104 TKZ104 TBD104 SRH104 SHL104 RXP104 RNT104 RDX104 QUB104 QKF104 QAJ104 PQN104 PGR104 OWV104 OMZ104 ODD104 NTH104 NJL104 MZP104 MPT104 MFX104 LWB104 LMF104 LCJ104 KSN104 KIR104 JYV104 JOZ104 JFD104 IVH104 ILL104 IBP104 HRT104 HHX104 GYB104 GOF104 GEJ104 FUN104 FKR104 FAV104 EQZ104 EHD104 DXH104 DNL104 DDP104 CTT104 CJX104 CAB104 BQF104 BGJ104 AWN104 AMR104 ACV104 SZ104 JD104 H104:H106 WVP104 H108:H110 H107:I107 H117">
      <formula1>probabilidad</formula1>
    </dataValidation>
    <dataValidation type="list" allowBlank="1" showInputMessage="1" showErrorMessage="1" sqref="D195 D201 D186 D188:D189 D184 D180 D168:D174 WLP159 D159 WVL159 IZ159 SV159 ACR159 AMN159 AWJ159 BGF159 BQB159 BZX159 CJT159 CTP159 DDL159 DNH159 DXD159 EGZ159 EQV159 FAR159 FKN159 FUJ159 GEF159 GOB159 GXX159 HHT159 HRP159 IBL159 ILH159 IVD159 JEZ159 JOV159 JYR159 KIN159 KSJ159 LCF159 LMB159 LVX159 MFT159 MPP159 MZL159 NJH159 NTD159 OCZ159 OMV159 OWR159 PGN159 PQJ159 QAF159 QKB159 QTX159 RDT159 RNP159 RXL159 SHH159 SRD159 TAZ159 TKV159 TUR159 UEN159 UOJ159 UYF159 VIB159 VRX159 WBT159 D161:D166 D139:D143 WLP139 VRX139 VIB139 UYF139 UOJ139 UEN139 TUR139 TKV139 TAZ139 SRD139 SHH139 RXL139 RNP139 RDT139 QTX139 QKB139 QAF139 PQJ139 PGN139 OWR139 OMV139 OCZ139 NTD139 NJH139 MZL139 MPP139 MFT139 LVX139 LMB139 LCF139 KSJ139 KIN139 JYR139 JOV139 JEZ139 IVD139 ILH139 IBL139 HRP139 HHT139 GXX139 GOB139 GEF139 FUJ139 FKN139 FAR139 EQV139 EGZ139 DXD139 DNH139 DDL139 CTP139 CJT139 BZX139 BQB139 BGF139 AWJ139 AMN139 ACR139 SV139 IZ139 WVL139 WBT139 D148:D149 D151:D152 D145 D129:D137 D121 D123:D127 VRX13:VRX14 VIB13:VIB14 UYF13:UYF14 UOJ13:UOJ14 UEN13:UEN14 TUR13:TUR14 TKV13:TKV14 TAZ13:TAZ14 SRD13:SRD14 SHH13:SHH14 RXL13:RXL14 RNP13:RNP14 RDT13:RDT14 QTX13:QTX14 QKB13:QKB14 QAF13:QAF14 PQJ13:PQJ14 PGN13:PGN14 OWR13:OWR14 OMV13:OMV14 OCZ13:OCZ14 NTD13:NTD14 NJH13:NJH14 MZL13:MZL14 MPP13:MPP14 MFT13:MFT14 LVX13:LVX14 LMB13:LMB14 LCF13:LCF14 KSJ13:KSJ14 KIN13:KIN14 JYR13:JYR14 JOV13:JOV14 JEZ13:JEZ14 IVD13:IVD14 ILH13:ILH14 IBL13:IBL14 HRP13:HRP14 HHT13:HHT14 GXX13:GXX14 GOB13:GOB14 GEF13:GEF14 FUJ13:FUJ14 FKN13:FKN14 FAR13:FAR14 EQV13:EQV14 EGZ13:EGZ14 DXD13:DXD14 DNH13:DNH14 DDL13:DDL14 CTP13:CTP14 CJT13:CJT14 BZX13:BZX14 BQB13:BQB14 BGF13:BGF14 AWJ13:AWJ14 AMN13:AMN14 ACR13:ACR14 SV13:SV14 IZ13:IZ14 WVL13:WVL14 WLP13:WLP14 WVL104 D12:D17 WBT13:WBT14 D20:D95 WLP23 WVL23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D97:D119 WVL97:WVL98 WLP101 WBT101 VRX101 VIB101 UYF101 UOJ101 UEN101 TUR101 TKV101 TAZ101 SRD101 SHH101 RXL101 RNP101 RDT101 QTX101 QKB101 QAF101 PQJ101 PGN101 OWR101 OMV101 OCZ101 NTD101 NJH101 MZL101 MPP101 MFT101 LVX101 LMB101 LCF101 KSJ101 KIN101 JYR101 JOV101 JEZ101 IVD101 ILH101 IBL101 HRP101 HHT101 GXX101 GOB101 GEF101 FUJ101 FKN101 FAR101 EQV101 EGZ101 DXD101 DNH101 DDL101 CTP101 CJT101 BZX101 BQB101 BGF101 AWJ101 AMN101 ACR101 SV101 IZ101 WVL101 WBT63:WBT84 WLP63:WLP84 WVL63:WVL84 IZ63:IZ84 SV63:SV84 ACR63:ACR84 AMN63:AMN84 AWJ63:AWJ84 BGF63:BGF84 BQB63:BQB84 BZX63:BZX84 CJT63:CJT84 CTP63:CTP84 DDL63:DDL84 DNH63:DNH84 DXD63:DXD84 EGZ63:EGZ84 EQV63:EQV84 FAR63:FAR84 FKN63:FKN84 FUJ63:FUJ84 GEF63:GEF84 GOB63:GOB84 GXX63:GXX84 HHT63:HHT84 HRP63:HRP84 IBL63:IBL84 ILH63:ILH84 IVD63:IVD84 JEZ63:JEZ84 JOV63:JOV84 JYR63:JYR84 KIN63:KIN84 KSJ63:KSJ84 LCF63:LCF84 LMB63:LMB84 LVX63:LVX84 MFT63:MFT84 MPP63:MPP84 MZL63:MZL84 NJH63:NJH84 NTD63:NTD84 OCZ63:OCZ84 OMV63:OMV84 OWR63:OWR84 PGN63:PGN84 PQJ63:PQJ84 QAF63:QAF84 QKB63:QKB84 QTX63:QTX84 RDT63:RDT84 RNP63:RNP84 RXL63:RXL84 SHH63:SHH84 SRD63:SRD84 TAZ63:TAZ84 TKV63:TKV84 TUR63:TUR84 UEN63:UEN84 UOJ63:UOJ84 UYF63:UYF84 VIB63:VIB84 VRX63:VRX84 WBT39:WBT44 VRX39:VRX44 VIB39:VIB44 UYF39:UYF44 UOJ39:UOJ44 UEN39:UEN44 TUR39:TUR44 TKV39:TKV44 TAZ39:TAZ44 SRD39:SRD44 SHH39:SHH44 RXL39:RXL44 RNP39:RNP44 RDT39:RDT44 QTX39:QTX44 QKB39:QKB44 QAF39:QAF44 PQJ39:PQJ44 PGN39:PGN44 OWR39:OWR44 OMV39:OMV44 OCZ39:OCZ44 NTD39:NTD44 NJH39:NJH44 MZL39:MZL44 MPP39:MPP44 MFT39:MFT44 LVX39:LVX44 LMB39:LMB44 LCF39:LCF44 KSJ39:KSJ44 KIN39:KIN44 JYR39:JYR44 JOV39:JOV44 JEZ39:JEZ44 IVD39:IVD44 ILH39:ILH44 IBL39:IBL44 HRP39:HRP44 HHT39:HHT44 GXX39:GXX44 GOB39:GOB44 GEF39:GEF44 FUJ39:FUJ44 FKN39:FKN44 FAR39:FAR44 EQV39:EQV44 EGZ39:EGZ44 DXD39:DXD44 DNH39:DNH44 DDL39:DDL44 CTP39:CTP44 CJT39:CJT44 BZX39:BZX44 BQB39:BQB44 BGF39:BGF44 AWJ39:AWJ44 AMN39:AMN44 ACR39:ACR44 SV39:SV44 IZ39:IZ44 WVL39:WVL44 WLP39:WLP44 WVL86:WVL88 WLP86:WLP88 WBT86:WBT88 VRX86:VRX88 VIB86:VIB88 UYF86:UYF88 UOJ86:UOJ88 UEN86:UEN88 TUR86:TUR88 TKV86:TKV88 TAZ86:TAZ88 SRD86:SRD88 SHH86:SHH88 RXL86:RXL88 RNP86:RNP88 RDT86:RDT88 QTX86:QTX88 QKB86:QKB88 QAF86:QAF88 PQJ86:PQJ88 PGN86:PGN88 OWR86:OWR88 OMV86:OMV88 OCZ86:OCZ88 NTD86:NTD88 NJH86:NJH88 MZL86:MZL88 MPP86:MPP88 MFT86:MFT88 LVX86:LVX88 LMB86:LMB88 LCF86:LCF88 KSJ86:KSJ88 KIN86:KIN88 JYR86:JYR88 JOV86:JOV88 JEZ86:JEZ88 IVD86:IVD88 ILH86:ILH88 IBL86:IBL88 HRP86:HRP88 HHT86:HHT88 GXX86:GXX88 GOB86:GOB88 GEF86:GEF88 FUJ86:FUJ88 FKN86:FKN88 FAR86:FAR88 EQV86:EQV88 EGZ86:EGZ88 DXD86:DXD88 DNH86:DNH88 DDL86:DDL88 CTP86:CTP88 CJT86:CJT88 BZX86:BZX88 BQB86:BQB88 BGF86:BGF88 AWJ86:AWJ88 AMN86:AMN88 ACR86:ACR88 SV86:SV88 IZ86:IZ88 IZ97:IZ98 SV97:SV98 ACR97:ACR98 AMN97:AMN98 AWJ97:AWJ98 BGF97:BGF98 BQB97:BQB98 BZX97:BZX98 CJT97:CJT98 CTP97:CTP98 DDL97:DDL98 DNH97:DNH98 DXD97:DXD98 EGZ97:EGZ98 EQV97:EQV98 FAR97:FAR98 FKN97:FKN98 FUJ97:FUJ98 GEF97:GEF98 GOB97:GOB98 GXX97:GXX98 HHT97:HHT98 HRP97:HRP98 IBL97:IBL98 ILH97:ILH98 IVD97:IVD98 JEZ97:JEZ98 JOV97:JOV98 JYR97:JYR98 KIN97:KIN98 KSJ97:KSJ98 LCF97:LCF98 LMB97:LMB98 LVX97:LVX98 MFT97:MFT98 MPP97:MPP98 MZL97:MZL98 NJH97:NJH98 NTD97:NTD98 OCZ97:OCZ98 OMV97:OMV98 OWR97:OWR98 PGN97:PGN98 PQJ97:PQJ98 QAF97:QAF98 QKB97:QKB98 QTX97:QTX98 RDT97:RDT98 RNP97:RNP98 RXL97:RXL98 SHH97:SHH98 SRD97:SRD98 TAZ97:TAZ98 TKV97:TKV98 TUR97:TUR98 UEN97:UEN98 UOJ97:UOJ98 UYF97:UYF98 VIB97:VIB98 VRX97:VRX98 WBT97:WBT98 WLP97:WLP98 WLP104 WBT104 VRX104 VIB104 UYF104 UOJ104 UEN104 TUR104 TKV104 TAZ104 SRD104 SHH104 RXL104 RNP104 RDT104 QTX104 QKB104 QAF104 PQJ104 PGN104 OWR104 OMV104 OCZ104 NTD104 NJH104 MZL104 MPP104 MFT104 LVX104 LMB104 LCF104 KSJ104 KIN104 JYR104 JOV104 JEZ104 IVD104 ILH104 IBL104 HRP104 HHT104 GXX104 GOB104 GEF104 FUJ104 FKN104 FAR104 EQV104 EGZ104 DXD104 DNH104 DDL104 CTP104 CJT104 BZX104 BQB104 BGF104 AWJ104 AMN104 ACR104 SV104 IZ104 D6:D9">
      <formula1>peligros</formula1>
    </dataValidation>
    <dataValidation type="list" allowBlank="1" showInputMessage="1" showErrorMessage="1" sqref="F190:F194 F182:F183 F169:F171 F160:F165 F174:F179 F140:F141 F132 F134:F135 F143:F144 F146 F150 F152 F118 F123:F130 F12:F13 F137:F138 F16:F20 F22 F26:F28 F24 F85 F89 F51:F52 F61 F33:F38 F103 F111:F116 F8:F9">
      <formula1>Relacionado</formula1>
    </dataValidation>
    <dataValidation type="list" allowBlank="1" showInputMessage="1" showErrorMessage="1" sqref="G190:G201 G188 G185:G186 G181:G183 G174:G179 G169:G172 WVO159 G166 WLS159 JC159 SY159 ACU159 AMQ159 AWM159 BGI159 BQE159 CAA159 CJW159 CTS159 DDO159 DNK159 DXG159 EHC159 EQY159 FAU159 FKQ159 FUM159 GEI159 GOE159 GYA159 HHW159 HRS159 IBO159 ILK159 IVG159 JFC159 JOY159 JYU159 KIQ159 KSM159 LCI159 LME159 LWA159 MFW159 MPS159 MZO159 NJK159 NTG159 ODC159 OMY159 OWU159 PGQ159 PQM159 QAI159 QKE159 QUA159 RDW159 RNS159 RXO159 SHK159 SRG159 TBC159 TKY159 TUU159 UEQ159 UOM159 UYI159 VIE159 VSA159 WBW159 G143:G164 G132:G134 VIE139 UYI139 UOM139 UEQ139 TUU139 TKY139 TBC139 SRG139 SHK139 RXO139 RNS139 RDW139 QUA139 QKE139 QAI139 PQM139 PGQ139 OWU139 OMY139 ODC139 NTG139 NJK139 MZO139 MPS139 MFW139 LWA139 LME139 LCI139 KSM139 KIQ139 JYU139 JOY139 JFC139 IVG139 ILK139 IBO139 HRS139 HHW139 GYA139 GOE139 GEI139 FUM139 FKQ139 FAU139 EQY139 EHC139 DXG139 DNK139 DDO139 CTS139 CJW139 CAA139 BQE139 BGI139 AWM139 AMQ139 ACU139 SY139 JC139 WVO139 WBW139 WLS139 VSA139 G137:G140 G106 G123:G130 G12:G29 WVO104 WVO23 WLS23 WBW23 VSA23 VIE23 UYI23 UOM23 UEQ23 TUU23 TKY23 TBC23 SRG23 SHK23 RXO23 RNS23 RDW23 QUA23 QKE23 QAI23 PQM23 PGQ23 OWU23 OMY23 ODC23 NTG23 NJK23 MZO23 MPS23 MFW23 LWA23 LME23 LCI23 KSM23 KIQ23 JYU23 JOY23 JFC23 IVG23 ILK23 IBO23 HRS23 HHW23 GYA23 GOE23 GEI23 FUM23 FKQ23 FAU23 EQY23 EHC23 DXG23 DNK23 DDO23 CTS23 CJW23 CAA23 BQE23 BGI23 AWM23 AMQ23 ACU23 SY23 JC23 G31:G38 WVO97:WVO98 WLS97:WLS98 G85 G73 JC73 SY73 ACU73 AMQ73 AWM73 BGI73 BQE73 CAA73 CJW73 CTS73 DDO73 DNK73 DXG73 EHC73 EQY73 FAU73 FKQ73 FUM73 GEI73 GOE73 GYA73 HHW73 HRS73 IBO73 ILK73 IVG73 JFC73 JOY73 JYU73 KIQ73 KSM73 LCI73 LME73 LWA73 MFW73 MPS73 MZO73 NJK73 NTG73 ODC73 OMY73 OWU73 PGQ73 PQM73 QAI73 QKE73 QUA73 RDW73 RNS73 RXO73 SHK73 SRG73 TBC73 TKY73 TUU73 UEQ73 UOM73 UYI73 VIE73 VSA73 WBW73 WLS73 WVO73 G59:G62 G64 G51:G52 G54:G56 G49 JC63 SY63 ACU63 AMQ63 AWM63 BGI63 BQE63 CAA63 CJW63 CTS63 DDO63 DNK63 DXG63 EHC63 EQY63 FAU63 FKQ63 FUM63 GEI63 GOE63 GYA63 HHW63 HRS63 IBO63 ILK63 IVG63 JFC63 JOY63 JYU63 KIQ63 KSM63 LCI63 LME63 LWA63 MFW63 MPS63 MZO63 NJK63 NTG63 ODC63 OMY63 OWU63 PGQ63 PQM63 QAI63 QKE63 QUA63 RDW63 RNS63 RXO63 SHK63 SRG63 TBC63 TKY63 TUU63 UEQ63 UOM63 UYI63 VIE63 VSA63 WBW63 WLS63 WVO63 G89:G91 G97:G98 JC97:JC98 SY97:SY98 ACU97:ACU98 AMQ97:AMQ98 AWM97:AWM98 BGI97:BGI98 BQE97:BQE98 CAA97:CAA98 CJW97:CJW98 CTS97:CTS98 DDO97:DDO98 DNK97:DNK98 DXG97:DXG98 EHC97:EHC98 EQY97:EQY98 FAU97:FAU98 FKQ97:FKQ98 FUM97:FUM98 GEI97:GEI98 GOE97:GOE98 GYA97:GYA98 HHW97:HHW98 HRS97:HRS98 IBO97:IBO98 ILK97:ILK98 IVG97:IVG98 JFC97:JFC98 JOY97:JOY98 JYU97:JYU98 KIQ97:KIQ98 KSM97:KSM98 LCI97:LCI98 LME97:LME98 LWA97:LWA98 MFW97:MFW98 MPS97:MPS98 MZO97:MZO98 NJK97:NJK98 NTG97:NTG98 ODC97:ODC98 OMY97:OMY98 OWU97:OWU98 PGQ97:PGQ98 PQM97:PQM98 QAI97:QAI98 QKE97:QKE98 QUA97:QUA98 RDW97:RDW98 RNS97:RNS98 RXO97:RXO98 SHK97:SHK98 SRG97:SRG98 TBC97:TBC98 TKY97:TKY98 TUU97:TUU98 UEQ97:UEQ98 UOM97:UOM98 UYI97:UYI98 VIE97:VIE98 VSA97:VSA98 WBW97:WBW98 G103:G104 G111:G118 WLS104 WBW104 VSA104 VIE104 UYI104 UOM104 UEQ104 TUU104 TKY104 TBC104 SRG104 SHK104 RXO104 RNS104 RDW104 QUA104 QKE104 QAI104 PQM104 PGQ104 OWU104 OMY104 ODC104 NTG104 NJK104 MZO104 MPS104 MFW104 LWA104 LME104 LCI104 KSM104 KIQ104 JYU104 JOY104 JFC104 IVG104 ILK104 IBO104 HRS104 HHW104 GYA104 GOE104 GEI104 FUM104 FKQ104 FAU104 EQY104 EHC104 DXG104 DNK104 DDO104 CTS104 CJW104 CAA104 BQE104 BGI104 AWM104 AMQ104 ACU104 SY104 JC104 G8:G9">
      <formula1>Tipo</formula1>
    </dataValidation>
    <dataValidation type="list" allowBlank="1" showInputMessage="1" showErrorMessage="1" sqref="I190:I201 I188 WVQ159 WLU159 JE159 TA159 ACW159 AMS159 AWO159 BGK159 BQG159 CAC159 CJY159 CTU159 DDQ159 DNM159 DXI159 EHE159 ERA159 FAW159 FKS159 FUO159 GEK159 GOG159 GYC159 HHY159 HRU159 IBQ159 ILM159 IVI159 JFE159 JPA159 JYW159 KIS159 KSO159 LCK159 LMG159 LWC159 MFY159 MPU159 MZQ159 NJM159 NTI159 ODE159 ONA159 OWW159 PGS159 PQO159 QAK159 QKG159 QUC159 RDY159 RNU159 RXQ159 SHM159 SRI159 TBE159 TLA159 TUW159 UES159 UOO159 UYK159 VIG159 VSC159 WBY159 I108:I186 WVQ139 VSC139 VIG139 UYK139 UOO139 UES139 TUW139 TLA139 TBE139 SRI139 SHM139 RXQ139 RNU139 RDY139 QUC139 QKG139 QAK139 PQO139 PGS139 OWW139 ONA139 ODE139 NTI139 NJM139 MZQ139 MPU139 MFY139 LWC139 LMG139 LCK139 KSO139 KIS139 JYW139 JPA139 JFE139 IVI139 ILM139 IBQ139 HRU139 HHY139 GYC139 GOG139 GEK139 FUO139 FKS139 FAW139 ERA139 EHE139 DXI139 DNM139 DDQ139 CTU139 CJY139 CAC139 BQG139 BGK139 AWO139 AMS139 ACW139 TA139 JE139 WLU139 I12:I56 WBY139 JE23 TA23 ACW23 AMS23 AWO23 BGK23 BQG23 CAC23 CJY23 CTU23 DDQ23 DNM23 DXI23 EHE23 ERA23 FAW23 FKS23 FUO23 GEK23 GOG23 GYC23 HHY23 HRU23 IBQ23 ILM23 IVI23 JFE23 JPA23 JYW23 KIS23 KSO23 LCK23 LMG23 LWC23 MFY23 MPU23 MZQ23 NJM23 NTI23 ODE23 ONA23 OWW23 PGS23 PQO23 QAK23 QKG23 QUC23 RDY23 RNU23 RXQ23 SHM23 SRI23 TBE23 TLA23 TUW23 UES23 UOO23 UYK23 VIG23 VSC23 WBY23 WLU23 WVQ23 WVQ97:WVQ98 WLU101 WBY101 VSC101 VIG101 UYK101 UOO101 UES101 TUW101 TLA101 TBE101 SRI101 SHM101 RXQ101 RNU101 RDY101 QUC101 QKG101 QAK101 PQO101 PGS101 OWW101 ONA101 ODE101 NTI101 NJM101 MZQ101 MPU101 MFY101 LWC101 LMG101 LCK101 KSO101 KIS101 JYW101 JPA101 JFE101 IVI101 ILM101 IBQ101 HRU101 HHY101 GYC101 GOG101 GEK101 FUO101 FKS101 FAW101 ERA101 EHE101 DXI101 DNM101 DDQ101 CTU101 CJY101 CAC101 BQG101 BGK101 AWO101 AMS101 ACW101 TA101 JE101 WVQ101 WLU86 WBY86 VSC86 VIG86 UYK86 UOO86 UES86 TUW86 TLA86 TBE86 SRI86 SHM86 RXQ86 RNU86 RDY86 QUC86 QKG86 QAK86 PQO86 PGS86 OWW86 ONA86 ODE86 NTI86 NJM86 MZQ86 MPU86 MFY86 LWC86 LMG86 LCK86 KSO86 KIS86 JYW86 JPA86 JFE86 IVI86 ILM86 IBQ86 HRU86 HHY86 GYC86 GOG86 GEK86 FUO86 FKS86 FAW86 ERA86 EHE86 DXI86 DNM86 DDQ86 CTU86 CJY86 CAC86 BQG86 BGK86 AWO86 AMS86 ACW86 TA86 JE86 WVQ88 WLU88 WBY88 VSC88 VIG88 UYK88 UOO88 UES88 TUW88 TLA88 TBE88 SRI88 SHM88 RXQ88 RNU88 RDY88 QUC88 QKG88 QAK88 PQO88 PGS88 OWW88 ONA88 ODE88 NTI88 NJM88 MZQ88 MPU88 MFY88 LWC88 LMG88 LCK88 KSO88 KIS88 JYW88 JPA88 JFE88 IVI88 ILM88 IBQ88 HRU88 HHY88 GYC88 GOG88 GEK88 FUO88 FKS88 FAW88 ERA88 EHE88 DXI88 DNM88 DDQ88 CTU88 CJY88 CAC88 BQG88 BGK88 AWO88 AMS88 ACW88 TA88 JE88 WVQ73:WVQ75 WLU82:WLU84 WBY82:WBY84 VSC82:VSC84 VIG82:VIG84 UYK82:UYK84 UOO82:UOO84 UES82:UES84 TUW82:TUW84 TLA82:TLA84 TBE82:TBE84 SRI82:SRI84 SHM82:SHM84 RXQ82:RXQ84 RNU82:RNU84 RDY82:RDY84 QUC82:QUC84 QKG82:QKG84 QAK82:QAK84 PQO82:PQO84 PGS82:PGS84 OWW82:OWW84 ONA82:ONA84 ODE82:ODE84 NTI82:NTI84 NJM82:NJM84 MZQ82:MZQ84 MPU82:MPU84 MFY82:MFY84 LWC82:LWC84 LMG82:LMG84 LCK82:LCK84 KSO82:KSO84 KIS82:KIS84 JYW82:JYW84 JPA82:JPA84 JFE82:JFE84 IVI82:IVI84 ILM82:ILM84 IBQ82:IBQ84 HRU82:HRU84 HHY82:HHY84 GYC82:GYC84 GOG82:GOG84 GEK82:GEK84 FUO82:FUO84 FKS82:FKS84 FAW82:FAW84 ERA82:ERA84 EHE82:EHE84 DXI82:DXI84 DNM82:DNM84 DDQ82:DDQ84 CTU82:CTU84 CJY82:CJY84 CAC82:CAC84 BQG82:BQG84 BGK82:BGK84 AWO82:AWO84 AMS82:AMS84 ACW82:ACW84 TA82:TA84 JE82:JE84 WVQ82:WVQ84 I82:I86 WLU73:WLU75 WBY73:WBY75 VSC73:VSC75 VIG73:VIG75 UYK73:UYK75 UOO73:UOO75 UES73:UES75 TUW73:TUW75 TLA73:TLA75 TBE73:TBE75 SRI73:SRI75 SHM73:SHM75 RXQ73:RXQ75 RNU73:RNU75 RDY73:RDY75 QUC73:QUC75 QKG73:QKG75 QAK73:QAK75 PQO73:PQO75 PGS73:PGS75 OWW73:OWW75 ONA73:ONA75 ODE73:ODE75 NTI73:NTI75 NJM73:NJM75 MZQ73:MZQ75 MPU73:MPU75 MFY73:MFY75 LWC73:LWC75 LMG73:LMG75 LCK73:LCK75 KSO73:KSO75 KIS73:KIS75 JYW73:JYW75 JPA73:JPA75 JFE73:JFE75 IVI73:IVI75 ILM73:ILM75 IBQ73:IBQ75 HRU73:HRU75 HHY73:HHY75 GYC73:GYC75 GOG73:GOG75 GEK73:GEK75 FUO73:FUO75 FKS73:FKS75 FAW73:FAW75 ERA73:ERA75 EHE73:EHE75 DXI73:DXI75 DNM73:DNM75 DDQ73:DDQ75 CTU73:CTU75 CJY73:CJY75 CAC73:CAC75 BQG73:BQG75 BGK73:BGK75 AWO73:AWO75 AMS73:AMS75 ACW73:ACW75 TA73:TA75 JE73:JE75 I73:I75 I59:I62 I64 I68 WLU39:WLU44 WBY39:WBY44 VSC39:VSC44 VIG39:VIG44 UYK39:UYK44 UOO39:UOO44 UES39:UES44 TUW39:TUW44 TLA39:TLA44 TBE39:TBE44 SRI39:SRI44 SHM39:SHM44 RXQ39:RXQ44 RNU39:RNU44 RDY39:RDY44 QUC39:QUC44 QKG39:QKG44 QAK39:QAK44 PQO39:PQO44 PGS39:PGS44 OWW39:OWW44 ONA39:ONA44 ODE39:ODE44 NTI39:NTI44 NJM39:NJM44 MZQ39:MZQ44 MPU39:MPU44 MFY39:MFY44 LWC39:LWC44 LMG39:LMG44 LCK39:LCK44 KSO39:KSO44 KIS39:KIS44 JYW39:JYW44 JPA39:JPA44 JFE39:JFE44 IVI39:IVI44 ILM39:ILM44 IBQ39:IBQ44 HRU39:HRU44 HHY39:HHY44 GYC39:GYC44 GOG39:GOG44 GEK39:GEK44 FUO39:FUO44 FKS39:FKS44 FAW39:FAW44 ERA39:ERA44 EHE39:EHE44 DXI39:DXI44 DNM39:DNM44 DDQ39:DDQ44 CTU39:CTU44 CJY39:CJY44 CAC39:CAC44 BQG39:BQG44 BGK39:BGK44 AWO39:AWO44 AMS39:AMS44 ACW39:ACW44 TA39:TA44 JE39:JE44 WVQ39:WVQ44 JE63 TA63 ACW63 AMS63 AWO63 BGK63 BQG63 CAC63 CJY63 CTU63 DDQ63 DNM63 DXI63 EHE63 ERA63 FAW63 FKS63 FUO63 GEK63 GOG63 GYC63 HHY63 HRU63 IBQ63 ILM63 IVI63 JFE63 JPA63 JYW63 KIS63 KSO63 LCK63 LMG63 LWC63 MFY63 MPU63 MZQ63 NJM63 NTI63 ODE63 ONA63 OWW63 PGS63 PQO63 QAK63 QKG63 QUC63 RDY63 RNU63 RXQ63 SHM63 SRI63 TBE63 TLA63 TUW63 UES63 UOO63 UYK63 VIG63 VSC63 WBY63 WLU63 WVQ63 WVQ86 JE97:JE98 TA97:TA98 ACW97:ACW98 AMS97:AMS98 AWO97:AWO98 BGK97:BGK98 BQG97:BQG98 CAC97:CAC98 CJY97:CJY98 CTU97:CTU98 DDQ97:DDQ98 DNM97:DNM98 DXI97:DXI98 EHE97:EHE98 ERA97:ERA98 FAW97:FAW98 FKS97:FKS98 FUO97:FUO98 GEK97:GEK98 GOG97:GOG98 GYC97:GYC98 HHY97:HHY98 HRU97:HRU98 IBQ97:IBQ98 ILM97:ILM98 IVI97:IVI98 JFE97:JFE98 JPA97:JPA98 JYW97:JYW98 KIS97:KIS98 KSO97:KSO98 LCK97:LCK98 LMG97:LMG98 LWC97:LWC98 MFY97:MFY98 MPU97:MPU98 MZQ97:MZQ98 NJM97:NJM98 NTI97:NTI98 ODE97:ODE98 ONA97:ONA98 OWW97:OWW98 PGS97:PGS98 PQO97:PQO98 QAK97:QAK98 QKG97:QKG98 QUC97:QUC98 RDY97:RDY98 RNU97:RNU98 RXQ97:RXQ98 SHM97:SHM98 SRI97:SRI98 TBE97:TBE98 TLA97:TLA98 TUW97:TUW98 UES97:UES98 UOO97:UOO98 UYK97:UYK98 VIG97:VIG98 VSC97:VSC98 WBY97:WBY98 WLU97:WLU98 I88:I101 I103:I106 WVQ104 WLU104 WBY104 VSC104 VIG104 UYK104 UOO104 UES104 TUW104 TLA104 TBE104 SRI104 SHM104 RXQ104 RNU104 RDY104 QUC104 QKG104 QAK104 PQO104 PGS104 OWW104 ONA104 ODE104 NTI104 NJM104 MZQ104 MPU104 MFY104 LWC104 LMG104 LCK104 KSO104 KIS104 JYW104 JPA104 JFE104 IVI104 ILM104 IBQ104 HRU104 HHY104 GYC104 GOG104 GEK104 FUO104 FKS104 FAW104 ERA104 EHE104 DXI104 DNM104 DDQ104 CTU104 CJY104 CAC104 BQG104 BGK104 AWO104 AMS104 ACW104 TA104 JE104 I8:I9">
      <formula1>severidad</formula1>
    </dataValidation>
    <dataValidation allowBlank="1" showErrorMessage="1" sqref="N190:N201 D204:R65606 S202:S65606 N186:Q186 N188:S188 O190:S194 N189:Q189 O195:IV201 J195:K201 C195:C201 D190 F186 J187:K189 N187:R187 N185:O185 J184:K185 L182:M182 N184:P184 O182:O183 J180:K181 N181:O181 L178:M178 N180:R180 O174:O179 R179:S179 Q174 O173:Q173 O169:O172 J172:K173 N172:N173 WVR159:WVS159 P165:R165 O168:Q168 N165:N168 J165:K168 Q176:Q178 O160:O167 N159:S159 JJ159:JO159 TF159:TK159 ADB159:ADG159 AMX159:ANC159 AWT159:AWY159 BGP159:BGU159 BQL159:BQQ159 CAH159:CAM159 CKD159:CKI159 CTZ159:CUE159 DDV159:DEA159 DNR159:DNW159 DXN159:DXS159 EHJ159:EHO159 ERF159:ERK159 FBB159:FBG159 FKX159:FLC159 FUT159:FUY159 GEP159:GEU159 GOL159:GOQ159 GYH159:GYM159 HID159:HII159 HRZ159:HSE159 IBV159:ICA159 ILR159:ILW159 IVN159:IVS159 JFJ159:JFO159 JPF159:JPK159 JZB159:JZG159 KIX159:KJC159 KST159:KSY159 LCP159:LCU159 LML159:LMQ159 LWH159:LWM159 MGD159:MGI159 MPZ159:MQE159 MZV159:NAA159 NJR159:NJW159 NTN159:NTS159 ODJ159:ODO159 ONF159:ONK159 OXB159:OXG159 PGX159:PHC159 PQT159:PQY159 QAP159:QAU159 QKL159:QKQ159 QUH159:QUM159 RED159:REI159 RNZ159:ROE159 RXV159:RYA159 SHR159:SHW159 SRN159:SRS159 TBJ159:TBO159 TLF159:TLK159 TVB159:TVG159 UEX159:UFC159 UOT159:UOY159 UYP159:UYU159 VIL159:VIQ159 VSH159:VSM159 WCD159:WCI159 WLZ159:WME159 WVV159:WWA159 JF159:JG159 TB159:TC159 ACX159:ACY159 AMT159:AMU159 AWP159:AWQ159 BGL159:BGM159 BQH159:BQI159 CAD159:CAE159 CJZ159:CKA159 CTV159:CTW159 DDR159:DDS159 DNN159:DNO159 DXJ159:DXK159 EHF159:EHG159 ERB159:ERC159 FAX159:FAY159 FKT159:FKU159 FUP159:FUQ159 GEL159:GEM159 GOH159:GOI159 GYD159:GYE159 HHZ159:HIA159 HRV159:HRW159 IBR159:IBS159 ILN159:ILO159 IVJ159:IVK159 JFF159:JFG159 JPB159:JPC159 JYX159:JYY159 KIT159:KIU159 KSP159:KSQ159 LCL159:LCM159 LMH159:LMI159 LWD159:LWE159 MFZ159:MGA159 MPV159:MPW159 MZR159:MZS159 NJN159:NJO159 NTJ159:NTK159 ODF159:ODG159 ONB159:ONC159 OWX159:OWY159 PGT159:PGU159 PQP159:PQQ159 QAL159:QAM159 QKH159:QKI159 QUD159:QUE159 RDZ159:REA159 RNV159:RNW159 RXR159:RXS159 SHN159:SHO159 SRJ159:SRK159 TBF159:TBG159 TLB159:TLC159 TUX159:TUY159 UET159:UEU159 UOP159:UOQ159 UYL159:UYM159 VIH159:VII159 VSD159:VSE159 WBZ159:WCA159 WLV159:WLW159 O152:O158 N153:N158 J153:K159 P153:Q158 J131:K131 P131:S131 N131 O137:O140 R139:IV139 J133:R133 O134 WLO139 WBS139 VRW139 VIA139 UYE139 UOI139 UEM139 TUQ139 TKU139 TAY139 SRC139 SHG139 RXK139 RNO139 RDS139 QTW139 QKA139 QAE139 PQI139 PGM139 OWQ139 OMU139 OCY139 NTC139 NJG139 MZK139 MPO139 MFS139 LVW139 LMA139 LCE139 KSI139 KIM139 JYQ139 JOU139 JEY139 IVC139 ILG139 IBK139 HRO139 HHS139 GXW139 GOA139 GEE139 FUI139 FKM139 FAQ139 EQU139 EGY139 DXC139 DNG139 DDK139 CTO139 CJS139 BZW139 BQA139 BGE139 AWI139 AMM139 ACQ139 SU139 IY139 C139 WVR139:XFD139 WLV139:WVH139 WBZ139:WLL139 VSD139:WBP139 VIH139:VRT139 UYL139:VHX139 UOP139:UYB139 UET139:UOF139 TUX139:UEJ139 TLB139:TUN139 TBF139:TKR139 SRJ139:TAV139 SHN139:SQZ139 RXR139:SHD139 RNV139:RXH139 RDZ139:RNL139 QUD139:RDP139 QKH139:QTT139 QAL139:QJX139 PQP139:QAB139 PGT139:PQF139 OWX139:PGJ139 ONB139:OWN139 ODF139:OMR139 NTJ139:OCV139 NJN139:NSZ139 MZR139:NJD139 MPV139:MZH139 MFZ139:MPL139 LWD139:MFP139 LMH139:LVT139 LCL139:LLX139 KSP139:LCB139 KIT139:KSF139 JYX139:KIJ139 JPB139:JYN139 JFF139:JOR139 IVJ139:JEV139 ILN139:IUZ139 IBR139:ILD139 HRV139:IBH139 HHZ139:HRL139 GYD139:HHP139 GOH139:GXT139 GEL139:GNX139 FUP139:GEB139 FKT139:FUF139 FAX139:FKJ139 ERB139:FAN139 EHF139:EQR139 DXJ139:EGV139 DNN139:DWZ139 DDR139:DND139 CTV139:DDH139 CJZ139:CTL139 CAD139:CJP139 BQH139:BZT139 BGL139:BPX139 AWP139:BGB139 AMT139:AWF139 ACX139:AMJ139 TB139:ACN139 JF139:SR139 J139:N139 WVN139 WLR139 WBV139 VRZ139 VID139 UYH139 UOL139 UEP139 TUT139 TKX139 TBB139 SRF139 SHJ139 RXN139 RNR139 RDV139 QTZ139 QKD139 QAH139 PQL139 PGP139 OWT139 OMX139 ODB139 NTF139 NJJ139 MZN139 MPR139 MFV139 LVZ139 LMD139 LCH139 KSL139 KIP139 JYT139 JOX139 JFB139 IVF139 ILJ139 IBN139 HRR139 HHV139 GXZ139 GOD139 GEH139 FUL139 FKP139 FAT139 EQX139 EHB139 DXF139 DNJ139 DDN139 CTR139 CJV139 BZZ139 BQD139 BGH139 AWL139 AMP139 ACT139 SX139 JB139 F139 J135:K136 N136:Q136 Q138 N135:IV135 WVK139 P139 Q127:Q130 N147 O146:O147 O149:O150 K147 K148:P148 Q146 K146:M146 N141:S141 Q143:Q144 N142:Q142 J141:K142 F145 J145:P145 R145:S145 O143:O144 J149:K149 N149 J151:R151 Q148:Q150 P149 R125:S125 D122 N119:N122 C120:C121 P119:S119 J119:K122 O16:O20 Q12 O8:O9 J175:J179 WLV13:WLW14 WBZ13:WCA14 VSD13:VSE14 VIH13:VII14 UYL13:UYM14 UOP13:UOQ14 UET13:UEU14 TUX13:TUY14 TLB13:TLC14 TBF13:TBG14 SRJ13:SRK14 SHN13:SHO14 RXR13:RXS14 RNV13:RNW14 RDZ13:REA14 QUD13:QUE14 QKH13:QKI14 QAL13:QAM14 PQP13:PQQ14 PGT13:PGU14 OWX13:OWY14 ONB13:ONC14 ODF13:ODG14 NTJ13:NTK14 NJN13:NJO14 MZR13:MZS14 MPV13:MPW14 MFZ13:MGA14 LWD13:LWE14 LMH13:LMI14 LCL13:LCM14 KSP13:KSQ14 KIT13:KIU14 JYX13:JYY14 JPB13:JPC14 JFF13:JFG14 IVJ13:IVK14 ILN13:ILO14 IBR13:IBS14 HRV13:HRW14 HHZ13:HIA14 GYD13:GYE14 GOH13:GOI14 GEL13:GEM14 FUP13:FUQ14 FKT13:FKU14 FAX13:FAY14 ERB13:ERC14 EHF13:EHG14 DXJ13:DXK14 DNN13:DNO14 DDR13:DDS14 CTV13:CTW14 CJZ13:CKA14 CAD13:CAE14 BQH13:BQI14 BGL13:BGM14 AWP13:AWQ14 AMT13:AMU14 ACX13:ACY14 TB13:TC14 JF13:JG14 WVV13:WWA14 WLZ13:WME14 WCD13:WCI14 VSH13:VSM14 VIL13:VIQ14 UYP13:UYU14 UOT13:UOY14 UEX13:UFC14 TVB13:TVG14 TLF13:TLK14 TBJ13:TBO14 SRN13:SRS14 SHR13:SHW14 RXV13:RYA14 RNZ13:ROE14 RED13:REI14 QUH13:QUM14 QKL13:QKQ14 QAP13:QAU14 PQT13:PQY14 PGX13:PHC14 OXB13:OXG14 ONF13:ONK14 ODJ13:ODO14 NTN13:NTS14 NJR13:NJW14 MZV13:NAA14 MPZ13:MQE14 MGD13:MGI14 LWH13:LWM14 LML13:LMQ14 LCP13:LCU14 KST13:KSY14 KIX13:KJC14 JZB13:JZG14 JPF13:JPK14 JFJ13:JFO14 IVN13:IVS14 ILR13:ILW14 IBV13:ICA14 HRZ13:HSE14 HID13:HII14 GYH13:GYM14 GOL13:GOQ14 GEP13:GEU14 FUT13:FUY14 FKX13:FLC14 FBB13:FBG14 ERF13:ERK14 EHJ13:EHO14 DXN13:DXS14 DNR13:DNW14 DDV13:DEA14 CTZ13:CUE14 CKD13:CKI14 CAH13:CAM14 BQL13:BQQ14 BGP13:BGU14 AWT13:AWY14 AMX13:ANC14 ADB13:ADG14 TF13:TK14 JJ13:JO14 R13:S14 N6:Q7 F15 O12:O13 N14:Q15 WVR13:WVS14 J6:K7 N10:S11 J10:K11 J18:K18 J19:M19 N18:N19 O22 J21:Q21 J22:M22 Q23:Q24 J26:M27 R23:S23 N23:P23 J23:K23 WVV23:WWA23 WLZ23:WME23 WCD23:WCI23 VSH23:VSM23 VIL23:VIQ23 UYP23:UYU23 UOT23:UOY23 UEX23:UFC23 TVB23:TVG23 TLF23:TLK23 TBJ23:TBO23 SRN23:SRS23 SHR23:SHW23 RXV23:RYA23 RNZ23:ROE23 RED23:REI23 QUH23:QUM23 QKL23:QKQ23 QAP23:QAU23 PQT23:PQY23 PGX23:PHC23 OXB23:OXG23 ONF23:ONK23 ODJ23:ODO23 NTN23:NTS23 NJR23:NJW23 MZV23:NAA23 MPZ23:MQE23 MGD23:MGI23 LWH23:LWM23 LML23:LMQ23 LCP23:LCU23 KST23:KSY23 KIX23:KJC23 JZB23:JZG23 JPF23:JPK23 JFJ23:JFO23 IVN23:IVS23 ILR23:ILW23 IBV23:ICA23 HRZ23:HSE23 HID23:HII23 GYH23:GYM23 GOL23:GOQ23 GEP23:GEU23 FUT23:FUY23 FKX23:FLC23 FBB23:FBG23 ERF23:ERK23 EHJ23:EHO23 DXN23:DXS23 DNR23:DNW23 DDV23:DEA23 CTZ23:CUE23 CKD23:CKI23 CAH23:CAM23 BQL23:BQQ23 BGP23:BGU23 AWT23:AWY23 AMX23:ANC23 ADB23:ADG23 TF23:TK23 JJ23:JO23 WVR23:WVS23 JF23:JG23 TB23:TC23 ACX23:ACY23 AMT23:AMU23 AWP23:AWQ23 BGL23:BGM23 BQH23:BQI23 CAD23:CAE23 CJZ23:CKA23 CTV23:CTW23 DDR23:DDS23 DNN23:DNO23 DXJ23:DXK23 EHF23:EHG23 ERB23:ERC23 FAX23:FAY23 FKT23:FKU23 FUP23:FUQ23 GEL23:GEM23 GOH23:GOI23 GYD23:GYE23 HHZ23:HIA23 HRV23:HRW23 IBR23:IBS23 ILN23:ILO23 IVJ23:IVK23 JFF23:JFG23 JPB23:JPC23 JYX23:JYY23 KIT23:KIU23 KSP23:KSQ23 LCL23:LCM23 LMH23:LMI23 LWD23:LWE23 MFZ23:MGA23 MPV23:MPW23 MZR23:MZS23 NJN23:NJO23 NTJ23:NTK23 ODF23:ODG23 ONB23:ONC23 OWX23:OWY23 PGT23:PGU23 PQP23:PQQ23 QAL23:QAM23 QKH23:QKI23 QUD23:QUE23 RDZ23:REA23 RNV23:RNW23 RXR23:RXS23 SHN23:SHO23 SRJ23:SRK23 TBF23:TBG23 TLB23:TLC23 TUX23:TUY23 UET23:UEU23 UOP23:UOQ23 UYL23:UYM23 VIH23:VII23 VSD23:VSE23 WBZ23:WCA23 WLV23:WLW23 O24 Q26:Q27 J24:M24 J25:K25 N25:S25 O26:O30 J29:K32 N31:IV32 R28:S28 P29:IV30 N29:N30 C30 N102:O102 P99:R102 N96:N101 WVK101 WLO101 WBS101 VRW101 VIA101 UYE101 UOI101 UEM101 TUQ101 TKU101 TAY101 SRC101 SHG101 RXK101 RNO101 RDS101 QTW101 QKA101 QAE101 PQI101 PGM101 OWQ101 OMU101 OCY101 NTC101 NJG101 MZK101 MPO101 MFS101 LVW101 LMA101 LCE101 KSI101 KIM101 JYQ101 JOU101 JEY101 IVC101 ILG101 IBK101 HRO101 HHS101 GXW101 GOA101 GEE101 FUI101 FKM101 FAQ101 EQU101 EGY101 DXC101 DNG101 DDK101 CTO101 CJS101 BZW101 BQA101 BGE101 AWI101 AMM101 ACQ101 SU101 IY101 C101 WVV101:WWA101 WLZ101:WME101 WCD101:WCI101 VSH101:VSM101 VIL101:VIQ101 UYP101:UYU101 UOT101:UOY101 UEX101:UFC101 TVB101:TVG101 TLF101:TLK101 TBJ101:TBO101 SRN101:SRS101 SHR101:SHW101 RXV101:RYA101 RNZ101:ROE101 RED101:REI101 QUH101:QUM101 QKL101:QKQ101 QAP101:QAU101 PQT101:PQY101 PGX101:PHC101 OXB101:OXG101 ONF101:ONK101 ODJ101:ODO101 NTN101:NTS101 NJR101:NJW101 MZV101:NAA101 MPZ101:MQE101 MGD101:MGI101 LWH101:LWM101 LML101:LMQ101 LCP101:LCU101 KST101:KSY101 KIX101:KJC101 JZB101:JZG101 JPF101:JPK101 JFJ101:JFO101 IVN101:IVS101 ILR101:ILW101 IBV101:ICA101 HRZ101:HSE101 HID101:HII101 GYH101:GYM101 GOL101:GOQ101 GEP101:GEU101 FUT101:FUY101 FKX101:FLC101 FBB101:FBG101 ERF101:ERK101 EHJ101:EHO101 DXN101:DXS101 DNR101:DNW101 DDV101:DEA101 CTZ101:CUE101 CKD101:CKI101 CAH101:CAM101 BQL101:BQQ101 BGP101:BGU101 AWT101:AWY101 AMX101:ANC101 ADB101:ADG101 TF101:TK101 JJ101:JO101 WVR101:WVS101 WLV101:WLW101 WBZ101:WCA101 VSD101:VSE101 VIH101:VII101 UYL101:UYM101 UOP101:UOQ101 UET101:UEU101 TUX101:TUY101 TLB101:TLC101 TBF101:TBG101 SRJ101:SRK101 SHN101:SHO101 RXR101:RXS101 RNV101:RNW101 RDZ101:REA101 QUD101:QUE101 QKH101:QKI101 QAL101:QAM101 PQP101:PQQ101 PGT101:PGU101 OWX101:OWY101 ONB101:ONC101 ODF101:ODG101 NTJ101:NTK101 NJN101:NJO101 MZR101:MZS101 MPV101:MPW101 MFZ101:MGA101 LWD101:LWE101 LMH101:LMI101 LCL101:LCM101 KSP101:KSQ101 KIT101:KIU101 JYX101:JYY101 JPB101:JPC101 JFF101:JFG101 IVJ101:IVK101 ILN101:ILO101 IBR101:IBS101 HRV101:HRW101 HHZ101:HIA101 GYD101:GYE101 GOH101:GOI101 GEL101:GEM101 FUP101:FUQ101 FKT101:FKU101 FAX101:FAY101 ERB101:ERC101 EHF101:EHG101 DXJ101:DXK101 DNN101:DNO101 DDR101:DDS101 CTV101:CTW101 CJZ101:CKA101 CAD101:CAE101 BQH101:BQI101 BGL101:BGM101 AWP101:AWQ101 AMT101:AMU101 ACX101:ACY101 TB101:TC101 JF101:JG101 S99:S101 N88:IV88 JJ88:SR88 TF88:ACN88 ADB88:AMJ88 AMX88:AWF88 AWT88:BGB88 BGP88:BPX88 BQL88:BZT88 CAH88:CJP88 CKD88:CTL88 CTZ88:DDH88 DDV88:DND88 DNR88:DWZ88 DXN88:EGV88 EHJ88:EQR88 ERF88:FAN88 FBB88:FKJ88 FKX88:FUF88 FUT88:GEB88 GEP88:GNX88 GOL88:GXT88 GYH88:HHP88 HID88:HRL88 HRZ88:IBH88 IBV88:ILD88 ILR88:IUZ88 IVN88:JEV88 JFJ88:JOR88 JPF88:JYN88 JZB88:KIJ88 KIX88:KSF88 KST88:LCB88 LCP88:LLX88 LML88:LVT88 LWH88:MFP88 MGD88:MPL88 MPZ88:MZH88 MZV88:NJD88 NJR88:NSZ88 NTN88:OCV88 ODJ88:OMR88 ONF88:OWN88 OXB88:PGJ88 PGX88:PQF88 PQT88:QAB88 QAP88:QJX88 QKL88:QTT88 QUH88:RDP88 RED88:RNL88 RNZ88:RXH88 RXV88:SHD88 SHR88:SQZ88 SRN88:TAV88 TBJ88:TKR88 TLF88:TUN88 TVB88:UEJ88 UEX88:UOF88 UOT88:UYB88 UYP88:VHX88 VIL88:VRT88 VSH88:WBP88 WCD88:WLL88 WLZ88:WVH88 WVV88:XFD88 N87:S87 JJ87:JO87 TF87:TK87 ADB87:ADG87 AMX87:ANC87 AWT87:AWY87 BGP87:BGU87 BQL87:BQQ87 CAH87:CAM87 CKD87:CKI87 CTZ87:CUE87 DDV87:DEA87 DNR87:DNW87 DXN87:DXS87 EHJ87:EHO87 ERF87:ERK87 FBB87:FBG87 FKX87:FLC87 FUT87:FUY87 GEP87:GEU87 GOL87:GOQ87 GYH87:GYM87 HID87:HII87 HRZ87:HSE87 IBV87:ICA87 ILR87:ILW87 IVN87:IVS87 JFJ87:JFO87 JPF87:JPK87 JZB87:JZG87 KIX87:KJC87 KST87:KSY87 LCP87:LCU87 LML87:LMQ87 LWH87:LWM87 MGD87:MGI87 MPZ87:MQE87 MZV87:NAA87 NJR87:NJW87 NTN87:NTS87 ODJ87:ODO87 ONF87:ONK87 OXB87:OXG87 PGX87:PHC87 PQT87:PQY87 QAP87:QAU87 QKL87:QKQ87 QUH87:QUM87 RED87:REI87 RNZ87:ROE87 RXV87:RYA87 SHR87:SHW87 SRN87:SRS87 TBJ87:TBO87 TLF87:TLK87 TVB87:TVG87 UEX87:UFC87 UOT87:UOY87 UYP87:UYU87 VIL87:VIQ87 VSH87:VSM87 WCD87:WCI87 WLZ87:WME87 WVV87:WWA87 WVK88 WLO88 WBS88 VRW88 VIA88 UYE88 UOI88 UEM88 TUQ88 TKU88 TAY88 SRC88 SHG88 RXK88 RNO88 RDS88 QTW88 QKA88 QAE88 PQI88 PGM88 OWQ88 OMU88 OCY88 NTC88 NJG88 MZK88 MPO88 MFS88 LVW88 LMA88 LCE88 KSI88 KIM88 JYQ88 JOU88 JEY88 IVC88 ILG88 IBK88 HRO88 HHS88 GXW88 GOA88 GEE88 FUI88 FKM88 FAQ88 EQU88 EGY88 DXC88 DNG88 DDK88 CTO88 CJS88 BZW88 BQA88 BGE88 AWI88 AMM88 ACQ88 SU88 IY88 O89 WVV66:WWA66 WLZ66:WME66 WCD66:WCI66 VSH66:VSM66 VIL66:VIQ66 UYP66:UYU66 UOT66:UOY66 UEX66:UFC66 TVB66:TVG66 TLF66:TLK66 TBJ66:TBO66 SRN66:SRS66 SHR66:SHW66 RXV66:RYA66 RNZ66:ROE66 RED66:REI66 QUH66:QUM66 QKL66:QKQ66 QAP66:QAU66 PQT66:PQY66 PGX66:PHC66 OXB66:OXG66 ONF66:ONK66 ODJ66:ODO66 NTN66:NTS66 NJR66:NJW66 MZV66:NAA66 MPZ66:MQE66 MGD66:MGI66 LWH66:LWM66 LML66:LMQ66 LCP66:LCU66 KST66:KSY66 KIX66:KJC66 JZB66:JZG66 JPF66:JPK66 JFJ66:JFO66 IVN66:IVS66 ILR66:ILW66 IBV66:ICA66 HRZ66:HSE66 HID66:HII66 GYH66:GYM66 GOL66:GOQ66 GEP66:GEU66 FUT66:FUY66 FKX66:FLC66 FBB66:FBG66 ERF66:ERK66 EHJ66:EHO66 DXN66:DXS66 DNR66:DNW66 DDV66:DEA66 CTZ66:CUE66 CKD66:CKI66 CAH66:CAM66 BQL66:BQQ66 BGP66:BGU66 AWT66:AWY66 AMX66:ANC66 ADB66:ADG66 TF66:TK66 JJ66:JO66 N66:S66 WLZ67:WVH68 WLZ63:WVH65 WCD63:WLL65 VSH63:WBP65 VIL63:VRT65 UYP63:VHX65 UOT63:UYB65 UEX63:UOF65 TVB63:UEJ65 TLF63:TUN65 TBJ63:TKR65 SRN63:TAV65 SHR63:SQZ65 RXV63:SHD65 RNZ63:RXH65 RED63:RNL65 QUH63:RDP65 QKL63:QTT65 QAP63:QJX65 PQT63:QAB65 PGX63:PQF65 OXB63:PGJ65 ONF63:OWN65 ODJ63:OMR65 NTN63:OCV65 NJR63:NSZ65 MZV63:NJD65 MPZ63:MZH65 MGD63:MPL65 LWH63:MFP65 LML63:LVT65 LCP63:LLX65 KST63:LCB65 KIX63:KSF65 JZB63:KIJ65 JPF63:JYN65 JFJ63:JOR65 IVN63:JEV65 ILR63:IUZ65 IBV63:ILD65 HRZ63:IBH65 HID63:HRL65 GYH63:HHP65 GOL63:GXT65 GEP63:GNX65 FUT63:GEB65 FKX63:FUF65 FBB63:FKJ65 ERF63:FAN65 EHJ63:EQR65 DXN63:EGV65 DNR63:DWZ65 DDV63:DND65 CTZ63:DDH65 CKD63:CTL65 CAH63:CJP65 BQL63:BZT65 BGP63:BPX65 AWT63:BGB65 AMX63:AWF65 ADB63:AMJ65 TF63:ACN65 JJ63:SR65 S63:IV65 WVV63:XFD65 J62:K84 WVR63:WVS84 JF63:JG84 TB63:TC84 ACX63:ACY84 AMT63:AMU84 AWP63:AWQ84 BGL63:BGM84 BQH63:BQI84 CAD63:CAE84 CJZ63:CKA84 CTV63:CTW84 DDR63:DDS84 DNN63:DNO84 DXJ63:DXK84 EHF63:EHG84 ERB63:ERC84 FAX63:FAY84 FKT63:FKU84 FUP63:FUQ84 GEL63:GEM84 GOH63:GOI84 GYD63:GYE84 HHZ63:HIA84 HRV63:HRW84 IBR63:IBS84 ILN63:ILO84 IVJ63:IVK84 JFF63:JFG84 JPB63:JPC84 JYX63:JYY84 KIT63:KIU84 KSP63:KSQ84 LCL63:LCM84 LMH63:LMI84 LWD63:LWE84 MFZ63:MGA84 MPV63:MPW84 MZR63:MZS84 NJN63:NJO84 NTJ63:NTK84 ODF63:ODG84 ONB63:ONC84 OWX63:OWY84 PGT63:PGU84 PQP63:PQQ84 QAL63:QAM84 QKH63:QKI84 QUD63:QUE84 RDZ63:REA84 RNV63:RNW84 RXR63:RXS84 SHN63:SHO84 SRJ63:SRK84 TBF63:TBG84 TLB63:TLC84 TUX63:TUY84 UET63:UEU84 UOP63:UOQ84 UYL63:UYM84 VIH63:VII84 VSD63:VSE84 WBZ63:WCA84 WLV63:WLW84 WVZ82:WWA84 WMD82:WME84 WCH82:WCI84 VSL82:VSM84 VIP82:VIQ84 UYT82:UYU84 UOX82:UOY84 UFB82:UFC84 TVF82:TVG84 TLJ82:TLK84 TBN82:TBO84 SRR82:SRS84 SHV82:SHW84 RXZ82:RYA84 ROD82:ROE84 REH82:REI84 QUL82:QUM84 QKP82:QKQ84 QAT82:QAU84 PQX82:PQY84 PHB82:PHC84 OXF82:OXG84 ONJ82:ONK84 ODN82:ODO84 NTR82:NTS84 NJV82:NJW84 MZZ82:NAA84 MQD82:MQE84 MGH82:MGI84 LWL82:LWM84 LMP82:LMQ84 LCT82:LCU84 KSX82:KSY84 KJB82:KJC84 JZF82:JZG84 JPJ82:JPK84 JFN82:JFO84 IVR82:IVS84 ILV82:ILW84 IBZ82:ICA84 HSD82:HSE84 HIH82:HII84 GYL82:GYM84 GOP82:GOQ84 GET82:GEU84 FUX82:FUY84 FLB82:FLC84 FBF82:FBG84 ERJ82:ERK84 EHN82:EHO84 DXR82:DXS84 DNV82:DNW84 DDZ82:DEA84 CUD82:CUE84 CKH82:CKI84 CAL82:CAM84 BQP82:BQQ84 BGT82:BGU84 AWX82:AWY84 ANB82:ANC84 ADF82:ADG84 TJ82:TK84 JN82:JO84 WVV82:WVX84 WLZ82:WMB84 WCD82:WCF84 VSH82:VSJ84 VIL82:VIN84 UYP82:UYR84 UOT82:UOV84 UEX82:UEZ84 TVB82:TVD84 TLF82:TLH84 TBJ82:TBL84 SRN82:SRP84 SHR82:SHT84 RXV82:RXX84 RNZ82:ROB84 RED82:REF84 QUH82:QUJ84 QKL82:QKN84 QAP82:QAR84 PQT82:PQV84 PGX82:PGZ84 OXB82:OXD84 ONF82:ONH84 ODJ82:ODL84 NTN82:NTP84 NJR82:NJT84 MZV82:MZX84 MPZ82:MQB84 MGD82:MGF84 LWH82:LWJ84 LML82:LMN84 LCP82:LCR84 KST82:KSV84 KIX82:KIZ84 JZB82:JZD84 JPF82:JPH84 JFJ82:JFL84 IVN82:IVP84 ILR82:ILT84 IBV82:IBX84 HRZ82:HSB84 HID82:HIF84 GYH82:GYJ84 GOL82:GON84 GEP82:GER84 FUT82:FUV84 FKX82:FKZ84 FBB82:FBD84 ERF82:ERH84 EHJ82:EHL84 DXN82:DXP84 DNR82:DNT84 DDV82:DDX84 CTZ82:CUB84 CKD82:CKF84 CAH82:CAJ84 BQL82:BQN84 BGP82:BGR84 AWT82:AWV84 AMX82:AMZ84 ADB82:ADD84 TF82:TH84 JJ82:JL84 WMC82:WMC83 N73:P84 R73:S84 Q75:Q83 WVV69:WWA81 N68:O68 N67:R67 WLZ69:WME81 WCD69:WCI81 VSH69:VSM81 VIL69:VIQ81 UYP69:UYU81 UOT69:UOY81 UEX69:UFC81 TVB69:TVG81 TLF69:TLK81 TBJ69:TBO81 SRN69:SRS81 SHR69:SHW81 RXV69:RYA81 RNZ69:ROE81 RED69:REI81 QUH69:QUM81 QKL69:QKQ81 QAP69:QAU81 PQT69:PQY81 PGX69:PHC81 OXB69:OXG81 ONF69:ONK81 ODJ69:ODO81 NTN69:NTS81 NJR69:NJW81 MZV69:NAA81 MPZ69:MQE81 MGD69:MGI81 LWH69:LWM81 LML69:LMQ81 LCP69:LCU81 KST69:KSY81 KIX69:KJC81 JZB69:JZG81 JPF69:JPK81 JFJ69:JFO81 IVN69:IVS81 ILR69:ILW81 IBV69:ICA81 HRZ69:HSE81 HID69:HII81 GYH69:GYM81 GOL69:GOQ81 GEP69:GEU81 FUT69:FUY81 FKX69:FLC81 FBB69:FBG81 ERF69:ERK81 EHJ69:EHO81 DXN69:DXS81 DNR69:DNW81 DDV69:DEA81 CTZ69:CUE81 CKD69:CKI81 CAH69:CAM81 BQL69:BQQ81 BGP69:BGU81 AWT69:AWY81 AMX69:ANC81 ADB69:ADG81 TF69:TK81 JJ69:JO81 N62:R64 N60:P60 O59 F59 F54 J57:K58 F56 J39:K50 N45:O45 O46:O48 P45:P46 WBS39:WBS44 VRW39:VRW44 VIA39:VIA44 UYE39:UYE44 UOI39:UOI44 UEM39:UEM44 TUQ39:TUQ44 TKU39:TKU44 TAY39:TAY44 SRC39:SRC44 SHG39:SHG44 RXK39:RXK44 RNO39:RNO44 RDS39:RDS44 QTW39:QTW44 QKA39:QKA44 QAE39:QAE44 PQI39:PQI44 PGM39:PGM44 OWQ39:OWQ44 OMU39:OMU44 OCY39:OCY44 NTC39:NTC44 NJG39:NJG44 MZK39:MZK44 MPO39:MPO44 MFS39:MFS44 LVW39:LVW44 LMA39:LMA44 LCE39:LCE44 KSI39:KSI44 KIM39:KIM44 JYQ39:JYQ44 JOU39:JOU44 JEY39:JEY44 IVC39:IVC44 ILG39:ILG44 IBK39:IBK44 HRO39:HRO44 HHS39:HHS44 GXW39:GXW44 GOA39:GOA44 GEE39:GEE44 FUI39:FUI44 FKM39:FKM44 FAQ39:FAQ44 EQU39:EQU44 EGY39:EGY44 DXC39:DXC44 DNG39:DNG44 DDK39:DDK44 CTO39:CTO44 CJS39:CJS44 BZW39:BZW44 BQA39:BQA44 BGE39:BGE44 AWI39:AWI44 AMM39:AMM44 ACQ39:ACQ44 SU39:SU44 IY39:IY44 WVK39:WVK44 WWA39:WWA44 WME39:WME44 WCI39:WCI44 VSM39:VSM44 VIQ39:VIQ44 UYU39:UYU44 UOY39:UOY44 UFC39:UFC44 TVG39:TVG44 TLK39:TLK44 TBO39:TBO44 SRS39:SRS44 SHW39:SHW44 RYA39:RYA44 ROE39:ROE44 REI39:REI44 QUM39:QUM44 QKQ39:QKQ44 QAU39:QAU44 PQY39:PQY44 PHC39:PHC44 OXG39:OXG44 ONK39:ONK44 ODO39:ODO44 NTS39:NTS44 NJW39:NJW44 NAA39:NAA44 MQE39:MQE44 MGI39:MGI44 LWM39:LWM44 LMQ39:LMQ44 LCU39:LCU44 KSY39:KSY44 KJC39:KJC44 JZG39:JZG44 JPK39:JPK44 JFO39:JFO44 IVS39:IVS44 ILW39:ILW44 ICA39:ICA44 HSE39:HSE44 HII39:HII44 GYM39:GYM44 GOQ39:GOQ44 GEU39:GEU44 FUY39:FUY44 FLC39:FLC44 FBG39:FBG44 ERK39:ERK44 EHO39:EHO44 DXS39:DXS44 DNW39:DNW44 DEA39:DEA44 CUE39:CUE44 CKI39:CKI44 CAM39:CAM44 BQQ39:BQQ44 BGU39:BGU44 AWY39:AWY44 ANC39:ANC44 ADG39:ADG44 TK39:TK44 JO39:JO44 S39:S44 WVR39:WVS44 WLV39:WLW44 WBZ39:WCA44 VSD39:VSE44 VIH39:VII44 UYL39:UYM44 UOP39:UOQ44 UET39:UEU44 TUX39:TUY44 TLB39:TLC44 TBF39:TBG44 SRJ39:SRK44 SHN39:SHO44 RXR39:RXS44 RNV39:RNW44 RDZ39:REA44 QUD39:QUE44 QKH39:QKI44 QAL39:QAM44 PQP39:PQQ44 PGT39:PGU44 OWX39:OWY44 ONB39:ONC44 ODF39:ODG44 NTJ39:NTK44 NJN39:NJO44 MZR39:MZS44 MPV39:MPW44 MFZ39:MGA44 LWD39:LWE44 LMH39:LMI44 LCL39:LCM44 KSP39:KSQ44 KIT39:KIU44 JYX39:JYY44 JPB39:JPC44 JFF39:JFG44 IVJ39:IVK44 ILN39:ILO44 IBR39:IBS44 HRV39:HRW44 HHZ39:HIA44 GYD39:GYE44 GOH39:GOI44 GEL39:GEM44 FUP39:FUQ44 FKT39:FKU44 FAX39:FAY44 ERB39:ERC44 EHF39:EHG44 DXJ39:DXK44 DNN39:DNO44 DDR39:DDS44 CTV39:CTW44 CJZ39:CKA44 CAD39:CAE44 BQH39:BQI44 BGL39:BGM44 AWP39:AWQ44 AMT39:AMU44 ACX39:ACY44 TB39:TC44 JF39:JG44 WVV39:WVY41 WLZ39:WMC41 WCD39:WCG41 VSH39:VSK41 VIL39:VIO41 UYP39:UYS41 UOT39:UOW41 UEX39:UFA41 TVB39:TVE41 TLF39:TLI41 TBJ39:TBM41 SRN39:SRQ41 SHR39:SHU41 RXV39:RXY41 RNZ39:ROC41 RED39:REG41 QUH39:QUK41 QKL39:QKO41 QAP39:QAS41 PQT39:PQW41 PGX39:PHA41 OXB39:OXE41 ONF39:ONI41 ODJ39:ODM41 NTN39:NTQ41 NJR39:NJU41 MZV39:MZY41 MPZ39:MQC41 MGD39:MGG41 LWH39:LWK41 LML39:LMO41 LCP39:LCS41 KST39:KSW41 KIX39:KJA41 JZB39:JZE41 JPF39:JPI41 JFJ39:JFM41 IVN39:IVQ41 ILR39:ILU41 IBV39:IBY41 HRZ39:HSC41 HID39:HIG41 GYH39:GYK41 GOL39:GOO41 GEP39:GES41 FUT39:FUW41 FKX39:FLA41 FBB39:FBE41 ERF39:ERI41 EHJ39:EHM41 DXN39:DXQ41 DNR39:DNU41 DDV39:DDY41 CTZ39:CUC41 CKD39:CKG41 CAH39:CAK41 BQL39:BQO41 BGP39:BGS41 AWT39:AWW41 AMX39:ANA41 ADB39:ADE41 TF39:TI41 JJ39:JM41 N39:Q41 WVV42:WVZ44 C40:C44 N42:R44 JJ42:JN44 TF42:TJ44 ADB42:ADF44 AMX42:ANB44 AWT42:AWX44 BGP42:BGT44 BQL42:BQP44 CAH42:CAL44 CKD42:CKH44 CTZ42:CUD44 DDV42:DDZ44 DNR42:DNV44 DXN42:DXR44 EHJ42:EHN44 ERF42:ERJ44 FBB42:FBF44 FKX42:FLB44 FUT42:FUX44 GEP42:GET44 GOL42:GOP44 GYH42:GYL44 HID42:HIH44 HRZ42:HSD44 IBV42:IBZ44 ILR42:ILV44 IVN42:IVR44 JFJ42:JFN44 JPF42:JPJ44 JZB42:JZF44 KIX42:KJB44 KST42:KSX44 LCP42:LCT44 LML42:LMP44 LWH42:LWL44 MGD42:MGH44 MPZ42:MQD44 MZV42:MZZ44 NJR42:NJV44 NTN42:NTR44 ODJ42:ODN44 ONF42:ONJ44 OXB42:OXF44 PGX42:PHB44 PQT42:PQX44 QAP42:QAT44 QKL42:QKP44 QUH42:QUL44 RED42:REH44 RNZ42:ROD44 RXV42:RXZ44 SHR42:SHV44 SRN42:SRR44 TBJ42:TBN44 TLF42:TLJ44 TVB42:TVF44 UEX42:UFB44 UOT42:UOX44 UYP42:UYT44 VIL42:VIP44 VSH42:VSL44 WCD42:WCH44 WLZ42:WMD44 WLO39:WLO44 N47:N48 N49:R49 N50:S50 Q47 O51:O52 N53:O53 J53:K53 N54:Q58 N65:O65 C63 IY63 SU63 ACQ63 AMM63 AWI63 BGE63 BQA63 BZW63 CJS63 CTO63 DDK63 DNG63 DXC63 EGY63 EQU63 FAQ63 FKM63 FUI63 GEE63 GOA63 GXW63 HHS63 HRO63 IBK63 ILG63 IVC63 JEY63 JOU63 JYQ63 KIM63 KSI63 LCE63 LMA63 LVW63 MFS63 MPO63 MZK63 NJG63 NTC63 OCY63 OMU63 OWQ63 PGM63 PQI63 QAE63 QKA63 QTW63 RDS63 RNO63 RXK63 SHG63 SRC63 TAY63 TKU63 TUQ63 UEM63 UOI63 UYE63 VIA63 VRW63 WBS63 WLO63 WVK63 O61 WVV67:XFD68 S67:IV68 JJ67:SR68 TF67:ACN68 ADB67:AMJ68 AMX67:AWF68 AWT67:BGB68 BGP67:BPX68 BQL67:BZT68 CAH67:CJP68 CKD67:CTL68 CTZ67:DDH68 DDV67:DND68 DNR67:DWZ68 DXN67:EGV68 EHJ67:EQR68 ERF67:FAN68 FBB67:FKJ68 FKX67:FUF68 FUT67:GEB68 GEP67:GNX68 GOL67:GXT68 GYH67:HHP68 HID67:HRL68 HRZ67:IBH68 IBV67:ILD68 ILR67:IUZ68 IVN67:JEV68 JFJ67:JOR68 JPF67:JYN68 JZB67:KIJ68 KIX67:KSF68 KST67:LCB68 LCP67:LLX68 LML67:LVT68 LWH67:MFP68 MGD67:MPL68 MPZ67:MZH68 MZV67:NJD68 NJR67:NSZ68 NTN67:OCV68 ODJ67:OMR68 ONF67:OWN68 OXB67:PGJ68 PGX67:PQF68 PQT67:QAB68 QAP67:QJX68 QKL67:QTT68 QUH67:RDP68 RED67:RNL68 RNZ67:RXH68 RXV67:SHD68 SHR67:SQZ68 SRN67:TAV68 TBJ67:TKR68 TLF67:TUN68 TVB67:UEJ68 UEX67:UOF68 UOT67:UYB68 UYP67:VHX68 VIL67:VRT68 VSH67:WBP68 WCD67:WLL68 N69:S72 Q73 WVV86:XFD86 WLZ86:WVH86 WCD86:WLL86 VSH86:WBP86 VIL86:VRT86 UYP86:VHX86 UOT86:UYB86 UEX86:UOF86 TVB86:UEJ86 TLF86:TUN86 TBJ86:TKR86 SRN86:TAV86 SHR86:SQZ86 RXV86:SHD86 RNZ86:RXH86 RED86:RNL86 QUH86:RDP86 QKL86:QTT86 QAP86:QJX86 PQT86:QAB86 PGX86:PQF86 OXB86:PGJ86 ONF86:OWN86 ODJ86:OMR86 NTN86:OCV86 NJR86:NSZ86 MZV86:NJD86 MPZ86:MZH86 MGD86:MPL86 LWH86:MFP86 LML86:LVT86 LCP86:LLX86 KST86:LCB86 KIX86:KSF86 JZB86:KIJ86 JPF86:JYN86 JFJ86:JOR86 IVN86:JEV86 ILR86:IUZ86 IBV86:ILD86 HRZ86:IBH86 HID86:HRL86 GYH86:HHP86 GOL86:GXT86 GEP86:GNX86 FUT86:GEB86 FKX86:FUF86 FBB86:FKJ86 ERF86:FAN86 EHJ86:EQR86 DXN86:EGV86 DNR86:DWZ86 DDV86:DND86 CTZ86:DDH86 CKD86:CTL86 CAH86:CJP86 BQL86:BZT86 BGP86:BPX86 AWT86:BGB86 AMX86:AWF86 ADB86:AMJ86 TF86:ACN86 JJ86:SR86 N86:IV86 WVR86:WVS88 WLV86:WLW88 WBZ86:WCA88 VSD86:VSE88 VIH86:VII88 UYL86:UYM88 UOP86:UOQ88 UET86:UEU88 TUX86:TUY88 TLB86:TLC88 TBF86:TBG88 SRJ86:SRK88 SHN86:SHO88 RXR86:RXS88 RNV86:RNW88 RDZ86:REA88 QUD86:QUE88 QKH86:QKI88 QAL86:QAM88 PQP86:PQQ88 PGT86:PGU88 OWX86:OWY88 ONB86:ONC88 ODF86:ODG88 NTJ86:NTK88 NJN86:NJO88 MZR86:MZS88 MPV86:MPW88 MFZ86:MGA88 LWD86:LWE88 LMH86:LMI88 LCL86:LCM88 KSP86:KSQ88 KIT86:KIU88 JYX86:JYY88 JPB86:JPC88 JFF86:JFG88 IVJ86:IVK88 ILN86:ILO88 IBR86:IBS88 HRV86:HRW88 HHZ86:HIA88 GYD86:GYE88 GOH86:GOI88 GEL86:GEM88 FUP86:FUQ88 FKT86:FKU88 FAX86:FAY88 ERB86:ERC88 EHF86:EHG88 DXJ86:DXK88 DNN86:DNO88 DDR86:DDS88 CTV86:CTW88 CJZ86:CKA88 CAD86:CAE88 BQH86:BQI88 BGL86:BGM88 AWP86:AWQ88 AMT86:AMU88 ACX86:ACY88 TB86:TC88 JF86:JG88 J86:K88 Q85 O85 WWB81:XFD81 WMF81:WVH81 WCJ81:WLL81 VSN81:WBP81 VIR81:VRT81 UYV81:VHX81 UOZ81:UYB81 UFD81:UOF81 TVH81:UEJ81 TLL81:TUN81 TBP81:TKR81 SRT81:TAV81 SHX81:SQZ81 RYB81:SHD81 ROF81:RXH81 REJ81:RNL81 QUN81:RDP81 QKR81:QTT81 QAV81:QJX81 PQZ81:QAB81 PHD81:PQF81 OXH81:PGJ81 ONL81:OWN81 ODP81:OMR81 NTT81:OCV81 NJX81:NSZ81 NAB81:NJD81 MQF81:MZH81 MGJ81:MPL81 LWN81:MFP81 LMR81:LVT81 LCV81:LLX81 KSZ81:LCB81 KJD81:KSF81 JZH81:KIJ81 JPL81:JYN81 JFP81:JOR81 IVT81:JEV81 ILX81:IUZ81 ICB81:ILD81 HSF81:IBH81 HIJ81:HRL81 GYN81:HHP81 GOR81:GXT81 GEV81:GNX81 FUZ81:GEB81 FLD81:FUF81 FBH81:FKJ81 ERL81:FAN81 EHP81:EQR81 DXT81:EGV81 DNX81:DWZ81 DEB81:DND81 CUF81:DDH81 CKJ81:CTL81 CAN81:CJP81 BQR81:BZT81 BGV81:BPX81 AWZ81:BGB81 AND81:AWF81 ADH81:AMJ81 TL81:ACN81 JP81:SR81 T81:IV81 WVY82:WVY83 JM82:JM83 TI82:TI83 ADE82:ADE83 ANA82:ANA83 AWW82:AWW83 BGS82:BGS83 BQO82:BQO83 CAK82:CAK83 CKG82:CKG83 CUC82:CUC83 DDY82:DDY83 DNU82:DNU83 DXQ82:DXQ83 EHM82:EHM83 ERI82:ERI83 FBE82:FBE83 FLA82:FLA83 FUW82:FUW83 GES82:GES83 GOO82:GOO83 GYK82:GYK83 HIG82:HIG83 HSC82:HSC83 IBY82:IBY83 ILU82:ILU83 IVQ82:IVQ83 JFM82:JFM83 JPI82:JPI83 JZE82:JZE83 KJA82:KJA83 KSW82:KSW83 LCS82:LCS83 LMO82:LMO83 LWK82:LWK83 MGG82:MGG83 MQC82:MQC83 MZY82:MZY83 NJU82:NJU83 NTQ82:NTQ83 ODM82:ODM83 ONI82:ONI83 OXE82:OXE83 PHA82:PHA83 PQW82:PQW83 QAS82:QAS83 QKO82:QKO83 QUK82:QUK83 REG82:REG83 ROC82:ROC83 RXY82:RXY83 SHU82:SHU83 SRQ82:SRQ83 TBM82:TBM83 TLI82:TLI83 TVE82:TVE83 UFA82:UFA83 UOW82:UOW83 UYS82:UYS83 VIO82:VIO83 VSK82:VSK83 WCG82:WCG83 N90:R90 N92:Q94 C88:C89 Q89 N91:S91 R96 C92:C94 P97:S98 L98:M98 JH98:JI98 TD98:TE98 ACZ98:ADA98 AMV98:AMW98 AWR98:AWS98 BGN98:BGO98 BQJ98:BQK98 CAF98:CAG98 CKB98:CKC98 CTX98:CTY98 DDT98:DDU98 DNP98:DNQ98 DXL98:DXM98 EHH98:EHI98 ERD98:ERE98 FAZ98:FBA98 FKV98:FKW98 FUR98:FUS98 GEN98:GEO98 GOJ98:GOK98 GYF98:GYG98 HIB98:HIC98 HRX98:HRY98 IBT98:IBU98 ILP98:ILQ98 IVL98:IVM98 JFH98:JFI98 JPD98:JPE98 JYZ98:JZA98 KIV98:KIW98 KSR98:KSS98 LCN98:LCO98 LMJ98:LMK98 LWF98:LWG98 MGB98:MGC98 MPX98:MPY98 MZT98:MZU98 NJP98:NJQ98 NTL98:NTM98 ODH98:ODI98 OND98:ONE98 OWZ98:OXA98 PGV98:PGW98 PQR98:PQS98 QAN98:QAO98 QKJ98:QKK98 QUF98:QUG98 REB98:REC98 RNX98:RNY98 RXT98:RXU98 SHP98:SHQ98 SRL98:SRM98 TBH98:TBI98 TLD98:TLE98 TUZ98:TVA98 UEV98:UEW98 UOR98:UOS98 UYN98:UYO98 VIJ98:VIK98 VSF98:VSG98 WCB98:WCC98 WLX98:WLY98 WVT98:WVU98 JJ97:JO98 TF97:TK98 ADB97:ADG98 AMX97:ANC98 AWT97:AWY98 BGP97:BGU98 BQL97:BQQ98 CAH97:CAM98 CKD97:CKI98 CTZ97:CUE98 DDV97:DEA98 DNR97:DNW98 DXN97:DXS98 EHJ97:EHO98 ERF97:ERK98 FBB97:FBG98 FKX97:FLC98 FUT97:FUY98 GEP97:GEU98 GOL97:GOQ98 GYH97:GYM98 HID97:HII98 HRZ97:HSE98 IBV97:ICA98 ILR97:ILW98 IVN97:IVS98 JFJ97:JFO98 JPF97:JPK98 JZB97:JZG98 KIX97:KJC98 KST97:KSY98 LCP97:LCU98 LML97:LMQ98 LWH97:LWM98 MGD97:MGI98 MPZ97:MQE98 MZV97:NAA98 NJR97:NJW98 NTN97:NTS98 ODJ97:ODO98 ONF97:ONK98 OXB97:OXG98 PGX97:PHC98 PQT97:PQY98 QAP97:QAU98 QKL97:QKQ98 QUH97:QUM98 RED97:REI98 RNZ97:ROE98 RXV97:RYA98 SHR97:SHW98 SRN97:SRS98 TBJ97:TBO98 TLF97:TLK98 TVB97:TVG98 UEX97:UFC98 UOT97:UOY98 UYP97:UYU98 VIL97:VIQ98 VSH97:VSM98 WCD97:WCI98 WLZ97:WME98 WVV97:WWA98 JF97:JG98 TB97:TC98 ACX97:ACY98 AMT97:AMU98 AWP97:AWQ98 BGL97:BGM98 BQH97:BQI98 CAD97:CAE98 CJZ97:CKA98 CTV97:CTW98 DDR97:DDS98 DNN97:DNO98 DXJ97:DXK98 EHF97:EHG98 ERB97:ERC98 FAX97:FAY98 FKT97:FKU98 FUP97:FUQ98 GEL97:GEM98 GOH97:GOI98 GYD97:GYE98 HHZ97:HIA98 HRV97:HRW98 IBR97:IBS98 ILN97:ILO98 IVJ97:IVK98 JFF97:JFG98 JPB97:JPC98 JYX97:JYY98 KIT97:KIU98 KSP97:KSQ98 LCL97:LCM98 LMH97:LMI98 LWD97:LWE98 MFZ97:MGA98 MPV97:MPW98 MZR97:MZS98 NJN97:NJO98 NTJ97:NTK98 ODF97:ODG98 ONB97:ONC98 OWX97:OWY98 PGT97:PGU98 PQP97:PQQ98 QAL97:QAM98 QKH97:QKI98 QUD97:QUE98 RDZ97:REA98 RNV97:RNW98 RXR97:RXS98 SHN97:SHO98 SRJ97:SRK98 TBF97:TBG98 TLB97:TLC98 TUX97:TUY98 UET97:UEU98 UOP97:UOQ98 UYL97:UYM98 VIH97:VII98 VSD97:VSE98 WBZ97:WCA98 WLV97:WLW98 WVR97:WVS98 J90:K102 O95:O101 O33:O38 O103 Q111 WLV104:WME104 WBZ104:WCI104 VSD104:VSM104 VIH104:VIQ104 UYL104:UYU104 UOP104:UOY104 UET104:UFC104 TUX104:TVG104 TLB104:TLK104 TBF104:TBO104 SRJ104:SRS104 SHN104:SHW104 RXR104:RYA104 RNV104:ROE104 RDZ104:REI104 QUD104:QUM104 QKH104:QKQ104 QAL104:QAU104 PQP104:PQY104 PGT104:PHC104 OWX104:OXG104 ONB104:ONK104 ODF104:ODO104 NTJ104:NTS104 NJN104:NJW104 MZR104:NAA104 MPV104:MQE104 MFZ104:MGI104 LWD104:LWM104 LMH104:LMQ104 LCL104:LCU104 KSP104:KSY104 KIT104:KJC104 JYX104:JZG104 JPB104:JPK104 JFF104:JFO104 IVJ104:IVS104 ILN104:ILW104 IBR104:ICA104 HRV104:HSE104 HHZ104:HII104 GYD104:GYM104 GOH104:GOQ104 GEL104:GEU104 FUP104:FUY104 FKT104:FLC104 FAX104:FBG104 ERB104:ERK104 EHF104:EHO104 DXJ104:DXS104 DNN104:DNW104 DDR104:DEA104 CTV104:CUE104 CJZ104:CKI104 CAD104:CAM104 BQH104:BQQ104 BGL104:BGU104 AWP104:AWY104 AMT104:ANC104 ACX104:ADG104 TB104:TK104 JF104:JO104 J104:S104 WVR104:WWA104 J105:K105 N105:O105 J106:O106 N107:S110 J107:K110 T110:IV110 Q113:Q114 O111:O132 P117:R117 N117 J117:K117 Q118 C131 Q8:Q9"/>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rowBreaks count="2" manualBreakCount="2">
    <brk id="55" max="18" man="1"/>
    <brk id="80" max="18" man="1"/>
  </rowBreaks>
  <drawing r:id="rId2"/>
</worksheet>
</file>

<file path=xl/worksheets/sheet5.xml><?xml version="1.0" encoding="utf-8"?>
<worksheet xmlns="http://schemas.openxmlformats.org/spreadsheetml/2006/main" xmlns:r="http://schemas.openxmlformats.org/officeDocument/2006/relationships">
  <dimension ref="A1:U20"/>
  <sheetViews>
    <sheetView showGridLines="0" zoomScale="70" zoomScaleNormal="70" zoomScaleSheetLayoutView="55" workbookViewId="0">
      <pane xSplit="5" ySplit="5" topLeftCell="K6" activePane="bottomRight" state="frozen"/>
      <selection pane="topRight" activeCell="F1" sqref="F1"/>
      <selection pane="bottomLeft" activeCell="A3" sqref="A3"/>
      <selection pane="bottomRight" activeCell="D16" sqref="D16"/>
    </sheetView>
  </sheetViews>
  <sheetFormatPr baseColWidth="10" defaultColWidth="27.5703125" defaultRowHeight="12.75"/>
  <cols>
    <col min="1" max="1" width="18.140625" style="246" customWidth="1"/>
    <col min="2" max="2" width="18" style="152" customWidth="1"/>
    <col min="3" max="3" width="17.7109375" style="152" customWidth="1"/>
    <col min="4" max="4" width="31" style="156" customWidth="1"/>
    <col min="5" max="5" width="23.5703125" style="533" customWidth="1"/>
    <col min="6" max="6" width="16.7109375" style="644" bestFit="1" customWidth="1"/>
    <col min="7" max="7" width="10.5703125" style="839" customWidth="1"/>
    <col min="8" max="8" width="5.42578125" style="764" customWidth="1"/>
    <col min="9" max="9" width="6.28515625" style="764" customWidth="1"/>
    <col min="10" max="10" width="10.28515625" style="755" customWidth="1"/>
    <col min="11" max="11" width="14.7109375" style="865" customWidth="1"/>
    <col min="12" max="13" width="10" style="415" customWidth="1"/>
    <col min="14" max="14" width="14.140625" style="423" customWidth="1"/>
    <col min="15" max="15" width="27.5703125" style="423"/>
    <col min="16" max="16" width="22.5703125" style="423" customWidth="1"/>
    <col min="17" max="17" width="18.42578125" style="423" customWidth="1"/>
    <col min="18" max="18" width="14.28515625" style="423" customWidth="1"/>
    <col min="19" max="19" width="15.85546875" style="423" customWidth="1"/>
    <col min="20" max="20" width="6.5703125" style="152" customWidth="1"/>
    <col min="21" max="16384" width="27.5703125" style="152"/>
  </cols>
  <sheetData>
    <row r="1" spans="1:21" s="3" customFormat="1" ht="18.75" customHeight="1">
      <c r="A1" s="206" t="s">
        <v>714</v>
      </c>
      <c r="B1" s="207"/>
      <c r="C1" s="123"/>
      <c r="D1" s="124"/>
      <c r="E1" s="393"/>
      <c r="F1" s="643"/>
      <c r="G1" s="838"/>
      <c r="H1" s="535"/>
      <c r="I1" s="535"/>
      <c r="J1" s="127"/>
      <c r="K1" s="864"/>
      <c r="L1" s="388"/>
      <c r="M1" s="388"/>
      <c r="N1" s="386"/>
      <c r="O1" s="386"/>
      <c r="P1" s="386"/>
      <c r="Q1" s="386"/>
      <c r="R1" s="386"/>
      <c r="S1" s="422"/>
    </row>
    <row r="2" spans="1:21" s="3" customFormat="1" ht="18.75" customHeight="1">
      <c r="A2" s="206" t="s">
        <v>678</v>
      </c>
      <c r="B2" s="73"/>
      <c r="C2" s="123"/>
      <c r="D2" s="124"/>
      <c r="E2" s="393"/>
      <c r="F2" s="643"/>
      <c r="G2" s="838"/>
      <c r="H2" s="535"/>
      <c r="I2" s="535"/>
      <c r="J2" s="127"/>
      <c r="K2" s="864"/>
      <c r="L2" s="388"/>
      <c r="M2" s="388"/>
      <c r="N2" s="386"/>
      <c r="O2" s="386"/>
      <c r="P2" s="386"/>
      <c r="Q2" s="386"/>
      <c r="R2" s="386"/>
      <c r="S2" s="422"/>
    </row>
    <row r="3" spans="1:21" ht="13.5" thickBot="1">
      <c r="D3" s="720"/>
    </row>
    <row r="4" spans="1:21" s="147" customFormat="1" ht="18" customHeight="1">
      <c r="A4" s="1117" t="s">
        <v>0</v>
      </c>
      <c r="B4" s="1119" t="s">
        <v>109</v>
      </c>
      <c r="C4" s="1119" t="s">
        <v>110</v>
      </c>
      <c r="D4" s="1119" t="s">
        <v>111</v>
      </c>
      <c r="E4" s="1119" t="s">
        <v>112</v>
      </c>
      <c r="F4" s="1122" t="s">
        <v>113</v>
      </c>
      <c r="G4" s="1106" t="s">
        <v>114</v>
      </c>
      <c r="H4" s="1108" t="s">
        <v>6</v>
      </c>
      <c r="I4" s="1108" t="s">
        <v>7</v>
      </c>
      <c r="J4" s="1110" t="s">
        <v>115</v>
      </c>
      <c r="K4" s="1111"/>
      <c r="L4" s="1112" t="s">
        <v>9</v>
      </c>
      <c r="M4" s="1113"/>
      <c r="N4" s="1113"/>
      <c r="O4" s="1113"/>
      <c r="P4" s="1113"/>
      <c r="Q4" s="1113"/>
      <c r="R4" s="1114"/>
      <c r="S4" s="1115" t="s">
        <v>10</v>
      </c>
      <c r="T4" s="145"/>
      <c r="U4" s="146"/>
    </row>
    <row r="5" spans="1:21" s="149" customFormat="1" ht="18" customHeight="1" thickBot="1">
      <c r="A5" s="1118"/>
      <c r="B5" s="1120"/>
      <c r="C5" s="1120"/>
      <c r="D5" s="1120"/>
      <c r="E5" s="1121"/>
      <c r="F5" s="1123"/>
      <c r="G5" s="1107"/>
      <c r="H5" s="1109"/>
      <c r="I5" s="1109"/>
      <c r="J5" s="756" t="s">
        <v>11</v>
      </c>
      <c r="K5" s="866" t="s">
        <v>12</v>
      </c>
      <c r="L5" s="416" t="s">
        <v>13</v>
      </c>
      <c r="M5" s="417" t="s">
        <v>14</v>
      </c>
      <c r="N5" s="424" t="s">
        <v>15</v>
      </c>
      <c r="O5" s="424" t="s">
        <v>16</v>
      </c>
      <c r="P5" s="417" t="s">
        <v>17</v>
      </c>
      <c r="Q5" s="417" t="s">
        <v>18</v>
      </c>
      <c r="R5" s="425" t="s">
        <v>19</v>
      </c>
      <c r="S5" s="1116"/>
      <c r="T5" s="148"/>
    </row>
    <row r="6" spans="1:21" s="149" customFormat="1" ht="38.25" customHeight="1">
      <c r="A6" s="1124" t="s">
        <v>710</v>
      </c>
      <c r="B6" s="489"/>
      <c r="C6" s="503" t="s">
        <v>20</v>
      </c>
      <c r="D6" s="601" t="s">
        <v>577</v>
      </c>
      <c r="E6" s="336" t="s">
        <v>483</v>
      </c>
      <c r="F6" s="645" t="s">
        <v>118</v>
      </c>
      <c r="G6" s="648" t="s">
        <v>22</v>
      </c>
      <c r="H6" s="727">
        <v>2</v>
      </c>
      <c r="I6" s="727">
        <v>2</v>
      </c>
      <c r="J6" s="757">
        <f>+H6*I6</f>
        <v>4</v>
      </c>
      <c r="K6" s="867" t="str">
        <f>IF(J6=1,"Aceptable",IF(J6=2,"Aceptable con restricción",IF(J6=3,"Aceptable con restricción",IF(J6=4,"Aceptable con restricción",IF(J6=6,"No Aceptable",IF(J6=9,"No Aceptable"))))))</f>
        <v>Aceptable con restricción</v>
      </c>
      <c r="L6" s="649" t="s">
        <v>36</v>
      </c>
      <c r="M6" s="719" t="s">
        <v>36</v>
      </c>
      <c r="N6" s="379" t="s">
        <v>478</v>
      </c>
      <c r="O6" s="379" t="s">
        <v>514</v>
      </c>
      <c r="P6" s="379"/>
      <c r="Q6" s="477" t="s">
        <v>575</v>
      </c>
      <c r="R6" s="449"/>
      <c r="S6" s="1056" t="s">
        <v>712</v>
      </c>
      <c r="T6" s="148"/>
    </row>
    <row r="7" spans="1:21" s="149" customFormat="1" ht="38.25">
      <c r="A7" s="1125"/>
      <c r="B7" s="357"/>
      <c r="C7" s="504"/>
      <c r="D7" s="679"/>
      <c r="E7" s="171" t="s">
        <v>350</v>
      </c>
      <c r="F7" s="645" t="s">
        <v>118</v>
      </c>
      <c r="G7" s="648" t="s">
        <v>22</v>
      </c>
      <c r="H7" s="727">
        <v>2</v>
      </c>
      <c r="I7" s="727">
        <v>2</v>
      </c>
      <c r="J7" s="757">
        <f>+H7*I7</f>
        <v>4</v>
      </c>
      <c r="K7" s="867" t="str">
        <f>IF(J7=1,"Aceptable",IF(J7=2,"Aceptable con restricción",IF(J7=3,"Aceptable con restricción",IF(J7=4,"Aceptable con restricción",IF(J7=6,"No Aceptable",IF(J7=9,"No Aceptable"))))))</f>
        <v>Aceptable con restricción</v>
      </c>
      <c r="L7" s="649" t="s">
        <v>36</v>
      </c>
      <c r="M7" s="719" t="s">
        <v>36</v>
      </c>
      <c r="N7" s="379"/>
      <c r="O7" s="379" t="s">
        <v>514</v>
      </c>
      <c r="P7" s="379"/>
      <c r="Q7" s="477" t="s">
        <v>575</v>
      </c>
      <c r="R7" s="449"/>
      <c r="S7" s="1057" t="s">
        <v>712</v>
      </c>
      <c r="T7" s="148"/>
    </row>
    <row r="8" spans="1:21" s="149" customFormat="1" ht="38.25">
      <c r="A8" s="1125"/>
      <c r="B8" s="357"/>
      <c r="C8" s="504"/>
      <c r="D8" s="726" t="s">
        <v>595</v>
      </c>
      <c r="E8" s="151" t="s">
        <v>596</v>
      </c>
      <c r="F8" s="336" t="s">
        <v>218</v>
      </c>
      <c r="G8" s="840" t="s">
        <v>22</v>
      </c>
      <c r="H8" s="765">
        <v>2</v>
      </c>
      <c r="I8" s="765">
        <v>2</v>
      </c>
      <c r="J8" s="758">
        <f>+H8*I8</f>
        <v>4</v>
      </c>
      <c r="K8" s="868" t="str">
        <f>IF(J8=1,"Aceptable",IF(J8=2,"Aceptable con restricción",IF(J8=3,"Aceptable con restricción",IF(J8=4,"Aceptable con restricción",IF(J8=6,"No Aceptable",IF(J8=9,"No Aceptable"))))))</f>
        <v>Aceptable con restricción</v>
      </c>
      <c r="L8" s="419" t="s">
        <v>36</v>
      </c>
      <c r="M8" s="419" t="s">
        <v>36</v>
      </c>
      <c r="N8" s="435" t="s">
        <v>440</v>
      </c>
      <c r="O8" s="435" t="s">
        <v>553</v>
      </c>
      <c r="P8" s="314"/>
      <c r="Q8" s="477" t="s">
        <v>575</v>
      </c>
      <c r="R8" s="449"/>
      <c r="S8" s="1057" t="s">
        <v>712</v>
      </c>
      <c r="T8" s="148"/>
    </row>
    <row r="9" spans="1:21" s="149" customFormat="1" ht="38.25">
      <c r="A9" s="1047"/>
      <c r="B9" s="357"/>
      <c r="C9" s="504"/>
      <c r="D9" s="917" t="s">
        <v>664</v>
      </c>
      <c r="E9" s="918" t="s">
        <v>665</v>
      </c>
      <c r="F9" s="482" t="s">
        <v>121</v>
      </c>
      <c r="G9" s="648" t="s">
        <v>31</v>
      </c>
      <c r="H9" s="727">
        <v>2</v>
      </c>
      <c r="I9" s="727">
        <v>2</v>
      </c>
      <c r="J9" s="757">
        <f t="shared" ref="J9:J15" si="0">+H9*I9</f>
        <v>4</v>
      </c>
      <c r="K9" s="867" t="str">
        <f t="shared" ref="K9" si="1">IF(J9=1,"Aceptable",IF(J9=2,"Aceptable con restricción",IF(J9=3,"Aceptable con restricción",IF(J9=4,"Aceptable con restricción",IF(J9=6,"No Aceptable",IF(J9=9,"No Aceptable"))))))</f>
        <v>Aceptable con restricción</v>
      </c>
      <c r="L9" s="649" t="s">
        <v>36</v>
      </c>
      <c r="M9" s="719" t="s">
        <v>36</v>
      </c>
      <c r="N9" s="379" t="s">
        <v>478</v>
      </c>
      <c r="O9" s="379" t="s">
        <v>514</v>
      </c>
      <c r="P9" s="578" t="s">
        <v>605</v>
      </c>
      <c r="Q9" s="379"/>
      <c r="R9" s="738"/>
      <c r="S9" s="651" t="s">
        <v>713</v>
      </c>
      <c r="T9" s="148"/>
    </row>
    <row r="10" spans="1:21" s="659" customFormat="1" ht="38.25">
      <c r="A10" s="1047"/>
      <c r="B10" s="673"/>
      <c r="C10" s="676"/>
      <c r="D10" s="726" t="s">
        <v>126</v>
      </c>
      <c r="E10" s="151" t="s">
        <v>120</v>
      </c>
      <c r="F10" s="151" t="s">
        <v>121</v>
      </c>
      <c r="G10" s="517" t="s">
        <v>31</v>
      </c>
      <c r="H10" s="766">
        <v>1</v>
      </c>
      <c r="I10" s="767">
        <v>2</v>
      </c>
      <c r="J10" s="758">
        <f t="shared" si="0"/>
        <v>2</v>
      </c>
      <c r="K10" s="868" t="str">
        <f>IF(J10=1,"Aceptable",IF(J10=2,"Aceptable con restricción",IF(J10=3,"Aceptable con restricción",IF(J10=4,"Aceptable con restricción",IF(J10=6,"No Aceptable",IF(J10=9,"No Aceptable"))))))</f>
        <v>Aceptable con restricción</v>
      </c>
      <c r="L10" s="419" t="s">
        <v>36</v>
      </c>
      <c r="M10" s="419" t="s">
        <v>36</v>
      </c>
      <c r="N10" s="154" t="s">
        <v>440</v>
      </c>
      <c r="O10" s="429" t="s">
        <v>553</v>
      </c>
      <c r="P10" s="517"/>
      <c r="Q10" s="740"/>
      <c r="R10" s="481"/>
      <c r="S10" s="678"/>
      <c r="T10" s="658"/>
    </row>
    <row r="11" spans="1:21" s="659" customFormat="1" ht="38.25">
      <c r="A11" s="1047"/>
      <c r="B11" s="673"/>
      <c r="C11" s="676"/>
      <c r="D11" s="734" t="s">
        <v>602</v>
      </c>
      <c r="E11" s="735" t="s">
        <v>603</v>
      </c>
      <c r="F11" s="371" t="s">
        <v>118</v>
      </c>
      <c r="G11" s="372" t="s">
        <v>22</v>
      </c>
      <c r="H11" s="736">
        <v>2</v>
      </c>
      <c r="I11" s="736">
        <v>1</v>
      </c>
      <c r="J11" s="758">
        <f t="shared" si="0"/>
        <v>2</v>
      </c>
      <c r="K11" s="868" t="str">
        <f>IF(J11=1,"Aceptable",IF(J11=2,"Aceptable con restricción",IF(J11=3,"Aceptable con restricción",IF(J11=4,"Aceptable con restricción",IF(J11=6,"No Aceptable",IF(J11=9,"No Aceptable"))))))</f>
        <v>Aceptable con restricción</v>
      </c>
      <c r="L11" s="419" t="s">
        <v>36</v>
      </c>
      <c r="M11" s="419" t="s">
        <v>36</v>
      </c>
      <c r="N11" s="446"/>
      <c r="O11" s="446" t="s">
        <v>514</v>
      </c>
      <c r="P11" s="568" t="s">
        <v>604</v>
      </c>
      <c r="Q11" s="446"/>
      <c r="R11" s="738"/>
      <c r="S11" s="728"/>
      <c r="T11" s="658"/>
    </row>
    <row r="12" spans="1:21" s="149" customFormat="1" ht="38.25">
      <c r="A12" s="1047"/>
      <c r="B12" s="357"/>
      <c r="C12" s="733"/>
      <c r="D12" s="742" t="s">
        <v>257</v>
      </c>
      <c r="E12" s="165" t="s">
        <v>350</v>
      </c>
      <c r="F12" s="351" t="s">
        <v>218</v>
      </c>
      <c r="G12" s="351" t="s">
        <v>31</v>
      </c>
      <c r="H12" s="731">
        <v>1</v>
      </c>
      <c r="I12" s="731">
        <v>2</v>
      </c>
      <c r="J12" s="758">
        <f t="shared" si="0"/>
        <v>2</v>
      </c>
      <c r="K12" s="868" t="str">
        <f>IF(J12=1,"Aceptable",IF(J12=2,"Aceptable con restricción",IF(J12=3,"Aceptable con restricción",IF(J12=4,"Aceptable con restricción",IF(J12=6,"No Aceptable",IF(J12=9,"No Aceptable"))))))</f>
        <v>Aceptable con restricción</v>
      </c>
      <c r="L12" s="419" t="s">
        <v>36</v>
      </c>
      <c r="M12" s="419" t="s">
        <v>36</v>
      </c>
      <c r="N12" s="429"/>
      <c r="O12" s="429" t="s">
        <v>514</v>
      </c>
      <c r="P12" s="351"/>
      <c r="Q12" s="429" t="s">
        <v>575</v>
      </c>
      <c r="R12" s="741"/>
      <c r="S12" s="450"/>
      <c r="T12" s="148"/>
    </row>
    <row r="13" spans="1:21" s="149" customFormat="1" ht="38.25">
      <c r="A13" s="1047"/>
      <c r="B13" s="357"/>
      <c r="C13" s="733"/>
      <c r="D13" s="726" t="s">
        <v>127</v>
      </c>
      <c r="E13" s="151" t="s">
        <v>128</v>
      </c>
      <c r="F13" s="151" t="s">
        <v>121</v>
      </c>
      <c r="G13" s="154" t="s">
        <v>22</v>
      </c>
      <c r="H13" s="766">
        <v>1</v>
      </c>
      <c r="I13" s="767">
        <v>2</v>
      </c>
      <c r="J13" s="757">
        <f t="shared" si="0"/>
        <v>2</v>
      </c>
      <c r="K13" s="869" t="str">
        <f>IF(J13=1,"Aceptable",IF(J13=2,"Aceptable con restricción",IF(J13=3,"Aceptable con restricción",IF(J13=4,"Aceptable con restricción",IF(J13=6,"No Aceptable",IF(J13=9,"No Aceptable"))))))</f>
        <v>Aceptable con restricción</v>
      </c>
      <c r="L13" s="356" t="s">
        <v>36</v>
      </c>
      <c r="M13" s="356" t="s">
        <v>36</v>
      </c>
      <c r="N13" s="154" t="s">
        <v>440</v>
      </c>
      <c r="O13" s="429" t="s">
        <v>553</v>
      </c>
      <c r="P13" s="153"/>
      <c r="Q13" s="430"/>
      <c r="R13" s="431"/>
      <c r="S13" s="1058" t="s">
        <v>715</v>
      </c>
      <c r="T13" s="148"/>
    </row>
    <row r="14" spans="1:21" s="149" customFormat="1" ht="38.25">
      <c r="A14" s="1047"/>
      <c r="B14" s="357"/>
      <c r="C14" s="890"/>
      <c r="D14" s="888" t="s">
        <v>653</v>
      </c>
      <c r="E14" s="351" t="s">
        <v>337</v>
      </c>
      <c r="F14" s="151" t="s">
        <v>121</v>
      </c>
      <c r="G14" s="351" t="s">
        <v>31</v>
      </c>
      <c r="H14" s="731">
        <v>2</v>
      </c>
      <c r="I14" s="731">
        <v>2</v>
      </c>
      <c r="J14" s="757">
        <f t="shared" si="0"/>
        <v>4</v>
      </c>
      <c r="K14" s="870" t="str">
        <f t="shared" ref="K14:K15" si="2">IF(J14=1,"Aceptable",IF(J14=2,"Aceptable con restricción",IF(J14=3,"Aceptable con restricción",IF(J14=4,"Aceptable con restricción",IF(J14=6,"No Aceptable",IF(J14=9,"No Aceptable"))))))</f>
        <v>Aceptable con restricción</v>
      </c>
      <c r="L14" s="347" t="s">
        <v>36</v>
      </c>
      <c r="M14" s="347" t="s">
        <v>35</v>
      </c>
      <c r="N14" s="429" t="s">
        <v>478</v>
      </c>
      <c r="O14" s="429" t="s">
        <v>553</v>
      </c>
      <c r="P14" s="153"/>
      <c r="Q14" s="430"/>
      <c r="R14" s="431"/>
      <c r="S14" s="748"/>
      <c r="T14" s="148"/>
    </row>
    <row r="15" spans="1:21" s="149" customFormat="1" ht="38.25">
      <c r="A15" s="1047"/>
      <c r="B15" s="357"/>
      <c r="C15" s="890"/>
      <c r="D15" s="890" t="s">
        <v>654</v>
      </c>
      <c r="E15" s="151" t="s">
        <v>136</v>
      </c>
      <c r="F15" s="151" t="s">
        <v>121</v>
      </c>
      <c r="G15" s="517" t="s">
        <v>31</v>
      </c>
      <c r="H15" s="766">
        <v>1</v>
      </c>
      <c r="I15" s="767">
        <v>2</v>
      </c>
      <c r="J15" s="757">
        <f t="shared" si="0"/>
        <v>2</v>
      </c>
      <c r="K15" s="870" t="str">
        <f t="shared" si="2"/>
        <v>Aceptable con restricción</v>
      </c>
      <c r="L15" s="577" t="s">
        <v>36</v>
      </c>
      <c r="M15" s="753" t="s">
        <v>36</v>
      </c>
      <c r="N15" s="429" t="s">
        <v>478</v>
      </c>
      <c r="O15" s="429" t="s">
        <v>553</v>
      </c>
      <c r="P15" s="153"/>
      <c r="Q15" s="430"/>
      <c r="R15" s="431"/>
      <c r="S15" s="748"/>
      <c r="T15" s="148"/>
    </row>
    <row r="16" spans="1:21" s="149" customFormat="1" ht="38.25">
      <c r="A16" s="1047"/>
      <c r="B16" s="357"/>
      <c r="C16" s="733"/>
      <c r="D16" s="726" t="s">
        <v>130</v>
      </c>
      <c r="E16" s="151" t="s">
        <v>131</v>
      </c>
      <c r="F16" s="151" t="s">
        <v>129</v>
      </c>
      <c r="G16" s="154" t="s">
        <v>22</v>
      </c>
      <c r="H16" s="766">
        <v>2</v>
      </c>
      <c r="I16" s="767">
        <v>1</v>
      </c>
      <c r="J16" s="757">
        <f>+H16*I16</f>
        <v>2</v>
      </c>
      <c r="K16" s="869" t="str">
        <f>IF(J16=1,"Aceptable",IF(J16=2,"Aceptable con restricción",IF(J16=3,"Aceptable con restricción",IF(J16=4,"Aceptable con restricción",IF(J16=6,"No Aceptable",IF(J16=9,"No Aceptable"))))))</f>
        <v>Aceptable con restricción</v>
      </c>
      <c r="L16" s="356" t="s">
        <v>36</v>
      </c>
      <c r="M16" s="356" t="s">
        <v>36</v>
      </c>
      <c r="N16" s="154"/>
      <c r="O16" s="429" t="s">
        <v>553</v>
      </c>
      <c r="P16" s="154"/>
      <c r="Q16" s="469" t="s">
        <v>512</v>
      </c>
      <c r="R16" s="431"/>
      <c r="S16" s="651" t="s">
        <v>713</v>
      </c>
      <c r="T16" s="148"/>
    </row>
    <row r="17" spans="1:20" s="149" customFormat="1" ht="38.25">
      <c r="A17" s="1047"/>
      <c r="B17" s="357"/>
      <c r="C17" s="733"/>
      <c r="D17" s="754" t="s">
        <v>490</v>
      </c>
      <c r="E17" s="165" t="s">
        <v>337</v>
      </c>
      <c r="F17" s="165" t="s">
        <v>121</v>
      </c>
      <c r="G17" s="351" t="s">
        <v>31</v>
      </c>
      <c r="H17" s="752">
        <v>2</v>
      </c>
      <c r="I17" s="752">
        <v>2</v>
      </c>
      <c r="J17" s="757">
        <f t="shared" ref="J17:J19" si="3">+H17*I17</f>
        <v>4</v>
      </c>
      <c r="K17" s="870" t="str">
        <f t="shared" ref="K17:K19" si="4">IF(J17=1,"Aceptable",IF(J17=2,"Aceptable con restricción",IF(J17=3,"Aceptable con restricción",IF(J17=4,"Aceptable con restricción",IF(J17=6,"No Aceptable",IF(J17=9,"No Aceptable"))))))</f>
        <v>Aceptable con restricción</v>
      </c>
      <c r="L17" s="577" t="s">
        <v>36</v>
      </c>
      <c r="M17" s="753" t="s">
        <v>36</v>
      </c>
      <c r="N17" s="379" t="s">
        <v>478</v>
      </c>
      <c r="O17" s="379" t="s">
        <v>514</v>
      </c>
      <c r="P17" s="379" t="s">
        <v>608</v>
      </c>
      <c r="Q17" s="578"/>
      <c r="R17" s="431"/>
      <c r="S17" s="749"/>
      <c r="T17" s="148"/>
    </row>
    <row r="18" spans="1:20" s="149" customFormat="1" ht="38.25">
      <c r="A18" s="1047"/>
      <c r="B18" s="357"/>
      <c r="C18" s="733"/>
      <c r="D18" s="726" t="s">
        <v>135</v>
      </c>
      <c r="E18" s="151" t="s">
        <v>136</v>
      </c>
      <c r="F18" s="151" t="s">
        <v>121</v>
      </c>
      <c r="G18" s="517" t="s">
        <v>31</v>
      </c>
      <c r="H18" s="766">
        <v>1</v>
      </c>
      <c r="I18" s="767">
        <v>2</v>
      </c>
      <c r="J18" s="757">
        <f t="shared" si="3"/>
        <v>2</v>
      </c>
      <c r="K18" s="870" t="str">
        <f t="shared" si="4"/>
        <v>Aceptable con restricción</v>
      </c>
      <c r="L18" s="577" t="s">
        <v>36</v>
      </c>
      <c r="M18" s="753" t="s">
        <v>36</v>
      </c>
      <c r="N18" s="154" t="s">
        <v>440</v>
      </c>
      <c r="O18" s="429" t="s">
        <v>553</v>
      </c>
      <c r="P18" s="154" t="s">
        <v>443</v>
      </c>
      <c r="Q18" s="740"/>
      <c r="R18" s="741"/>
      <c r="S18" s="750"/>
      <c r="T18" s="148"/>
    </row>
    <row r="19" spans="1:20" s="659" customFormat="1" ht="38.25">
      <c r="A19" s="1047"/>
      <c r="B19" s="13"/>
      <c r="C19" s="31"/>
      <c r="D19" s="178" t="s">
        <v>275</v>
      </c>
      <c r="E19" s="165" t="s">
        <v>395</v>
      </c>
      <c r="F19" s="165" t="s">
        <v>121</v>
      </c>
      <c r="G19" s="353" t="s">
        <v>31</v>
      </c>
      <c r="H19" s="752">
        <v>2</v>
      </c>
      <c r="I19" s="752">
        <v>2</v>
      </c>
      <c r="J19" s="753">
        <f t="shared" si="3"/>
        <v>4</v>
      </c>
      <c r="K19" s="870" t="str">
        <f t="shared" si="4"/>
        <v>Aceptable con restricción</v>
      </c>
      <c r="L19" s="347" t="s">
        <v>36</v>
      </c>
      <c r="M19" s="347" t="s">
        <v>36</v>
      </c>
      <c r="N19" s="379"/>
      <c r="O19" s="379" t="s">
        <v>514</v>
      </c>
      <c r="P19" s="379"/>
      <c r="Q19" s="379"/>
      <c r="R19" s="607"/>
      <c r="S19" s="651" t="s">
        <v>716</v>
      </c>
      <c r="T19" s="658"/>
    </row>
    <row r="20" spans="1:20" s="382" customFormat="1" ht="39" thickBot="1">
      <c r="A20" s="483"/>
      <c r="B20" s="1052"/>
      <c r="C20" s="1053"/>
      <c r="D20" s="1055" t="s">
        <v>520</v>
      </c>
      <c r="E20" s="361" t="s">
        <v>125</v>
      </c>
      <c r="F20" s="646" t="s">
        <v>121</v>
      </c>
      <c r="G20" s="929" t="s">
        <v>30</v>
      </c>
      <c r="H20" s="792">
        <v>2</v>
      </c>
      <c r="I20" s="792">
        <v>2</v>
      </c>
      <c r="J20" s="759">
        <f t="shared" ref="J20" si="5">+H20*I20</f>
        <v>4</v>
      </c>
      <c r="K20" s="878" t="str">
        <f t="shared" ref="K20" si="6">IF(J20=1,"Aceptable",IF(J20=2,"Aceptable con restricción",IF(J20=3,"Aceptable con restricción",IF(J20=4,"Aceptable con restricción",IF(J20=6,"No Aceptable",IF(J20=9,"No Aceptable"))))))</f>
        <v>Aceptable con restricción</v>
      </c>
      <c r="L20" s="943" t="s">
        <v>36</v>
      </c>
      <c r="M20" s="943" t="s">
        <v>36</v>
      </c>
      <c r="N20" s="609"/>
      <c r="O20" s="609" t="s">
        <v>514</v>
      </c>
      <c r="P20" s="610"/>
      <c r="Q20" s="609" t="s">
        <v>444</v>
      </c>
      <c r="R20" s="1054"/>
      <c r="S20" s="1059" t="s">
        <v>711</v>
      </c>
    </row>
  </sheetData>
  <mergeCells count="13">
    <mergeCell ref="L4:R4"/>
    <mergeCell ref="S4:S5"/>
    <mergeCell ref="A4:A5"/>
    <mergeCell ref="B4:B5"/>
    <mergeCell ref="C4:C5"/>
    <mergeCell ref="D4:D5"/>
    <mergeCell ref="E4:E5"/>
    <mergeCell ref="F4:F5"/>
    <mergeCell ref="A6:A8"/>
    <mergeCell ref="G4:G5"/>
    <mergeCell ref="H4:H5"/>
    <mergeCell ref="I4:I5"/>
    <mergeCell ref="J4:K4"/>
  </mergeCells>
  <conditionalFormatting sqref="J11:K20 J6:K7 K8:K10 J9">
    <cfRule type="cellIs" dxfId="41" priority="7" stopIfTrue="1" operator="between">
      <formula>1</formula>
      <formula>1</formula>
    </cfRule>
    <cfRule type="cellIs" dxfId="40" priority="8" stopIfTrue="1" operator="between">
      <formula>2</formula>
      <formula>4</formula>
    </cfRule>
    <cfRule type="cellIs" dxfId="39" priority="9" stopIfTrue="1" operator="between">
      <formula>6</formula>
      <formula>9</formula>
    </cfRule>
  </conditionalFormatting>
  <conditionalFormatting sqref="J5:K5">
    <cfRule type="cellIs" dxfId="38" priority="6" stopIfTrue="1" operator="between">
      <formula>4</formula>
      <formula>8</formula>
    </cfRule>
  </conditionalFormatting>
  <conditionalFormatting sqref="J5:K5">
    <cfRule type="cellIs" dxfId="37" priority="5" stopIfTrue="1" operator="between">
      <formula>1</formula>
      <formula>3</formula>
    </cfRule>
  </conditionalFormatting>
  <conditionalFormatting sqref="J5:K5">
    <cfRule type="cellIs" dxfId="36" priority="4" stopIfTrue="1" operator="between">
      <formula>9</formula>
      <formula>16</formula>
    </cfRule>
  </conditionalFormatting>
  <conditionalFormatting sqref="J6:J19">
    <cfRule type="cellIs" dxfId="35" priority="1" stopIfTrue="1" operator="between">
      <formula>1</formula>
      <formula>1</formula>
    </cfRule>
    <cfRule type="cellIs" dxfId="34" priority="2" stopIfTrue="1" operator="between">
      <formula>2</formula>
      <formula>4</formula>
    </cfRule>
    <cfRule type="cellIs" dxfId="33" priority="3" stopIfTrue="1" operator="between">
      <formula>6</formula>
      <formula>9</formula>
    </cfRule>
  </conditionalFormatting>
  <dataValidations count="9">
    <dataValidation allowBlank="1" showErrorMessage="1" sqref="D20 N20:IV20 D21:S65413 S16 N6:Q7 J9:K9 N9:S9 J6:K7 O10 O8 Q8 WVR10:WVS11 N11:Q12 F12 R10:S11 JJ10:JO11 TF10:TK11 ADB10:ADG11 AMX10:ANC11 AWT10:AWY11 BGP10:BGU11 BQL10:BQQ11 CAH10:CAM11 CKD10:CKI11 CTZ10:CUE11 DDV10:DEA11 DNR10:DNW11 DXN10:DXS11 EHJ10:EHO11 ERF10:ERK11 FBB10:FBG11 FKX10:FLC11 FUT10:FUY11 GEP10:GEU11 GOL10:GOQ11 GYH10:GYM11 HID10:HII11 HRZ10:HSE11 IBV10:ICA11 ILR10:ILW11 IVN10:IVS11 JFJ10:JFO11 JPF10:JPK11 JZB10:JZG11 KIX10:KJC11 KST10:KSY11 LCP10:LCU11 LML10:LMQ11 LWH10:LWM11 MGD10:MGI11 MPZ10:MQE11 MZV10:NAA11 NJR10:NJW11 NTN10:NTS11 ODJ10:ODO11 ONF10:ONK11 OXB10:OXG11 PGX10:PHC11 PQT10:PQY11 QAP10:QAU11 QKL10:QKQ11 QUH10:QUM11 RED10:REI11 RNZ10:ROE11 RXV10:RYA11 SHR10:SHW11 SRN10:SRS11 TBJ10:TBO11 TLF10:TLK11 TVB10:TVG11 UEX10:UFC11 UOT10:UOY11 UYP10:UYU11 VIL10:VIQ11 VSH10:VSM11 WCD10:WCI11 WLZ10:WME11 WVV10:WWA11 JF10:JG11 TB10:TC11 ACX10:ACY11 AMT10:AMU11 AWP10:AWQ11 BGL10:BGM11 BQH10:BQI11 CAD10:CAE11 CJZ10:CKA11 CTV10:CTW11 DDR10:DDS11 DNN10:DNO11 DXJ10:DXK11 EHF10:EHG11 ERB10:ERC11 FAX10:FAY11 FKT10:FKU11 FUP10:FUQ11 GEL10:GEM11 GOH10:GOI11 GYD10:GYE11 HHZ10:HIA11 HRV10:HRW11 IBR10:IBS11 ILN10:ILO11 IVJ10:IVK11 JFF10:JFG11 JPB10:JPC11 JYX10:JYY11 KIT10:KIU11 KSP10:KSQ11 LCL10:LCM11 LMH10:LMI11 LWD10:LWE11 MFZ10:MGA11 MPV10:MPW11 MZR10:MZS11 NJN10:NJO11 NTJ10:NTK11 ODF10:ODG11 ONB10:ONC11 OWX10:OWY11 PGT10:PGU11 PQP10:PQQ11 QAL10:QAM11 QKH10:QKI11 QUD10:QUE11 RDZ10:REA11 RNV10:RNW11 RXR10:RXS11 SHN10:SHO11 SRJ10:SRK11 TBF10:TBG11 TLB10:TLC11 TUX10:TUY11 UET10:UEU11 UOP10:UOQ11 UYL10:UYM11 VIH10:VII11 VSD10:VSE11 WBZ10:WCA11 WLV10:WLW11 O13:O16 J14:K14 J15:M15 N14:N15 O18 J17:Q17 J18:M18 N19:S19 J19:K20 WVV19:WWA19 WLZ19:WME19 WCD19:WCI19 VSH19:VSM19 VIL19:VIQ19 UYP19:UYU19 UOT19:UOY19 UEX19:UFC19 TVB19:TVG19 TLF19:TLK19 TBJ19:TBO19 SRN19:SRS19 SHR19:SHW19 RXV19:RYA19 RNZ19:ROE19 RED19:REI19 QUH19:QUM19 QKL19:QKQ19 QAP19:QAU19 PQT19:PQY19 PGX19:PHC19 OXB19:OXG19 ONF19:ONK19 ODJ19:ODO19 NTN19:NTS19 NJR19:NJW19 MZV19:NAA19 MPZ19:MQE19 MGD19:MGI19 LWH19:LWM19 LML19:LMQ19 LCP19:LCU19 KST19:KSY19 KIX19:KJC19 JZB19:JZG19 JPF19:JPK19 JFJ19:JFO19 IVN19:IVS19 ILR19:ILW19 IBV19:ICA19 HRZ19:HSE19 HID19:HII19 GYH19:GYM19 GOL19:GOQ19 GEP19:GEU19 FUT19:FUY19 FKX19:FLC19 FBB19:FBG19 ERF19:ERK19 EHJ19:EHO19 DXN19:DXS19 DNR19:DNW19 DDV19:DEA19 CTZ19:CUE19 CKD19:CKI19 CAH19:CAM19 BQL19:BQQ19 BGP19:BGU19 AWT19:AWY19 AMX19:ANC19 ADB19:ADG19 TF19:TK19 JJ19:JO19 WVR19:WVS19 JF19:JG19 TB19:TC19 ACX19:ACY19 AMT19:AMU19 AWP19:AWQ19 BGL19:BGM19 BQH19:BQI19 CAD19:CAE19 CJZ19:CKA19 CTV19:CTW19 DDR19:DDS19 DNN19:DNO19 DXJ19:DXK19 EHF19:EHG19 ERB19:ERC19 FAX19:FAY19 FKT19:FKU19 FUP19:FUQ19 GEL19:GEM19 GOH19:GOI19 GYD19:GYE19 HHZ19:HIA19 HRV19:HRW19 IBR19:IBS19 ILN19:ILO19 IVJ19:IVK19 JFF19:JFG19 JPB19:JPC19 JYX19:JYY19 KIT19:KIU19 KSP19:KSQ19 LCL19:LCM19 LMH19:LMI19 LWD19:LWE19 MFZ19:MGA19 MPV19:MPW19 MZR19:MZS19 NJN19:NJO19 NTJ19:NTK19 ODF19:ODG19 ONB19:ONC19 OWX19:OWY19 PGT19:PGU19 PQP19:PQQ19 QAL19:QAM19 QKH19:QKI19 QUD19:QUE19 RDZ19:REA19 RNV19:RNW19 RXR19:RXS19 SHN19:SHO19 SRJ19:SRK19 TBF19:TBG19 TLB19:TLC19 TUX19:TUY19 UET19:UEU19 UOP19:UOQ19 UYL19:UYM19 VIH19:VII19 VSD19:VSE19 WBZ19:WCA19 WLV19:WLW19"/>
    <dataValidation type="list" allowBlank="1" showInputMessage="1" showErrorMessage="1" sqref="H9:I9 H6:I7 H11:H12 JD10:JE11 SZ10:TA11 ACV10:ACW11 AMR10:AMS11 AWN10:AWO11 BGJ10:BGK11 BQF10:BQG11 CAB10:CAC11 CJX10:CJY11 CTT10:CTU11 DDP10:DDQ11 DNL10:DNM11 DXH10:DXI11 EHD10:EHE11 EQZ10:ERA11 FAV10:FAW11 FKR10:FKS11 FUN10:FUO11 GEJ10:GEK11 GOF10:GOG11 GYB10:GYC11 HHX10:HHY11 HRT10:HRU11 IBP10:IBQ11 ILL10:ILM11 IVH10:IVI11 JFD10:JFE11 JOZ10:JPA11 JYV10:JYW11 KIR10:KIS11 KSN10:KSO11 LCJ10:LCK11 LMF10:LMG11 LWB10:LWC11 MFX10:MFY11 MPT10:MPU11 MZP10:MZQ11 NJL10:NJM11 NTH10:NTI11 ODD10:ODE11 OMZ10:ONA11 OWV10:OWW11 PGR10:PGS11 PQN10:PQO11 QAJ10:QAK11 QKF10:QKG11 QUB10:QUC11 RDX10:RDY11 RNT10:RNU11 RXP10:RXQ11 SHL10:SHM11 SRH10:SRI11 TBD10:TBE11 TKZ10:TLA11 TUV10:TUW11 UER10:UES11 UON10:UOO11 UYJ10:UYK11 VIF10:VIG11 VSB10:VSC11 WBX10:WBY11 WLT10:WLU11 WVP10:WVQ11 H14 H17 H19:H20 JD19 SZ19 ACV19 AMR19 AWN19 BGJ19 BQF19 CAB19 CJX19 CTT19 DDP19 DNL19 DXH19 EHD19 EQZ19 FAV19 FKR19 FUN19 GEJ19 GOF19 GYB19 HHX19 HRT19 IBP19 ILL19 IVH19 JFD19 JOZ19 JYV19 KIR19 KSN19 LCJ19 LMF19 LWB19 MFX19 MPT19 MZP19 NJL19 NTH19 ODD19 OMZ19 OWV19 PGR19 PQN19 QAJ19 QKF19 QUB19 RDX19 RNT19 RXP19 SHL19 SRH19 TBD19 TKZ19 TUV19 UER19 UON19 UYJ19 VIF19 VSB19 WBX19 WLT19 WVP19">
      <formula1>probabilidad</formula1>
    </dataValidation>
    <dataValidation type="list" allowBlank="1" showInputMessage="1" showErrorMessage="1" sqref="F9 F6:F7 F11 JB10:JB11 SX10:SX11 ACT10:ACT11 AMP10:AMP11 AWL10:AWL11 BGH10:BGH11 BQD10:BQD11 BZZ10:BZZ11 CJV10:CJV11 CTR10:CTR11 DDN10:DDN11 DNJ10:DNJ11 DXF10:DXF11 EHB10:EHB11 EQX10:EQX11 FAT10:FAT11 FKP10:FKP11 FUL10:FUL11 GEH10:GEH11 GOD10:GOD11 GXZ10:GXZ11 HHV10:HHV11 HRR10:HRR11 IBN10:IBN11 ILJ10:ILJ11 IVF10:IVF11 JFB10:JFB11 JOX10:JOX11 JYT10:JYT11 KIP10:KIP11 KSL10:KSL11 LCH10:LCH11 LMD10:LMD11 LVZ10:LVZ11 MFV10:MFV11 MPR10:MPR11 MZN10:MZN11 NJJ10:NJJ11 NTF10:NTF11 ODB10:ODB11 OMX10:OMX11 OWT10:OWT11 PGP10:PGP11 PQL10:PQL11 QAH10:QAH11 QKD10:QKD11 QTZ10:QTZ11 RDV10:RDV11 RNR10:RNR11 RXN10:RXN11 SHJ10:SHJ11 SRF10:SRF11 TBB10:TBB11 TKX10:TKX11 TUT10:TUT11 UEP10:UEP11 UOL10:UOL11 UYH10:UYH11 VID10:VID11 VRZ10:VRZ11 WBV10:WBV11 WLR10:WLR11 WVN10:WVN11 F17 F19:F20 SX19 ACT19 AMP19 AWL19 BGH19 BQD19 BZZ19 CJV19 CTR19 DDN19 DNJ19 DXF19 EHB19 EQX19 FAT19 FKP19 FUL19 GEH19 GOD19 GXZ19 HHV19 HRR19 IBN19 ILJ19 IVF19 JFB19 JOX19 JYT19 KIP19 KSL19 LCH19 LMD19 LVZ19 MFV19 MPR19 MZN19 NJJ19 NTF19 ODB19 OMX19 OWT19 PGP19 PQL19 QAH19 QKD19 QTZ19 RDV19 RNR19 RXN19 SHJ19 SRF19 TBB19 TKX19 TUT19 UEP19 UOL19 UYH19 VID19 VRZ19 WBV19 WLR19 WVN19 JB19">
      <formula1>Relación</formula1>
    </dataValidation>
    <dataValidation type="list" allowBlank="1" showInputMessage="1" showErrorMessage="1" sqref="WBT10:WBT11 D10:D13 D6:D8 WLP10:WLP11 WVL10:WVL11 IZ10:IZ11 SV10:SV11 ACR10:ACR11 AMN10:AMN11 AWJ10:AWJ11 BGF10:BGF11 BQB10:BQB11 BZX10:BZX11 CJT10:CJT11 CTP10:CTP11 DDL10:DDL11 DNH10:DNH11 DXD10:DXD11 EGZ10:EGZ11 EQV10:EQV11 FAR10:FAR11 FKN10:FKN11 FUJ10:FUJ11 GEF10:GEF11 GOB10:GOB11 GXX10:GXX11 HHT10:HHT11 HRP10:HRP11 IBL10:IBL11 ILH10:ILH11 IVD10:IVD11 JEZ10:JEZ11 JOV10:JOV11 JYR10:JYR11 KIN10:KIN11 KSJ10:KSJ11 LCF10:LCF11 LMB10:LMB11 LVX10:LVX11 MFT10:MFT11 MPP10:MPP11 MZL10:MZL11 NJH10:NJH11 NTD10:NTD11 OCZ10:OCZ11 OMV10:OMV11 OWR10:OWR11 PGN10:PGN11 PQJ10:PQJ11 QAF10:QAF11 QKB10:QKB11 QTX10:QTX11 RDT10:RDT11 RNP10:RNP11 RXL10:RXL11 SHH10:SHH11 SRD10:SRD11 TAZ10:TAZ11 TKV10:TKV11 TUR10:TUR11 UEN10:UEN11 UOJ10:UOJ11 UYF10:UYF11 VIB10:VIB11 VRX10:VRX11 WBT19 WLP19 WVL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D16:D19">
      <formula1>peligros</formula1>
    </dataValidation>
    <dataValidation type="list" allowBlank="1" showInputMessage="1" showErrorMessage="1" sqref="WVQ19 I10:I20 I8 JE19 TA19 ACW19 AMS19 AWO19 BGK19 BQG19 CAC19 CJY19 CTU19 DDQ19 DNM19 DXI19 EHE19 ERA19 FAW19 FKS19 FUO19 GEK19 GOG19 GYC19 HHY19 HRU19 IBQ19 ILM19 IVI19 JFE19 JPA19 JYW19 KIS19 KSO19 LCK19 LMG19 LWC19 MFY19 MPU19 MZQ19 NJM19 NTI19 ODE19 ONA19 OWW19 PGS19 PQO19 QAK19 QKG19 QUC19 RDY19 RNU19 RXQ19 SHM19 SRI19 TBE19 TLA19 TUW19 UES19 UOO19 UYK19 VIG19 VSC19 WBY19 WLU19">
      <formula1>severidad</formula1>
    </dataValidation>
    <dataValidation type="list" allowBlank="1" showInputMessage="1" showErrorMessage="1" sqref="JC19 G10:G20 G8 WVO19 WLS19 WBW19 VSA19 VIE19 UYI19 UOM19 UEQ19 TUU19 TKY19 TBC19 SRG19 SHK19 RXO19 RNS19 RDW19 QUA19 QKE19 QAI19 PQM19 PGQ19 OWU19 OMY19 ODC19 NTG19 NJK19 MZO19 MPS19 MFW19 LWA19 LME19 LCI19 KSM19 KIQ19 JYU19 JOY19 JFC19 IVG19 ILK19 IBO19 HRS19 HHW19 GYA19 GOE19 GEI19 FUM19 FKQ19 FAU19 EQY19 EHC19 DXG19 DNK19 DDO19 CTS19 CJW19 CAA19 BQE19 BGI19 AWM19 AMQ19 ACU19 SY19">
      <formula1>Tipo</formula1>
    </dataValidation>
    <dataValidation type="list" allowBlank="1" showInputMessage="1" showErrorMessage="1" sqref="F18 F10 F8 F13:F16">
      <formula1>Relacionado</formula1>
    </dataValidation>
    <dataValidation type="list" allowBlank="1" showErrorMessage="1" sqref="WVO10:WVO11 G9 G6:G7 JC10:JC11 SY10:SY11 ACU10:ACU11 AMQ10:AMQ11 AWM10:AWM11 BGI10:BGI11 BQE10:BQE11 CAA10:CAA11 CJW10:CJW11 CTS10:CTS11 DDO10:DDO11 DNK10:DNK11 DXG10:DXG11 EHC10:EHC11 EQY10:EQY11 FAU10:FAU11 FKQ10:FKQ11 FUM10:FUM11 GEI10:GEI11 GOE10:GOE11 GYA10:GYA11 HHW10:HHW11 HRS10:HRS11 IBO10:IBO11 ILK10:ILK11 IVG10:IVG11 JFC10:JFC11 JOY10:JOY11 JYU10:JYU11 KIQ10:KIQ11 KSM10:KSM11 LCI10:LCI11 LME10:LME11 LWA10:LWA11 MFW10:MFW11 MPS10:MPS11 MZO10:MZO11 NJK10:NJK11 NTG10:NTG11 ODC10:ODC11 OMY10:OMY11 OWU10:OWU11 PGQ10:PGQ11 PQM10:PQM11 QAI10:QAI11 QKE10:QKE11 QUA10:QUA11 RDW10:RDW11 RNS10:RNS11 RXO10:RXO11 SHK10:SHK11 SRG10:SRG11 TBC10:TBC11 TKY10:TKY11 TUU10:TUU11 UEQ10:UEQ11 UOM10:UOM11 UYI10:UYI11 VIE10:VIE11 VSA10:VSA11 WBW10:WBW11 WLS10:WLS11">
      <formula1>Tipo1</formula1>
    </dataValidation>
    <dataValidation type="list" allowBlank="1" showInputMessage="1" showErrorMessage="1" sqref="WLQ19 E10:E20 E6:E8 WVM10:WVM11 JA10:JA11 SW10:SW11 ACS10:ACS11 AMO10:AMO11 AWK10:AWK11 BGG10:BGG11 BQC10:BQC11 BZY10:BZY11 CJU10:CJU11 CTQ10:CTQ11 DDM10:DDM11 DNI10:DNI11 DXE10:DXE11 EHA10:EHA11 EQW10:EQW11 FAS10:FAS11 FKO10:FKO11 FUK10:FUK11 GEG10:GEG11 GOC10:GOC11 GXY10:GXY11 HHU10:HHU11 HRQ10:HRQ11 IBM10:IBM11 ILI10:ILI11 IVE10:IVE11 JFA10:JFA11 JOW10:JOW11 JYS10:JYS11 KIO10:KIO11 KSK10:KSK11 LCG10:LCG11 LMC10:LMC11 LVY10:LVY11 MFU10:MFU11 MPQ10:MPQ11 MZM10:MZM11 NJI10:NJI11 NTE10:NTE11 ODA10:ODA11 OMW10:OMW11 OWS10:OWS11 PGO10:PGO11 PQK10:PQK11 QAG10:QAG11 QKC10:QKC11 QTY10:QTY11 RDU10:RDU11 RNQ10:RNQ11 RXM10:RXM11 SHI10:SHI11 SRE10:SRE11 TBA10:TBA11 TKW10:TKW11 TUS10:TUS11 UEO10:UEO11 UOK10:UOK11 UYG10:UYG11 VIC10:VIC11 VRY10:VRY11 WBU10:WBU11 WLQ10:WLQ11 WVM19 JA19 SW19 ACS19 AMO19 AWK19 BGG19 BQC19 BZY19 CJU19 CTQ19 DDM19 DNI19 DXE19 EHA19 EQW19 FAS19 FKO19 FUK19 GEG19 GOC19 GXY19 HHU19 HRQ19 IBM19 ILI19 IVE19 JFA19 JOW19 JYS19 KIO19 KSK19 LCG19 LMC19 LVY19 MFU19 MPQ19 MZM19 NJI19 NTE19 ODA19 OMW19 OWS19 PGO19 PQK19 QAG19 QKC19 QTY19 RDU19 RNQ19 RXM19 SHI19 SRE19 TBA19 TKW19 TUS19 UEO19 UOK19 UYG19 VIC19 VRY19 WBU19">
      <formula1>Riesgo</formula1>
    </dataValidation>
  </dataValidations>
  <pageMargins left="0.11811023622047245" right="0.11811023622047245" top="0.70866141732283472" bottom="0.47244094488188981" header="0.43307086614173229" footer="0.31496062992125984"/>
  <pageSetup paperSize="9" scale="47" orientation="landscape" r:id="rId1"/>
  <headerFooter>
    <oddHeader>&amp;C&amp;"Arial,Negrita"MATRIZ DE RIESGO - SEGURIDAD Y SALUD EN EL TRABAJO</oddHeader>
    <oddFooter>&amp;RVersión: 01</oddFooter>
  </headerFooter>
  <drawing r:id="rId2"/>
</worksheet>
</file>

<file path=xl/worksheets/sheet6.xml><?xml version="1.0" encoding="utf-8"?>
<worksheet xmlns="http://schemas.openxmlformats.org/spreadsheetml/2006/main" xmlns:r="http://schemas.openxmlformats.org/officeDocument/2006/relationships">
  <dimension ref="A1:S10"/>
  <sheetViews>
    <sheetView showGridLines="0" zoomScale="85" zoomScaleNormal="85" zoomScaleSheetLayoutView="100" workbookViewId="0">
      <selection activeCell="A2" sqref="A2"/>
    </sheetView>
  </sheetViews>
  <sheetFormatPr baseColWidth="10" defaultColWidth="10.28515625" defaultRowHeight="12.75"/>
  <cols>
    <col min="1" max="1" width="22.42578125" style="67" customWidth="1"/>
    <col min="2" max="2" width="24.5703125" style="289" customWidth="1"/>
    <col min="3" max="3" width="22.28515625" style="123" customWidth="1"/>
    <col min="4" max="4" width="28.42578125" style="124" customWidth="1"/>
    <col min="5" max="5" width="22.7109375" style="125" customWidth="1"/>
    <col min="6" max="6" width="12" style="126" customWidth="1"/>
    <col min="7" max="7" width="5.140625" style="127" customWidth="1"/>
    <col min="8" max="8" width="5.42578125" style="127" customWidth="1"/>
    <col min="9" max="9" width="8" style="125" customWidth="1"/>
    <col min="10" max="10" width="12.28515625" style="125" customWidth="1"/>
    <col min="11" max="11" width="7.5703125" style="128" customWidth="1"/>
    <col min="12" max="12" width="8.140625" style="128" bestFit="1" customWidth="1"/>
    <col min="13" max="13" width="10.5703125" style="128" bestFit="1" customWidth="1"/>
    <col min="14" max="14" width="12.5703125" style="128" bestFit="1" customWidth="1"/>
    <col min="15" max="15" width="10.140625" style="128" customWidth="1"/>
    <col min="16" max="16" width="11.28515625" style="128" customWidth="1"/>
    <col min="17" max="17" width="9.7109375" style="128" customWidth="1"/>
    <col min="18" max="18" width="14.28515625" style="128" customWidth="1"/>
    <col min="19" max="19" width="44.85546875" style="3" customWidth="1"/>
    <col min="20" max="20" width="12.140625" style="3" bestFit="1" customWidth="1"/>
    <col min="21" max="21" width="13.7109375" style="3" bestFit="1" customWidth="1"/>
    <col min="22" max="124" width="10.28515625" style="3" customWidth="1"/>
    <col min="125" max="125" width="64.85546875" style="3" customWidth="1"/>
    <col min="126" max="126" width="40.7109375" style="3" customWidth="1"/>
    <col min="127" max="16384" width="10.28515625" style="3"/>
  </cols>
  <sheetData>
    <row r="1" spans="1:19" ht="18.75" customHeight="1">
      <c r="A1" s="206" t="s">
        <v>709</v>
      </c>
      <c r="B1" s="207"/>
    </row>
    <row r="2" spans="1:19" ht="18.75" customHeight="1">
      <c r="A2" s="206" t="s">
        <v>592</v>
      </c>
      <c r="B2" s="73"/>
    </row>
    <row r="3" spans="1:19" ht="13.5" thickBot="1"/>
    <row r="4" spans="1:19" ht="20.100000000000001" customHeight="1">
      <c r="A4" s="1134" t="s">
        <v>0</v>
      </c>
      <c r="B4" s="1128" t="s">
        <v>1</v>
      </c>
      <c r="C4" s="1136" t="s">
        <v>2</v>
      </c>
      <c r="D4" s="1138" t="s">
        <v>3</v>
      </c>
      <c r="E4" s="1128" t="s">
        <v>4</v>
      </c>
      <c r="F4" s="1130" t="s">
        <v>5</v>
      </c>
      <c r="G4" s="1131" t="s">
        <v>6</v>
      </c>
      <c r="H4" s="1131" t="s">
        <v>7</v>
      </c>
      <c r="I4" s="1133" t="s">
        <v>8</v>
      </c>
      <c r="J4" s="1098"/>
      <c r="K4" s="1099" t="s">
        <v>9</v>
      </c>
      <c r="L4" s="1100"/>
      <c r="M4" s="1100"/>
      <c r="N4" s="1100"/>
      <c r="O4" s="1100"/>
      <c r="P4" s="1100"/>
      <c r="Q4" s="1101"/>
      <c r="R4" s="1126" t="s">
        <v>10</v>
      </c>
      <c r="S4" s="2"/>
    </row>
    <row r="5" spans="1:19" s="5" customFormat="1" ht="30.6" customHeight="1" thickBot="1">
      <c r="A5" s="1135"/>
      <c r="B5" s="1129"/>
      <c r="C5" s="1137"/>
      <c r="D5" s="1139"/>
      <c r="E5" s="1129"/>
      <c r="F5" s="1129"/>
      <c r="G5" s="1132"/>
      <c r="H5" s="1132"/>
      <c r="I5" s="302" t="s">
        <v>11</v>
      </c>
      <c r="J5" s="212" t="s">
        <v>12</v>
      </c>
      <c r="K5" s="290" t="s">
        <v>13</v>
      </c>
      <c r="L5" s="303" t="s">
        <v>14</v>
      </c>
      <c r="M5" s="304" t="s">
        <v>15</v>
      </c>
      <c r="N5" s="304" t="s">
        <v>16</v>
      </c>
      <c r="O5" s="303" t="s">
        <v>17</v>
      </c>
      <c r="P5" s="303" t="s">
        <v>18</v>
      </c>
      <c r="Q5" s="305" t="s">
        <v>19</v>
      </c>
      <c r="R5" s="1127"/>
    </row>
    <row r="6" spans="1:19" s="293" customFormat="1" ht="39.75" customHeight="1">
      <c r="A6" s="306" t="s">
        <v>460</v>
      </c>
      <c r="B6" s="315" t="s">
        <v>461</v>
      </c>
      <c r="C6" s="316" t="s">
        <v>462</v>
      </c>
      <c r="D6" s="307" t="s">
        <v>463</v>
      </c>
      <c r="E6" s="8" t="s">
        <v>464</v>
      </c>
      <c r="F6" s="322" t="s">
        <v>22</v>
      </c>
      <c r="G6" s="322" t="s">
        <v>23</v>
      </c>
      <c r="H6" s="322" t="s">
        <v>23</v>
      </c>
      <c r="I6" s="322" t="s">
        <v>23</v>
      </c>
      <c r="J6" s="322" t="s">
        <v>23</v>
      </c>
      <c r="K6" s="322" t="s">
        <v>23</v>
      </c>
      <c r="L6" s="322" t="s">
        <v>23</v>
      </c>
      <c r="M6" s="322" t="s">
        <v>23</v>
      </c>
      <c r="N6" s="322" t="s">
        <v>23</v>
      </c>
      <c r="O6" s="322" t="s">
        <v>23</v>
      </c>
      <c r="P6" s="322" t="s">
        <v>23</v>
      </c>
      <c r="Q6" s="322" t="s">
        <v>23</v>
      </c>
      <c r="R6" s="327" t="s">
        <v>23</v>
      </c>
      <c r="S6" s="292"/>
    </row>
    <row r="7" spans="1:19" ht="39.75" customHeight="1">
      <c r="A7" s="308"/>
      <c r="B7" s="317" t="s">
        <v>461</v>
      </c>
      <c r="C7" s="318" t="s">
        <v>465</v>
      </c>
      <c r="D7" s="291" t="s">
        <v>38</v>
      </c>
      <c r="E7" s="15" t="s">
        <v>466</v>
      </c>
      <c r="F7" s="323" t="s">
        <v>22</v>
      </c>
      <c r="G7" s="323" t="s">
        <v>23</v>
      </c>
      <c r="H7" s="323" t="s">
        <v>23</v>
      </c>
      <c r="I7" s="323" t="s">
        <v>23</v>
      </c>
      <c r="J7" s="323" t="s">
        <v>23</v>
      </c>
      <c r="K7" s="323" t="s">
        <v>23</v>
      </c>
      <c r="L7" s="323" t="s">
        <v>23</v>
      </c>
      <c r="M7" s="323" t="s">
        <v>23</v>
      </c>
      <c r="N7" s="323" t="s">
        <v>23</v>
      </c>
      <c r="O7" s="323" t="s">
        <v>23</v>
      </c>
      <c r="P7" s="323" t="s">
        <v>23</v>
      </c>
      <c r="Q7" s="325" t="s">
        <v>23</v>
      </c>
      <c r="R7" s="328" t="s">
        <v>23</v>
      </c>
    </row>
    <row r="8" spans="1:19" ht="39.75" customHeight="1">
      <c r="A8" s="308"/>
      <c r="B8" s="317" t="s">
        <v>461</v>
      </c>
      <c r="C8" s="318" t="s">
        <v>467</v>
      </c>
      <c r="D8" s="291" t="s">
        <v>468</v>
      </c>
      <c r="E8" s="15" t="s">
        <v>469</v>
      </c>
      <c r="F8" s="323" t="s">
        <v>22</v>
      </c>
      <c r="G8" s="323" t="s">
        <v>23</v>
      </c>
      <c r="H8" s="323" t="s">
        <v>23</v>
      </c>
      <c r="I8" s="323" t="s">
        <v>23</v>
      </c>
      <c r="J8" s="323" t="s">
        <v>23</v>
      </c>
      <c r="K8" s="323" t="s">
        <v>23</v>
      </c>
      <c r="L8" s="323" t="s">
        <v>23</v>
      </c>
      <c r="M8" s="323" t="s">
        <v>23</v>
      </c>
      <c r="N8" s="323" t="s">
        <v>23</v>
      </c>
      <c r="O8" s="323" t="s">
        <v>23</v>
      </c>
      <c r="P8" s="323" t="s">
        <v>23</v>
      </c>
      <c r="Q8" s="325" t="s">
        <v>23</v>
      </c>
      <c r="R8" s="328" t="s">
        <v>23</v>
      </c>
    </row>
    <row r="9" spans="1:19" ht="39.75" customHeight="1">
      <c r="A9" s="308"/>
      <c r="B9" s="319" t="s">
        <v>470</v>
      </c>
      <c r="C9" s="318" t="s">
        <v>467</v>
      </c>
      <c r="D9" s="291" t="s">
        <v>471</v>
      </c>
      <c r="E9" s="15" t="s">
        <v>472</v>
      </c>
      <c r="F9" s="323" t="s">
        <v>31</v>
      </c>
      <c r="G9" s="323" t="s">
        <v>23</v>
      </c>
      <c r="H9" s="323" t="s">
        <v>23</v>
      </c>
      <c r="I9" s="323" t="s">
        <v>23</v>
      </c>
      <c r="J9" s="323" t="s">
        <v>23</v>
      </c>
      <c r="K9" s="323" t="s">
        <v>23</v>
      </c>
      <c r="L9" s="323" t="s">
        <v>23</v>
      </c>
      <c r="M9" s="323" t="s">
        <v>23</v>
      </c>
      <c r="N9" s="323" t="s">
        <v>23</v>
      </c>
      <c r="O9" s="323" t="s">
        <v>23</v>
      </c>
      <c r="P9" s="323" t="s">
        <v>23</v>
      </c>
      <c r="Q9" s="325" t="s">
        <v>23</v>
      </c>
      <c r="R9" s="328" t="s">
        <v>23</v>
      </c>
    </row>
    <row r="10" spans="1:19" ht="39.75" customHeight="1" thickBot="1">
      <c r="A10" s="309"/>
      <c r="B10" s="320" t="s">
        <v>470</v>
      </c>
      <c r="C10" s="321" t="s">
        <v>473</v>
      </c>
      <c r="D10" s="310" t="s">
        <v>38</v>
      </c>
      <c r="E10" s="21" t="s">
        <v>466</v>
      </c>
      <c r="F10" s="324" t="s">
        <v>22</v>
      </c>
      <c r="G10" s="324" t="s">
        <v>23</v>
      </c>
      <c r="H10" s="324" t="s">
        <v>23</v>
      </c>
      <c r="I10" s="324" t="s">
        <v>23</v>
      </c>
      <c r="J10" s="324" t="s">
        <v>23</v>
      </c>
      <c r="K10" s="324" t="s">
        <v>23</v>
      </c>
      <c r="L10" s="324" t="s">
        <v>23</v>
      </c>
      <c r="M10" s="324" t="s">
        <v>23</v>
      </c>
      <c r="N10" s="324" t="s">
        <v>23</v>
      </c>
      <c r="O10" s="324" t="s">
        <v>23</v>
      </c>
      <c r="P10" s="324" t="s">
        <v>23</v>
      </c>
      <c r="Q10" s="326" t="s">
        <v>23</v>
      </c>
      <c r="R10" s="329" t="s">
        <v>23</v>
      </c>
    </row>
  </sheetData>
  <dataConsolidate/>
  <mergeCells count="11">
    <mergeCell ref="A4:A5"/>
    <mergeCell ref="B4:B5"/>
    <mergeCell ref="C4:C5"/>
    <mergeCell ref="D4:D5"/>
    <mergeCell ref="K4:Q4"/>
    <mergeCell ref="R4:R5"/>
    <mergeCell ref="E4:E5"/>
    <mergeCell ref="F4:F5"/>
    <mergeCell ref="G4:G5"/>
    <mergeCell ref="H4:H5"/>
    <mergeCell ref="I4:J4"/>
  </mergeCells>
  <phoneticPr fontId="2" type="noConversion"/>
  <dataValidations count="5">
    <dataValidation allowBlank="1" showErrorMessage="1" sqref="B9:B10 D11:P65536 M7:P10 Q7:IV65536 M6:R6 K4:K5 L5:Q5 C4:F5 R4 G4:H4 S5:S6 T4:IV6 C6:C8 C10:C65536 J5:J10 I4:I10"/>
    <dataValidation type="list" allowBlank="1" showInputMessage="1" showErrorMessage="1" sqref="G6:H10">
      <formula1>probabilidad</formula1>
    </dataValidation>
    <dataValidation type="list" allowBlank="1" showInputMessage="1" showErrorMessage="1" sqref="F6:F10">
      <formula1>Tipo</formula1>
    </dataValidation>
    <dataValidation type="list" allowBlank="1" showInputMessage="1" showErrorMessage="1" sqref="E6:E10">
      <formula1>Impactos</formula1>
    </dataValidation>
    <dataValidation type="list" allowBlank="1" showInputMessage="1" showErrorMessage="1" sqref="D6:D10">
      <formula1>Aspectos</formula1>
    </dataValidation>
  </dataValidations>
  <printOptions horizontalCentered="1"/>
  <pageMargins left="0.19685039370078741" right="0.19685039370078741" top="0.85" bottom="0.59055118110236227" header="0.46" footer="0.19685039370078741"/>
  <pageSetup paperSize="9" scale="57" orientation="landscape" r:id="rId1"/>
  <headerFooter alignWithMargins="0">
    <oddHeader>&amp;C&amp;"Arial,Negrita"&amp;12MATRIZ DE RIESGO - AMBIENTAL</oddHeader>
    <oddFooter>&amp;RVersión: 01</oddFooter>
  </headerFooter>
  <drawing r:id="rId2"/>
</worksheet>
</file>

<file path=xl/worksheets/sheet7.xml><?xml version="1.0" encoding="utf-8"?>
<worksheet xmlns="http://schemas.openxmlformats.org/spreadsheetml/2006/main" xmlns:r="http://schemas.openxmlformats.org/officeDocument/2006/relationships">
  <dimension ref="A1:C353"/>
  <sheetViews>
    <sheetView workbookViewId="0">
      <selection activeCell="C1" sqref="C1"/>
    </sheetView>
  </sheetViews>
  <sheetFormatPr baseColWidth="10" defaultRowHeight="12.75"/>
  <cols>
    <col min="1" max="1" width="104.85546875" bestFit="1" customWidth="1"/>
  </cols>
  <sheetData>
    <row r="1" spans="1:3" s="130" customFormat="1">
      <c r="A1" s="129" t="s">
        <v>79</v>
      </c>
      <c r="C1" s="131"/>
    </row>
    <row r="2" spans="1:3" s="130" customFormat="1">
      <c r="A2" s="132" t="s">
        <v>80</v>
      </c>
      <c r="C2" s="131"/>
    </row>
    <row r="3" spans="1:3" s="130" customFormat="1">
      <c r="A3" s="133" t="s">
        <v>49</v>
      </c>
      <c r="C3" s="131"/>
    </row>
    <row r="4" spans="1:3" s="130" customFormat="1">
      <c r="A4" s="133" t="s">
        <v>81</v>
      </c>
      <c r="C4" s="131"/>
    </row>
    <row r="5" spans="1:3" s="130" customFormat="1">
      <c r="A5" s="133" t="s">
        <v>82</v>
      </c>
      <c r="C5" s="131"/>
    </row>
    <row r="6" spans="1:3" s="130" customFormat="1">
      <c r="A6" s="134" t="s">
        <v>38</v>
      </c>
      <c r="C6" s="131"/>
    </row>
    <row r="7" spans="1:3" s="130" customFormat="1">
      <c r="A7" s="134" t="s">
        <v>44</v>
      </c>
      <c r="C7" s="131"/>
    </row>
    <row r="8" spans="1:3" s="130" customFormat="1">
      <c r="A8" s="133" t="s">
        <v>83</v>
      </c>
      <c r="C8" s="131"/>
    </row>
    <row r="9" spans="1:3" s="130" customFormat="1">
      <c r="A9" s="133" t="s">
        <v>564</v>
      </c>
      <c r="C9" s="131"/>
    </row>
    <row r="10" spans="1:3" s="130" customFormat="1">
      <c r="A10" s="134" t="s">
        <v>24</v>
      </c>
      <c r="C10" s="131"/>
    </row>
    <row r="11" spans="1:3" s="130" customFormat="1">
      <c r="A11" s="133" t="s">
        <v>84</v>
      </c>
      <c r="C11" s="131"/>
    </row>
    <row r="12" spans="1:3" s="130" customFormat="1">
      <c r="A12" s="134" t="s">
        <v>85</v>
      </c>
      <c r="C12" s="131"/>
    </row>
    <row r="13" spans="1:3" s="130" customFormat="1">
      <c r="A13" s="134" t="s">
        <v>200</v>
      </c>
      <c r="C13" s="131"/>
    </row>
    <row r="14" spans="1:3" s="130" customFormat="1">
      <c r="A14" s="134" t="s">
        <v>40</v>
      </c>
      <c r="C14" s="131"/>
    </row>
    <row r="15" spans="1:3" s="130" customFormat="1">
      <c r="A15" s="133" t="s">
        <v>492</v>
      </c>
      <c r="C15" s="131"/>
    </row>
    <row r="16" spans="1:3" s="130" customFormat="1">
      <c r="A16" s="134" t="s">
        <v>86</v>
      </c>
      <c r="C16" s="131"/>
    </row>
    <row r="17" spans="1:3" s="130" customFormat="1">
      <c r="A17" s="134" t="s">
        <v>87</v>
      </c>
      <c r="C17" s="131"/>
    </row>
    <row r="18" spans="1:3" s="130" customFormat="1">
      <c r="A18" s="134" t="s">
        <v>88</v>
      </c>
      <c r="C18" s="131"/>
    </row>
    <row r="19" spans="1:3" s="130" customFormat="1">
      <c r="A19" s="134" t="s">
        <v>51</v>
      </c>
      <c r="C19" s="131"/>
    </row>
    <row r="20" spans="1:3" s="130" customFormat="1">
      <c r="A20" s="134" t="s">
        <v>71</v>
      </c>
      <c r="C20" s="131"/>
    </row>
    <row r="21" spans="1:3" s="130" customFormat="1">
      <c r="A21" s="134" t="s">
        <v>89</v>
      </c>
      <c r="C21" s="131"/>
    </row>
    <row r="22" spans="1:3" s="130" customFormat="1">
      <c r="A22" s="134" t="s">
        <v>90</v>
      </c>
      <c r="C22" s="131"/>
    </row>
    <row r="23" spans="1:3" s="130" customFormat="1">
      <c r="A23" s="134" t="s">
        <v>91</v>
      </c>
      <c r="C23" s="131"/>
    </row>
    <row r="24" spans="1:3" s="130" customFormat="1">
      <c r="A24" s="133" t="s">
        <v>201</v>
      </c>
    </row>
    <row r="25" spans="1:3" s="130" customFormat="1">
      <c r="A25" s="134" t="s">
        <v>202</v>
      </c>
      <c r="C25" s="131"/>
    </row>
    <row r="26" spans="1:3" s="130" customFormat="1">
      <c r="A26" s="133" t="s">
        <v>203</v>
      </c>
      <c r="C26" s="131"/>
    </row>
    <row r="27" spans="1:3" s="130" customFormat="1">
      <c r="A27" s="133" t="s">
        <v>204</v>
      </c>
    </row>
    <row r="28" spans="1:3" s="130" customFormat="1">
      <c r="A28" s="133" t="s">
        <v>205</v>
      </c>
      <c r="C28" s="131"/>
    </row>
    <row r="29" spans="1:3" s="130" customFormat="1">
      <c r="A29" s="135" t="s">
        <v>206</v>
      </c>
      <c r="C29" s="131"/>
    </row>
    <row r="30" spans="1:3" s="130" customFormat="1">
      <c r="A30" s="133" t="s">
        <v>207</v>
      </c>
      <c r="C30" s="131"/>
    </row>
    <row r="31" spans="1:3" s="130" customFormat="1">
      <c r="A31" s="133" t="s">
        <v>208</v>
      </c>
      <c r="C31" s="131"/>
    </row>
    <row r="32" spans="1:3" s="130" customFormat="1">
      <c r="A32" s="133" t="s">
        <v>454</v>
      </c>
      <c r="C32" s="131"/>
    </row>
    <row r="33" spans="1:3" s="130" customFormat="1">
      <c r="A33" s="133" t="s">
        <v>209</v>
      </c>
      <c r="C33" s="131"/>
    </row>
    <row r="34" spans="1:3" s="130" customFormat="1">
      <c r="A34" s="133" t="s">
        <v>210</v>
      </c>
      <c r="C34" s="131"/>
    </row>
    <row r="35" spans="1:3" s="130" customFormat="1">
      <c r="A35" s="134" t="s">
        <v>211</v>
      </c>
      <c r="C35" s="131"/>
    </row>
    <row r="36" spans="1:3" s="130" customFormat="1">
      <c r="A36" s="134" t="s">
        <v>42</v>
      </c>
      <c r="C36" s="131"/>
    </row>
    <row r="37" spans="1:3" s="130" customFormat="1">
      <c r="A37" s="133" t="s">
        <v>92</v>
      </c>
      <c r="C37" s="131"/>
    </row>
    <row r="38" spans="1:3" s="130" customFormat="1">
      <c r="A38" s="133" t="s">
        <v>93</v>
      </c>
      <c r="C38" s="131"/>
    </row>
    <row r="39" spans="1:3" s="130" customFormat="1">
      <c r="A39" s="133" t="s">
        <v>484</v>
      </c>
      <c r="C39" s="131"/>
    </row>
    <row r="40" spans="1:3" s="130" customFormat="1">
      <c r="A40" s="133" t="s">
        <v>60</v>
      </c>
      <c r="C40" s="131"/>
    </row>
    <row r="41" spans="1:3" s="130" customFormat="1">
      <c r="A41" s="133" t="s">
        <v>34</v>
      </c>
      <c r="C41" s="131"/>
    </row>
    <row r="42" spans="1:3" s="130" customFormat="1">
      <c r="A42" s="133" t="s">
        <v>94</v>
      </c>
      <c r="C42" s="131"/>
    </row>
    <row r="43" spans="1:3" s="130" customFormat="1">
      <c r="A43" s="135" t="s">
        <v>95</v>
      </c>
      <c r="C43" s="131"/>
    </row>
    <row r="44" spans="1:3" s="130" customFormat="1">
      <c r="A44" s="135" t="s">
        <v>37</v>
      </c>
      <c r="C44" s="131"/>
    </row>
    <row r="45" spans="1:3" s="130" customFormat="1">
      <c r="A45" s="135" t="s">
        <v>212</v>
      </c>
      <c r="C45" s="131"/>
    </row>
    <row r="46" spans="1:3" s="130" customFormat="1">
      <c r="A46" s="134" t="s">
        <v>96</v>
      </c>
      <c r="C46" s="131"/>
    </row>
    <row r="47" spans="1:3" s="130" customFormat="1">
      <c r="A47" s="133" t="s">
        <v>431</v>
      </c>
      <c r="C47" s="131"/>
    </row>
    <row r="48" spans="1:3" s="130" customFormat="1">
      <c r="A48" s="133" t="s">
        <v>97</v>
      </c>
      <c r="C48" s="131"/>
    </row>
    <row r="49" spans="1:3" s="130" customFormat="1">
      <c r="A49" s="134" t="s">
        <v>74</v>
      </c>
      <c r="C49" s="131"/>
    </row>
    <row r="50" spans="1:3" s="130" customFormat="1">
      <c r="A50" s="133" t="s">
        <v>98</v>
      </c>
      <c r="C50" s="131"/>
    </row>
    <row r="51" spans="1:3" s="130" customFormat="1">
      <c r="A51" s="133" t="s">
        <v>99</v>
      </c>
      <c r="C51" s="131"/>
    </row>
    <row r="52" spans="1:3" s="130" customFormat="1">
      <c r="A52" s="136"/>
      <c r="C52" s="131"/>
    </row>
    <row r="53" spans="1:3" s="130" customFormat="1">
      <c r="A53" s="132" t="s">
        <v>100</v>
      </c>
      <c r="C53" s="131"/>
    </row>
    <row r="54" spans="1:3" s="157" customFormat="1">
      <c r="A54" s="137" t="s">
        <v>213</v>
      </c>
      <c r="C54" s="158"/>
    </row>
    <row r="55" spans="1:3" s="157" customFormat="1">
      <c r="A55" s="137" t="s">
        <v>214</v>
      </c>
      <c r="C55" s="158"/>
    </row>
    <row r="56" spans="1:3" s="157" customFormat="1">
      <c r="A56" s="138" t="s">
        <v>21</v>
      </c>
      <c r="C56" s="158"/>
    </row>
    <row r="57" spans="1:3" s="157" customFormat="1">
      <c r="A57" s="138" t="s">
        <v>101</v>
      </c>
      <c r="C57" s="158"/>
    </row>
    <row r="58" spans="1:3" s="157" customFormat="1">
      <c r="A58" s="138" t="s">
        <v>102</v>
      </c>
      <c r="C58" s="158"/>
    </row>
    <row r="59" spans="1:3" s="157" customFormat="1">
      <c r="A59" s="138" t="s">
        <v>72</v>
      </c>
      <c r="C59" s="158"/>
    </row>
    <row r="60" spans="1:3" s="157" customFormat="1">
      <c r="A60" s="137" t="s">
        <v>25</v>
      </c>
      <c r="C60" s="158"/>
    </row>
    <row r="61" spans="1:3" s="157" customFormat="1">
      <c r="A61" s="138" t="s">
        <v>103</v>
      </c>
      <c r="C61" s="158"/>
    </row>
    <row r="62" spans="1:3" s="157" customFormat="1">
      <c r="A62" s="138" t="s">
        <v>104</v>
      </c>
      <c r="C62" s="158"/>
    </row>
    <row r="63" spans="1:3" s="157" customFormat="1">
      <c r="A63" s="137" t="s">
        <v>27</v>
      </c>
      <c r="C63" s="158"/>
    </row>
    <row r="64" spans="1:3" s="157" customFormat="1">
      <c r="A64" s="137" t="s">
        <v>29</v>
      </c>
      <c r="C64" s="158"/>
    </row>
    <row r="65" spans="1:3" s="157" customFormat="1">
      <c r="A65" s="137" t="s">
        <v>215</v>
      </c>
      <c r="C65" s="158"/>
    </row>
    <row r="66" spans="1:3" s="130" customFormat="1">
      <c r="A66" s="139"/>
      <c r="C66" s="131"/>
    </row>
    <row r="67" spans="1:3" s="130" customFormat="1">
      <c r="A67" s="142"/>
      <c r="C67" s="131"/>
    </row>
    <row r="68" spans="1:3" s="130" customFormat="1">
      <c r="A68" s="132" t="s">
        <v>105</v>
      </c>
      <c r="C68" s="131"/>
    </row>
    <row r="69" spans="1:3" s="130" customFormat="1">
      <c r="A69" s="140" t="s">
        <v>22</v>
      </c>
      <c r="C69" s="131"/>
    </row>
    <row r="70" spans="1:3" s="130" customFormat="1">
      <c r="A70" s="140" t="s">
        <v>31</v>
      </c>
      <c r="C70" s="131"/>
    </row>
    <row r="71" spans="1:3" s="130" customFormat="1">
      <c r="A71" s="140" t="s">
        <v>30</v>
      </c>
      <c r="C71" s="131"/>
    </row>
    <row r="72" spans="1:3" s="130" customFormat="1">
      <c r="C72" s="131"/>
    </row>
    <row r="73" spans="1:3" s="130" customFormat="1">
      <c r="A73" s="132" t="s">
        <v>106</v>
      </c>
      <c r="C73" s="131"/>
    </row>
    <row r="74" spans="1:3" s="130" customFormat="1">
      <c r="A74" s="141" t="s">
        <v>107</v>
      </c>
      <c r="C74" s="131"/>
    </row>
    <row r="75" spans="1:3" s="130" customFormat="1">
      <c r="A75" s="141" t="s">
        <v>2</v>
      </c>
      <c r="C75" s="131"/>
    </row>
    <row r="76" spans="1:3" s="130" customFormat="1">
      <c r="A76" s="141" t="s">
        <v>108</v>
      </c>
      <c r="C76" s="131"/>
    </row>
    <row r="77" spans="1:3" s="130" customFormat="1">
      <c r="A77" s="142"/>
      <c r="C77" s="131"/>
    </row>
    <row r="78" spans="1:3" s="157" customFormat="1">
      <c r="A78" s="159" t="s">
        <v>216</v>
      </c>
      <c r="C78" s="158"/>
    </row>
    <row r="79" spans="1:3" s="157" customFormat="1">
      <c r="C79" s="158"/>
    </row>
    <row r="80" spans="1:3" s="157" customFormat="1">
      <c r="A80" s="132" t="s">
        <v>217</v>
      </c>
      <c r="C80" s="158"/>
    </row>
    <row r="81" spans="1:3" s="157" customFormat="1">
      <c r="A81" s="141" t="s">
        <v>121</v>
      </c>
      <c r="C81" s="158"/>
    </row>
    <row r="82" spans="1:3" s="157" customFormat="1">
      <c r="A82" s="141" t="s">
        <v>118</v>
      </c>
      <c r="C82" s="158"/>
    </row>
    <row r="83" spans="1:3" s="157" customFormat="1">
      <c r="A83" s="141" t="s">
        <v>218</v>
      </c>
      <c r="C83" s="158"/>
    </row>
    <row r="84" spans="1:3" s="157" customFormat="1">
      <c r="C84" s="158"/>
    </row>
    <row r="85" spans="1:3" s="157" customFormat="1" ht="13.5" thickBot="1">
      <c r="A85" s="160"/>
      <c r="C85" s="158"/>
    </row>
    <row r="86" spans="1:3" s="157" customFormat="1" ht="13.5" thickBot="1">
      <c r="A86" s="161" t="s">
        <v>219</v>
      </c>
      <c r="C86" s="158"/>
    </row>
    <row r="87" spans="1:3" s="157" customFormat="1">
      <c r="A87" s="162" t="s">
        <v>81</v>
      </c>
      <c r="C87" s="158"/>
    </row>
    <row r="88" spans="1:3" s="157" customFormat="1">
      <c r="A88" s="162" t="s">
        <v>220</v>
      </c>
      <c r="C88" s="158"/>
    </row>
    <row r="89" spans="1:3" s="157" customFormat="1">
      <c r="A89" s="162" t="s">
        <v>221</v>
      </c>
      <c r="C89" s="158"/>
    </row>
    <row r="90" spans="1:3" s="157" customFormat="1">
      <c r="A90" s="162" t="s">
        <v>568</v>
      </c>
      <c r="C90" s="158"/>
    </row>
    <row r="91" spans="1:3" s="157" customFormat="1">
      <c r="A91" s="163" t="s">
        <v>222</v>
      </c>
      <c r="C91" s="164"/>
    </row>
    <row r="92" spans="1:3" s="157" customFormat="1">
      <c r="A92" s="165" t="s">
        <v>223</v>
      </c>
      <c r="C92" s="164"/>
    </row>
    <row r="93" spans="1:3" s="157" customFormat="1">
      <c r="A93" s="165" t="s">
        <v>116</v>
      </c>
      <c r="C93" s="164"/>
    </row>
    <row r="94" spans="1:3" s="157" customFormat="1">
      <c r="A94" s="165" t="s">
        <v>544</v>
      </c>
      <c r="C94" s="164"/>
    </row>
    <row r="95" spans="1:3" s="157" customFormat="1">
      <c r="A95" s="163" t="s">
        <v>224</v>
      </c>
      <c r="C95" s="164"/>
    </row>
    <row r="96" spans="1:3" s="157" customFormat="1">
      <c r="A96" s="163" t="s">
        <v>486</v>
      </c>
      <c r="C96" s="164"/>
    </row>
    <row r="97" spans="1:3" s="157" customFormat="1">
      <c r="A97" s="166" t="s">
        <v>225</v>
      </c>
      <c r="C97" s="164"/>
    </row>
    <row r="98" spans="1:3" s="157" customFormat="1">
      <c r="A98" s="162" t="s">
        <v>226</v>
      </c>
      <c r="C98" s="158"/>
    </row>
    <row r="99" spans="1:3" s="157" customFormat="1">
      <c r="A99" s="166" t="s">
        <v>227</v>
      </c>
      <c r="C99" s="164"/>
    </row>
    <row r="100" spans="1:3" s="157" customFormat="1">
      <c r="A100" s="163" t="s">
        <v>228</v>
      </c>
      <c r="C100" s="164"/>
    </row>
    <row r="101" spans="1:3" s="157" customFormat="1">
      <c r="A101" s="163" t="s">
        <v>229</v>
      </c>
      <c r="C101" s="164"/>
    </row>
    <row r="102" spans="1:3" s="157" customFormat="1">
      <c r="A102" s="167" t="s">
        <v>230</v>
      </c>
      <c r="C102" s="164"/>
    </row>
    <row r="103" spans="1:3" s="157" customFormat="1">
      <c r="A103" s="168" t="s">
        <v>606</v>
      </c>
      <c r="C103" s="164"/>
    </row>
    <row r="104" spans="1:3" s="157" customFormat="1">
      <c r="A104" s="168" t="s">
        <v>558</v>
      </c>
      <c r="C104" s="164"/>
    </row>
    <row r="105" spans="1:3" s="157" customFormat="1">
      <c r="A105" s="168" t="s">
        <v>231</v>
      </c>
      <c r="C105" s="164"/>
    </row>
    <row r="106" spans="1:3" s="157" customFormat="1">
      <c r="A106" s="168" t="s">
        <v>232</v>
      </c>
      <c r="C106" s="158"/>
    </row>
    <row r="107" spans="1:3" s="157" customFormat="1">
      <c r="A107" s="167" t="s">
        <v>233</v>
      </c>
      <c r="C107" s="158"/>
    </row>
    <row r="108" spans="1:3" s="157" customFormat="1">
      <c r="A108" s="168" t="s">
        <v>543</v>
      </c>
      <c r="C108" s="158"/>
    </row>
    <row r="109" spans="1:3" s="157" customFormat="1">
      <c r="A109" s="169" t="s">
        <v>234</v>
      </c>
      <c r="C109" s="158"/>
    </row>
    <row r="110" spans="1:3" s="157" customFormat="1">
      <c r="A110" s="163" t="s">
        <v>235</v>
      </c>
      <c r="C110" s="158"/>
    </row>
    <row r="111" spans="1:3" s="157" customFormat="1">
      <c r="A111" s="163" t="s">
        <v>567</v>
      </c>
      <c r="C111" s="158"/>
    </row>
    <row r="112" spans="1:3" s="157" customFormat="1">
      <c r="A112" s="537" t="s">
        <v>236</v>
      </c>
      <c r="C112" s="158"/>
    </row>
    <row r="113" spans="1:3" s="157" customFormat="1">
      <c r="A113" s="170" t="s">
        <v>237</v>
      </c>
      <c r="C113" s="158"/>
    </row>
    <row r="114" spans="1:3" s="157" customFormat="1">
      <c r="A114" s="165" t="s">
        <v>238</v>
      </c>
      <c r="C114" s="158"/>
    </row>
    <row r="115" spans="1:3" s="157" customFormat="1">
      <c r="A115" s="165" t="s">
        <v>239</v>
      </c>
      <c r="C115" s="158"/>
    </row>
    <row r="116" spans="1:3" s="157" customFormat="1">
      <c r="A116" s="165" t="s">
        <v>240</v>
      </c>
      <c r="C116" s="158"/>
    </row>
    <row r="117" spans="1:3" s="157" customFormat="1">
      <c r="A117" s="163" t="s">
        <v>241</v>
      </c>
      <c r="C117" s="158"/>
    </row>
    <row r="118" spans="1:3" s="157" customFormat="1">
      <c r="A118" s="165" t="s">
        <v>242</v>
      </c>
      <c r="C118" s="158"/>
    </row>
    <row r="119" spans="1:3" s="157" customFormat="1">
      <c r="A119" s="163" t="s">
        <v>243</v>
      </c>
      <c r="C119" s="158"/>
    </row>
    <row r="120" spans="1:3" s="157" customFormat="1">
      <c r="A120" s="165" t="s">
        <v>244</v>
      </c>
      <c r="C120" s="158"/>
    </row>
    <row r="121" spans="1:3" s="157" customFormat="1">
      <c r="A121" s="163" t="s">
        <v>245</v>
      </c>
      <c r="C121" s="158"/>
    </row>
    <row r="122" spans="1:3" s="157" customFormat="1">
      <c r="A122" s="163" t="s">
        <v>246</v>
      </c>
      <c r="C122" s="158"/>
    </row>
    <row r="123" spans="1:3" s="157" customFormat="1">
      <c r="A123" s="167" t="s">
        <v>247</v>
      </c>
      <c r="C123" s="158"/>
    </row>
    <row r="124" spans="1:3" s="157" customFormat="1">
      <c r="A124" s="168" t="s">
        <v>485</v>
      </c>
      <c r="C124" s="158"/>
    </row>
    <row r="125" spans="1:3" s="157" customFormat="1">
      <c r="A125" s="163" t="s">
        <v>248</v>
      </c>
      <c r="C125" s="158"/>
    </row>
    <row r="126" spans="1:3" s="157" customFormat="1">
      <c r="A126" s="170" t="s">
        <v>249</v>
      </c>
      <c r="C126" s="158"/>
    </row>
    <row r="127" spans="1:3" s="157" customFormat="1">
      <c r="A127" s="167" t="s">
        <v>250</v>
      </c>
      <c r="C127" s="158"/>
    </row>
    <row r="128" spans="1:3" s="157" customFormat="1">
      <c r="A128" s="170" t="s">
        <v>251</v>
      </c>
      <c r="C128" s="164"/>
    </row>
    <row r="129" spans="1:3" s="157" customFormat="1">
      <c r="A129" s="170" t="s">
        <v>252</v>
      </c>
      <c r="C129" s="158"/>
    </row>
    <row r="130" spans="1:3" s="157" customFormat="1">
      <c r="A130" s="163" t="s">
        <v>253</v>
      </c>
      <c r="C130" s="158"/>
    </row>
    <row r="131" spans="1:3" s="157" customFormat="1">
      <c r="A131" s="170" t="s">
        <v>254</v>
      </c>
      <c r="C131" s="158"/>
    </row>
    <row r="132" spans="1:3" s="157" customFormat="1">
      <c r="A132" s="163" t="s">
        <v>255</v>
      </c>
      <c r="C132" s="158"/>
    </row>
    <row r="133" spans="1:3" s="157" customFormat="1">
      <c r="A133" s="163" t="s">
        <v>256</v>
      </c>
      <c r="C133" s="158"/>
    </row>
    <row r="134" spans="1:3" s="157" customFormat="1">
      <c r="A134" s="163" t="s">
        <v>481</v>
      </c>
      <c r="C134" s="158"/>
    </row>
    <row r="135" spans="1:3" s="157" customFormat="1">
      <c r="A135" s="170" t="s">
        <v>138</v>
      </c>
      <c r="C135" s="158"/>
    </row>
    <row r="136" spans="1:3" s="157" customFormat="1">
      <c r="A136" s="294" t="s">
        <v>257</v>
      </c>
      <c r="C136" s="158"/>
    </row>
    <row r="137" spans="1:3" s="157" customFormat="1">
      <c r="A137" s="163" t="s">
        <v>258</v>
      </c>
      <c r="C137" s="158"/>
    </row>
    <row r="138" spans="1:3" s="157" customFormat="1">
      <c r="A138" s="163" t="s">
        <v>259</v>
      </c>
      <c r="C138" s="158"/>
    </row>
    <row r="139" spans="1:3" s="157" customFormat="1">
      <c r="A139" s="163" t="s">
        <v>260</v>
      </c>
      <c r="C139" s="158"/>
    </row>
    <row r="140" spans="1:3" s="157" customFormat="1">
      <c r="A140" s="170" t="s">
        <v>261</v>
      </c>
      <c r="C140" s="158"/>
    </row>
    <row r="141" spans="1:3" s="157" customFormat="1">
      <c r="A141" s="170" t="s">
        <v>198</v>
      </c>
      <c r="C141" s="158"/>
    </row>
    <row r="142" spans="1:3" s="157" customFormat="1">
      <c r="A142" s="170" t="s">
        <v>262</v>
      </c>
      <c r="C142" s="158"/>
    </row>
    <row r="143" spans="1:3" s="157" customFormat="1">
      <c r="A143" s="170" t="s">
        <v>263</v>
      </c>
    </row>
    <row r="144" spans="1:3" s="157" customFormat="1">
      <c r="A144" s="163" t="s">
        <v>264</v>
      </c>
    </row>
    <row r="145" spans="1:3" s="157" customFormat="1">
      <c r="A145" s="165" t="s">
        <v>265</v>
      </c>
      <c r="C145" s="158"/>
    </row>
    <row r="146" spans="1:3" s="157" customFormat="1">
      <c r="A146" s="172" t="s">
        <v>266</v>
      </c>
      <c r="C146" s="158"/>
    </row>
    <row r="147" spans="1:3" s="157" customFormat="1">
      <c r="A147" s="163" t="s">
        <v>267</v>
      </c>
      <c r="C147" s="158"/>
    </row>
    <row r="148" spans="1:3" s="157" customFormat="1">
      <c r="A148" s="173" t="s">
        <v>268</v>
      </c>
      <c r="C148" s="158"/>
    </row>
    <row r="149" spans="1:3" s="157" customFormat="1">
      <c r="A149" s="173" t="s">
        <v>587</v>
      </c>
      <c r="C149" s="158"/>
    </row>
    <row r="150" spans="1:3" s="157" customFormat="1" ht="38.25">
      <c r="A150" s="173" t="s">
        <v>183</v>
      </c>
      <c r="C150" s="158"/>
    </row>
    <row r="151" spans="1:3" s="157" customFormat="1">
      <c r="A151" s="172" t="s">
        <v>269</v>
      </c>
      <c r="C151" s="158"/>
    </row>
    <row r="152" spans="1:3" s="157" customFormat="1">
      <c r="A152" s="163" t="s">
        <v>270</v>
      </c>
      <c r="C152" s="158"/>
    </row>
    <row r="153" spans="1:3" s="157" customFormat="1">
      <c r="A153" s="163" t="s">
        <v>614</v>
      </c>
      <c r="C153" s="158"/>
    </row>
    <row r="154" spans="1:3" s="157" customFormat="1">
      <c r="A154" s="170" t="s">
        <v>126</v>
      </c>
      <c r="C154" s="158"/>
    </row>
    <row r="155" spans="1:3" s="157" customFormat="1">
      <c r="A155" s="165" t="s">
        <v>271</v>
      </c>
      <c r="C155" s="158"/>
    </row>
    <row r="156" spans="1:3" s="157" customFormat="1">
      <c r="A156" s="165" t="s">
        <v>272</v>
      </c>
      <c r="C156" s="158"/>
    </row>
    <row r="157" spans="1:3" s="157" customFormat="1">
      <c r="A157" s="170" t="s">
        <v>273</v>
      </c>
      <c r="C157" s="158"/>
    </row>
    <row r="158" spans="1:3" s="157" customFormat="1">
      <c r="A158" s="165" t="s">
        <v>274</v>
      </c>
      <c r="C158" s="158"/>
    </row>
    <row r="159" spans="1:3" s="157" customFormat="1">
      <c r="A159" s="165" t="s">
        <v>275</v>
      </c>
      <c r="C159" s="158"/>
    </row>
    <row r="160" spans="1:3" s="157" customFormat="1">
      <c r="A160" s="174" t="s">
        <v>276</v>
      </c>
      <c r="C160" s="158"/>
    </row>
    <row r="161" spans="1:3" s="157" customFormat="1">
      <c r="A161" s="175" t="s">
        <v>277</v>
      </c>
      <c r="C161" s="158"/>
    </row>
    <row r="162" spans="1:3" s="157" customFormat="1">
      <c r="A162" s="170" t="s">
        <v>278</v>
      </c>
      <c r="C162" s="158"/>
    </row>
    <row r="163" spans="1:3" s="157" customFormat="1">
      <c r="A163" s="163" t="s">
        <v>279</v>
      </c>
      <c r="C163" s="158"/>
    </row>
    <row r="164" spans="1:3" s="157" customFormat="1">
      <c r="A164" s="163" t="s">
        <v>495</v>
      </c>
      <c r="C164" s="158"/>
    </row>
    <row r="165" spans="1:3" s="157" customFormat="1">
      <c r="A165" s="170" t="s">
        <v>280</v>
      </c>
      <c r="C165" s="158"/>
    </row>
    <row r="166" spans="1:3" s="157" customFormat="1">
      <c r="A166" s="170" t="s">
        <v>281</v>
      </c>
      <c r="C166" s="158"/>
    </row>
    <row r="167" spans="1:3" s="157" customFormat="1">
      <c r="A167" s="163" t="s">
        <v>282</v>
      </c>
      <c r="C167" s="158"/>
    </row>
    <row r="168" spans="1:3" s="157" customFormat="1">
      <c r="A168" s="165" t="s">
        <v>283</v>
      </c>
      <c r="C168" s="158"/>
    </row>
    <row r="169" spans="1:3" s="157" customFormat="1">
      <c r="A169" s="176" t="s">
        <v>284</v>
      </c>
      <c r="C169" s="158"/>
    </row>
    <row r="170" spans="1:3" s="157" customFormat="1">
      <c r="A170" s="176" t="s">
        <v>285</v>
      </c>
      <c r="C170" s="158"/>
    </row>
    <row r="171" spans="1:3" s="157" customFormat="1">
      <c r="A171" s="163" t="s">
        <v>286</v>
      </c>
      <c r="C171" s="158"/>
    </row>
    <row r="172" spans="1:3" s="157" customFormat="1">
      <c r="A172" s="163" t="s">
        <v>287</v>
      </c>
      <c r="C172" s="158"/>
    </row>
    <row r="173" spans="1:3" s="157" customFormat="1">
      <c r="A173" s="176" t="s">
        <v>288</v>
      </c>
      <c r="C173" s="158"/>
    </row>
    <row r="174" spans="1:3" s="157" customFormat="1">
      <c r="A174" s="176" t="s">
        <v>289</v>
      </c>
      <c r="C174" s="158"/>
    </row>
    <row r="175" spans="1:3" s="157" customFormat="1">
      <c r="A175" s="176" t="s">
        <v>290</v>
      </c>
      <c r="C175" s="158"/>
    </row>
    <row r="176" spans="1:3" s="157" customFormat="1">
      <c r="A176" s="163" t="s">
        <v>291</v>
      </c>
      <c r="C176" s="158"/>
    </row>
    <row r="177" spans="1:3" s="157" customFormat="1">
      <c r="A177" s="165" t="s">
        <v>292</v>
      </c>
      <c r="C177" s="158"/>
    </row>
    <row r="178" spans="1:3" s="157" customFormat="1">
      <c r="A178" s="177" t="s">
        <v>293</v>
      </c>
      <c r="C178" s="158"/>
    </row>
    <row r="179" spans="1:3" s="157" customFormat="1">
      <c r="A179" s="178" t="s">
        <v>294</v>
      </c>
      <c r="C179" s="158"/>
    </row>
    <row r="180" spans="1:3" s="157" customFormat="1">
      <c r="A180" s="165" t="s">
        <v>295</v>
      </c>
      <c r="C180" s="158"/>
    </row>
    <row r="181" spans="1:3" s="157" customFormat="1">
      <c r="A181" s="165" t="s">
        <v>496</v>
      </c>
      <c r="C181" s="158"/>
    </row>
    <row r="182" spans="1:3" s="157" customFormat="1">
      <c r="A182" s="176" t="s">
        <v>296</v>
      </c>
      <c r="C182" s="158"/>
    </row>
    <row r="183" spans="1:3" s="157" customFormat="1">
      <c r="A183" s="165" t="s">
        <v>297</v>
      </c>
      <c r="C183" s="158"/>
    </row>
    <row r="184" spans="1:3" s="157" customFormat="1">
      <c r="A184" s="165" t="s">
        <v>475</v>
      </c>
      <c r="C184" s="158"/>
    </row>
    <row r="185" spans="1:3" s="157" customFormat="1">
      <c r="A185" s="165" t="s">
        <v>298</v>
      </c>
      <c r="C185" s="158"/>
    </row>
    <row r="186" spans="1:3" s="157" customFormat="1">
      <c r="A186" s="165" t="s">
        <v>299</v>
      </c>
      <c r="C186" s="158"/>
    </row>
    <row r="187" spans="1:3" s="157" customFormat="1">
      <c r="A187" s="163" t="s">
        <v>300</v>
      </c>
      <c r="C187" s="158"/>
    </row>
    <row r="188" spans="1:3" s="157" customFormat="1">
      <c r="A188" s="179" t="s">
        <v>301</v>
      </c>
      <c r="C188" s="158"/>
    </row>
    <row r="189" spans="1:3" s="157" customFormat="1">
      <c r="A189" s="180" t="s">
        <v>302</v>
      </c>
      <c r="C189" s="158"/>
    </row>
    <row r="190" spans="1:3" s="157" customFormat="1">
      <c r="A190" s="180" t="s">
        <v>303</v>
      </c>
      <c r="C190" s="158"/>
    </row>
    <row r="191" spans="1:3" s="157" customFormat="1">
      <c r="A191" s="180" t="s">
        <v>565</v>
      </c>
      <c r="C191" s="158"/>
    </row>
    <row r="192" spans="1:3" s="157" customFormat="1">
      <c r="A192" s="181" t="s">
        <v>304</v>
      </c>
      <c r="C192" s="158"/>
    </row>
    <row r="193" spans="1:3" s="157" customFormat="1">
      <c r="A193" s="182" t="s">
        <v>305</v>
      </c>
      <c r="C193" s="158"/>
    </row>
    <row r="194" spans="1:3" s="157" customFormat="1">
      <c r="A194" s="182" t="s">
        <v>306</v>
      </c>
      <c r="C194" s="158"/>
    </row>
    <row r="195" spans="1:3" s="157" customFormat="1">
      <c r="A195" s="183" t="s">
        <v>307</v>
      </c>
      <c r="C195" s="158"/>
    </row>
    <row r="196" spans="1:3" s="157" customFormat="1">
      <c r="A196" s="182" t="s">
        <v>308</v>
      </c>
      <c r="C196" s="158"/>
    </row>
    <row r="197" spans="1:3" s="157" customFormat="1">
      <c r="A197" s="183" t="s">
        <v>130</v>
      </c>
      <c r="C197" s="158"/>
    </row>
    <row r="198" spans="1:3" s="157" customFormat="1">
      <c r="A198" s="183" t="s">
        <v>500</v>
      </c>
      <c r="C198" s="158"/>
    </row>
    <row r="199" spans="1:3" s="157" customFormat="1">
      <c r="A199" s="182" t="s">
        <v>309</v>
      </c>
      <c r="C199" s="158"/>
    </row>
    <row r="200" spans="1:3" s="157" customFormat="1">
      <c r="A200" s="184" t="s">
        <v>310</v>
      </c>
      <c r="C200" s="158"/>
    </row>
    <row r="201" spans="1:3" s="157" customFormat="1">
      <c r="A201" s="184" t="s">
        <v>311</v>
      </c>
      <c r="C201" s="158"/>
    </row>
    <row r="202" spans="1:3" s="157" customFormat="1">
      <c r="A202" s="171" t="s">
        <v>312</v>
      </c>
      <c r="C202" s="158"/>
    </row>
    <row r="203" spans="1:3" s="157" customFormat="1">
      <c r="A203" s="184" t="s">
        <v>313</v>
      </c>
      <c r="C203" s="158"/>
    </row>
    <row r="204" spans="1:3" s="157" customFormat="1">
      <c r="A204" s="183" t="s">
        <v>314</v>
      </c>
      <c r="C204" s="158"/>
    </row>
    <row r="205" spans="1:3" s="157" customFormat="1">
      <c r="A205" s="183" t="s">
        <v>315</v>
      </c>
      <c r="C205" s="158"/>
    </row>
    <row r="206" spans="1:3" s="157" customFormat="1">
      <c r="A206" s="183" t="s">
        <v>316</v>
      </c>
      <c r="C206" s="158"/>
    </row>
    <row r="207" spans="1:3" s="157" customFormat="1">
      <c r="A207" s="183" t="s">
        <v>317</v>
      </c>
      <c r="C207" s="158"/>
    </row>
    <row r="208" spans="1:3" s="157" customFormat="1">
      <c r="A208" s="182" t="s">
        <v>318</v>
      </c>
      <c r="C208" s="158"/>
    </row>
    <row r="209" spans="1:3" s="157" customFormat="1">
      <c r="A209" s="163" t="s">
        <v>319</v>
      </c>
      <c r="C209" s="158"/>
    </row>
    <row r="210" spans="1:3" s="157" customFormat="1">
      <c r="A210" s="185" t="s">
        <v>130</v>
      </c>
      <c r="C210" s="158"/>
    </row>
    <row r="211" spans="1:3" s="157" customFormat="1">
      <c r="A211" s="173" t="s">
        <v>482</v>
      </c>
      <c r="C211" s="158"/>
    </row>
    <row r="212" spans="1:3" s="157" customFormat="1">
      <c r="A212" s="173" t="s">
        <v>320</v>
      </c>
      <c r="C212" s="158"/>
    </row>
    <row r="213" spans="1:3" s="157" customFormat="1">
      <c r="A213" s="185" t="s">
        <v>127</v>
      </c>
      <c r="C213" s="158"/>
    </row>
    <row r="214" spans="1:3" s="157" customFormat="1">
      <c r="A214" s="185" t="s">
        <v>321</v>
      </c>
      <c r="C214" s="158"/>
    </row>
    <row r="215" spans="1:3" s="157" customFormat="1">
      <c r="A215" s="173" t="s">
        <v>322</v>
      </c>
      <c r="C215" s="158"/>
    </row>
    <row r="216" spans="1:3" s="157" customFormat="1">
      <c r="A216" s="185" t="s">
        <v>323</v>
      </c>
      <c r="C216" s="158"/>
    </row>
    <row r="217" spans="1:3" s="157" customFormat="1">
      <c r="A217" s="186" t="s">
        <v>324</v>
      </c>
      <c r="C217" s="158"/>
    </row>
    <row r="218" spans="1:3" s="157" customFormat="1">
      <c r="A218" s="187" t="s">
        <v>325</v>
      </c>
      <c r="C218" s="158"/>
    </row>
    <row r="219" spans="1:3" s="157" customFormat="1">
      <c r="A219" s="163" t="s">
        <v>491</v>
      </c>
      <c r="C219" s="158"/>
    </row>
    <row r="220" spans="1:3" s="157" customFormat="1">
      <c r="A220" s="163" t="s">
        <v>326</v>
      </c>
      <c r="C220" s="158"/>
    </row>
    <row r="221" spans="1:3" s="157" customFormat="1">
      <c r="C221" s="158"/>
    </row>
    <row r="222" spans="1:3" s="157" customFormat="1">
      <c r="A222" s="132" t="s">
        <v>112</v>
      </c>
      <c r="C222" s="158"/>
    </row>
    <row r="223" spans="1:3" s="157" customFormat="1">
      <c r="A223" s="163" t="s">
        <v>327</v>
      </c>
      <c r="C223" s="158"/>
    </row>
    <row r="224" spans="1:3" s="157" customFormat="1">
      <c r="A224" s="163" t="s">
        <v>328</v>
      </c>
      <c r="C224" s="158"/>
    </row>
    <row r="225" spans="1:3" s="157" customFormat="1">
      <c r="A225" s="163" t="s">
        <v>349</v>
      </c>
      <c r="C225" s="158"/>
    </row>
    <row r="226" spans="1:3" s="157" customFormat="1">
      <c r="A226" s="163" t="s">
        <v>329</v>
      </c>
      <c r="C226" s="158"/>
    </row>
    <row r="227" spans="1:3" s="157" customFormat="1">
      <c r="A227" s="188" t="s">
        <v>332</v>
      </c>
      <c r="C227" s="158"/>
    </row>
    <row r="228" spans="1:3" s="157" customFormat="1">
      <c r="A228" s="188" t="s">
        <v>333</v>
      </c>
      <c r="C228" s="158"/>
    </row>
    <row r="229" spans="1:3" s="157" customFormat="1">
      <c r="A229" s="188" t="s">
        <v>330</v>
      </c>
      <c r="C229" s="158"/>
    </row>
    <row r="230" spans="1:3" s="157" customFormat="1">
      <c r="A230" s="189" t="s">
        <v>331</v>
      </c>
      <c r="C230" s="158"/>
    </row>
    <row r="231" spans="1:3" s="157" customFormat="1">
      <c r="A231" s="165" t="s">
        <v>335</v>
      </c>
      <c r="C231" s="158"/>
    </row>
    <row r="232" spans="1:3" s="157" customFormat="1">
      <c r="A232" s="165" t="s">
        <v>334</v>
      </c>
      <c r="C232" s="158"/>
    </row>
    <row r="233" spans="1:3" s="157" customFormat="1">
      <c r="A233" s="189" t="s">
        <v>336</v>
      </c>
      <c r="C233" s="158"/>
    </row>
    <row r="234" spans="1:3" s="157" customFormat="1">
      <c r="A234" s="163" t="s">
        <v>337</v>
      </c>
      <c r="C234" s="158"/>
    </row>
    <row r="235" spans="1:3" s="157" customFormat="1" ht="14.25">
      <c r="A235" s="170" t="s">
        <v>339</v>
      </c>
      <c r="C235" s="190"/>
    </row>
    <row r="236" spans="1:3" s="157" customFormat="1" ht="14.25">
      <c r="A236" s="163" t="s">
        <v>340</v>
      </c>
      <c r="C236" s="190"/>
    </row>
    <row r="237" spans="1:3" s="157" customFormat="1" ht="14.25">
      <c r="A237" s="165" t="s">
        <v>128</v>
      </c>
      <c r="C237" s="190"/>
    </row>
    <row r="238" spans="1:3" s="157" customFormat="1">
      <c r="A238" s="168" t="s">
        <v>344</v>
      </c>
      <c r="C238" s="128"/>
    </row>
    <row r="239" spans="1:3" s="157" customFormat="1">
      <c r="A239" s="170" t="s">
        <v>341</v>
      </c>
      <c r="C239" s="128"/>
    </row>
    <row r="240" spans="1:3" s="157" customFormat="1" ht="14.25">
      <c r="A240" s="170" t="s">
        <v>342</v>
      </c>
      <c r="C240" s="190"/>
    </row>
    <row r="241" spans="1:3" s="157" customFormat="1" ht="14.25">
      <c r="A241" s="167" t="s">
        <v>343</v>
      </c>
      <c r="C241" s="190"/>
    </row>
    <row r="242" spans="1:3" s="157" customFormat="1" ht="14.25">
      <c r="A242" s="165" t="s">
        <v>346</v>
      </c>
      <c r="C242" s="190"/>
    </row>
    <row r="243" spans="1:3" s="157" customFormat="1" ht="14.25">
      <c r="A243" s="165" t="s">
        <v>503</v>
      </c>
      <c r="C243" s="190"/>
    </row>
    <row r="244" spans="1:3" s="157" customFormat="1" ht="14.25">
      <c r="A244" s="163" t="s">
        <v>338</v>
      </c>
      <c r="C244" s="190"/>
    </row>
    <row r="245" spans="1:3" s="157" customFormat="1" ht="14.25">
      <c r="A245" s="168" t="s">
        <v>345</v>
      </c>
      <c r="C245" s="190"/>
    </row>
    <row r="246" spans="1:3" s="157" customFormat="1" ht="14.25">
      <c r="A246" s="163" t="s">
        <v>607</v>
      </c>
      <c r="B246" s="743"/>
      <c r="C246" s="190"/>
    </row>
    <row r="247" spans="1:3" s="157" customFormat="1" ht="15">
      <c r="A247" s="163" t="s">
        <v>347</v>
      </c>
      <c r="C247" s="191"/>
    </row>
    <row r="248" spans="1:3" s="157" customFormat="1" ht="15">
      <c r="A248" s="163" t="s">
        <v>483</v>
      </c>
      <c r="C248" s="191"/>
    </row>
    <row r="249" spans="1:3" s="157" customFormat="1" ht="15">
      <c r="A249" s="163" t="s">
        <v>348</v>
      </c>
      <c r="C249" s="191"/>
    </row>
    <row r="250" spans="1:3" s="157" customFormat="1">
      <c r="A250" s="165" t="s">
        <v>350</v>
      </c>
      <c r="C250" s="158"/>
    </row>
    <row r="251" spans="1:3" s="157" customFormat="1">
      <c r="A251" s="165" t="s">
        <v>351</v>
      </c>
      <c r="C251" s="158"/>
    </row>
    <row r="252" spans="1:3" s="157" customFormat="1">
      <c r="A252" s="165" t="s">
        <v>185</v>
      </c>
      <c r="C252" s="158"/>
    </row>
    <row r="253" spans="1:3" s="157" customFormat="1">
      <c r="A253" s="163" t="s">
        <v>352</v>
      </c>
      <c r="C253" s="158"/>
    </row>
    <row r="254" spans="1:3" s="157" customFormat="1">
      <c r="A254" s="170" t="s">
        <v>117</v>
      </c>
      <c r="C254" s="158"/>
    </row>
    <row r="255" spans="1:3" s="157" customFormat="1">
      <c r="A255" s="192" t="s">
        <v>355</v>
      </c>
      <c r="C255" s="158"/>
    </row>
    <row r="256" spans="1:3" s="157" customFormat="1">
      <c r="A256" s="170" t="s">
        <v>356</v>
      </c>
      <c r="C256" s="158"/>
    </row>
    <row r="257" spans="1:3" s="157" customFormat="1">
      <c r="A257" s="167" t="s">
        <v>357</v>
      </c>
      <c r="C257" s="158"/>
    </row>
    <row r="258" spans="1:3" s="157" customFormat="1">
      <c r="A258" s="168" t="s">
        <v>566</v>
      </c>
      <c r="C258" s="158"/>
    </row>
    <row r="259" spans="1:3" s="157" customFormat="1">
      <c r="A259" s="163" t="s">
        <v>358</v>
      </c>
      <c r="C259" s="158"/>
    </row>
    <row r="260" spans="1:3" s="157" customFormat="1">
      <c r="A260" s="170" t="s">
        <v>125</v>
      </c>
      <c r="C260" s="158"/>
    </row>
    <row r="261" spans="1:3" s="157" customFormat="1">
      <c r="A261" s="165" t="s">
        <v>125</v>
      </c>
      <c r="C261" s="158"/>
    </row>
    <row r="262" spans="1:3" s="157" customFormat="1">
      <c r="A262" s="170" t="s">
        <v>140</v>
      </c>
      <c r="C262" s="158"/>
    </row>
    <row r="263" spans="1:3" s="157" customFormat="1">
      <c r="A263" s="170" t="s">
        <v>359</v>
      </c>
      <c r="C263" s="158"/>
    </row>
    <row r="264" spans="1:3" s="157" customFormat="1">
      <c r="A264" s="193" t="s">
        <v>360</v>
      </c>
      <c r="C264" s="158"/>
    </row>
    <row r="265" spans="1:3" s="157" customFormat="1">
      <c r="A265" s="163" t="s">
        <v>361</v>
      </c>
      <c r="C265" s="158"/>
    </row>
    <row r="266" spans="1:3" s="157" customFormat="1">
      <c r="A266" s="176" t="s">
        <v>362</v>
      </c>
      <c r="C266" s="158"/>
    </row>
    <row r="267" spans="1:3" s="157" customFormat="1">
      <c r="A267" s="176" t="s">
        <v>363</v>
      </c>
      <c r="C267" s="158"/>
    </row>
    <row r="268" spans="1:3" s="157" customFormat="1">
      <c r="A268" s="163" t="s">
        <v>364</v>
      </c>
      <c r="C268" s="158"/>
    </row>
    <row r="269" spans="1:3" s="157" customFormat="1">
      <c r="A269" s="170" t="s">
        <v>365</v>
      </c>
      <c r="C269" s="158"/>
    </row>
    <row r="270" spans="1:3" s="157" customFormat="1">
      <c r="A270" s="170" t="s">
        <v>366</v>
      </c>
      <c r="C270" s="158"/>
    </row>
    <row r="271" spans="1:3" s="157" customFormat="1">
      <c r="A271" s="170" t="s">
        <v>367</v>
      </c>
      <c r="C271" s="158"/>
    </row>
    <row r="272" spans="1:3" s="157" customFormat="1">
      <c r="A272" s="165" t="s">
        <v>138</v>
      </c>
      <c r="C272" s="158"/>
    </row>
    <row r="273" spans="1:3" s="157" customFormat="1">
      <c r="A273" s="170" t="s">
        <v>152</v>
      </c>
      <c r="C273" s="158"/>
    </row>
    <row r="274" spans="1:3" s="157" customFormat="1">
      <c r="A274" s="170" t="s">
        <v>368</v>
      </c>
      <c r="C274" s="158"/>
    </row>
    <row r="275" spans="1:3" s="157" customFormat="1">
      <c r="A275" s="163" t="s">
        <v>369</v>
      </c>
      <c r="C275" s="158"/>
    </row>
    <row r="276" spans="1:3" s="157" customFormat="1">
      <c r="A276" s="170" t="s">
        <v>370</v>
      </c>
      <c r="C276" s="158"/>
    </row>
    <row r="277" spans="1:3" s="157" customFormat="1">
      <c r="A277" s="167" t="s">
        <v>371</v>
      </c>
      <c r="C277" s="158"/>
    </row>
    <row r="278" spans="1:3" s="157" customFormat="1">
      <c r="A278" s="163" t="s">
        <v>372</v>
      </c>
      <c r="C278" s="158"/>
    </row>
    <row r="279" spans="1:3" s="157" customFormat="1">
      <c r="A279" s="170" t="s">
        <v>373</v>
      </c>
      <c r="C279" s="158"/>
    </row>
    <row r="280" spans="1:3" s="157" customFormat="1">
      <c r="A280" s="170" t="s">
        <v>374</v>
      </c>
      <c r="C280" s="158"/>
    </row>
    <row r="281" spans="1:3" s="157" customFormat="1">
      <c r="A281" s="641" t="s">
        <v>375</v>
      </c>
      <c r="C281" s="158"/>
    </row>
    <row r="282" spans="1:3" s="157" customFormat="1">
      <c r="A282" s="170" t="s">
        <v>376</v>
      </c>
      <c r="C282" s="158"/>
    </row>
    <row r="283" spans="1:3" s="157" customFormat="1">
      <c r="A283" s="167" t="s">
        <v>377</v>
      </c>
      <c r="C283" s="158"/>
    </row>
    <row r="284" spans="1:3" s="157" customFormat="1">
      <c r="A284" s="167" t="s">
        <v>378</v>
      </c>
      <c r="C284" s="158"/>
    </row>
    <row r="285" spans="1:3" s="157" customFormat="1">
      <c r="A285" s="194" t="s">
        <v>379</v>
      </c>
      <c r="C285" s="158"/>
    </row>
    <row r="286" spans="1:3" s="157" customFormat="1">
      <c r="A286" s="170" t="s">
        <v>380</v>
      </c>
      <c r="C286" s="158"/>
    </row>
    <row r="287" spans="1:3" s="157" customFormat="1">
      <c r="A287" s="170" t="s">
        <v>381</v>
      </c>
      <c r="C287" s="158"/>
    </row>
    <row r="288" spans="1:3" s="157" customFormat="1">
      <c r="A288" s="163" t="s">
        <v>353</v>
      </c>
      <c r="C288" s="158"/>
    </row>
    <row r="289" spans="1:3" s="157" customFormat="1">
      <c r="A289" s="165" t="s">
        <v>382</v>
      </c>
      <c r="C289" s="158"/>
    </row>
    <row r="290" spans="1:3" s="157" customFormat="1">
      <c r="A290" s="163" t="s">
        <v>354</v>
      </c>
      <c r="C290" s="158"/>
    </row>
    <row r="291" spans="1:3" s="157" customFormat="1">
      <c r="A291" s="170" t="s">
        <v>383</v>
      </c>
      <c r="C291" s="158"/>
    </row>
    <row r="292" spans="1:3" s="157" customFormat="1">
      <c r="A292" s="170" t="s">
        <v>384</v>
      </c>
      <c r="C292" s="158"/>
    </row>
    <row r="293" spans="1:3" s="157" customFormat="1">
      <c r="A293" s="170" t="s">
        <v>385</v>
      </c>
      <c r="C293" s="158"/>
    </row>
    <row r="294" spans="1:3" s="157" customFormat="1">
      <c r="A294" s="167" t="s">
        <v>386</v>
      </c>
      <c r="C294" s="158"/>
    </row>
    <row r="295" spans="1:3" s="157" customFormat="1">
      <c r="A295" s="168" t="s">
        <v>387</v>
      </c>
      <c r="C295" s="158"/>
    </row>
    <row r="296" spans="1:3" s="157" customFormat="1">
      <c r="A296" s="163" t="s">
        <v>389</v>
      </c>
      <c r="C296" s="158"/>
    </row>
    <row r="297" spans="1:3" s="157" customFormat="1">
      <c r="A297" s="163" t="s">
        <v>388</v>
      </c>
      <c r="C297" s="158"/>
    </row>
    <row r="298" spans="1:3" s="157" customFormat="1">
      <c r="A298" s="170" t="s">
        <v>390</v>
      </c>
      <c r="C298" s="158"/>
    </row>
    <row r="299" spans="1:3" s="157" customFormat="1">
      <c r="A299" s="183" t="s">
        <v>391</v>
      </c>
      <c r="C299" s="158"/>
    </row>
    <row r="300" spans="1:3" s="157" customFormat="1">
      <c r="A300" s="171" t="s">
        <v>392</v>
      </c>
      <c r="C300" s="158"/>
    </row>
    <row r="301" spans="1:3" s="157" customFormat="1">
      <c r="A301" s="182" t="s">
        <v>393</v>
      </c>
      <c r="C301" s="158"/>
    </row>
    <row r="302" spans="1:3" s="157" customFormat="1">
      <c r="A302" s="182" t="s">
        <v>394</v>
      </c>
      <c r="C302" s="158"/>
    </row>
    <row r="303" spans="1:3" s="157" customFormat="1">
      <c r="A303" s="165" t="s">
        <v>395</v>
      </c>
      <c r="C303" s="158"/>
    </row>
    <row r="304" spans="1:3" s="157" customFormat="1">
      <c r="A304" s="170" t="s">
        <v>396</v>
      </c>
      <c r="C304" s="158"/>
    </row>
    <row r="305" spans="1:3" s="157" customFormat="1">
      <c r="A305" s="195" t="s">
        <v>397</v>
      </c>
      <c r="C305" s="158"/>
    </row>
    <row r="306" spans="1:3" s="157" customFormat="1">
      <c r="C306" s="158"/>
    </row>
    <row r="307" spans="1:3" s="157" customFormat="1">
      <c r="A307" s="132" t="s">
        <v>398</v>
      </c>
      <c r="C307" s="158"/>
    </row>
    <row r="308" spans="1:3" s="157" customFormat="1">
      <c r="A308" s="141" t="s">
        <v>399</v>
      </c>
      <c r="C308" s="158"/>
    </row>
    <row r="309" spans="1:3" s="157" customFormat="1">
      <c r="A309" s="141" t="s">
        <v>400</v>
      </c>
      <c r="C309" s="158"/>
    </row>
    <row r="310" spans="1:3" s="157" customFormat="1">
      <c r="A310" s="141" t="s">
        <v>401</v>
      </c>
      <c r="C310" s="158"/>
    </row>
    <row r="311" spans="1:3" s="157" customFormat="1">
      <c r="A311" s="141" t="s">
        <v>402</v>
      </c>
      <c r="C311" s="158"/>
    </row>
    <row r="312" spans="1:3" s="157" customFormat="1">
      <c r="A312" s="141" t="s">
        <v>403</v>
      </c>
      <c r="C312" s="158"/>
    </row>
    <row r="313" spans="1:3" s="157" customFormat="1">
      <c r="A313" s="141" t="s">
        <v>404</v>
      </c>
      <c r="C313" s="158"/>
    </row>
    <row r="314" spans="1:3" s="157" customFormat="1">
      <c r="A314" s="141" t="s">
        <v>405</v>
      </c>
      <c r="C314" s="158"/>
    </row>
    <row r="315" spans="1:3" s="157" customFormat="1">
      <c r="A315" s="141" t="s">
        <v>406</v>
      </c>
      <c r="C315" s="158"/>
    </row>
    <row r="316" spans="1:3" s="157" customFormat="1">
      <c r="C316" s="164"/>
    </row>
    <row r="317" spans="1:3" s="157" customFormat="1">
      <c r="A317" s="196" t="s">
        <v>407</v>
      </c>
      <c r="C317" s="158"/>
    </row>
    <row r="318" spans="1:3" s="157" customFormat="1">
      <c r="A318" s="197">
        <v>1</v>
      </c>
      <c r="C318" s="158"/>
    </row>
    <row r="319" spans="1:3" s="157" customFormat="1">
      <c r="A319" s="197">
        <v>2</v>
      </c>
      <c r="C319" s="158"/>
    </row>
    <row r="320" spans="1:3" s="157" customFormat="1">
      <c r="A320" s="197">
        <v>3</v>
      </c>
      <c r="C320" s="158"/>
    </row>
    <row r="321" spans="1:3" s="157" customFormat="1">
      <c r="A321" s="196" t="s">
        <v>408</v>
      </c>
      <c r="C321" s="160"/>
    </row>
    <row r="322" spans="1:3" s="157" customFormat="1">
      <c r="A322" s="197">
        <v>1</v>
      </c>
      <c r="C322" s="160"/>
    </row>
    <row r="323" spans="1:3" s="157" customFormat="1">
      <c r="A323" s="197">
        <v>2</v>
      </c>
      <c r="C323" s="160"/>
    </row>
    <row r="324" spans="1:3" s="157" customFormat="1">
      <c r="A324" s="197">
        <v>3</v>
      </c>
      <c r="C324" s="158"/>
    </row>
    <row r="325" spans="1:3" s="157" customFormat="1" ht="13.5" thickBot="1">
      <c r="C325" s="164"/>
    </row>
    <row r="326" spans="1:3" s="157" customFormat="1" ht="13.5" thickBot="1">
      <c r="A326" s="161" t="s">
        <v>409</v>
      </c>
      <c r="C326" s="164"/>
    </row>
    <row r="327" spans="1:3" s="157" customFormat="1">
      <c r="A327" s="198" t="s">
        <v>410</v>
      </c>
      <c r="C327" s="158"/>
    </row>
    <row r="328" spans="1:3" s="157" customFormat="1">
      <c r="A328" s="198" t="s">
        <v>411</v>
      </c>
      <c r="C328" s="164"/>
    </row>
    <row r="329" spans="1:3" s="157" customFormat="1">
      <c r="A329" s="198" t="s">
        <v>412</v>
      </c>
      <c r="C329" s="164"/>
    </row>
    <row r="330" spans="1:3" s="157" customFormat="1">
      <c r="A330" s="198" t="s">
        <v>413</v>
      </c>
      <c r="C330" s="164"/>
    </row>
    <row r="331" spans="1:3" s="157" customFormat="1">
      <c r="A331" s="198" t="s">
        <v>414</v>
      </c>
      <c r="C331" s="158"/>
    </row>
    <row r="332" spans="1:3" s="157" customFormat="1">
      <c r="A332" s="198" t="s">
        <v>415</v>
      </c>
      <c r="C332" s="158"/>
    </row>
    <row r="333" spans="1:3" s="157" customFormat="1">
      <c r="C333" s="164"/>
    </row>
    <row r="334" spans="1:3" s="157" customFormat="1">
      <c r="A334" s="199" t="s">
        <v>416</v>
      </c>
      <c r="C334" s="164"/>
    </row>
    <row r="335" spans="1:3" s="157" customFormat="1">
      <c r="A335" s="198">
        <v>9</v>
      </c>
      <c r="C335" s="158"/>
    </row>
    <row r="336" spans="1:3" s="157" customFormat="1">
      <c r="A336" s="198">
        <v>14</v>
      </c>
      <c r="C336" s="158"/>
    </row>
    <row r="337" spans="1:3" s="158" customFormat="1">
      <c r="A337" s="198">
        <v>18</v>
      </c>
      <c r="B337" s="157"/>
    </row>
    <row r="338" spans="1:3" s="158" customFormat="1">
      <c r="A338" s="198" t="s">
        <v>417</v>
      </c>
      <c r="B338" s="157"/>
    </row>
    <row r="339" spans="1:3" s="158" customFormat="1">
      <c r="A339" s="198" t="s">
        <v>418</v>
      </c>
      <c r="B339" s="157"/>
    </row>
    <row r="340" spans="1:3" s="158" customFormat="1">
      <c r="A340" s="198" t="s">
        <v>419</v>
      </c>
      <c r="B340" s="157"/>
    </row>
    <row r="341" spans="1:3" s="158" customFormat="1">
      <c r="A341" s="198" t="s">
        <v>420</v>
      </c>
      <c r="B341" s="157"/>
    </row>
    <row r="342" spans="1:3" s="157" customFormat="1">
      <c r="C342" s="158"/>
    </row>
    <row r="343" spans="1:3" s="158" customFormat="1">
      <c r="A343" s="199" t="s">
        <v>421</v>
      </c>
      <c r="B343" s="157"/>
    </row>
    <row r="344" spans="1:3" s="158" customFormat="1">
      <c r="A344" s="157" t="s">
        <v>422</v>
      </c>
      <c r="B344" s="157"/>
    </row>
    <row r="345" spans="1:3" s="158" customFormat="1">
      <c r="A345" s="157" t="s">
        <v>423</v>
      </c>
      <c r="B345" s="157"/>
    </row>
    <row r="346" spans="1:3" s="157" customFormat="1">
      <c r="C346" s="158"/>
    </row>
    <row r="347" spans="1:3" s="158" customFormat="1">
      <c r="A347" s="199" t="s">
        <v>424</v>
      </c>
      <c r="B347" s="128"/>
    </row>
    <row r="348" spans="1:3" s="158" customFormat="1">
      <c r="A348" s="200" t="s">
        <v>425</v>
      </c>
      <c r="B348">
        <v>0</v>
      </c>
    </row>
    <row r="349" spans="1:3" s="157" customFormat="1">
      <c r="A349" s="201" t="s">
        <v>426</v>
      </c>
      <c r="B349">
        <v>30</v>
      </c>
      <c r="C349" s="158"/>
    </row>
    <row r="350" spans="1:3" s="157" customFormat="1">
      <c r="A350" s="200" t="s">
        <v>427</v>
      </c>
      <c r="B350">
        <v>60</v>
      </c>
      <c r="C350" s="158"/>
    </row>
    <row r="351" spans="1:3" s="157" customFormat="1">
      <c r="A351" s="200" t="s">
        <v>428</v>
      </c>
      <c r="B351">
        <v>70</v>
      </c>
      <c r="C351" s="158"/>
    </row>
    <row r="352" spans="1:3" s="157" customFormat="1">
      <c r="A352" s="200" t="s">
        <v>429</v>
      </c>
      <c r="B352">
        <v>90</v>
      </c>
      <c r="C352" s="158"/>
    </row>
    <row r="353" spans="1:3" s="157" customFormat="1">
      <c r="A353" s="201" t="s">
        <v>430</v>
      </c>
      <c r="B353">
        <v>100</v>
      </c>
      <c r="C353" s="158"/>
    </row>
  </sheetData>
  <phoneticPr fontId="2" type="noConversion"/>
  <dataValidations disablePrompts="1" count="3">
    <dataValidation allowBlank="1" showErrorMessage="1" sqref="A304 A269 A271 A273 A287 A207 A210:A216 A194:A195 A161:A167 A148:A150 A170 A20:A51 A54:A65 A7:A18"/>
    <dataValidation type="list" allowBlank="1" showInputMessage="1" showErrorMessage="1" sqref="A303 A274:A286 A270 A272 A288:A289 A291:A299">
      <formula1>Riesgo</formula1>
    </dataValidation>
    <dataValidation type="list" allowBlank="1" showInputMessage="1" showErrorMessage="1" sqref="A217:A218 A208 A171:A193 A168:A169 A196:A206">
      <formula1>Peligros</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23</vt:i4>
      </vt:variant>
    </vt:vector>
  </HeadingPairs>
  <TitlesOfParts>
    <vt:vector size="30" baseType="lpstr">
      <vt:lpstr>IAI-SI</vt:lpstr>
      <vt:lpstr>IPER-San Isidro</vt:lpstr>
      <vt:lpstr>IAI-Breña</vt:lpstr>
      <vt:lpstr>IPER-Breña</vt:lpstr>
      <vt:lpstr>IPER-Embarazadas</vt:lpstr>
      <vt:lpstr>IAI Positivos</vt:lpstr>
      <vt:lpstr>Tablas</vt:lpstr>
      <vt:lpstr>'IAI Positivos'!Área_de_impresión</vt:lpstr>
      <vt:lpstr>'IAI-Breña'!Área_de_impresión</vt:lpstr>
      <vt:lpstr>'IAI-SI'!Área_de_impresión</vt:lpstr>
      <vt:lpstr>'IPER-Breña'!Área_de_impresión</vt:lpstr>
      <vt:lpstr>'IPER-Embarazadas'!Área_de_impresión</vt:lpstr>
      <vt:lpstr>'IPER-San Isidro'!Área_de_impresión</vt:lpstr>
      <vt:lpstr>Aspecto</vt:lpstr>
      <vt:lpstr>Aspectos</vt:lpstr>
      <vt:lpstr>Impactos</vt:lpstr>
      <vt:lpstr>'IPER-Breña'!peligros</vt:lpstr>
      <vt:lpstr>'IPER-Embarazadas'!peligros</vt:lpstr>
      <vt:lpstr>'IPER-San Isidro'!peligros</vt:lpstr>
      <vt:lpstr>probabilidad</vt:lpstr>
      <vt:lpstr>Relacionado</vt:lpstr>
      <vt:lpstr>Riesgo</vt:lpstr>
      <vt:lpstr>severidad</vt:lpstr>
      <vt:lpstr>Tipo</vt:lpstr>
      <vt:lpstr>'IAI Positivos'!Títulos_a_imprimir</vt:lpstr>
      <vt:lpstr>'IAI-Breña'!Títulos_a_imprimir</vt:lpstr>
      <vt:lpstr>'IAI-SI'!Títulos_a_imprimir</vt:lpstr>
      <vt:lpstr>'IPER-Breña'!Títulos_a_imprimir</vt:lpstr>
      <vt:lpstr>'IPER-Embarazadas'!Títulos_a_imprimir</vt:lpstr>
      <vt:lpstr>'IPER-San Isidro'!Títulos_a_imprimir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Asuka</dc:creator>
  <cp:lastModifiedBy>Vianey López</cp:lastModifiedBy>
  <cp:lastPrinted>2014-09-29T23:28:50Z</cp:lastPrinted>
  <dcterms:created xsi:type="dcterms:W3CDTF">2010-04-05T18:26:19Z</dcterms:created>
  <dcterms:modified xsi:type="dcterms:W3CDTF">2014-10-10T12:50:25Z</dcterms:modified>
</cp:coreProperties>
</file>