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3A65DC87-BFA7-4A9C-9A8B-15DBFE8A763F}" xr6:coauthVersionLast="47" xr6:coauthVersionMax="47" xr10:uidLastSave="{00000000-0000-0000-0000-000000000000}"/>
  <bookViews>
    <workbookView xWindow="-108" yWindow="-108" windowWidth="23256" windowHeight="12456" tabRatio="727" firstSheet="1" activeTab="5" xr2:uid="{00000000-000D-0000-FFFF-FFFF00000000}"/>
  </bookViews>
  <sheets>
    <sheet name="クラス仕様" sheetId="1" r:id="rId1"/>
    <sheet name="メソッド仕様（DAO）" sheetId="2" r:id="rId2"/>
    <sheet name="メソッド仕様（findAll）" sheetId="7" r:id="rId3"/>
    <sheet name="メソッド仕様（findBoth）" sheetId="11" r:id="rId4"/>
    <sheet name="メソッド仕様（findByNumber）" sheetId="12" r:id="rId5"/>
    <sheet name="メソッド仕様（findByWord）" sheetId="13" r:id="rId6"/>
    <sheet name="繰り返し処理" sheetId="14" state="hidden" r:id="rId7"/>
  </sheets>
  <definedNames>
    <definedName name="_xlnm.Print_Area" localSheetId="0">クラス仕様!$A$1:$BI$20</definedName>
    <definedName name="_xlnm.Print_Area" localSheetId="1">'メソッド仕様（DAO）'!$A$1:$BI$33</definedName>
    <definedName name="_xlnm.Print_Area" localSheetId="2">'メソッド仕様（findAll）'!$A$1:$BL$91</definedName>
    <definedName name="_xlnm.Print_Area" localSheetId="3">'メソッド仕様（findBoth）'!$A$1:$BL$102</definedName>
    <definedName name="_xlnm.Print_Area" localSheetId="4">'メソッド仕様（findByNumber）'!$A$1:$BL$97</definedName>
    <definedName name="_xlnm.Print_Area" localSheetId="5">'メソッド仕様（findByWord）'!$A$1:$BL$97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3" l="1"/>
  <c r="AE2" i="12"/>
  <c r="AE2" i="11"/>
  <c r="AE2" i="7"/>
  <c r="G5" i="2"/>
  <c r="AE2" i="2"/>
  <c r="AE2" i="1"/>
  <c r="AE1" i="13"/>
  <c r="AE1" i="12"/>
  <c r="AE1" i="11"/>
  <c r="AE1" i="7"/>
  <c r="AE1" i="2"/>
</calcChain>
</file>

<file path=xl/sharedStrings.xml><?xml version="1.0" encoding="utf-8"?>
<sst xmlns="http://schemas.openxmlformats.org/spreadsheetml/2006/main" count="478" uniqueCount="219">
  <si>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</si>
  <si>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</si>
  <si>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</si>
  <si>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</si>
  <si>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</si>
  <si>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</si>
  <si>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</si>
  <si>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</si>
  <si>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</si>
  <si>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</si>
  <si>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</si>
  <si>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</si>
  <si>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</si>
  <si>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</si>
  <si>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</si>
  <si>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</si>
  <si>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</si>
  <si>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</si>
  <si>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</si>
  <si>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</si>
  <si>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</si>
  <si>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</si>
  <si>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</si>
  <si>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</si>
  <si>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</si>
  <si>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</si>
  <si>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</si>
  <si>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</si>
  <si>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</si>
  <si>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</si>
  <si>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</si>
  <si>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</si>
  <si>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</si>
  <si>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</si>
  <si>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</si>
  <si>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</si>
  <si>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</si>
  <si>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itemsDAO</t>
    <phoneticPr fontId="1"/>
  </si>
  <si>
    <t>永田歩輝</t>
    <rPh sb="0" eb="4">
      <t>ナガタアユキ</t>
    </rPh>
    <phoneticPr fontId="1"/>
  </si>
  <si>
    <t>USER</t>
    <phoneticPr fontId="1"/>
  </si>
  <si>
    <t>PASSWORD</t>
    <phoneticPr fontId="1"/>
  </si>
  <si>
    <t>String</t>
    <phoneticPr fontId="1"/>
  </si>
  <si>
    <t>説明</t>
    <phoneticPr fontId="1"/>
  </si>
  <si>
    <t>DB接続用のUSER</t>
    <phoneticPr fontId="1"/>
  </si>
  <si>
    <t>DB接続用のPASSWORD</t>
    <phoneticPr fontId="1"/>
  </si>
  <si>
    <t>Ifind, IfindByWord,IfindByNumber</t>
    <phoneticPr fontId="1"/>
  </si>
  <si>
    <t>ショッピング</t>
    <phoneticPr fontId="1"/>
  </si>
  <si>
    <t>ショッピング</t>
    <phoneticPr fontId="6"/>
  </si>
  <si>
    <t>永田歩輝</t>
    <rPh sb="0" eb="4">
      <t>ナガタアユキ</t>
    </rPh>
    <phoneticPr fontId="6"/>
  </si>
  <si>
    <t>永田歩輝</t>
    <phoneticPr fontId="1"/>
  </si>
  <si>
    <t>itemList</t>
    <phoneticPr fontId="6"/>
  </si>
  <si>
    <t>検索結果を格納するための変数</t>
    <rPh sb="0" eb="4">
      <t>ケンサクケッカ</t>
    </rPh>
    <rPh sb="5" eb="7">
      <t>カクノウ</t>
    </rPh>
    <rPh sb="12" eb="14">
      <t>ヘンスウ</t>
    </rPh>
    <phoneticPr fontId="6"/>
  </si>
  <si>
    <t>変数名：sql</t>
    <rPh sb="0" eb="3">
      <t>ヘンスウメイ</t>
    </rPh>
    <phoneticPr fontId="6"/>
  </si>
  <si>
    <t>初期値：上記SQL欄を参照</t>
    <rPh sb="0" eb="3">
      <t>ショキチ</t>
    </rPh>
    <rPh sb="4" eb="6">
      <t>ジョウキ</t>
    </rPh>
    <rPh sb="9" eb="10">
      <t>ラン</t>
    </rPh>
    <rPh sb="11" eb="13">
      <t>サンショウ</t>
    </rPh>
    <phoneticPr fontId="6"/>
  </si>
  <si>
    <t>変数名：itemList</t>
    <rPh sb="0" eb="3">
      <t>ヘンスウメイ</t>
    </rPh>
    <phoneticPr fontId="6"/>
  </si>
  <si>
    <t>1,実行用SQL文を格納する変数を定義</t>
    <rPh sb="2" eb="5">
      <t>ジッコウヨウ</t>
    </rPh>
    <rPh sb="8" eb="9">
      <t>ブン</t>
    </rPh>
    <rPh sb="10" eb="12">
      <t>カクノウ</t>
    </rPh>
    <rPh sb="14" eb="16">
      <t>ヘンスウ</t>
    </rPh>
    <rPh sb="17" eb="19">
      <t>テイギ</t>
    </rPh>
    <phoneticPr fontId="6"/>
  </si>
  <si>
    <t>try-with-resources文</t>
    <phoneticPr fontId="6"/>
  </si>
  <si>
    <t>オブジェクト：Connection</t>
    <phoneticPr fontId="6"/>
  </si>
  <si>
    <t>2,検索結果を格納するリストをインスタンス化し初期化</t>
    <rPh sb="2" eb="6">
      <t>ケンサクケッカ</t>
    </rPh>
    <rPh sb="7" eb="9">
      <t>カクノウ</t>
    </rPh>
    <rPh sb="21" eb="22">
      <t>カ</t>
    </rPh>
    <rPh sb="23" eb="26">
      <t>ショキカ</t>
    </rPh>
    <phoneticPr fontId="6"/>
  </si>
  <si>
    <t>オブジェクト：PreparedStatement</t>
    <phoneticPr fontId="6"/>
  </si>
  <si>
    <t>変数名：ps</t>
    <rPh sb="0" eb="3">
      <t>ヘンスウメイ</t>
    </rPh>
    <phoneticPr fontId="6"/>
  </si>
  <si>
    <t>変数名：con</t>
    <phoneticPr fontId="6"/>
  </si>
  <si>
    <t>List&lt;ItemsDTO&gt;</t>
    <phoneticPr fontId="6"/>
  </si>
  <si>
    <t>　try句で入れ子構造にすること</t>
    <rPh sb="4" eb="5">
      <t>ク</t>
    </rPh>
    <rPh sb="6" eb="7">
      <t>イ</t>
    </rPh>
    <rPh sb="8" eb="11">
      <t>ココウゾウ</t>
    </rPh>
    <phoneticPr fontId="6"/>
  </si>
  <si>
    <t>オブジェクト：ResultSet</t>
    <phoneticPr fontId="6"/>
  </si>
  <si>
    <t>変数名：rs</t>
    <rPh sb="0" eb="3">
      <t>ヘンスウメイ</t>
    </rPh>
    <phoneticPr fontId="6"/>
  </si>
  <si>
    <t>getInt</t>
    <phoneticPr fontId="6"/>
  </si>
  <si>
    <t>getString</t>
    <phoneticPr fontId="6"/>
  </si>
  <si>
    <t>引数</t>
    <rPh sb="0" eb="2">
      <t>ヒキスウ</t>
    </rPh>
    <phoneticPr fontId="6"/>
  </si>
  <si>
    <t>manufacturer</t>
    <phoneticPr fontId="6"/>
  </si>
  <si>
    <t>item_id</t>
    <phoneticPr fontId="6"/>
  </si>
  <si>
    <t>price</t>
    <phoneticPr fontId="6"/>
  </si>
  <si>
    <t>category_id</t>
    <phoneticPr fontId="6"/>
  </si>
  <si>
    <t>stock</t>
    <phoneticPr fontId="6"/>
  </si>
  <si>
    <t>item_name</t>
    <phoneticPr fontId="6"/>
  </si>
  <si>
    <t>color</t>
    <phoneticPr fontId="6"/>
  </si>
  <si>
    <t>格納先</t>
    <phoneticPr fontId="6"/>
  </si>
  <si>
    <t>getBoolean</t>
    <phoneticPr fontId="6"/>
  </si>
  <si>
    <t>recommended</t>
    <phoneticPr fontId="6"/>
  </si>
  <si>
    <t>変数itemのフィールド：itemId</t>
    <rPh sb="0" eb="2">
      <t>ヘンスウ</t>
    </rPh>
    <phoneticPr fontId="6"/>
  </si>
  <si>
    <t>変数itemのフィールド：price</t>
    <rPh sb="0" eb="2">
      <t>ヘンスウ</t>
    </rPh>
    <phoneticPr fontId="6"/>
  </si>
  <si>
    <t>変数itemのフィールド：stock</t>
    <rPh sb="0" eb="2">
      <t>ヘンスウ</t>
    </rPh>
    <phoneticPr fontId="6"/>
  </si>
  <si>
    <t>変数itemのフィールド：itemName</t>
    <rPh sb="0" eb="2">
      <t>ヘンスウ</t>
    </rPh>
    <phoneticPr fontId="6"/>
  </si>
  <si>
    <t>変数itemのフィールド：manufacturer</t>
    <rPh sb="0" eb="2">
      <t>ヘンスウ</t>
    </rPh>
    <phoneticPr fontId="6"/>
  </si>
  <si>
    <t>変数itemのフィールド：color</t>
    <rPh sb="0" eb="2">
      <t>ヘンスウ</t>
    </rPh>
    <phoneticPr fontId="6"/>
  </si>
  <si>
    <t>変数itemのフィールド：recommended</t>
    <rPh sb="0" eb="2">
      <t>ヘンスウ</t>
    </rPh>
    <phoneticPr fontId="6"/>
  </si>
  <si>
    <t>変数itemのフィールド：categoryId</t>
    <rPh sb="0" eb="2">
      <t>ヘンスウ</t>
    </rPh>
    <phoneticPr fontId="6"/>
  </si>
  <si>
    <t>※例外「SQLEXception」発生時、呼び出し元へスローする</t>
    <rPh sb="1" eb="3">
      <t>レイガイ</t>
    </rPh>
    <rPh sb="17" eb="19">
      <t>ハッセイ</t>
    </rPh>
    <rPh sb="19" eb="20">
      <t>ジ</t>
    </rPh>
    <rPh sb="21" eb="22">
      <t>ヨ</t>
    </rPh>
    <rPh sb="23" eb="24">
      <t>ダ</t>
    </rPh>
    <rPh sb="25" eb="26">
      <t>モト</t>
    </rPh>
    <phoneticPr fontId="6"/>
  </si>
  <si>
    <t>変数名：bothList</t>
    <rPh sb="0" eb="3">
      <t>ヘンスウメイ</t>
    </rPh>
    <phoneticPr fontId="6"/>
  </si>
  <si>
    <t>オブジェクト：PreparedStatement</t>
    <phoneticPr fontId="6"/>
  </si>
  <si>
    <t>変数名：ps</t>
    <phoneticPr fontId="6"/>
  </si>
  <si>
    <t>第一引数：1</t>
    <rPh sb="0" eb="4">
      <t>ダイイチヒキスウ</t>
    </rPh>
    <phoneticPr fontId="6"/>
  </si>
  <si>
    <t>第二引数："%" + keyword + "%"</t>
    <rPh sb="0" eb="2">
      <t>ダイニ</t>
    </rPh>
    <rPh sb="2" eb="4">
      <t>ヒキスウ</t>
    </rPh>
    <phoneticPr fontId="6"/>
  </si>
  <si>
    <t>第二引数：categoryId</t>
    <phoneticPr fontId="6"/>
  </si>
  <si>
    <t>findAll</t>
    <phoneticPr fontId="6"/>
  </si>
  <si>
    <t>findBoth</t>
    <phoneticPr fontId="6"/>
  </si>
  <si>
    <t>bothList</t>
    <phoneticPr fontId="6"/>
  </si>
  <si>
    <t>keyword</t>
    <phoneticPr fontId="1"/>
  </si>
  <si>
    <t>String</t>
    <phoneticPr fontId="6"/>
  </si>
  <si>
    <t>int</t>
    <phoneticPr fontId="6"/>
  </si>
  <si>
    <t>利用者が入力した検索キーワード</t>
    <rPh sb="0" eb="3">
      <t>リヨウシャ</t>
    </rPh>
    <rPh sb="4" eb="6">
      <t>ニュウリョク</t>
    </rPh>
    <rPh sb="8" eb="10">
      <t>ケンサク</t>
    </rPh>
    <phoneticPr fontId="6"/>
  </si>
  <si>
    <t>利用者が選択した検索カテゴリー</t>
    <rPh sb="0" eb="3">
      <t>リヨウシャ</t>
    </rPh>
    <rPh sb="4" eb="6">
      <t>センタク</t>
    </rPh>
    <rPh sb="8" eb="10">
      <t>ケンサク</t>
    </rPh>
    <phoneticPr fontId="6"/>
  </si>
  <si>
    <t>findAllメソッド→全件検索
findBothメソッド→キーワード、カテゴリを指定する両検索
findByNumberメソッド→カテゴリー検索
findByWordメソッド→キーワード検索</t>
    <rPh sb="12" eb="16">
      <t>ゼンケンケンサク</t>
    </rPh>
    <rPh sb="41" eb="43">
      <t>シテイ</t>
    </rPh>
    <rPh sb="45" eb="48">
      <t>リョウケンサク</t>
    </rPh>
    <rPh sb="71" eb="73">
      <t>ケンサク</t>
    </rPh>
    <rPh sb="94" eb="96">
      <t>ケンサク</t>
    </rPh>
    <phoneticPr fontId="1"/>
  </si>
  <si>
    <t>処理なし</t>
    <rPh sb="0" eb="2">
      <t>ショリ</t>
    </rPh>
    <phoneticPr fontId="1"/>
  </si>
  <si>
    <t>代入値：DriverManagerオブジェクトのgetConnectionメソッド</t>
    <phoneticPr fontId="6"/>
  </si>
  <si>
    <t>オブジェクト：String</t>
    <phoneticPr fontId="6"/>
  </si>
  <si>
    <t>オブジェクト：List&lt;ItemsDTO&gt;</t>
    <phoneticPr fontId="6"/>
  </si>
  <si>
    <t>オブジェクト：List&lt;ItemsDTO&gt;</t>
    <phoneticPr fontId="6"/>
  </si>
  <si>
    <t>代入値：ConnectionインタフェースのprepareStatementメソッド</t>
    <rPh sb="0" eb="2">
      <t>ダイニュウ</t>
    </rPh>
    <rPh sb="2" eb="3">
      <t>アタイ</t>
    </rPh>
    <phoneticPr fontId="6"/>
  </si>
  <si>
    <t>代入値：PreparedStatementインタフェースのexecuteQueryメソッド</t>
    <rPh sb="0" eb="2">
      <t>ダイニュウ</t>
    </rPh>
    <rPh sb="2" eb="3">
      <t>チ</t>
    </rPh>
    <phoneticPr fontId="6"/>
  </si>
  <si>
    <t>繰り返し条件：ResultSetオブジェクトのnextメソッドの戻り値がfalseになるまで繰り返す</t>
    <rPh sb="0" eb="1">
      <t>ク</t>
    </rPh>
    <rPh sb="2" eb="3">
      <t>カエ</t>
    </rPh>
    <rPh sb="4" eb="6">
      <t>ジョウケン</t>
    </rPh>
    <rPh sb="32" eb="33">
      <t>モド</t>
    </rPh>
    <rPh sb="34" eb="35">
      <t>チ</t>
    </rPh>
    <rPh sb="46" eb="47">
      <t>ク</t>
    </rPh>
    <rPh sb="48" eb="49">
      <t>カエ</t>
    </rPh>
    <phoneticPr fontId="6"/>
  </si>
  <si>
    <t>代入値：ConnectionインタフェースのprepareStatementメソッド</t>
    <phoneticPr fontId="6"/>
  </si>
  <si>
    <t>変数名：numberList</t>
    <rPh sb="0" eb="3">
      <t>ヘンスウメイ</t>
    </rPh>
    <phoneticPr fontId="6"/>
  </si>
  <si>
    <t>変数名：wordList</t>
    <rPh sb="0" eb="3">
      <t>ヘンスウメイ</t>
    </rPh>
    <phoneticPr fontId="6"/>
  </si>
  <si>
    <t>6,SQL文の実行</t>
    <rPh sb="5" eb="6">
      <t>ブン</t>
    </rPh>
    <rPh sb="7" eb="9">
      <t>ジッコウ</t>
    </rPh>
    <phoneticPr fontId="6"/>
  </si>
  <si>
    <t>7,検索結果の件数分、処理を繰り返す</t>
    <rPh sb="2" eb="6">
      <t>ケンサクケッカ</t>
    </rPh>
    <rPh sb="7" eb="9">
      <t>ケンスウ</t>
    </rPh>
    <rPh sb="9" eb="10">
      <t>ブン</t>
    </rPh>
    <rPh sb="11" eb="13">
      <t>ショリ</t>
    </rPh>
    <rPh sb="14" eb="15">
      <t>ク</t>
    </rPh>
    <rPh sb="16" eb="17">
      <t>カエ</t>
    </rPh>
    <phoneticPr fontId="6"/>
  </si>
  <si>
    <t>7-2,データベースの列ごとに値を取得しDTOに格納</t>
    <rPh sb="11" eb="12">
      <t>レツ</t>
    </rPh>
    <rPh sb="15" eb="16">
      <t>アタイ</t>
    </rPh>
    <rPh sb="17" eb="19">
      <t>シュトク</t>
    </rPh>
    <rPh sb="24" eb="26">
      <t>カクノウ</t>
    </rPh>
    <phoneticPr fontId="6"/>
  </si>
  <si>
    <t>wordList</t>
    <phoneticPr fontId="6"/>
  </si>
  <si>
    <t>numberList</t>
    <phoneticPr fontId="6"/>
  </si>
  <si>
    <t>第一引数の変数名：URL</t>
    <phoneticPr fontId="6"/>
  </si>
  <si>
    <t>第一引数の変数名：URL</t>
    <phoneticPr fontId="6"/>
  </si>
  <si>
    <t>第二引数の変数名：USER</t>
    <phoneticPr fontId="6"/>
  </si>
  <si>
    <t>第二引数の変数名：USER</t>
    <phoneticPr fontId="6"/>
  </si>
  <si>
    <t>第三引数の変数名：PAAWORD</t>
    <phoneticPr fontId="6"/>
  </si>
  <si>
    <t>第三引数の変数名：PAAWORD</t>
    <phoneticPr fontId="6"/>
  </si>
  <si>
    <t>引数：商品情報が格納されている変数item</t>
    <phoneticPr fontId="6"/>
  </si>
  <si>
    <t>メソッド：add</t>
    <phoneticPr fontId="6"/>
  </si>
  <si>
    <t>引数：商品情報が格納されている変数item</t>
    <phoneticPr fontId="6"/>
  </si>
  <si>
    <t>メソッド：add</t>
    <phoneticPr fontId="6"/>
  </si>
  <si>
    <t>itemList</t>
    <phoneticPr fontId="6"/>
  </si>
  <si>
    <t>bothList</t>
    <phoneticPr fontId="6"/>
  </si>
  <si>
    <t>numberList</t>
    <phoneticPr fontId="6"/>
  </si>
  <si>
    <t>wordList</t>
    <phoneticPr fontId="6"/>
  </si>
  <si>
    <t>引数：フィールで定義した以下3つの変数</t>
  </si>
  <si>
    <t>引数：処理1で定義した変数sql</t>
  </si>
  <si>
    <t>引数：処理1で定義した変数sql</t>
    <rPh sb="0" eb="2">
      <t>ヒキスウ</t>
    </rPh>
    <rPh sb="3" eb="5">
      <t>ショリ</t>
    </rPh>
    <rPh sb="7" eb="9">
      <t>テイギ</t>
    </rPh>
    <rPh sb="11" eb="13">
      <t>ヘンスウ</t>
    </rPh>
    <phoneticPr fontId="6"/>
  </si>
  <si>
    <t>変数名：処理2で定義した変数itemList</t>
    <rPh sb="4" eb="6">
      <t>ショリ</t>
    </rPh>
    <rPh sb="8" eb="10">
      <t>テイギ</t>
    </rPh>
    <rPh sb="12" eb="14">
      <t>ヘンスウ</t>
    </rPh>
    <phoneticPr fontId="6"/>
  </si>
  <si>
    <t>変数名：処理2で定義した変数bothList</t>
  </si>
  <si>
    <t>変数名：処理2で定義した変数numberList</t>
  </si>
  <si>
    <t>変数名：処理2で定義した変数wordList</t>
  </si>
  <si>
    <t>変数名：処理5で定義した変数rs</t>
  </si>
  <si>
    <t>findByWord</t>
    <phoneticPr fontId="6"/>
  </si>
  <si>
    <t>findByNumber</t>
    <phoneticPr fontId="6"/>
  </si>
  <si>
    <t>keyword,category</t>
    <phoneticPr fontId="6"/>
  </si>
  <si>
    <t>category</t>
    <phoneticPr fontId="6"/>
  </si>
  <si>
    <t>keyword</t>
    <phoneticPr fontId="6"/>
  </si>
  <si>
    <t>検索情報を受け取り、itemsテーブルに接続する。検索結果に該当する商品の返却処理を行う。</t>
    <rPh sb="0" eb="4">
      <t>ケンサクジョウホウ</t>
    </rPh>
    <rPh sb="5" eb="6">
      <t>ウ</t>
    </rPh>
    <rPh sb="7" eb="8">
      <t>ト</t>
    </rPh>
    <rPh sb="20" eb="22">
      <t>セツゾク</t>
    </rPh>
    <rPh sb="25" eb="29">
      <t>ケンサクケッカ</t>
    </rPh>
    <rPh sb="30" eb="32">
      <t>ガイトウ</t>
    </rPh>
    <rPh sb="34" eb="36">
      <t>ショウヒン</t>
    </rPh>
    <rPh sb="37" eb="44">
      <t>ヘンキャクショ</t>
    </rPh>
    <phoneticPr fontId="1"/>
  </si>
  <si>
    <t>itemsテーブルに接続し、すべての商品を検索する。検索結果をリストに格納し返却する。</t>
    <rPh sb="10" eb="12">
      <t>セツゾク</t>
    </rPh>
    <rPh sb="18" eb="20">
      <t>ショウヒン</t>
    </rPh>
    <rPh sb="21" eb="23">
      <t>ケンサク</t>
    </rPh>
    <rPh sb="26" eb="30">
      <t>ケンサクケッカ</t>
    </rPh>
    <rPh sb="35" eb="37">
      <t>カクノウ</t>
    </rPh>
    <rPh sb="38" eb="40">
      <t>ヘンキャク</t>
    </rPh>
    <phoneticPr fontId="6"/>
  </si>
  <si>
    <t>itemsテーブルに接続し、キーワード、カテゴリーを指定した商品を検索する。検索結果をリストに格納し返却する。</t>
    <rPh sb="30" eb="32">
      <t>ショウヒン</t>
    </rPh>
    <rPh sb="38" eb="42">
      <t>ケンサクケッカ</t>
    </rPh>
    <rPh sb="47" eb="49">
      <t>カクノウ</t>
    </rPh>
    <phoneticPr fontId="6"/>
  </si>
  <si>
    <t>itemsテーブルに接続し、カテゴリーを指定した商品を検索する。検索結果をリストに格納し返却する。</t>
    <rPh sb="24" eb="26">
      <t>ショウヒン</t>
    </rPh>
    <rPh sb="32" eb="36">
      <t>ケンサクケッカ</t>
    </rPh>
    <rPh sb="41" eb="43">
      <t>カクノウ</t>
    </rPh>
    <phoneticPr fontId="6"/>
  </si>
  <si>
    <t>itemsテーブルに接続し、キーワードを指定した商品を検索する。検索結果をリストに格納し返却する。</t>
    <rPh sb="24" eb="26">
      <t>ショウヒン</t>
    </rPh>
    <rPh sb="32" eb="36">
      <t>ケンサクケッカ</t>
    </rPh>
    <rPh sb="41" eb="43">
      <t>カクノウ</t>
    </rPh>
    <phoneticPr fontId="6"/>
  </si>
  <si>
    <t>オブジェクト：ItemsDTO</t>
    <phoneticPr fontId="6"/>
  </si>
  <si>
    <t>変数名：item</t>
    <phoneticPr fontId="6"/>
  </si>
  <si>
    <t>変数名：item</t>
    <phoneticPr fontId="6"/>
  </si>
  <si>
    <t>（1）PreparedStatementインタフェースのsetStringメソッド</t>
  </si>
  <si>
    <t>第一引数：1</t>
  </si>
  <si>
    <t>5-1,PreparedStatementインタフェースのsetIntメソッド</t>
  </si>
  <si>
    <t>（2）PreparedStatementインタフェースのsetIntメソッド</t>
  </si>
  <si>
    <t>第一引数：2</t>
  </si>
  <si>
    <t>列の値を取得するメソッド</t>
    <rPh sb="0" eb="1">
      <t>レツ</t>
    </rPh>
    <rPh sb="2" eb="3">
      <t>アタイ</t>
    </rPh>
    <rPh sb="4" eb="6">
      <t>シュトク</t>
    </rPh>
    <phoneticPr fontId="6"/>
  </si>
  <si>
    <t>変数名：処理5で定義した変数rs</t>
    <rPh sb="0" eb="3">
      <t>ヘンスウメイ</t>
    </rPh>
    <phoneticPr fontId="6"/>
  </si>
  <si>
    <t>種別</t>
    <rPh sb="0" eb="2">
      <t>シュベツ</t>
    </rPh>
    <phoneticPr fontId="6"/>
  </si>
  <si>
    <t>※図1</t>
    <rPh sb="1" eb="2">
      <t>ズ</t>
    </rPh>
    <phoneticPr fontId="6"/>
  </si>
  <si>
    <t>メソッド：以下の「図1」を参照</t>
    <rPh sb="5" eb="7">
      <t>イカ</t>
    </rPh>
    <rPh sb="9" eb="10">
      <t>ズ</t>
    </rPh>
    <rPh sb="13" eb="15">
      <t>サンショウ</t>
    </rPh>
    <phoneticPr fontId="6"/>
  </si>
  <si>
    <t>メソッド：以下の「図1」を参照</t>
    <phoneticPr fontId="6"/>
  </si>
  <si>
    <t>メソッド：以下の「図1」を参照</t>
    <phoneticPr fontId="6"/>
  </si>
  <si>
    <t>DB接続用のURL</t>
    <phoneticPr fontId="1"/>
  </si>
  <si>
    <t>String</t>
    <phoneticPr fontId="1"/>
  </si>
  <si>
    <t>URL</t>
    <phoneticPr fontId="1"/>
  </si>
  <si>
    <t>JDBCドライバ名</t>
    <rPh sb="8" eb="9">
      <t>メイ</t>
    </rPh>
    <phoneticPr fontId="1"/>
  </si>
  <si>
    <t>DRIVER</t>
    <phoneticPr fontId="1"/>
  </si>
  <si>
    <t>org.postgresql.Driver</t>
    <phoneticPr fontId="1"/>
  </si>
  <si>
    <t>ClassNotFoundException</t>
    <phoneticPr fontId="6"/>
  </si>
  <si>
    <t>ClassNotFoundException</t>
    <phoneticPr fontId="6"/>
  </si>
  <si>
    <t>JDBCドライバの登録に失敗した場合</t>
    <rPh sb="9" eb="11">
      <t>トウロク</t>
    </rPh>
    <rPh sb="12" eb="14">
      <t>シッパイ</t>
    </rPh>
    <rPh sb="16" eb="18">
      <t>バアイ</t>
    </rPh>
    <phoneticPr fontId="6"/>
  </si>
  <si>
    <t>JDBCドライバの登録に失敗した場合</t>
    <phoneticPr fontId="6"/>
  </si>
  <si>
    <t>JDBCドライバの登録に失敗した場合</t>
    <phoneticPr fontId="6"/>
  </si>
  <si>
    <t>3,JDBCドライバの登録</t>
    <rPh sb="11" eb="13">
      <t>トウロク</t>
    </rPh>
    <phoneticPr fontId="6"/>
  </si>
  <si>
    <t>try句</t>
    <rPh sb="3" eb="4">
      <t>ク</t>
    </rPh>
    <phoneticPr fontId="6"/>
  </si>
  <si>
    <t>オブジェクト：Class</t>
    <phoneticPr fontId="6"/>
  </si>
  <si>
    <t>メソッド：forName</t>
    <phoneticPr fontId="6"/>
  </si>
  <si>
    <t>第一引数：URL</t>
    <rPh sb="0" eb="4">
      <t>ダイイチヒキスウ</t>
    </rPh>
    <phoneticPr fontId="6"/>
  </si>
  <si>
    <t>第二引数：USER</t>
    <rPh sb="0" eb="4">
      <t>ダイニヒキスウ</t>
    </rPh>
    <phoneticPr fontId="6"/>
  </si>
  <si>
    <t>引数：フィールで定義した以下3つの定数</t>
    <rPh sb="0" eb="2">
      <t>ヒキスウ</t>
    </rPh>
    <rPh sb="8" eb="10">
      <t>テイギ</t>
    </rPh>
    <rPh sb="12" eb="14">
      <t>イカ</t>
    </rPh>
    <rPh sb="17" eb="19">
      <t>テイスウ</t>
    </rPh>
    <phoneticPr fontId="6"/>
  </si>
  <si>
    <t>引数：フィールドで定義した定数DRIVER</t>
    <rPh sb="0" eb="2">
      <t>ヒキスウ</t>
    </rPh>
    <rPh sb="9" eb="11">
      <t>テイギ</t>
    </rPh>
    <rPh sb="13" eb="15">
      <t>テイスウ</t>
    </rPh>
    <phoneticPr fontId="6"/>
  </si>
  <si>
    <t>※例外「ClassNotEXception」発生時、呼び出し元へスローする</t>
    <phoneticPr fontId="6"/>
  </si>
  <si>
    <t>4,データベース接続と切断</t>
    <phoneticPr fontId="6"/>
  </si>
  <si>
    <t>5,SQL実行用オブジェクトの取得</t>
    <phoneticPr fontId="6"/>
  </si>
  <si>
    <t>7-1,DTOのインスタンス化</t>
    <phoneticPr fontId="6"/>
  </si>
  <si>
    <t>7-3,処理2で作成した検索結果を格納するリストにインスタンス化したDTOを格納</t>
    <rPh sb="4" eb="6">
      <t>ショリ</t>
    </rPh>
    <rPh sb="8" eb="10">
      <t>サクセイ</t>
    </rPh>
    <rPh sb="31" eb="32">
      <t>カ</t>
    </rPh>
    <rPh sb="38" eb="40">
      <t>カクノウ</t>
    </rPh>
    <phoneticPr fontId="6"/>
  </si>
  <si>
    <t>8,変数itemListを返す</t>
    <rPh sb="2" eb="4">
      <t>ヘンスウ</t>
    </rPh>
    <rPh sb="13" eb="14">
      <t>カエ</t>
    </rPh>
    <phoneticPr fontId="6"/>
  </si>
  <si>
    <t>3,JDBCドライバの登録</t>
    <phoneticPr fontId="6"/>
  </si>
  <si>
    <t>try句</t>
    <phoneticPr fontId="6"/>
  </si>
  <si>
    <t>引数：フィールドで定義した定数DRIVER</t>
    <phoneticPr fontId="6"/>
  </si>
  <si>
    <t>6,プレースホルダーの値を以下2つ設定</t>
    <phoneticPr fontId="6"/>
  </si>
  <si>
    <t>7,SQL文の実行</t>
    <rPh sb="5" eb="6">
      <t>ブン</t>
    </rPh>
    <rPh sb="7" eb="9">
      <t>ジッコウ</t>
    </rPh>
    <phoneticPr fontId="6"/>
  </si>
  <si>
    <t>8,検索結果の件数分、処理を繰り返す</t>
    <rPh sb="2" eb="6">
      <t>ケンサクケッカ</t>
    </rPh>
    <rPh sb="7" eb="9">
      <t>ケンスウ</t>
    </rPh>
    <rPh sb="9" eb="10">
      <t>ブン</t>
    </rPh>
    <rPh sb="11" eb="13">
      <t>ショリ</t>
    </rPh>
    <rPh sb="14" eb="15">
      <t>ク</t>
    </rPh>
    <rPh sb="16" eb="17">
      <t>カエ</t>
    </rPh>
    <phoneticPr fontId="6"/>
  </si>
  <si>
    <t>8-1,DTOのインスタンス化</t>
    <phoneticPr fontId="6"/>
  </si>
  <si>
    <t>8-2,データベースの列ごとに値を取得しDTOに格納</t>
    <rPh sb="11" eb="12">
      <t>レツ</t>
    </rPh>
    <rPh sb="15" eb="16">
      <t>アタイ</t>
    </rPh>
    <rPh sb="17" eb="19">
      <t>シュトク</t>
    </rPh>
    <rPh sb="24" eb="26">
      <t>カクノウ</t>
    </rPh>
    <phoneticPr fontId="6"/>
  </si>
  <si>
    <t>8-3,処理2で作成した検索結果を格納するリストにインスタンス化したDTOを格納</t>
    <rPh sb="4" eb="6">
      <t>ショリ</t>
    </rPh>
    <rPh sb="8" eb="10">
      <t>サクセイ</t>
    </rPh>
    <rPh sb="12" eb="14">
      <t>ケンサク</t>
    </rPh>
    <rPh sb="14" eb="16">
      <t>ケッカ</t>
    </rPh>
    <rPh sb="17" eb="19">
      <t>カクノウ</t>
    </rPh>
    <rPh sb="31" eb="32">
      <t>カ</t>
    </rPh>
    <rPh sb="38" eb="40">
      <t>カクノウ</t>
    </rPh>
    <phoneticPr fontId="6"/>
  </si>
  <si>
    <t>9,変数bothListを返す</t>
    <rPh sb="2" eb="4">
      <t>ヘンスウ</t>
    </rPh>
    <rPh sb="13" eb="14">
      <t>カエ</t>
    </rPh>
    <phoneticPr fontId="6"/>
  </si>
  <si>
    <t>6,プレースホルダーの値を設定</t>
    <phoneticPr fontId="6"/>
  </si>
  <si>
    <t>9,変数numberListを返す</t>
    <rPh sb="2" eb="4">
      <t>ヘンスウ</t>
    </rPh>
    <rPh sb="15" eb="16">
      <t>カエ</t>
    </rPh>
    <phoneticPr fontId="6"/>
  </si>
  <si>
    <t>6,プレースホルダーの値を設定</t>
    <rPh sb="11" eb="12">
      <t>アタイ</t>
    </rPh>
    <rPh sb="13" eb="15">
      <t>セッテイ</t>
    </rPh>
    <phoneticPr fontId="6"/>
  </si>
  <si>
    <t>6-1,PreparedStatementインタフェースのsetStringメソッド</t>
    <phoneticPr fontId="6"/>
  </si>
  <si>
    <t>8-1,DTOをインスタンス化</t>
    <phoneticPr fontId="6"/>
  </si>
  <si>
    <t>9,変数wordListを返す</t>
    <rPh sb="2" eb="4">
      <t>ヘンスウ</t>
    </rPh>
    <rPh sb="13" eb="14">
      <t>カエ</t>
    </rPh>
    <phoneticPr fontId="6"/>
  </si>
  <si>
    <t>"SELECT item_id, item_name, manufacturer, category_id, color, price, stock, recommend FROM items WHERE item_name LIKE ?
 AND stock &gt; 0 ORDER BY item_id";</t>
    <phoneticPr fontId="6"/>
  </si>
  <si>
    <t>"SELECT item_id, item_name, manufacturer, category_id, color, price, stock, recommend FROM items WHERE category_id = ?
 AND stock &gt; 0 ORDER BY item_id";</t>
    <phoneticPr fontId="6"/>
  </si>
  <si>
    <t>"SELECT item_id, item_name, manufacturer, category_id, color, price, stock, recommend FROM items WHERE item_name LIKE ?
 AND category_id = ? AND stock &gt; 0 ORDER BY item_id";</t>
    <phoneticPr fontId="6"/>
  </si>
  <si>
    <t>"SELECT item_id, item_name, manufacturer, category_id, color, price, stock, recommend FROM items
 WHERE stock &gt; 0 ORDER BY item_id";</t>
    <phoneticPr fontId="6"/>
  </si>
  <si>
    <t>*この後記述する、「処理4,データベース接続と切断」と「処理5,SQL実行用オブジェクトの取得」は、</t>
    <rPh sb="3" eb="4">
      <t>アト</t>
    </rPh>
    <rPh sb="4" eb="6">
      <t>キジュツ</t>
    </rPh>
    <rPh sb="10" eb="12">
      <t>ショリ</t>
    </rPh>
    <rPh sb="20" eb="22">
      <t>セツゾク</t>
    </rPh>
    <rPh sb="23" eb="25">
      <t>セツダン</t>
    </rPh>
    <rPh sb="28" eb="30">
      <t>ショリ</t>
    </rPh>
    <rPh sb="35" eb="38">
      <t>ジッコウヨウ</t>
    </rPh>
    <rPh sb="45" eb="47">
      <t>シュトク</t>
    </rPh>
    <phoneticPr fontId="6"/>
  </si>
  <si>
    <t>初期値：ArrayListのオブジェクト</t>
    <rPh sb="0" eb="3">
      <t>ショキチ</t>
    </rPh>
    <phoneticPr fontId="6"/>
  </si>
  <si>
    <t>jdbc:postgresql://localhost/ecsite</t>
    <phoneticPr fontId="1"/>
  </si>
  <si>
    <t>ecsite</t>
    <phoneticPr fontId="1"/>
  </si>
  <si>
    <t>第三引数：PASSWORD</t>
    <rPh sb="0" eb="4">
      <t>ダイサンヒキスウ</t>
    </rPh>
    <phoneticPr fontId="6"/>
  </si>
  <si>
    <t>categoryId</t>
    <phoneticPr fontId="6"/>
  </si>
  <si>
    <t>※例外「ClassNotFoundException」発生時、呼び出し元へスローする</t>
    <phoneticPr fontId="6"/>
  </si>
  <si>
    <t>クラス仕様書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</si>
</sst>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4" borderId="22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0" fillId="0" borderId="0" xfId="0" applyNumberFormat="1" applyFont="1" applyAlignme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Fill="1" applyBorder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19" xfId="0" applyNumberFormat="1" applyFont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  <xf numFmtId="0" fontId="4" fillId="0" borderId="5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3" fillId="0" borderId="7" xfId="0" applyNumberFormat="1" applyFont="1" applyBorder="1" applyAlignment="1">
      <alignment vertical="center" wrapText="1"/>
    </xf>
    <xf numFmtId="0" fontId="4" fillId="0" borderId="7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0" fontId="4" fillId="0" borderId="0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7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7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>
      <alignment vertical="center"/>
    </xf>
    <xf numFmtId="0" fontId="3" fillId="0" borderId="8" xfId="0" applyNumberFormat="1" applyFont="1" applyBorder="1" applyAlignment="1">
      <alignment vertical="center"/>
    </xf>
    <xf numFmtId="0" fontId="3" fillId="0" borderId="9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vertical="top"/>
    </xf>
    <xf numFmtId="0" fontId="3" fillId="0" borderId="9" xfId="0" applyNumberFormat="1" applyFont="1" applyBorder="1" applyAlignment="1">
      <alignment vertical="top"/>
    </xf>
    <xf numFmtId="0" fontId="3" fillId="0" borderId="10" xfId="0" applyNumberFormat="1" applyFont="1" applyBorder="1" applyAlignment="1">
      <alignment vertical="top"/>
    </xf>
    <xf numFmtId="0" fontId="3" fillId="0" borderId="9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shrinkToFi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>
      <alignment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16" xfId="0" applyNumberFormat="1" applyFont="1" applyBorder="1" applyAlignment="1">
      <alignment vertical="center"/>
    </xf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0" fontId="3" fillId="0" borderId="15" xfId="0" applyNumberFormat="1" applyFont="1" applyFill="1" applyBorder="1" applyAlignment="1">
      <alignment horizontal="left" vertical="center" wrapText="1"/>
    </xf>
    <xf numFmtId="0" fontId="3" fillId="0" borderId="16" xfId="0" applyNumberFormat="1" applyFont="1" applyFill="1" applyBorder="1" applyAlignment="1">
      <alignment horizontal="left" vertical="center" wrapText="1"/>
    </xf>
    <xf numFmtId="0" fontId="3" fillId="0" borderId="17" xfId="0" applyNumberFormat="1" applyFont="1" applyFill="1" applyBorder="1" applyAlignment="1">
      <alignment horizontal="left" vertical="center" wrapText="1"/>
    </xf>
    <xf numFmtId="0" fontId="3" fillId="0" borderId="20" xfId="0" applyNumberFormat="1" applyFont="1" applyFill="1" applyBorder="1" applyAlignment="1">
      <alignment horizontal="left" vertical="center" wrapText="1"/>
    </xf>
    <xf numFmtId="0" fontId="3" fillId="0" borderId="18" xfId="0" applyNumberFormat="1" applyFont="1" applyFill="1" applyBorder="1" applyAlignment="1">
      <alignment horizontal="left" vertical="center" wrapText="1"/>
    </xf>
    <xf numFmtId="0" fontId="3" fillId="0" borderId="2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Border="1" applyAlignment="1">
      <alignment vertical="center"/>
    </xf>
    <xf numFmtId="0" fontId="3" fillId="0" borderId="23" xfId="0" applyNumberFormat="1" applyFont="1" applyBorder="1" applyAlignment="1">
      <alignment vertical="center"/>
    </xf>
    <xf numFmtId="0" fontId="3" fillId="0" borderId="19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23" xfId="0" applyNumberFormat="1" applyFont="1" applyFill="1" applyBorder="1" applyAlignment="1">
      <alignment horizontal="left" vertical="center" wrapText="1"/>
    </xf>
    <xf numFmtId="0" fontId="3" fillId="0" borderId="12" xfId="0" applyNumberFormat="1" applyFont="1" applyFill="1" applyBorder="1" applyAlignment="1">
      <alignment horizontal="left" vertical="center"/>
    </xf>
    <xf numFmtId="0" fontId="3" fillId="0" borderId="13" xfId="0" applyNumberFormat="1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26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71</xdr:row>
      <xdr:rowOff>0</xdr:rowOff>
    </xdr:from>
    <xdr:to>
      <xdr:col>44</xdr:col>
      <xdr:colOff>182880</xdr:colOff>
      <xdr:row>80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38606FE-E1EB-4D82-8894-009E86C42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18110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82</xdr:row>
      <xdr:rowOff>0</xdr:rowOff>
    </xdr:from>
    <xdr:to>
      <xdr:col>44</xdr:col>
      <xdr:colOff>182880</xdr:colOff>
      <xdr:row>91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6B5C7C7-7107-424A-BDF5-B0C626297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39065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77</xdr:row>
      <xdr:rowOff>0</xdr:rowOff>
    </xdr:from>
    <xdr:to>
      <xdr:col>44</xdr:col>
      <xdr:colOff>182880</xdr:colOff>
      <xdr:row>86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F496E30-BAE9-4F35-AE3C-63A683104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29540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77</xdr:row>
      <xdr:rowOff>0</xdr:rowOff>
    </xdr:from>
    <xdr:to>
      <xdr:col>44</xdr:col>
      <xdr:colOff>182880</xdr:colOff>
      <xdr:row>86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2D7CB5D-83D6-48E1-9345-DD8B755DF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29540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0"/>
  <sheetViews>
    <sheetView view="pageBreakPreview" zoomScale="90" zoomScaleNormal="70" zoomScaleSheetLayoutView="9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2" t="s">
        <v>218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 t="s">
        <v>1</v>
      </c>
      <c r="N1" s="113"/>
      <c r="O1" s="113"/>
      <c r="P1" s="113"/>
      <c r="Q1" s="113"/>
      <c r="R1" s="114" t="s">
        <v>46</v>
      </c>
      <c r="S1" s="114"/>
      <c r="T1" s="114"/>
      <c r="U1" s="114"/>
      <c r="V1" s="114"/>
      <c r="W1" s="114"/>
      <c r="X1" s="114"/>
      <c r="Y1" s="114"/>
      <c r="Z1" s="114"/>
      <c r="AA1" s="114"/>
      <c r="AB1" s="113" t="s">
        <v>2</v>
      </c>
      <c r="AC1" s="113"/>
      <c r="AD1" s="113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3" t="s">
        <v>3</v>
      </c>
      <c r="AR1" s="113"/>
      <c r="AS1" s="113"/>
      <c r="AT1" s="114" t="s">
        <v>4</v>
      </c>
      <c r="AU1" s="114"/>
      <c r="AV1" s="114"/>
      <c r="AW1" s="114"/>
      <c r="AX1" s="114"/>
      <c r="AY1" s="114"/>
      <c r="AZ1" s="114"/>
      <c r="BA1" s="113" t="s">
        <v>5</v>
      </c>
      <c r="BB1" s="113"/>
      <c r="BC1" s="113"/>
      <c r="BD1" s="115">
        <v>45000</v>
      </c>
      <c r="BE1" s="115"/>
      <c r="BF1" s="115"/>
      <c r="BG1" s="115"/>
      <c r="BH1" s="115"/>
      <c r="BI1" s="11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 t="s">
        <v>6</v>
      </c>
      <c r="N2" s="113"/>
      <c r="O2" s="113"/>
      <c r="P2" s="113"/>
      <c r="Q2" s="113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3" t="s">
        <v>7</v>
      </c>
      <c r="AC2" s="113"/>
      <c r="AD2" s="113"/>
      <c r="AE2" s="114" t="str">
        <f>G5</f>
        <v>itemsDAO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3" t="s">
        <v>8</v>
      </c>
      <c r="AR2" s="113"/>
      <c r="AS2" s="113"/>
      <c r="AT2" s="114" t="s">
        <v>38</v>
      </c>
      <c r="AU2" s="114"/>
      <c r="AV2" s="114"/>
      <c r="AW2" s="114"/>
      <c r="AX2" s="114"/>
      <c r="AY2" s="114"/>
      <c r="AZ2" s="114"/>
      <c r="BA2" s="113" t="s">
        <v>9</v>
      </c>
      <c r="BB2" s="113"/>
      <c r="BC2" s="113"/>
      <c r="BD2" s="115">
        <v>45576</v>
      </c>
      <c r="BE2" s="115"/>
      <c r="BF2" s="115"/>
      <c r="BG2" s="115"/>
      <c r="BH2" s="115"/>
      <c r="BI2" s="11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2" t="s">
        <v>10</v>
      </c>
      <c r="B4" s="102"/>
      <c r="C4" s="102"/>
      <c r="D4" s="102"/>
      <c r="E4" s="102"/>
      <c r="F4" s="102"/>
      <c r="G4" s="109" t="s">
        <v>146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1"/>
    </row>
    <row r="5" spans="1:258" ht="15" customHeight="1" x14ac:dyDescent="0.3">
      <c r="A5" s="102" t="s">
        <v>11</v>
      </c>
      <c r="B5" s="102"/>
      <c r="C5" s="102"/>
      <c r="D5" s="102"/>
      <c r="E5" s="102"/>
      <c r="F5" s="102"/>
      <c r="G5" s="109" t="s">
        <v>37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1"/>
    </row>
    <row r="6" spans="1:258" ht="15" customHeight="1" x14ac:dyDescent="0.3">
      <c r="A6" s="102" t="s">
        <v>26</v>
      </c>
      <c r="B6" s="102"/>
      <c r="C6" s="102"/>
      <c r="D6" s="102"/>
      <c r="E6" s="102"/>
      <c r="F6" s="102"/>
      <c r="G6" s="109" t="s">
        <v>12</v>
      </c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1"/>
      <c r="AF6" s="102" t="s">
        <v>27</v>
      </c>
      <c r="AG6" s="102"/>
      <c r="AH6" s="102"/>
      <c r="AI6" s="102"/>
      <c r="AJ6" s="102"/>
      <c r="AK6" s="102"/>
      <c r="AL6" s="100" t="s">
        <v>45</v>
      </c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</row>
    <row r="8" spans="1:258" ht="15" customHeight="1" x14ac:dyDescent="0.3">
      <c r="A8" s="102" t="s">
        <v>13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 t="s">
        <v>14</v>
      </c>
      <c r="R8" s="102"/>
      <c r="S8" s="102"/>
      <c r="T8" s="102"/>
      <c r="U8" s="102"/>
      <c r="V8" s="102"/>
      <c r="W8" s="102"/>
      <c r="X8" s="102"/>
      <c r="Y8" s="102" t="s">
        <v>15</v>
      </c>
      <c r="Z8" s="102"/>
      <c r="AA8" s="102"/>
      <c r="AB8" s="102"/>
      <c r="AC8" s="102"/>
      <c r="AD8" s="102"/>
      <c r="AE8" s="102"/>
      <c r="AF8" s="102"/>
      <c r="AG8" s="103" t="s">
        <v>16</v>
      </c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5"/>
      <c r="AS8" s="103" t="s">
        <v>42</v>
      </c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5"/>
    </row>
    <row r="9" spans="1:258" ht="15" customHeight="1" x14ac:dyDescent="0.3">
      <c r="A9" s="101" t="s">
        <v>170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 t="s">
        <v>167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6" t="s">
        <v>171</v>
      </c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169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8"/>
    </row>
    <row r="10" spans="1:258" ht="15" customHeight="1" x14ac:dyDescent="0.3">
      <c r="A10" s="106" t="s">
        <v>168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8"/>
      <c r="Q10" s="106" t="s">
        <v>167</v>
      </c>
      <c r="R10" s="107"/>
      <c r="S10" s="107"/>
      <c r="T10" s="107"/>
      <c r="U10" s="107"/>
      <c r="V10" s="107"/>
      <c r="W10" s="107"/>
      <c r="X10" s="108"/>
      <c r="Y10" s="106"/>
      <c r="Z10" s="107"/>
      <c r="AA10" s="107"/>
      <c r="AB10" s="107"/>
      <c r="AC10" s="107"/>
      <c r="AD10" s="107"/>
      <c r="AE10" s="107"/>
      <c r="AF10" s="108"/>
      <c r="AG10" s="106" t="s">
        <v>213</v>
      </c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8"/>
      <c r="AS10" s="106" t="s">
        <v>166</v>
      </c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8"/>
    </row>
    <row r="11" spans="1:258" ht="15" customHeight="1" x14ac:dyDescent="0.3">
      <c r="A11" s="101" t="s">
        <v>39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 t="s">
        <v>41</v>
      </c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6" t="s">
        <v>214</v>
      </c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8"/>
      <c r="AS11" s="106" t="s">
        <v>43</v>
      </c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8"/>
    </row>
    <row r="12" spans="1:258" ht="15" customHeight="1" x14ac:dyDescent="0.3">
      <c r="A12" s="101" t="s">
        <v>40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 t="s">
        <v>41</v>
      </c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6" t="s">
        <v>214</v>
      </c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8"/>
      <c r="AS12" s="106" t="s">
        <v>44</v>
      </c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8"/>
    </row>
    <row r="14" spans="1:258" ht="15" customHeight="1" x14ac:dyDescent="0.3">
      <c r="A14" s="102" t="s">
        <v>18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</row>
    <row r="15" spans="1:258" ht="15" customHeight="1" x14ac:dyDescent="0.3">
      <c r="A15" s="100" t="s">
        <v>102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</row>
    <row r="16" spans="1:258" ht="15" customHeight="1" x14ac:dyDescent="0.3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</row>
    <row r="17" spans="1:61" ht="15" customHeight="1" x14ac:dyDescent="0.3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</row>
    <row r="18" spans="1:61" ht="15" customHeight="1" x14ac:dyDescent="0.3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</row>
    <row r="19" spans="1:61" ht="15" customHeight="1" x14ac:dyDescent="0.3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</row>
    <row r="20" spans="1:61" ht="15" customHeight="1" x14ac:dyDescent="0.3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</row>
  </sheetData>
  <mergeCells count="52">
    <mergeCell ref="AS10:BI10"/>
    <mergeCell ref="AG10:AR10"/>
    <mergeCell ref="Y10:AF10"/>
    <mergeCell ref="Q10:X10"/>
    <mergeCell ref="A10:P10"/>
    <mergeCell ref="AQ1:AS1"/>
    <mergeCell ref="AQ2:AS2"/>
    <mergeCell ref="AT1:AZ1"/>
    <mergeCell ref="BA1:BC1"/>
    <mergeCell ref="R2:AA2"/>
    <mergeCell ref="AB2:AD2"/>
    <mergeCell ref="AE2:AP2"/>
    <mergeCell ref="Y12:AF12"/>
    <mergeCell ref="A11:P11"/>
    <mergeCell ref="Q11:X11"/>
    <mergeCell ref="Y11:AF11"/>
    <mergeCell ref="A6:F6"/>
    <mergeCell ref="AF6:AK6"/>
    <mergeCell ref="Q9:X9"/>
    <mergeCell ref="Y9:AF9"/>
    <mergeCell ref="AL6:BI6"/>
    <mergeCell ref="G5:BI5"/>
    <mergeCell ref="G6:AE6"/>
    <mergeCell ref="A4:F4"/>
    <mergeCell ref="A1:L2"/>
    <mergeCell ref="M1:Q1"/>
    <mergeCell ref="A5:F5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15:BI20"/>
    <mergeCell ref="A14:BI14"/>
    <mergeCell ref="A12:P12"/>
    <mergeCell ref="Q12:X12"/>
    <mergeCell ref="AG8:AR8"/>
    <mergeCell ref="AG9:AR9"/>
    <mergeCell ref="AG11:AR11"/>
    <mergeCell ref="AG12:AR12"/>
    <mergeCell ref="AS8:BI8"/>
    <mergeCell ref="AS9:BI9"/>
    <mergeCell ref="AS11:BI11"/>
    <mergeCell ref="AS12:BI12"/>
    <mergeCell ref="A8:P8"/>
    <mergeCell ref="Q8:X8"/>
    <mergeCell ref="Y8:AF8"/>
    <mergeCell ref="A9:P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 t="s">
        <v>1</v>
      </c>
      <c r="N1" s="113"/>
      <c r="O1" s="113"/>
      <c r="P1" s="113"/>
      <c r="Q1" s="113"/>
      <c r="R1" s="114" t="s">
        <v>46</v>
      </c>
      <c r="S1" s="114"/>
      <c r="T1" s="114"/>
      <c r="U1" s="114"/>
      <c r="V1" s="114"/>
      <c r="W1" s="114"/>
      <c r="X1" s="114"/>
      <c r="Y1" s="114"/>
      <c r="Z1" s="114"/>
      <c r="AA1" s="114"/>
      <c r="AB1" s="113" t="s">
        <v>2</v>
      </c>
      <c r="AC1" s="113"/>
      <c r="AD1" s="113"/>
      <c r="AE1" s="114">
        <f>クラス仕様!AE1</f>
        <v>0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3" t="s">
        <v>3</v>
      </c>
      <c r="AR1" s="113"/>
      <c r="AS1" s="113"/>
      <c r="AT1" s="114" t="s">
        <v>4</v>
      </c>
      <c r="AU1" s="114"/>
      <c r="AV1" s="114"/>
      <c r="AW1" s="114"/>
      <c r="AX1" s="114"/>
      <c r="AY1" s="114"/>
      <c r="AZ1" s="114"/>
      <c r="BA1" s="113" t="s">
        <v>5</v>
      </c>
      <c r="BB1" s="113"/>
      <c r="BC1" s="113"/>
      <c r="BD1" s="115">
        <v>45000</v>
      </c>
      <c r="BE1" s="115"/>
      <c r="BF1" s="115"/>
      <c r="BG1" s="115"/>
      <c r="BH1" s="115"/>
      <c r="BI1" s="11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 t="s">
        <v>6</v>
      </c>
      <c r="N2" s="113"/>
      <c r="O2" s="113"/>
      <c r="P2" s="113"/>
      <c r="Q2" s="113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3" t="s">
        <v>7</v>
      </c>
      <c r="AC2" s="113"/>
      <c r="AD2" s="113"/>
      <c r="AE2" s="114" t="str">
        <f>クラス仕様!G5</f>
        <v>itemsDAO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3" t="s">
        <v>8</v>
      </c>
      <c r="AR2" s="113"/>
      <c r="AS2" s="113"/>
      <c r="AT2" s="114" t="s">
        <v>49</v>
      </c>
      <c r="AU2" s="114"/>
      <c r="AV2" s="114"/>
      <c r="AW2" s="114"/>
      <c r="AX2" s="114"/>
      <c r="AY2" s="114"/>
      <c r="AZ2" s="114"/>
      <c r="BA2" s="113" t="s">
        <v>9</v>
      </c>
      <c r="BB2" s="113"/>
      <c r="BC2" s="113"/>
      <c r="BD2" s="115">
        <v>45567</v>
      </c>
      <c r="BE2" s="115"/>
      <c r="BF2" s="115"/>
      <c r="BG2" s="115"/>
      <c r="BH2" s="115"/>
      <c r="BI2" s="11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2" t="s">
        <v>19</v>
      </c>
      <c r="B4" s="102"/>
      <c r="C4" s="102"/>
      <c r="D4" s="102"/>
      <c r="E4" s="102"/>
      <c r="F4" s="102"/>
      <c r="G4" s="100" t="s">
        <v>31</v>
      </c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2" t="s">
        <v>20</v>
      </c>
      <c r="B5" s="102"/>
      <c r="C5" s="102"/>
      <c r="D5" s="102"/>
      <c r="E5" s="102"/>
      <c r="F5" s="102"/>
      <c r="G5" s="100" t="str">
        <f>クラス仕様!G5</f>
        <v>itemsDAO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7" t="s">
        <v>21</v>
      </c>
      <c r="B7" s="117"/>
      <c r="C7" s="117"/>
      <c r="D7" s="117" t="s">
        <v>22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 t="s">
        <v>14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 t="s">
        <v>17</v>
      </c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8" t="s">
        <v>23</v>
      </c>
      <c r="B8" s="118"/>
      <c r="C8" s="118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8"/>
      <c r="B9" s="118"/>
      <c r="C9" s="118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7" t="s">
        <v>24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 t="s">
        <v>6</v>
      </c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 t="s">
        <v>25</v>
      </c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103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92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3" t="s">
        <v>1</v>
      </c>
      <c r="N1" s="123"/>
      <c r="O1" s="123"/>
      <c r="P1" s="123"/>
      <c r="Q1" s="123"/>
      <c r="R1" s="124" t="s">
        <v>47</v>
      </c>
      <c r="S1" s="124"/>
      <c r="T1" s="124"/>
      <c r="U1" s="124"/>
      <c r="V1" s="124"/>
      <c r="W1" s="124"/>
      <c r="X1" s="124"/>
      <c r="Y1" s="124"/>
      <c r="Z1" s="124"/>
      <c r="AA1" s="124"/>
      <c r="AB1" s="123" t="s">
        <v>2</v>
      </c>
      <c r="AC1" s="123"/>
      <c r="AD1" s="123"/>
      <c r="AE1" s="124">
        <f>クラス仕様!AE1</f>
        <v>0</v>
      </c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3" t="s">
        <v>3</v>
      </c>
      <c r="AR1" s="123"/>
      <c r="AS1" s="123"/>
      <c r="AT1" s="124" t="s">
        <v>4</v>
      </c>
      <c r="AU1" s="124"/>
      <c r="AV1" s="124"/>
      <c r="AW1" s="124"/>
      <c r="AX1" s="124"/>
      <c r="AY1" s="124"/>
      <c r="AZ1" s="124"/>
      <c r="BA1" s="123" t="s">
        <v>5</v>
      </c>
      <c r="BB1" s="123"/>
      <c r="BC1" s="123"/>
      <c r="BD1" s="126">
        <v>45000</v>
      </c>
      <c r="BE1" s="124"/>
      <c r="BF1" s="124"/>
      <c r="BG1" s="124"/>
      <c r="BH1" s="124"/>
      <c r="BI1" s="124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3" t="s">
        <v>6</v>
      </c>
      <c r="N2" s="123"/>
      <c r="O2" s="123"/>
      <c r="P2" s="123"/>
      <c r="Q2" s="123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3" t="s">
        <v>7</v>
      </c>
      <c r="AC2" s="123"/>
      <c r="AD2" s="123"/>
      <c r="AE2" s="124" t="str">
        <f>クラス仕様!G5</f>
        <v>itemsDAO</v>
      </c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3" t="s">
        <v>8</v>
      </c>
      <c r="AR2" s="123"/>
      <c r="AS2" s="123"/>
      <c r="AT2" s="124" t="s">
        <v>48</v>
      </c>
      <c r="AU2" s="124"/>
      <c r="AV2" s="124"/>
      <c r="AW2" s="124"/>
      <c r="AX2" s="124"/>
      <c r="AY2" s="124"/>
      <c r="AZ2" s="124"/>
      <c r="BA2" s="123" t="s">
        <v>9</v>
      </c>
      <c r="BB2" s="123"/>
      <c r="BC2" s="123"/>
      <c r="BD2" s="126">
        <v>45576</v>
      </c>
      <c r="BE2" s="124"/>
      <c r="BF2" s="124"/>
      <c r="BG2" s="124"/>
      <c r="BH2" s="124"/>
      <c r="BI2" s="124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20" t="s">
        <v>19</v>
      </c>
      <c r="B4" s="120"/>
      <c r="C4" s="120"/>
      <c r="D4" s="120"/>
      <c r="E4" s="120"/>
      <c r="F4" s="120"/>
      <c r="G4" s="121" t="s">
        <v>147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20" t="s">
        <v>20</v>
      </c>
      <c r="B5" s="120"/>
      <c r="C5" s="120"/>
      <c r="D5" s="120"/>
      <c r="E5" s="120"/>
      <c r="F5" s="120"/>
      <c r="G5" s="121" t="s">
        <v>94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9" t="s">
        <v>161</v>
      </c>
      <c r="B7" s="129"/>
      <c r="C7" s="129"/>
      <c r="D7" s="129" t="s">
        <v>22</v>
      </c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 t="s">
        <v>14</v>
      </c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 t="s">
        <v>17</v>
      </c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27" t="s">
        <v>23</v>
      </c>
      <c r="B8" s="127"/>
      <c r="C8" s="127"/>
      <c r="D8" s="128" t="s">
        <v>28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27" t="s">
        <v>33</v>
      </c>
      <c r="B9" s="127"/>
      <c r="C9" s="127"/>
      <c r="D9" s="128" t="s">
        <v>50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 t="s">
        <v>62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 t="s">
        <v>51</v>
      </c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7" t="s">
        <v>34</v>
      </c>
      <c r="B10" s="127"/>
      <c r="C10" s="127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 t="s">
        <v>35</v>
      </c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 t="s">
        <v>36</v>
      </c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30" t="s">
        <v>34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 t="s">
        <v>172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 t="s">
        <v>174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31" t="s">
        <v>29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 t="s">
        <v>30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2" t="s">
        <v>32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3"/>
      <c r="P14" s="136" t="s">
        <v>210</v>
      </c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8"/>
      <c r="BJ14" s="56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5"/>
      <c r="P15" s="139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1"/>
      <c r="BJ15" s="57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8"/>
      <c r="BC16" s="58"/>
      <c r="BD16" s="58"/>
      <c r="BE16" s="58"/>
      <c r="BF16" s="58"/>
      <c r="BG16" s="58"/>
      <c r="BH16" s="58"/>
      <c r="BI16" s="58"/>
      <c r="BJ16" s="52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9" t="s">
        <v>24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 t="s">
        <v>6</v>
      </c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 t="s">
        <v>25</v>
      </c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52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1"/>
      <c r="P18" s="59" t="s">
        <v>55</v>
      </c>
      <c r="Q18" s="60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3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4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65"/>
      <c r="B19" s="66"/>
      <c r="C19" s="53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69"/>
      <c r="Q19" s="67" t="s">
        <v>105</v>
      </c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1"/>
      <c r="AT19" s="67"/>
      <c r="AU19" s="66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72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5"/>
      <c r="B20" s="66"/>
      <c r="C20" s="53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73" t="s">
        <v>52</v>
      </c>
      <c r="R20" s="53"/>
      <c r="S20" s="74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75" t="s">
        <v>53</v>
      </c>
      <c r="R21" s="75"/>
      <c r="S21" s="74"/>
      <c r="T21" s="74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5"/>
      <c r="R22" s="75"/>
      <c r="S22" s="74"/>
      <c r="T22" s="74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5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5" t="s">
        <v>58</v>
      </c>
      <c r="Q23" s="67"/>
      <c r="R23" s="70"/>
      <c r="S23" s="67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7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76"/>
      <c r="C24" s="5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5"/>
      <c r="Q24" s="75" t="s">
        <v>106</v>
      </c>
      <c r="R24" s="53"/>
      <c r="S24" s="74"/>
      <c r="T24" s="70"/>
      <c r="U24" s="53"/>
      <c r="V24" s="53"/>
      <c r="W24" s="53"/>
      <c r="X24" s="53"/>
      <c r="Y24" s="77"/>
      <c r="Z24" s="53"/>
      <c r="AA24" s="53"/>
      <c r="AB24" s="53"/>
      <c r="AC24" s="53"/>
      <c r="AD24" s="53"/>
      <c r="AE24" s="78"/>
      <c r="AF24" s="78"/>
      <c r="AG24" s="78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80"/>
      <c r="AT24" s="65"/>
      <c r="AU24" s="76"/>
      <c r="AV24" s="54"/>
      <c r="AW24" s="67"/>
      <c r="AX24" s="67"/>
      <c r="AY24" s="67"/>
      <c r="AZ24" s="67"/>
      <c r="BA24" s="67"/>
      <c r="BB24" s="81"/>
      <c r="BC24" s="81"/>
      <c r="BD24" s="81"/>
      <c r="BE24" s="81"/>
      <c r="BF24" s="81"/>
      <c r="BG24" s="81"/>
      <c r="BH24" s="81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9"/>
      <c r="Q25" s="75" t="s">
        <v>54</v>
      </c>
      <c r="R25" s="75"/>
      <c r="S25" s="74"/>
      <c r="T25" s="74"/>
      <c r="U25" s="67"/>
      <c r="V25" s="67"/>
      <c r="W25" s="53"/>
      <c r="X25" s="53"/>
      <c r="Y25" s="77"/>
      <c r="Z25" s="53"/>
      <c r="AA25" s="53"/>
      <c r="AB25" s="53"/>
      <c r="AC25" s="53"/>
      <c r="AD25" s="53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0"/>
      <c r="AT25" s="65"/>
      <c r="AU25" s="66"/>
      <c r="AV25" s="67"/>
      <c r="AW25" s="67"/>
      <c r="AX25" s="67"/>
      <c r="AY25" s="67"/>
      <c r="AZ25" s="67"/>
      <c r="BA25" s="67"/>
      <c r="BB25" s="81"/>
      <c r="BC25" s="81"/>
      <c r="BD25" s="81"/>
      <c r="BE25" s="81"/>
      <c r="BF25" s="81"/>
      <c r="BG25" s="81"/>
      <c r="BH25" s="81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9"/>
      <c r="Q26" s="75" t="s">
        <v>212</v>
      </c>
      <c r="R26" s="75"/>
      <c r="S26" s="74"/>
      <c r="T26" s="74"/>
      <c r="U26" s="67"/>
      <c r="V26" s="67"/>
      <c r="W26" s="53"/>
      <c r="X26" s="53"/>
      <c r="Y26" s="77"/>
      <c r="Z26" s="53"/>
      <c r="AA26" s="53"/>
      <c r="AB26" s="53"/>
      <c r="AC26" s="53"/>
      <c r="AD26" s="53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66"/>
      <c r="AV26" s="67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68"/>
      <c r="P27" s="69"/>
      <c r="Q27" s="75"/>
      <c r="R27" s="75"/>
      <c r="S27" s="74"/>
      <c r="T27" s="74"/>
      <c r="U27" s="98"/>
      <c r="V27" s="98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98"/>
      <c r="AW27" s="98"/>
      <c r="AX27" s="98"/>
      <c r="AY27" s="98"/>
      <c r="AZ27" s="98"/>
      <c r="BA27" s="98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68"/>
      <c r="P28" s="65" t="s">
        <v>177</v>
      </c>
      <c r="Q28" s="75"/>
      <c r="R28" s="75"/>
      <c r="S28" s="74"/>
      <c r="T28" s="74"/>
      <c r="U28" s="98"/>
      <c r="V28" s="98"/>
      <c r="W28" s="53"/>
      <c r="X28" s="53"/>
      <c r="Y28" s="77"/>
      <c r="Z28" s="53"/>
      <c r="AA28" s="53"/>
      <c r="AB28" s="53"/>
      <c r="AC28" s="53"/>
      <c r="AD28" s="53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98"/>
      <c r="AW28" s="98"/>
      <c r="AX28" s="98"/>
      <c r="AY28" s="98"/>
      <c r="AZ28" s="98"/>
      <c r="BA28" s="98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68"/>
      <c r="P29" s="69"/>
      <c r="Q29" s="75" t="s">
        <v>178</v>
      </c>
      <c r="R29" s="75"/>
      <c r="S29" s="74"/>
      <c r="T29" s="74"/>
      <c r="U29" s="98"/>
      <c r="V29" s="98"/>
      <c r="W29" s="53"/>
      <c r="X29" s="53"/>
      <c r="Y29" s="77"/>
      <c r="Z29" s="53"/>
      <c r="AA29" s="53"/>
      <c r="AB29" s="53"/>
      <c r="AC29" s="53"/>
      <c r="AD29" s="53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98"/>
      <c r="AW29" s="98"/>
      <c r="AX29" s="98"/>
      <c r="AY29" s="98"/>
      <c r="AZ29" s="98"/>
      <c r="BA29" s="98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68"/>
      <c r="P30" s="69"/>
      <c r="Q30" s="75"/>
      <c r="R30" s="75" t="s">
        <v>179</v>
      </c>
      <c r="S30" s="74"/>
      <c r="T30" s="74"/>
      <c r="U30" s="98"/>
      <c r="V30" s="98"/>
      <c r="W30" s="53"/>
      <c r="X30" s="53"/>
      <c r="Y30" s="77"/>
      <c r="Z30" s="53"/>
      <c r="AA30" s="53"/>
      <c r="AB30" s="53"/>
      <c r="AC30" s="53"/>
      <c r="AD30" s="53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98"/>
      <c r="AW30" s="98"/>
      <c r="AX30" s="98"/>
      <c r="AY30" s="98"/>
      <c r="AZ30" s="98"/>
      <c r="BA30" s="98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68"/>
      <c r="P31" s="69"/>
      <c r="Q31" s="75"/>
      <c r="R31" s="75" t="s">
        <v>180</v>
      </c>
      <c r="S31" s="74"/>
      <c r="T31" s="74"/>
      <c r="U31" s="98"/>
      <c r="V31" s="98"/>
      <c r="W31" s="53"/>
      <c r="X31" s="53"/>
      <c r="Y31" s="77"/>
      <c r="Z31" s="53"/>
      <c r="AA31" s="53"/>
      <c r="AB31" s="53"/>
      <c r="AC31" s="53"/>
      <c r="AD31" s="53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98"/>
      <c r="AW31" s="98"/>
      <c r="AX31" s="98"/>
      <c r="AY31" s="98"/>
      <c r="AZ31" s="98"/>
      <c r="BA31" s="98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9"/>
      <c r="Q32" s="75"/>
      <c r="R32" s="75" t="s">
        <v>184</v>
      </c>
      <c r="S32" s="74"/>
      <c r="T32" s="74"/>
      <c r="U32" s="98"/>
      <c r="V32" s="98"/>
      <c r="W32" s="53"/>
      <c r="X32" s="53"/>
      <c r="Y32" s="77"/>
      <c r="Z32" s="53"/>
      <c r="AA32" s="53"/>
      <c r="AB32" s="53"/>
      <c r="AC32" s="53"/>
      <c r="AD32" s="53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0"/>
      <c r="AT32" s="65"/>
      <c r="AU32" s="66"/>
      <c r="AV32" s="98"/>
      <c r="AW32" s="98"/>
      <c r="AX32" s="98"/>
      <c r="AY32" s="98"/>
      <c r="AZ32" s="98"/>
      <c r="BA32" s="98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68"/>
      <c r="P33" s="69"/>
      <c r="Q33" s="75"/>
      <c r="R33" s="75"/>
      <c r="S33" s="74"/>
      <c r="T33" s="74"/>
      <c r="U33" s="98"/>
      <c r="V33" s="98"/>
      <c r="W33" s="53"/>
      <c r="X33" s="53"/>
      <c r="Y33" s="77"/>
      <c r="Z33" s="53"/>
      <c r="AA33" s="53"/>
      <c r="AB33" s="53"/>
      <c r="AC33" s="53"/>
      <c r="AD33" s="53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80"/>
      <c r="AT33" s="65"/>
      <c r="AU33" s="66"/>
      <c r="AV33" s="98"/>
      <c r="AW33" s="98"/>
      <c r="AX33" s="98"/>
      <c r="AY33" s="98"/>
      <c r="AZ33" s="98"/>
      <c r="BA33" s="98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68"/>
      <c r="P34" s="69"/>
      <c r="Q34" s="75" t="s">
        <v>185</v>
      </c>
      <c r="R34" s="75"/>
      <c r="S34" s="74"/>
      <c r="T34" s="74"/>
      <c r="U34" s="98"/>
      <c r="V34" s="98"/>
      <c r="W34" s="53"/>
      <c r="X34" s="53"/>
      <c r="Y34" s="77"/>
      <c r="Z34" s="53"/>
      <c r="AA34" s="53"/>
      <c r="AB34" s="53"/>
      <c r="AC34" s="53"/>
      <c r="AD34" s="53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  <c r="AT34" s="65"/>
      <c r="AU34" s="66"/>
      <c r="AV34" s="98"/>
      <c r="AW34" s="98"/>
      <c r="AX34" s="98"/>
      <c r="AY34" s="98"/>
      <c r="AZ34" s="98"/>
      <c r="BA34" s="98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5"/>
      <c r="Q35" s="79"/>
      <c r="R35" s="53"/>
      <c r="S35" s="79"/>
      <c r="T35" s="53"/>
      <c r="U35" s="53"/>
      <c r="V35" s="79"/>
      <c r="W35" s="70"/>
      <c r="X35" s="70"/>
      <c r="Y35" s="67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66"/>
      <c r="AV35" s="67"/>
      <c r="AW35" s="67"/>
      <c r="AX35" s="67"/>
      <c r="AY35" s="67"/>
      <c r="AZ35" s="67"/>
      <c r="BA35" s="67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 t="s">
        <v>211</v>
      </c>
      <c r="Q36" s="79"/>
      <c r="R36" s="53"/>
      <c r="S36" s="79"/>
      <c r="T36" s="53"/>
      <c r="U36" s="53"/>
      <c r="V36" s="79"/>
      <c r="W36" s="70"/>
      <c r="X36" s="70"/>
      <c r="Y36" s="67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66"/>
      <c r="AV36" s="67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 t="s">
        <v>63</v>
      </c>
      <c r="Q37" s="79"/>
      <c r="R37" s="53"/>
      <c r="S37" s="79"/>
      <c r="T37" s="53"/>
      <c r="U37" s="53"/>
      <c r="V37" s="79"/>
      <c r="W37" s="70"/>
      <c r="X37" s="70"/>
      <c r="Y37" s="67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66"/>
      <c r="AV37" s="67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82"/>
      <c r="Q38" s="79"/>
      <c r="R38" s="53"/>
      <c r="S38" s="79"/>
      <c r="T38" s="53"/>
      <c r="U38" s="53"/>
      <c r="V38" s="79"/>
      <c r="W38" s="79"/>
      <c r="X38" s="79"/>
      <c r="Y38" s="67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66"/>
      <c r="AV38" s="67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82" t="s">
        <v>186</v>
      </c>
      <c r="Q39" s="79"/>
      <c r="R39" s="79"/>
      <c r="S39" s="79"/>
      <c r="T39" s="79"/>
      <c r="U39" s="79"/>
      <c r="V39" s="79"/>
      <c r="W39" s="79"/>
      <c r="X39" s="79"/>
      <c r="Y39" s="67"/>
      <c r="Z39" s="79"/>
      <c r="AA39" s="79"/>
      <c r="AB39" s="79"/>
      <c r="AC39" s="79"/>
      <c r="AD39" s="79"/>
      <c r="AE39" s="79"/>
      <c r="AF39" s="79"/>
      <c r="AG39" s="79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4"/>
      <c r="AT39" s="65"/>
      <c r="AU39" s="66"/>
      <c r="AV39" s="67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66"/>
      <c r="C40" s="67"/>
      <c r="D40" s="85"/>
      <c r="E40" s="85"/>
      <c r="F40" s="85"/>
      <c r="G40" s="67"/>
      <c r="H40" s="67"/>
      <c r="I40" s="67"/>
      <c r="J40" s="67"/>
      <c r="K40" s="67"/>
      <c r="L40" s="67"/>
      <c r="M40" s="67"/>
      <c r="N40" s="67"/>
      <c r="O40" s="68"/>
      <c r="P40" s="65"/>
      <c r="Q40" s="67" t="s">
        <v>56</v>
      </c>
      <c r="R40" s="73"/>
      <c r="S40" s="73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73"/>
      <c r="AF40" s="73"/>
      <c r="AG40" s="73"/>
      <c r="AH40" s="73"/>
      <c r="AI40" s="73"/>
      <c r="AJ40" s="73"/>
      <c r="AK40" s="73"/>
      <c r="AL40" s="53"/>
      <c r="AM40" s="53"/>
      <c r="AN40" s="53"/>
      <c r="AO40" s="53"/>
      <c r="AP40" s="53"/>
      <c r="AQ40" s="53"/>
      <c r="AR40" s="53"/>
      <c r="AS40" s="86"/>
      <c r="AT40" s="65"/>
      <c r="AU40" s="66"/>
      <c r="AV40" s="53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69"/>
      <c r="Q41" s="75"/>
      <c r="R41" s="74" t="s">
        <v>57</v>
      </c>
      <c r="S41" s="73"/>
      <c r="T41" s="67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73"/>
      <c r="AF41" s="73"/>
      <c r="AG41" s="73"/>
      <c r="AH41" s="73"/>
      <c r="AI41" s="73"/>
      <c r="AJ41" s="73"/>
      <c r="AK41" s="73"/>
      <c r="AL41" s="53"/>
      <c r="AM41" s="53"/>
      <c r="AN41" s="53"/>
      <c r="AO41" s="53"/>
      <c r="AP41" s="53"/>
      <c r="AQ41" s="53"/>
      <c r="AR41" s="53"/>
      <c r="AS41" s="86"/>
      <c r="AT41" s="65"/>
      <c r="AU41" s="66"/>
      <c r="AV41" s="53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76"/>
      <c r="C42" s="54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5"/>
      <c r="Q42" s="75"/>
      <c r="R42" s="53" t="s">
        <v>61</v>
      </c>
      <c r="S42" s="53"/>
      <c r="T42" s="70"/>
      <c r="U42" s="53"/>
      <c r="V42" s="53"/>
      <c r="W42" s="53"/>
      <c r="X42" s="53"/>
      <c r="Y42" s="77"/>
      <c r="Z42" s="53"/>
      <c r="AA42" s="53"/>
      <c r="AB42" s="53"/>
      <c r="AC42" s="53"/>
      <c r="AD42" s="53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80"/>
      <c r="AT42" s="65"/>
      <c r="AU42" s="76"/>
      <c r="AV42" s="54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/>
      <c r="Q43" s="75"/>
      <c r="R43" s="53" t="s">
        <v>104</v>
      </c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/>
      <c r="R44" s="53" t="s">
        <v>183</v>
      </c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/>
      <c r="R45" s="53" t="s">
        <v>181</v>
      </c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76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/>
      <c r="R46" s="53" t="s">
        <v>182</v>
      </c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76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 t="s">
        <v>215</v>
      </c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76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/>
      <c r="R48" s="53"/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76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 t="s">
        <v>187</v>
      </c>
      <c r="Q49" s="75"/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76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/>
      <c r="Q50" s="75"/>
      <c r="R50" s="53" t="s">
        <v>59</v>
      </c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76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/>
      <c r="R51" s="53" t="s">
        <v>60</v>
      </c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76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/>
      <c r="R52" s="53" t="s">
        <v>108</v>
      </c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54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/>
      <c r="R53" s="53" t="s">
        <v>135</v>
      </c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54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/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76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 t="s">
        <v>114</v>
      </c>
      <c r="Q55" s="75"/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76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/>
      <c r="Q56" s="75" t="s">
        <v>64</v>
      </c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76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 t="s">
        <v>65</v>
      </c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76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/>
      <c r="Q58" s="75" t="s">
        <v>109</v>
      </c>
      <c r="R58" s="53"/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76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/>
      <c r="R59" s="53"/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76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 t="s">
        <v>115</v>
      </c>
      <c r="Q60" s="75"/>
      <c r="R60" s="53"/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/>
      <c r="Q61" s="75" t="s">
        <v>110</v>
      </c>
      <c r="R61" s="53"/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/>
      <c r="R62" s="53"/>
      <c r="S62" s="53"/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/>
      <c r="R63" s="53" t="s">
        <v>188</v>
      </c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/>
      <c r="R64" s="53"/>
      <c r="S64" s="53" t="s">
        <v>151</v>
      </c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 t="s">
        <v>153</v>
      </c>
      <c r="T65" s="67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/>
      <c r="Q66" s="75"/>
      <c r="R66" s="53"/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/>
      <c r="R67" s="53" t="s">
        <v>116</v>
      </c>
      <c r="S67" s="53"/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/>
      <c r="R68" s="53"/>
      <c r="S68" s="53" t="s">
        <v>64</v>
      </c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/>
      <c r="S69" s="53" t="s">
        <v>160</v>
      </c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68"/>
      <c r="P70" s="65"/>
      <c r="Q70" s="75"/>
      <c r="R70" s="53"/>
      <c r="S70" s="53" t="s">
        <v>163</v>
      </c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97"/>
      <c r="AX70" s="97"/>
      <c r="AY70" s="97"/>
      <c r="AZ70" s="97"/>
      <c r="BA70" s="9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/>
      <c r="T71" s="70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 t="s">
        <v>162</v>
      </c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/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/>
      <c r="S74" s="53"/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/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8"/>
      <c r="P76" s="65"/>
      <c r="Q76" s="75"/>
      <c r="R76" s="53"/>
      <c r="S76" s="53"/>
      <c r="T76" s="70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67"/>
      <c r="AX76" s="67"/>
      <c r="AY76" s="67"/>
      <c r="AZ76" s="67"/>
      <c r="BA76" s="6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/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/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/>
      <c r="S80" s="53"/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53"/>
      <c r="T81" s="70"/>
      <c r="U81" s="53"/>
      <c r="V81" s="87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67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 t="s">
        <v>189</v>
      </c>
      <c r="S82" s="53"/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76"/>
      <c r="C83" s="5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65"/>
      <c r="Q83" s="75"/>
      <c r="R83" s="53"/>
      <c r="S83" s="53" t="s">
        <v>107</v>
      </c>
      <c r="T83" s="70"/>
      <c r="U83" s="53"/>
      <c r="V83" s="53"/>
      <c r="W83" s="53"/>
      <c r="X83" s="53"/>
      <c r="Y83" s="77"/>
      <c r="Z83" s="53"/>
      <c r="AA83" s="53"/>
      <c r="AB83" s="53"/>
      <c r="AC83" s="53"/>
      <c r="AD83" s="53"/>
      <c r="AE83" s="78"/>
      <c r="AF83" s="78"/>
      <c r="AG83" s="78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80"/>
      <c r="AT83" s="65"/>
      <c r="AU83" s="76"/>
      <c r="AV83" s="54"/>
      <c r="AW83" s="67"/>
      <c r="AX83" s="67"/>
      <c r="AY83" s="67"/>
      <c r="AZ83" s="67"/>
      <c r="BA83" s="67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82"/>
      <c r="Q84" s="79"/>
      <c r="R84" s="79"/>
      <c r="S84" s="79" t="s">
        <v>136</v>
      </c>
      <c r="T84" s="79"/>
      <c r="U84" s="88"/>
      <c r="V84" s="79"/>
      <c r="W84" s="79"/>
      <c r="X84" s="79"/>
      <c r="Y84" s="67"/>
      <c r="Z84" s="79"/>
      <c r="AA84" s="79"/>
      <c r="AB84" s="79"/>
      <c r="AC84" s="79"/>
      <c r="AD84" s="79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83"/>
      <c r="AS84" s="84"/>
      <c r="AT84" s="65"/>
      <c r="AU84" s="66"/>
      <c r="AV84" s="67"/>
      <c r="AW84" s="67"/>
      <c r="AX84" s="67"/>
      <c r="AY84" s="67"/>
      <c r="AZ84" s="67"/>
      <c r="BA84" s="73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82"/>
      <c r="Q85" s="79"/>
      <c r="R85" s="79"/>
      <c r="S85" s="79" t="s">
        <v>126</v>
      </c>
      <c r="T85" s="79"/>
      <c r="U85" s="88"/>
      <c r="V85" s="79"/>
      <c r="W85" s="79"/>
      <c r="X85" s="79"/>
      <c r="Y85" s="67"/>
      <c r="Z85" s="79"/>
      <c r="AA85" s="79"/>
      <c r="AB85" s="79"/>
      <c r="AC85" s="79"/>
      <c r="AD85" s="79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83"/>
      <c r="AS85" s="84"/>
      <c r="AT85" s="65"/>
      <c r="AU85" s="66"/>
      <c r="AV85" s="67"/>
      <c r="AW85" s="67"/>
      <c r="AX85" s="67"/>
      <c r="AY85" s="67"/>
      <c r="AZ85" s="67"/>
      <c r="BA85" s="73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82"/>
      <c r="Q86" s="79"/>
      <c r="R86" s="79"/>
      <c r="S86" s="79" t="s">
        <v>125</v>
      </c>
      <c r="T86" s="79"/>
      <c r="U86" s="88"/>
      <c r="V86" s="79"/>
      <c r="W86" s="79"/>
      <c r="X86" s="79"/>
      <c r="Y86" s="67"/>
      <c r="Z86" s="79"/>
      <c r="AA86" s="79"/>
      <c r="AB86" s="79"/>
      <c r="AC86" s="79"/>
      <c r="AD86" s="79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83"/>
      <c r="AS86" s="84"/>
      <c r="AT86" s="65"/>
      <c r="AU86" s="66"/>
      <c r="AV86" s="67"/>
      <c r="AW86" s="67"/>
      <c r="AX86" s="67"/>
      <c r="AY86" s="67"/>
      <c r="AZ86" s="67"/>
      <c r="BA86" s="73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9"/>
      <c r="Q87" s="75"/>
      <c r="R87" s="75"/>
      <c r="S87" s="74"/>
      <c r="T87" s="74"/>
      <c r="U87" s="67"/>
      <c r="V87" s="67"/>
      <c r="W87" s="53"/>
      <c r="X87" s="53"/>
      <c r="Y87" s="77"/>
      <c r="Z87" s="53"/>
      <c r="AA87" s="53"/>
      <c r="AB87" s="53"/>
      <c r="AC87" s="53"/>
      <c r="AD87" s="53"/>
      <c r="AE87" s="53"/>
      <c r="AF87" s="53"/>
      <c r="AG87" s="53"/>
      <c r="AH87" s="53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68"/>
      <c r="AT87" s="65"/>
      <c r="AU87" s="76"/>
      <c r="AV87" s="54"/>
      <c r="AW87" s="67"/>
      <c r="AX87" s="53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65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8"/>
      <c r="P88" s="65" t="s">
        <v>87</v>
      </c>
      <c r="Q88" s="75"/>
      <c r="R88" s="75"/>
      <c r="S88" s="74"/>
      <c r="T88" s="74"/>
      <c r="U88" s="67"/>
      <c r="V88" s="67"/>
      <c r="W88" s="53"/>
      <c r="X88" s="53"/>
      <c r="Y88" s="77"/>
      <c r="Z88" s="53"/>
      <c r="AA88" s="53"/>
      <c r="AB88" s="53"/>
      <c r="AC88" s="53"/>
      <c r="AD88" s="53"/>
      <c r="AE88" s="53"/>
      <c r="AF88" s="53"/>
      <c r="AG88" s="53"/>
      <c r="AH88" s="53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68"/>
      <c r="AT88" s="65"/>
      <c r="AU88" s="76"/>
      <c r="AV88" s="54"/>
      <c r="AW88" s="67"/>
      <c r="AX88" s="53"/>
      <c r="AY88" s="67"/>
      <c r="AZ88" s="67"/>
      <c r="BA88" s="67"/>
      <c r="BB88" s="81"/>
      <c r="BC88" s="81"/>
      <c r="BD88" s="81"/>
      <c r="BE88" s="81"/>
      <c r="BF88" s="81"/>
      <c r="BG88" s="81"/>
      <c r="BH88" s="81"/>
      <c r="BI88" s="7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5"/>
      <c r="B89" s="76"/>
      <c r="C89" s="54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8"/>
      <c r="P89" s="65"/>
      <c r="Q89" s="75"/>
      <c r="R89" s="53"/>
      <c r="S89" s="74"/>
      <c r="T89" s="70"/>
      <c r="U89" s="53"/>
      <c r="V89" s="53"/>
      <c r="W89" s="53"/>
      <c r="X89" s="53"/>
      <c r="Y89" s="77"/>
      <c r="Z89" s="77"/>
      <c r="AA89" s="77"/>
      <c r="AB89" s="77"/>
      <c r="AC89" s="77"/>
      <c r="AD89" s="77"/>
      <c r="AE89" s="78"/>
      <c r="AF89" s="78"/>
      <c r="AG89" s="78"/>
      <c r="AH89" s="78"/>
      <c r="AI89" s="78"/>
      <c r="AJ89" s="78"/>
      <c r="AK89" s="78"/>
      <c r="AL89" s="89"/>
      <c r="AM89" s="53"/>
      <c r="AN89" s="53"/>
      <c r="AO89" s="53"/>
      <c r="AP89" s="53"/>
      <c r="AQ89" s="53"/>
      <c r="AR89" s="53"/>
      <c r="AS89" s="86"/>
      <c r="AT89" s="65"/>
      <c r="AU89" s="66"/>
      <c r="AV89" s="67"/>
      <c r="AW89" s="85"/>
      <c r="AX89" s="67"/>
      <c r="AY89" s="67"/>
      <c r="AZ89" s="67"/>
      <c r="BA89" s="67"/>
      <c r="BB89" s="81"/>
      <c r="BC89" s="81"/>
      <c r="BD89" s="81"/>
      <c r="BE89" s="81"/>
      <c r="BF89" s="81"/>
      <c r="BG89" s="81"/>
      <c r="BH89" s="81"/>
      <c r="BI89" s="72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90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2"/>
      <c r="P90" s="93" t="s">
        <v>190</v>
      </c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5"/>
      <c r="AT90" s="90" t="s">
        <v>129</v>
      </c>
      <c r="AU90" s="91"/>
      <c r="AV90" s="96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2"/>
      <c r="BJ90" s="52"/>
      <c r="BK90" s="52"/>
      <c r="BL90" s="52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52"/>
      <c r="BK91" s="52"/>
      <c r="BL91" s="52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</sheetData>
  <mergeCells count="48">
    <mergeCell ref="A17:O17"/>
    <mergeCell ref="P17:AS17"/>
    <mergeCell ref="AT17:BI17"/>
    <mergeCell ref="A14:O15"/>
    <mergeCell ref="P14:BI15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Q2:AS2"/>
    <mergeCell ref="AT2:AZ2"/>
    <mergeCell ref="BA2:BC2"/>
    <mergeCell ref="A4:F4"/>
    <mergeCell ref="G4:BI4"/>
    <mergeCell ref="R2:AA2"/>
    <mergeCell ref="AB2:AD2"/>
    <mergeCell ref="AE2:AP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  <rowBreaks count="1" manualBreakCount="1">
    <brk id="48" max="6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1C11-D1D1-457F-8A73-346321108D5E}">
  <dimension ref="A1:IX103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3" t="s">
        <v>1</v>
      </c>
      <c r="N1" s="123"/>
      <c r="O1" s="123"/>
      <c r="P1" s="123"/>
      <c r="Q1" s="123"/>
      <c r="R1" s="124" t="s">
        <v>47</v>
      </c>
      <c r="S1" s="124"/>
      <c r="T1" s="124"/>
      <c r="U1" s="124"/>
      <c r="V1" s="124"/>
      <c r="W1" s="124"/>
      <c r="X1" s="124"/>
      <c r="Y1" s="124"/>
      <c r="Z1" s="124"/>
      <c r="AA1" s="124"/>
      <c r="AB1" s="123" t="s">
        <v>2</v>
      </c>
      <c r="AC1" s="123"/>
      <c r="AD1" s="123"/>
      <c r="AE1" s="124">
        <f>クラス仕様!AE1</f>
        <v>0</v>
      </c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3" t="s">
        <v>3</v>
      </c>
      <c r="AR1" s="123"/>
      <c r="AS1" s="123"/>
      <c r="AT1" s="124" t="s">
        <v>4</v>
      </c>
      <c r="AU1" s="124"/>
      <c r="AV1" s="124"/>
      <c r="AW1" s="124"/>
      <c r="AX1" s="124"/>
      <c r="AY1" s="124"/>
      <c r="AZ1" s="124"/>
      <c r="BA1" s="123" t="s">
        <v>5</v>
      </c>
      <c r="BB1" s="123"/>
      <c r="BC1" s="123"/>
      <c r="BD1" s="126">
        <v>45000</v>
      </c>
      <c r="BE1" s="124"/>
      <c r="BF1" s="124"/>
      <c r="BG1" s="124"/>
      <c r="BH1" s="124"/>
      <c r="BI1" s="124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3" t="s">
        <v>6</v>
      </c>
      <c r="N2" s="123"/>
      <c r="O2" s="123"/>
      <c r="P2" s="123"/>
      <c r="Q2" s="123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3" t="s">
        <v>7</v>
      </c>
      <c r="AC2" s="123"/>
      <c r="AD2" s="123"/>
      <c r="AE2" s="124" t="str">
        <f>クラス仕様!G5</f>
        <v>itemsDAO</v>
      </c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3" t="s">
        <v>8</v>
      </c>
      <c r="AR2" s="123"/>
      <c r="AS2" s="123"/>
      <c r="AT2" s="124" t="s">
        <v>48</v>
      </c>
      <c r="AU2" s="124"/>
      <c r="AV2" s="124"/>
      <c r="AW2" s="124"/>
      <c r="AX2" s="124"/>
      <c r="AY2" s="124"/>
      <c r="AZ2" s="124"/>
      <c r="BA2" s="123" t="s">
        <v>9</v>
      </c>
      <c r="BB2" s="123"/>
      <c r="BC2" s="123"/>
      <c r="BD2" s="126">
        <v>45576</v>
      </c>
      <c r="BE2" s="124"/>
      <c r="BF2" s="124"/>
      <c r="BG2" s="124"/>
      <c r="BH2" s="124"/>
      <c r="BI2" s="124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20" t="s">
        <v>19</v>
      </c>
      <c r="B4" s="120"/>
      <c r="C4" s="120"/>
      <c r="D4" s="120"/>
      <c r="E4" s="120"/>
      <c r="F4" s="120"/>
      <c r="G4" s="121" t="s">
        <v>148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20" t="s">
        <v>20</v>
      </c>
      <c r="B5" s="120"/>
      <c r="C5" s="120"/>
      <c r="D5" s="120"/>
      <c r="E5" s="120"/>
      <c r="F5" s="120"/>
      <c r="G5" s="121" t="s">
        <v>95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9" t="s">
        <v>21</v>
      </c>
      <c r="B7" s="129"/>
      <c r="C7" s="129"/>
      <c r="D7" s="129" t="s">
        <v>22</v>
      </c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 t="s">
        <v>14</v>
      </c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 t="s">
        <v>17</v>
      </c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27" t="s">
        <v>23</v>
      </c>
      <c r="B8" s="127"/>
      <c r="C8" s="127"/>
      <c r="D8" s="128" t="s">
        <v>97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 t="s">
        <v>98</v>
      </c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 t="s">
        <v>100</v>
      </c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50" t="s">
        <v>23</v>
      </c>
      <c r="B9" s="151"/>
      <c r="C9" s="152"/>
      <c r="D9" s="147" t="s">
        <v>216</v>
      </c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9"/>
      <c r="P9" s="147" t="s">
        <v>99</v>
      </c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9"/>
      <c r="AE9" s="147" t="s">
        <v>101</v>
      </c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9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7" t="s">
        <v>33</v>
      </c>
      <c r="B10" s="127"/>
      <c r="C10" s="127"/>
      <c r="D10" s="128" t="s">
        <v>96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 t="s">
        <v>62</v>
      </c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 t="s">
        <v>51</v>
      </c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27" t="s">
        <v>34</v>
      </c>
      <c r="B11" s="127"/>
      <c r="C11" s="127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 t="s">
        <v>35</v>
      </c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 t="s">
        <v>36</v>
      </c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30" t="s">
        <v>34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 t="s">
        <v>172</v>
      </c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 t="s">
        <v>175</v>
      </c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1" t="s">
        <v>29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 t="s">
        <v>30</v>
      </c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52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32" t="s">
        <v>32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3"/>
      <c r="P15" s="136" t="s">
        <v>209</v>
      </c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8"/>
      <c r="BJ15" s="56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3"/>
      <c r="P16" s="144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6"/>
      <c r="BJ16" s="56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5"/>
      <c r="P17" s="139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1"/>
      <c r="BJ17" s="57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8"/>
      <c r="BC18" s="58"/>
      <c r="BD18" s="58"/>
      <c r="BE18" s="58"/>
      <c r="BF18" s="58"/>
      <c r="BG18" s="58"/>
      <c r="BH18" s="58"/>
      <c r="BI18" s="58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9" t="s">
        <v>24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 t="s">
        <v>6</v>
      </c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 t="s">
        <v>25</v>
      </c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9" t="s">
        <v>143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59" t="s">
        <v>55</v>
      </c>
      <c r="Q20" s="60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3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4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67" t="s">
        <v>105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3" t="s">
        <v>52</v>
      </c>
      <c r="R22" s="53"/>
      <c r="S22" s="74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7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5" t="s">
        <v>53</v>
      </c>
      <c r="R23" s="75"/>
      <c r="S23" s="74"/>
      <c r="T23" s="74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7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66"/>
      <c r="C24" s="5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9"/>
      <c r="Q24" s="75"/>
      <c r="R24" s="75"/>
      <c r="S24" s="74"/>
      <c r="T24" s="74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/>
      <c r="AT24" s="65"/>
      <c r="AU24" s="66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66"/>
      <c r="C25" s="5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5" t="s">
        <v>58</v>
      </c>
      <c r="Q25" s="67"/>
      <c r="R25" s="70"/>
      <c r="S25" s="67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1"/>
      <c r="AT25" s="67"/>
      <c r="AU25" s="66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76"/>
      <c r="C26" s="54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5"/>
      <c r="Q26" s="75" t="s">
        <v>106</v>
      </c>
      <c r="R26" s="53"/>
      <c r="S26" s="74"/>
      <c r="T26" s="70"/>
      <c r="U26" s="53"/>
      <c r="V26" s="53"/>
      <c r="W26" s="53"/>
      <c r="X26" s="53"/>
      <c r="Y26" s="77"/>
      <c r="Z26" s="53"/>
      <c r="AA26" s="53"/>
      <c r="AB26" s="53"/>
      <c r="AC26" s="53"/>
      <c r="AD26" s="53"/>
      <c r="AE26" s="78"/>
      <c r="AF26" s="78"/>
      <c r="AG26" s="78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76"/>
      <c r="AV26" s="54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75" t="s">
        <v>88</v>
      </c>
      <c r="R27" s="75"/>
      <c r="S27" s="74"/>
      <c r="T27" s="74"/>
      <c r="U27" s="67"/>
      <c r="V27" s="67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/>
      <c r="Q28" s="75" t="s">
        <v>212</v>
      </c>
      <c r="R28" s="75"/>
      <c r="S28" s="74"/>
      <c r="T28" s="74"/>
      <c r="U28" s="67"/>
      <c r="V28" s="67"/>
      <c r="W28" s="53"/>
      <c r="X28" s="53"/>
      <c r="Y28" s="77"/>
      <c r="Z28" s="53"/>
      <c r="AA28" s="53"/>
      <c r="AB28" s="53"/>
      <c r="AC28" s="53"/>
      <c r="AD28" s="53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67"/>
      <c r="AW28" s="67"/>
      <c r="AX28" s="67"/>
      <c r="AY28" s="67"/>
      <c r="AZ28" s="67"/>
      <c r="BA28" s="67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68"/>
      <c r="P29" s="69"/>
      <c r="Q29" s="75"/>
      <c r="R29" s="75"/>
      <c r="S29" s="74"/>
      <c r="T29" s="74"/>
      <c r="U29" s="98"/>
      <c r="V29" s="98"/>
      <c r="W29" s="53"/>
      <c r="X29" s="53"/>
      <c r="Y29" s="77"/>
      <c r="Z29" s="53"/>
      <c r="AA29" s="53"/>
      <c r="AB29" s="53"/>
      <c r="AC29" s="53"/>
      <c r="AD29" s="53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98"/>
      <c r="AW29" s="98"/>
      <c r="AX29" s="98"/>
      <c r="AY29" s="98"/>
      <c r="AZ29" s="98"/>
      <c r="BA29" s="98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68"/>
      <c r="P30" s="65" t="s">
        <v>191</v>
      </c>
      <c r="Q30" s="75"/>
      <c r="R30" s="75"/>
      <c r="S30" s="74"/>
      <c r="T30" s="74"/>
      <c r="U30" s="98"/>
      <c r="V30" s="98"/>
      <c r="W30" s="53"/>
      <c r="X30" s="53"/>
      <c r="Y30" s="77"/>
      <c r="Z30" s="53"/>
      <c r="AA30" s="53"/>
      <c r="AB30" s="53"/>
      <c r="AC30" s="53"/>
      <c r="AD30" s="53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98"/>
      <c r="AW30" s="98"/>
      <c r="AX30" s="98"/>
      <c r="AY30" s="98"/>
      <c r="AZ30" s="98"/>
      <c r="BA30" s="98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68"/>
      <c r="P31" s="69"/>
      <c r="Q31" s="75" t="s">
        <v>192</v>
      </c>
      <c r="R31" s="75"/>
      <c r="S31" s="74"/>
      <c r="T31" s="74"/>
      <c r="U31" s="98"/>
      <c r="V31" s="98"/>
      <c r="W31" s="99"/>
      <c r="X31" s="53"/>
      <c r="Y31" s="77"/>
      <c r="Z31" s="53"/>
      <c r="AA31" s="53"/>
      <c r="AB31" s="53"/>
      <c r="AC31" s="53"/>
      <c r="AD31" s="53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98"/>
      <c r="AW31" s="98"/>
      <c r="AX31" s="98"/>
      <c r="AY31" s="98"/>
      <c r="AZ31" s="98"/>
      <c r="BA31" s="98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9"/>
      <c r="Q32" s="75"/>
      <c r="R32" s="75" t="s">
        <v>179</v>
      </c>
      <c r="S32" s="74"/>
      <c r="T32" s="74"/>
      <c r="U32" s="98"/>
      <c r="V32" s="98"/>
      <c r="W32" s="53"/>
      <c r="X32" s="53"/>
      <c r="Y32" s="77"/>
      <c r="Z32" s="53"/>
      <c r="AA32" s="53"/>
      <c r="AB32" s="53"/>
      <c r="AC32" s="53"/>
      <c r="AD32" s="53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0"/>
      <c r="AT32" s="65"/>
      <c r="AU32" s="66"/>
      <c r="AV32" s="98"/>
      <c r="AW32" s="98"/>
      <c r="AX32" s="98"/>
      <c r="AY32" s="98"/>
      <c r="AZ32" s="98"/>
      <c r="BA32" s="98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68"/>
      <c r="P33" s="69"/>
      <c r="Q33" s="75"/>
      <c r="R33" s="75" t="s">
        <v>180</v>
      </c>
      <c r="S33" s="74"/>
      <c r="T33" s="74"/>
      <c r="U33" s="98"/>
      <c r="V33" s="98"/>
      <c r="W33" s="53"/>
      <c r="X33" s="53"/>
      <c r="Y33" s="77"/>
      <c r="Z33" s="53"/>
      <c r="AA33" s="53"/>
      <c r="AB33" s="53"/>
      <c r="AC33" s="53"/>
      <c r="AD33" s="53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80"/>
      <c r="AT33" s="65"/>
      <c r="AU33" s="66"/>
      <c r="AV33" s="98"/>
      <c r="AW33" s="98"/>
      <c r="AX33" s="98"/>
      <c r="AY33" s="98"/>
      <c r="AZ33" s="98"/>
      <c r="BA33" s="98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68"/>
      <c r="P34" s="69"/>
      <c r="Q34" s="75"/>
      <c r="R34" s="75" t="s">
        <v>193</v>
      </c>
      <c r="S34" s="74"/>
      <c r="T34" s="74"/>
      <c r="U34" s="98"/>
      <c r="V34" s="98"/>
      <c r="W34" s="53"/>
      <c r="X34" s="53"/>
      <c r="Y34" s="77"/>
      <c r="Z34" s="53"/>
      <c r="AA34" s="53"/>
      <c r="AB34" s="53"/>
      <c r="AC34" s="53"/>
      <c r="AD34" s="53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  <c r="AT34" s="65"/>
      <c r="AU34" s="66"/>
      <c r="AV34" s="98"/>
      <c r="AW34" s="98"/>
      <c r="AX34" s="98"/>
      <c r="AY34" s="98"/>
      <c r="AZ34" s="98"/>
      <c r="BA34" s="98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66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68"/>
      <c r="P35" s="69"/>
      <c r="Q35" s="75"/>
      <c r="R35" s="75"/>
      <c r="S35" s="74"/>
      <c r="T35" s="74"/>
      <c r="U35" s="98"/>
      <c r="V35" s="98"/>
      <c r="W35" s="53"/>
      <c r="X35" s="53"/>
      <c r="Y35" s="77"/>
      <c r="Z35" s="53"/>
      <c r="AA35" s="53"/>
      <c r="AB35" s="53"/>
      <c r="AC35" s="53"/>
      <c r="AD35" s="53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66"/>
      <c r="AV35" s="98"/>
      <c r="AW35" s="98"/>
      <c r="AX35" s="98"/>
      <c r="AY35" s="98"/>
      <c r="AZ35" s="98"/>
      <c r="BA35" s="98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66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68"/>
      <c r="P36" s="69"/>
      <c r="Q36" s="75" t="s">
        <v>185</v>
      </c>
      <c r="R36" s="75"/>
      <c r="S36" s="74"/>
      <c r="T36" s="74"/>
      <c r="U36" s="98"/>
      <c r="V36" s="98"/>
      <c r="W36" s="53"/>
      <c r="X36" s="53"/>
      <c r="Y36" s="77"/>
      <c r="Z36" s="53"/>
      <c r="AA36" s="53"/>
      <c r="AB36" s="53"/>
      <c r="AC36" s="53"/>
      <c r="AD36" s="53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66"/>
      <c r="AV36" s="98"/>
      <c r="AW36" s="98"/>
      <c r="AX36" s="98"/>
      <c r="AY36" s="98"/>
      <c r="AZ36" s="98"/>
      <c r="BA36" s="98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/>
      <c r="Q37" s="79"/>
      <c r="R37" s="53"/>
      <c r="S37" s="79"/>
      <c r="T37" s="53"/>
      <c r="U37" s="53"/>
      <c r="V37" s="79"/>
      <c r="W37" s="70"/>
      <c r="X37" s="70"/>
      <c r="Y37" s="67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66"/>
      <c r="AV37" s="67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 t="s">
        <v>211</v>
      </c>
      <c r="Q38" s="79"/>
      <c r="R38" s="53"/>
      <c r="S38" s="79"/>
      <c r="T38" s="53"/>
      <c r="U38" s="53"/>
      <c r="V38" s="79"/>
      <c r="W38" s="70"/>
      <c r="X38" s="70"/>
      <c r="Y38" s="67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66"/>
      <c r="AV38" s="67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65" t="s">
        <v>63</v>
      </c>
      <c r="Q39" s="79"/>
      <c r="R39" s="53"/>
      <c r="S39" s="79"/>
      <c r="T39" s="53"/>
      <c r="U39" s="53"/>
      <c r="V39" s="79"/>
      <c r="W39" s="70"/>
      <c r="X39" s="70"/>
      <c r="Y39" s="67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66"/>
      <c r="AV39" s="67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82"/>
      <c r="Q40" s="79"/>
      <c r="R40" s="53"/>
      <c r="S40" s="79"/>
      <c r="T40" s="53"/>
      <c r="U40" s="53"/>
      <c r="V40" s="79"/>
      <c r="W40" s="79"/>
      <c r="X40" s="79"/>
      <c r="Y40" s="67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80"/>
      <c r="AT40" s="65"/>
      <c r="AU40" s="66"/>
      <c r="AV40" s="67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82" t="s">
        <v>186</v>
      </c>
      <c r="Q41" s="79"/>
      <c r="R41" s="79"/>
      <c r="S41" s="79"/>
      <c r="T41" s="79"/>
      <c r="U41" s="79"/>
      <c r="V41" s="79"/>
      <c r="W41" s="79"/>
      <c r="X41" s="79"/>
      <c r="Y41" s="67"/>
      <c r="Z41" s="79"/>
      <c r="AA41" s="79"/>
      <c r="AB41" s="79"/>
      <c r="AC41" s="79"/>
      <c r="AD41" s="79"/>
      <c r="AE41" s="79"/>
      <c r="AF41" s="79"/>
      <c r="AG41" s="79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4"/>
      <c r="AT41" s="65"/>
      <c r="AU41" s="66"/>
      <c r="AV41" s="67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66"/>
      <c r="C42" s="67"/>
      <c r="D42" s="85"/>
      <c r="E42" s="85"/>
      <c r="F42" s="85"/>
      <c r="G42" s="67"/>
      <c r="H42" s="67"/>
      <c r="I42" s="67"/>
      <c r="J42" s="67"/>
      <c r="K42" s="67"/>
      <c r="L42" s="67"/>
      <c r="M42" s="67"/>
      <c r="N42" s="67"/>
      <c r="O42" s="68"/>
      <c r="P42" s="65"/>
      <c r="Q42" s="67" t="s">
        <v>56</v>
      </c>
      <c r="R42" s="73"/>
      <c r="S42" s="73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73"/>
      <c r="AF42" s="73"/>
      <c r="AG42" s="73"/>
      <c r="AH42" s="73"/>
      <c r="AI42" s="73"/>
      <c r="AJ42" s="73"/>
      <c r="AK42" s="73"/>
      <c r="AL42" s="53"/>
      <c r="AM42" s="53"/>
      <c r="AN42" s="53"/>
      <c r="AO42" s="53"/>
      <c r="AP42" s="53"/>
      <c r="AQ42" s="53"/>
      <c r="AR42" s="53"/>
      <c r="AS42" s="86"/>
      <c r="AT42" s="65"/>
      <c r="AU42" s="66"/>
      <c r="AV42" s="53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9"/>
      <c r="Q43" s="75"/>
      <c r="R43" s="74" t="s">
        <v>57</v>
      </c>
      <c r="S43" s="73"/>
      <c r="T43" s="67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73"/>
      <c r="AF43" s="73"/>
      <c r="AG43" s="73"/>
      <c r="AH43" s="73"/>
      <c r="AI43" s="73"/>
      <c r="AJ43" s="73"/>
      <c r="AK43" s="73"/>
      <c r="AL43" s="53"/>
      <c r="AM43" s="53"/>
      <c r="AN43" s="53"/>
      <c r="AO43" s="53"/>
      <c r="AP43" s="53"/>
      <c r="AQ43" s="53"/>
      <c r="AR43" s="53"/>
      <c r="AS43" s="86"/>
      <c r="AT43" s="65"/>
      <c r="AU43" s="66"/>
      <c r="AV43" s="53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/>
      <c r="R44" s="53" t="s">
        <v>61</v>
      </c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/>
      <c r="R45" s="53" t="s">
        <v>104</v>
      </c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76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/>
      <c r="R46" s="53" t="s">
        <v>133</v>
      </c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76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 t="s">
        <v>119</v>
      </c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76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/>
      <c r="R48" s="53" t="s">
        <v>121</v>
      </c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76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/>
      <c r="Q49" s="75"/>
      <c r="R49" s="53" t="s">
        <v>123</v>
      </c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76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/>
      <c r="Q50" s="75"/>
      <c r="R50" s="53"/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76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 t="s">
        <v>187</v>
      </c>
      <c r="Q51" s="75"/>
      <c r="R51" s="53"/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76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 t="s">
        <v>89</v>
      </c>
      <c r="R52" s="53"/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76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 t="s">
        <v>90</v>
      </c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76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 t="s">
        <v>111</v>
      </c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54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 t="s">
        <v>134</v>
      </c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54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/>
      <c r="Q56" s="75"/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54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 t="s">
        <v>194</v>
      </c>
      <c r="Q57" s="75"/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54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/>
      <c r="Q58" s="75" t="s">
        <v>154</v>
      </c>
      <c r="R58" s="53"/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54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/>
      <c r="R59" s="53" t="s">
        <v>91</v>
      </c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54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/>
      <c r="R60" s="53" t="s">
        <v>92</v>
      </c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54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/>
      <c r="Q61" s="75"/>
      <c r="R61" s="53"/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54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 t="s">
        <v>157</v>
      </c>
      <c r="R62" s="53"/>
      <c r="S62" s="53"/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54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/>
      <c r="R63" s="53" t="s">
        <v>158</v>
      </c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54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/>
      <c r="R64" s="53" t="s">
        <v>93</v>
      </c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54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 t="s">
        <v>195</v>
      </c>
      <c r="Q66" s="75"/>
      <c r="R66" s="53"/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 t="s">
        <v>64</v>
      </c>
      <c r="R67" s="53"/>
      <c r="S67" s="53"/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 t="s">
        <v>65</v>
      </c>
      <c r="R68" s="53"/>
      <c r="S68" s="53"/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 t="s">
        <v>109</v>
      </c>
      <c r="R69" s="53"/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/>
      <c r="S70" s="53"/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 t="s">
        <v>196</v>
      </c>
      <c r="Q71" s="75"/>
      <c r="R71" s="53"/>
      <c r="S71" s="53"/>
      <c r="T71" s="70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 t="s">
        <v>110</v>
      </c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/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 t="s">
        <v>197</v>
      </c>
      <c r="S74" s="53"/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 t="s">
        <v>151</v>
      </c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8"/>
      <c r="P76" s="65"/>
      <c r="Q76" s="75"/>
      <c r="R76" s="53"/>
      <c r="S76" s="53" t="s">
        <v>152</v>
      </c>
      <c r="T76" s="67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67"/>
      <c r="AX76" s="67"/>
      <c r="AY76" s="67"/>
      <c r="AZ76" s="67"/>
      <c r="BA76" s="6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 t="s">
        <v>198</v>
      </c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 t="s">
        <v>64</v>
      </c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/>
      <c r="S80" s="53" t="s">
        <v>140</v>
      </c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68"/>
      <c r="P81" s="65"/>
      <c r="Q81" s="75"/>
      <c r="R81" s="53"/>
      <c r="S81" s="53" t="s">
        <v>164</v>
      </c>
      <c r="T81" s="70"/>
      <c r="U81" s="53"/>
      <c r="V81" s="53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97"/>
      <c r="AX81" s="97"/>
      <c r="AY81" s="97"/>
      <c r="AZ81" s="97"/>
      <c r="BA81" s="9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/>
      <c r="S82" s="53"/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76"/>
      <c r="C83" s="5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65"/>
      <c r="Q83" s="75"/>
      <c r="R83" s="53"/>
      <c r="S83" s="53"/>
      <c r="T83" s="70"/>
      <c r="U83" s="53"/>
      <c r="V83" s="53"/>
      <c r="W83" s="53"/>
      <c r="X83" s="53"/>
      <c r="Y83" s="77"/>
      <c r="Z83" s="53"/>
      <c r="AA83" s="53"/>
      <c r="AB83" s="53"/>
      <c r="AC83" s="53"/>
      <c r="AD83" s="53"/>
      <c r="AE83" s="78"/>
      <c r="AF83" s="78"/>
      <c r="AG83" s="78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80"/>
      <c r="AT83" s="65"/>
      <c r="AU83" s="76"/>
      <c r="AV83" s="54"/>
      <c r="AW83" s="67"/>
      <c r="AX83" s="67"/>
      <c r="AY83" s="67"/>
      <c r="AZ83" s="67"/>
      <c r="BA83" s="67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76"/>
      <c r="C84" s="54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65"/>
      <c r="Q84" s="75"/>
      <c r="R84" s="53"/>
      <c r="S84" s="53"/>
      <c r="T84" s="70"/>
      <c r="U84" s="53"/>
      <c r="V84" s="53"/>
      <c r="W84" s="53"/>
      <c r="X84" s="53"/>
      <c r="Y84" s="77"/>
      <c r="Z84" s="53"/>
      <c r="AA84" s="53"/>
      <c r="AB84" s="53"/>
      <c r="AC84" s="53"/>
      <c r="AD84" s="53"/>
      <c r="AE84" s="78"/>
      <c r="AF84" s="78"/>
      <c r="AG84" s="78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80"/>
      <c r="AT84" s="65"/>
      <c r="AU84" s="76"/>
      <c r="AV84" s="54"/>
      <c r="AW84" s="67"/>
      <c r="AX84" s="67"/>
      <c r="AY84" s="67"/>
      <c r="AZ84" s="67"/>
      <c r="BA84" s="67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76"/>
      <c r="C85" s="54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65"/>
      <c r="Q85" s="75"/>
      <c r="R85" s="53"/>
      <c r="S85" s="53"/>
      <c r="T85" s="70"/>
      <c r="U85" s="53"/>
      <c r="V85" s="53"/>
      <c r="W85" s="53"/>
      <c r="X85" s="53"/>
      <c r="Y85" s="77"/>
      <c r="Z85" s="53"/>
      <c r="AA85" s="53"/>
      <c r="AB85" s="53"/>
      <c r="AC85" s="53"/>
      <c r="AD85" s="53"/>
      <c r="AE85" s="78"/>
      <c r="AF85" s="78"/>
      <c r="AG85" s="78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80"/>
      <c r="AT85" s="65"/>
      <c r="AU85" s="76"/>
      <c r="AV85" s="54"/>
      <c r="AW85" s="67"/>
      <c r="AX85" s="67"/>
      <c r="AY85" s="67"/>
      <c r="AZ85" s="67"/>
      <c r="BA85" s="67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76"/>
      <c r="C86" s="54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65"/>
      <c r="Q86" s="75"/>
      <c r="R86" s="53"/>
      <c r="S86" s="53"/>
      <c r="T86" s="70"/>
      <c r="U86" s="53"/>
      <c r="V86" s="53"/>
      <c r="W86" s="53"/>
      <c r="X86" s="53"/>
      <c r="Y86" s="77"/>
      <c r="Z86" s="53"/>
      <c r="AA86" s="53"/>
      <c r="AB86" s="53"/>
      <c r="AC86" s="53"/>
      <c r="AD86" s="53"/>
      <c r="AE86" s="78"/>
      <c r="AF86" s="78"/>
      <c r="AG86" s="78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80"/>
      <c r="AT86" s="65"/>
      <c r="AU86" s="76"/>
      <c r="AV86" s="54"/>
      <c r="AW86" s="67"/>
      <c r="AX86" s="67"/>
      <c r="AY86" s="67"/>
      <c r="AZ86" s="67"/>
      <c r="BA86" s="67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76"/>
      <c r="C87" s="5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5"/>
      <c r="Q87" s="75"/>
      <c r="R87" s="53"/>
      <c r="S87" s="53"/>
      <c r="T87" s="70"/>
      <c r="U87" s="53"/>
      <c r="V87" s="53"/>
      <c r="W87" s="53"/>
      <c r="X87" s="53"/>
      <c r="Y87" s="77"/>
      <c r="Z87" s="53"/>
      <c r="AA87" s="53"/>
      <c r="AB87" s="53"/>
      <c r="AC87" s="53"/>
      <c r="AD87" s="53"/>
      <c r="AE87" s="78"/>
      <c r="AF87" s="78"/>
      <c r="AG87" s="78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80"/>
      <c r="AT87" s="65"/>
      <c r="AU87" s="76"/>
      <c r="AV87" s="54"/>
      <c r="AW87" s="67"/>
      <c r="AX87" s="67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65"/>
      <c r="B88" s="76"/>
      <c r="C88" s="54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8"/>
      <c r="P88" s="65"/>
      <c r="Q88" s="75"/>
      <c r="R88" s="53"/>
      <c r="S88" s="53"/>
      <c r="T88" s="70"/>
      <c r="U88" s="53"/>
      <c r="V88" s="53"/>
      <c r="W88" s="53"/>
      <c r="X88" s="53"/>
      <c r="Y88" s="77"/>
      <c r="Z88" s="53"/>
      <c r="AA88" s="53"/>
      <c r="AB88" s="53"/>
      <c r="AC88" s="53"/>
      <c r="AD88" s="53"/>
      <c r="AE88" s="78"/>
      <c r="AF88" s="78"/>
      <c r="AG88" s="78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80"/>
      <c r="AT88" s="65"/>
      <c r="AU88" s="76"/>
      <c r="AV88" s="54"/>
      <c r="AW88" s="67"/>
      <c r="AX88" s="67"/>
      <c r="AY88" s="67"/>
      <c r="AZ88" s="67"/>
      <c r="BA88" s="67"/>
      <c r="BB88" s="81"/>
      <c r="BC88" s="81"/>
      <c r="BD88" s="81"/>
      <c r="BE88" s="81"/>
      <c r="BF88" s="81"/>
      <c r="BG88" s="81"/>
      <c r="BH88" s="81"/>
      <c r="BI88" s="7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5"/>
      <c r="B89" s="76"/>
      <c r="C89" s="54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8"/>
      <c r="P89" s="65"/>
      <c r="Q89" s="75"/>
      <c r="R89" s="53"/>
      <c r="S89" s="53"/>
      <c r="T89" s="70"/>
      <c r="U89" s="53"/>
      <c r="V89" s="53"/>
      <c r="W89" s="53"/>
      <c r="X89" s="53"/>
      <c r="Y89" s="77"/>
      <c r="Z89" s="53"/>
      <c r="AA89" s="53"/>
      <c r="AB89" s="53"/>
      <c r="AC89" s="53"/>
      <c r="AD89" s="53"/>
      <c r="AE89" s="78"/>
      <c r="AF89" s="78"/>
      <c r="AG89" s="78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80"/>
      <c r="AT89" s="65"/>
      <c r="AU89" s="76"/>
      <c r="AV89" s="54"/>
      <c r="AW89" s="67"/>
      <c r="AX89" s="67"/>
      <c r="AY89" s="67"/>
      <c r="AZ89" s="67"/>
      <c r="BA89" s="67"/>
      <c r="BB89" s="81"/>
      <c r="BC89" s="81"/>
      <c r="BD89" s="81"/>
      <c r="BE89" s="81"/>
      <c r="BF89" s="81"/>
      <c r="BG89" s="81"/>
      <c r="BH89" s="81"/>
      <c r="BI89" s="72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65"/>
      <c r="B90" s="76"/>
      <c r="C90" s="54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8"/>
      <c r="P90" s="65"/>
      <c r="Q90" s="75"/>
      <c r="R90" s="53"/>
      <c r="S90" s="53"/>
      <c r="T90" s="70"/>
      <c r="U90" s="53"/>
      <c r="V90" s="53"/>
      <c r="W90" s="53"/>
      <c r="X90" s="53"/>
      <c r="Y90" s="77"/>
      <c r="Z90" s="53"/>
      <c r="AA90" s="53"/>
      <c r="AB90" s="53"/>
      <c r="AC90" s="53"/>
      <c r="AD90" s="53"/>
      <c r="AE90" s="78"/>
      <c r="AF90" s="78"/>
      <c r="AG90" s="78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80"/>
      <c r="AT90" s="65"/>
      <c r="AU90" s="76"/>
      <c r="AV90" s="54"/>
      <c r="AW90" s="67"/>
      <c r="AX90" s="67"/>
      <c r="AY90" s="67"/>
      <c r="AZ90" s="67"/>
      <c r="BA90" s="67"/>
      <c r="BB90" s="81"/>
      <c r="BC90" s="81"/>
      <c r="BD90" s="81"/>
      <c r="BE90" s="81"/>
      <c r="BF90" s="81"/>
      <c r="BG90" s="81"/>
      <c r="BH90" s="81"/>
      <c r="BI90" s="72"/>
      <c r="BJ90" s="52"/>
      <c r="BK90" s="52"/>
      <c r="BL90" s="52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65"/>
      <c r="B91" s="76"/>
      <c r="C91" s="54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8"/>
      <c r="P91" s="65"/>
      <c r="Q91" s="75"/>
      <c r="R91" s="53"/>
      <c r="S91" s="53"/>
      <c r="T91" s="70"/>
      <c r="U91" s="53"/>
      <c r="V91" s="53"/>
      <c r="W91" s="53"/>
      <c r="X91" s="53"/>
      <c r="Y91" s="77"/>
      <c r="Z91" s="53"/>
      <c r="AA91" s="53"/>
      <c r="AB91" s="53"/>
      <c r="AC91" s="53"/>
      <c r="AD91" s="53"/>
      <c r="AE91" s="78"/>
      <c r="AF91" s="78"/>
      <c r="AG91" s="78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80"/>
      <c r="AT91" s="65"/>
      <c r="AU91" s="76"/>
      <c r="AV91" s="54"/>
      <c r="AW91" s="67"/>
      <c r="AX91" s="67"/>
      <c r="AY91" s="67"/>
      <c r="AZ91" s="67"/>
      <c r="BA91" s="67"/>
      <c r="BB91" s="81"/>
      <c r="BC91" s="81"/>
      <c r="BD91" s="81"/>
      <c r="BE91" s="81"/>
      <c r="BF91" s="81"/>
      <c r="BG91" s="81"/>
      <c r="BH91" s="81"/>
      <c r="BI91" s="72"/>
      <c r="BJ91" s="52"/>
      <c r="BK91" s="52"/>
      <c r="BL91" s="52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65"/>
      <c r="B92" s="76"/>
      <c r="C92" s="54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8"/>
      <c r="P92" s="65"/>
      <c r="Q92" s="75"/>
      <c r="R92" s="53"/>
      <c r="S92" s="53"/>
      <c r="T92" s="70"/>
      <c r="U92" s="53"/>
      <c r="V92" s="53"/>
      <c r="W92" s="53"/>
      <c r="X92" s="53"/>
      <c r="Y92" s="77"/>
      <c r="Z92" s="53"/>
      <c r="AA92" s="53"/>
      <c r="AB92" s="53"/>
      <c r="AC92" s="53"/>
      <c r="AD92" s="53"/>
      <c r="AE92" s="78"/>
      <c r="AF92" s="78"/>
      <c r="AG92" s="78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80"/>
      <c r="AT92" s="65"/>
      <c r="AU92" s="76"/>
      <c r="AV92" s="54"/>
      <c r="AW92" s="67"/>
      <c r="AX92" s="67"/>
      <c r="AY92" s="67"/>
      <c r="AZ92" s="67"/>
      <c r="BA92" s="67"/>
      <c r="BB92" s="81"/>
      <c r="BC92" s="81"/>
      <c r="BD92" s="81"/>
      <c r="BE92" s="81"/>
      <c r="BF92" s="81"/>
      <c r="BG92" s="81"/>
      <c r="BH92" s="81"/>
      <c r="BI92" s="72"/>
      <c r="BJ92" s="52"/>
      <c r="BK92" s="52"/>
      <c r="BL92" s="52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65"/>
      <c r="B93" s="76"/>
      <c r="C93" s="54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8"/>
      <c r="P93" s="65"/>
      <c r="Q93" s="75"/>
      <c r="R93" s="53" t="s">
        <v>199</v>
      </c>
      <c r="S93" s="53"/>
      <c r="T93" s="70"/>
      <c r="U93" s="53"/>
      <c r="V93" s="53"/>
      <c r="W93" s="53"/>
      <c r="X93" s="53"/>
      <c r="Y93" s="77"/>
      <c r="Z93" s="53"/>
      <c r="AA93" s="53"/>
      <c r="AB93" s="53"/>
      <c r="AC93" s="53"/>
      <c r="AD93" s="53"/>
      <c r="AE93" s="78"/>
      <c r="AF93" s="78"/>
      <c r="AG93" s="78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80"/>
      <c r="AT93" s="65"/>
      <c r="AU93" s="76"/>
      <c r="AV93" s="54"/>
      <c r="AW93" s="67"/>
      <c r="AX93" s="67"/>
      <c r="AY93" s="67"/>
      <c r="AZ93" s="67"/>
      <c r="BA93" s="67"/>
      <c r="BB93" s="81"/>
      <c r="BC93" s="81"/>
      <c r="BD93" s="81"/>
      <c r="BE93" s="81"/>
      <c r="BF93" s="81"/>
      <c r="BG93" s="81"/>
      <c r="BH93" s="81"/>
      <c r="BI93" s="72"/>
      <c r="BJ93" s="52"/>
      <c r="BK93" s="52"/>
      <c r="BL93" s="52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65"/>
      <c r="B94" s="76"/>
      <c r="C94" s="54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8"/>
      <c r="P94" s="65"/>
      <c r="Q94" s="75"/>
      <c r="R94" s="53"/>
      <c r="S94" s="53" t="s">
        <v>107</v>
      </c>
      <c r="T94" s="70"/>
      <c r="U94" s="53"/>
      <c r="V94" s="53"/>
      <c r="W94" s="53"/>
      <c r="X94" s="53"/>
      <c r="Y94" s="77"/>
      <c r="Z94" s="53"/>
      <c r="AA94" s="53"/>
      <c r="AB94" s="53"/>
      <c r="AC94" s="53"/>
      <c r="AD94" s="53"/>
      <c r="AE94" s="78"/>
      <c r="AF94" s="78"/>
      <c r="AG94" s="78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80"/>
      <c r="AT94" s="65"/>
      <c r="AU94" s="76"/>
      <c r="AV94" s="54"/>
      <c r="AW94" s="67"/>
      <c r="AX94" s="67"/>
      <c r="AY94" s="67"/>
      <c r="AZ94" s="67"/>
      <c r="BA94" s="67"/>
      <c r="BB94" s="81"/>
      <c r="BC94" s="81"/>
      <c r="BD94" s="81"/>
      <c r="BE94" s="81"/>
      <c r="BF94" s="81"/>
      <c r="BG94" s="81"/>
      <c r="BH94" s="81"/>
      <c r="BI94" s="72"/>
      <c r="BJ94" s="52"/>
      <c r="BK94" s="52"/>
      <c r="BL94" s="52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65"/>
      <c r="B95" s="76"/>
      <c r="C95" s="54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8"/>
      <c r="P95" s="65"/>
      <c r="Q95" s="75"/>
      <c r="R95" s="53"/>
      <c r="S95" s="53" t="s">
        <v>137</v>
      </c>
      <c r="T95" s="70"/>
      <c r="U95" s="53"/>
      <c r="V95" s="53"/>
      <c r="W95" s="53"/>
      <c r="X95" s="53"/>
      <c r="Y95" s="77"/>
      <c r="Z95" s="53"/>
      <c r="AA95" s="53"/>
      <c r="AB95" s="53"/>
      <c r="AC95" s="53"/>
      <c r="AD95" s="53"/>
      <c r="AE95" s="78"/>
      <c r="AF95" s="78"/>
      <c r="AG95" s="78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80"/>
      <c r="AT95" s="65"/>
      <c r="AU95" s="76"/>
      <c r="AV95" s="54"/>
      <c r="AW95" s="67"/>
      <c r="AX95" s="67"/>
      <c r="AY95" s="67"/>
      <c r="AZ95" s="67"/>
      <c r="BA95" s="67"/>
      <c r="BB95" s="81"/>
      <c r="BC95" s="81"/>
      <c r="BD95" s="81"/>
      <c r="BE95" s="81"/>
      <c r="BF95" s="81"/>
      <c r="BG95" s="81"/>
      <c r="BH95" s="81"/>
      <c r="BI95" s="72"/>
      <c r="BJ95" s="52"/>
      <c r="BK95" s="52"/>
      <c r="BL95" s="52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65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8"/>
      <c r="P96" s="82"/>
      <c r="Q96" s="79"/>
      <c r="R96" s="79"/>
      <c r="S96" s="79" t="s">
        <v>126</v>
      </c>
      <c r="T96" s="79"/>
      <c r="U96" s="88"/>
      <c r="V96" s="79"/>
      <c r="W96" s="79"/>
      <c r="X96" s="79"/>
      <c r="Y96" s="67"/>
      <c r="Z96" s="79"/>
      <c r="AA96" s="79"/>
      <c r="AB96" s="79"/>
      <c r="AC96" s="79"/>
      <c r="AD96" s="79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83"/>
      <c r="AS96" s="84"/>
      <c r="AT96" s="65"/>
      <c r="AU96" s="66"/>
      <c r="AV96" s="67"/>
      <c r="AW96" s="67"/>
      <c r="AX96" s="67"/>
      <c r="AY96" s="67"/>
      <c r="AZ96" s="67"/>
      <c r="BA96" s="73"/>
      <c r="BB96" s="81"/>
      <c r="BC96" s="81"/>
      <c r="BD96" s="81"/>
      <c r="BE96" s="81"/>
      <c r="BF96" s="81"/>
      <c r="BG96" s="81"/>
      <c r="BH96" s="81"/>
      <c r="BI96" s="72"/>
      <c r="BJ96" s="52"/>
      <c r="BK96" s="52"/>
      <c r="BL96" s="52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65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8"/>
      <c r="P97" s="82"/>
      <c r="Q97" s="79"/>
      <c r="R97" s="79"/>
      <c r="S97" s="79" t="s">
        <v>125</v>
      </c>
      <c r="T97" s="79"/>
      <c r="U97" s="88"/>
      <c r="V97" s="79"/>
      <c r="W97" s="79"/>
      <c r="X97" s="79"/>
      <c r="Y97" s="67"/>
      <c r="Z97" s="79"/>
      <c r="AA97" s="79"/>
      <c r="AB97" s="79"/>
      <c r="AC97" s="79"/>
      <c r="AD97" s="79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83"/>
      <c r="AS97" s="84"/>
      <c r="AT97" s="65"/>
      <c r="AU97" s="66"/>
      <c r="AV97" s="67"/>
      <c r="AW97" s="67"/>
      <c r="AX97" s="67"/>
      <c r="AY97" s="67"/>
      <c r="AZ97" s="67"/>
      <c r="BA97" s="73"/>
      <c r="BB97" s="81"/>
      <c r="BC97" s="81"/>
      <c r="BD97" s="81"/>
      <c r="BE97" s="81"/>
      <c r="BF97" s="81"/>
      <c r="BG97" s="81"/>
      <c r="BH97" s="81"/>
      <c r="BI97" s="72"/>
      <c r="BJ97" s="52"/>
      <c r="BK97" s="52"/>
      <c r="BL97" s="52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65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8"/>
      <c r="P98" s="69"/>
      <c r="Q98" s="75"/>
      <c r="R98" s="75"/>
      <c r="S98" s="74"/>
      <c r="T98" s="74"/>
      <c r="U98" s="67"/>
      <c r="V98" s="67"/>
      <c r="W98" s="53"/>
      <c r="X98" s="53"/>
      <c r="Y98" s="77"/>
      <c r="Z98" s="53"/>
      <c r="AA98" s="53"/>
      <c r="AB98" s="53"/>
      <c r="AC98" s="53"/>
      <c r="AD98" s="53"/>
      <c r="AE98" s="53"/>
      <c r="AF98" s="53"/>
      <c r="AG98" s="53"/>
      <c r="AH98" s="53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68"/>
      <c r="AT98" s="65"/>
      <c r="AU98" s="76"/>
      <c r="AV98" s="54"/>
      <c r="AW98" s="67"/>
      <c r="AX98" s="53"/>
      <c r="AY98" s="67"/>
      <c r="AZ98" s="67"/>
      <c r="BA98" s="67"/>
      <c r="BB98" s="81"/>
      <c r="BC98" s="81"/>
      <c r="BD98" s="81"/>
      <c r="BE98" s="81"/>
      <c r="BF98" s="81"/>
      <c r="BG98" s="81"/>
      <c r="BH98" s="81"/>
      <c r="BI98" s="72"/>
      <c r="BJ98" s="52"/>
      <c r="BK98" s="52"/>
      <c r="BL98" s="52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65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8"/>
      <c r="P99" s="65" t="s">
        <v>87</v>
      </c>
      <c r="Q99" s="75"/>
      <c r="R99" s="75"/>
      <c r="S99" s="74"/>
      <c r="T99" s="74"/>
      <c r="U99" s="67"/>
      <c r="V99" s="67"/>
      <c r="W99" s="53"/>
      <c r="X99" s="53"/>
      <c r="Y99" s="77"/>
      <c r="Z99" s="53"/>
      <c r="AA99" s="53"/>
      <c r="AB99" s="53"/>
      <c r="AC99" s="53"/>
      <c r="AD99" s="53"/>
      <c r="AE99" s="53"/>
      <c r="AF99" s="53"/>
      <c r="AG99" s="53"/>
      <c r="AH99" s="53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68"/>
      <c r="AT99" s="65"/>
      <c r="AU99" s="76"/>
      <c r="AV99" s="54"/>
      <c r="AW99" s="67"/>
      <c r="AX99" s="53"/>
      <c r="AY99" s="67"/>
      <c r="AZ99" s="67"/>
      <c r="BA99" s="67"/>
      <c r="BB99" s="81"/>
      <c r="BC99" s="81"/>
      <c r="BD99" s="81"/>
      <c r="BE99" s="81"/>
      <c r="BF99" s="81"/>
      <c r="BG99" s="81"/>
      <c r="BH99" s="81"/>
      <c r="BI99" s="72"/>
      <c r="BJ99" s="52"/>
      <c r="BK99" s="52"/>
      <c r="BL99" s="52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65"/>
      <c r="B100" s="76"/>
      <c r="C100" s="54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8"/>
      <c r="P100" s="65"/>
      <c r="Q100" s="75"/>
      <c r="R100" s="53"/>
      <c r="S100" s="74"/>
      <c r="T100" s="70"/>
      <c r="U100" s="53"/>
      <c r="V100" s="53"/>
      <c r="W100" s="53"/>
      <c r="X100" s="53"/>
      <c r="Y100" s="77"/>
      <c r="Z100" s="77"/>
      <c r="AA100" s="77"/>
      <c r="AB100" s="77"/>
      <c r="AC100" s="77"/>
      <c r="AD100" s="77"/>
      <c r="AE100" s="78"/>
      <c r="AF100" s="78"/>
      <c r="AG100" s="78"/>
      <c r="AH100" s="78"/>
      <c r="AI100" s="78"/>
      <c r="AJ100" s="78"/>
      <c r="AK100" s="78"/>
      <c r="AL100" s="89"/>
      <c r="AM100" s="53"/>
      <c r="AN100" s="53"/>
      <c r="AO100" s="53"/>
      <c r="AP100" s="53"/>
      <c r="AQ100" s="53"/>
      <c r="AR100" s="53"/>
      <c r="AS100" s="86"/>
      <c r="AT100" s="65"/>
      <c r="AU100" s="66"/>
      <c r="AV100" s="67"/>
      <c r="AW100" s="85"/>
      <c r="AX100" s="67"/>
      <c r="AY100" s="67"/>
      <c r="AZ100" s="67"/>
      <c r="BA100" s="67"/>
      <c r="BB100" s="81"/>
      <c r="BC100" s="81"/>
      <c r="BD100" s="81"/>
      <c r="BE100" s="81"/>
      <c r="BF100" s="81"/>
      <c r="BG100" s="81"/>
      <c r="BH100" s="81"/>
      <c r="BI100" s="72"/>
      <c r="BJ100" s="52"/>
      <c r="BK100" s="52"/>
      <c r="BL100" s="52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90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2"/>
      <c r="P101" s="93" t="s">
        <v>200</v>
      </c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5"/>
      <c r="AT101" s="90" t="s">
        <v>130</v>
      </c>
      <c r="AU101" s="91"/>
      <c r="AV101" s="96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2"/>
      <c r="BJ101" s="52"/>
      <c r="BK101" s="52"/>
      <c r="BL101" s="52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52"/>
      <c r="BK102" s="52"/>
      <c r="BL102" s="52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ht="1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</sheetData>
  <mergeCells count="52">
    <mergeCell ref="A1:L2"/>
    <mergeCell ref="M1:Q1"/>
    <mergeCell ref="R1:AA1"/>
    <mergeCell ref="AB1:AD1"/>
    <mergeCell ref="AE1:AP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Q1:AS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10:C10"/>
    <mergeCell ref="D10:O10"/>
    <mergeCell ref="P10:AD10"/>
    <mergeCell ref="AE10:BI10"/>
    <mergeCell ref="D9:O9"/>
    <mergeCell ref="A9:C9"/>
    <mergeCell ref="AE9:BI9"/>
    <mergeCell ref="P9:AD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4:O14"/>
    <mergeCell ref="P14:BI14"/>
    <mergeCell ref="A15:O17"/>
    <mergeCell ref="P15:BI17"/>
    <mergeCell ref="A19:O19"/>
    <mergeCell ref="P19:AS19"/>
    <mergeCell ref="AT19:BI19"/>
  </mergeCells>
  <phoneticPr fontId="6"/>
  <dataValidations count="2">
    <dataValidation type="list" allowBlank="1" showErrorMessage="1" sqref="A12:A14" xr:uid="{B58A9252-5BD7-47EF-BAAC-FD9B9E2FEC05}">
      <formula1>"引数,戻り値,例外,"</formula1>
    </dataValidation>
    <dataValidation type="list" allowBlank="1" showErrorMessage="1" sqref="A8:A11" xr:uid="{925B532F-13B9-4FD1-8706-D0AE0AF97B9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944D-DDBA-4F05-A164-7BD22D0B7723}">
  <dimension ref="A1:IX98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3" t="s">
        <v>1</v>
      </c>
      <c r="N1" s="123"/>
      <c r="O1" s="123"/>
      <c r="P1" s="123"/>
      <c r="Q1" s="123"/>
      <c r="R1" s="124" t="s">
        <v>47</v>
      </c>
      <c r="S1" s="124"/>
      <c r="T1" s="124"/>
      <c r="U1" s="124"/>
      <c r="V1" s="124"/>
      <c r="W1" s="124"/>
      <c r="X1" s="124"/>
      <c r="Y1" s="124"/>
      <c r="Z1" s="124"/>
      <c r="AA1" s="124"/>
      <c r="AB1" s="123" t="s">
        <v>2</v>
      </c>
      <c r="AC1" s="123"/>
      <c r="AD1" s="123"/>
      <c r="AE1" s="124">
        <f>クラス仕様!AE1</f>
        <v>0</v>
      </c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3" t="s">
        <v>3</v>
      </c>
      <c r="AR1" s="123"/>
      <c r="AS1" s="123"/>
      <c r="AT1" s="124" t="s">
        <v>4</v>
      </c>
      <c r="AU1" s="124"/>
      <c r="AV1" s="124"/>
      <c r="AW1" s="124"/>
      <c r="AX1" s="124"/>
      <c r="AY1" s="124"/>
      <c r="AZ1" s="124"/>
      <c r="BA1" s="123" t="s">
        <v>5</v>
      </c>
      <c r="BB1" s="123"/>
      <c r="BC1" s="123"/>
      <c r="BD1" s="126">
        <v>45000</v>
      </c>
      <c r="BE1" s="124"/>
      <c r="BF1" s="124"/>
      <c r="BG1" s="124"/>
      <c r="BH1" s="124"/>
      <c r="BI1" s="124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3" t="s">
        <v>6</v>
      </c>
      <c r="N2" s="123"/>
      <c r="O2" s="123"/>
      <c r="P2" s="123"/>
      <c r="Q2" s="123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3" t="s">
        <v>7</v>
      </c>
      <c r="AC2" s="123"/>
      <c r="AD2" s="123"/>
      <c r="AE2" s="124" t="str">
        <f>クラス仕様!G5</f>
        <v>itemsDAO</v>
      </c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3" t="s">
        <v>8</v>
      </c>
      <c r="AR2" s="123"/>
      <c r="AS2" s="123"/>
      <c r="AT2" s="124" t="s">
        <v>48</v>
      </c>
      <c r="AU2" s="124"/>
      <c r="AV2" s="124"/>
      <c r="AW2" s="124"/>
      <c r="AX2" s="124"/>
      <c r="AY2" s="124"/>
      <c r="AZ2" s="124"/>
      <c r="BA2" s="123" t="s">
        <v>9</v>
      </c>
      <c r="BB2" s="123"/>
      <c r="BC2" s="123"/>
      <c r="BD2" s="126">
        <v>45576</v>
      </c>
      <c r="BE2" s="124"/>
      <c r="BF2" s="124"/>
      <c r="BG2" s="124"/>
      <c r="BH2" s="124"/>
      <c r="BI2" s="124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20" t="s">
        <v>19</v>
      </c>
      <c r="B4" s="120"/>
      <c r="C4" s="120"/>
      <c r="D4" s="120"/>
      <c r="E4" s="120"/>
      <c r="F4" s="120"/>
      <c r="G4" s="121" t="s">
        <v>149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20" t="s">
        <v>20</v>
      </c>
      <c r="B5" s="120"/>
      <c r="C5" s="120"/>
      <c r="D5" s="120"/>
      <c r="E5" s="120"/>
      <c r="F5" s="120"/>
      <c r="G5" s="121" t="s">
        <v>142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9" t="s">
        <v>21</v>
      </c>
      <c r="B7" s="129"/>
      <c r="C7" s="129"/>
      <c r="D7" s="129" t="s">
        <v>22</v>
      </c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 t="s">
        <v>14</v>
      </c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 t="s">
        <v>17</v>
      </c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50" t="s">
        <v>23</v>
      </c>
      <c r="B8" s="151"/>
      <c r="C8" s="152"/>
      <c r="D8" s="147" t="s">
        <v>216</v>
      </c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9"/>
      <c r="P8" s="147" t="s">
        <v>99</v>
      </c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9"/>
      <c r="AE8" s="147" t="s">
        <v>101</v>
      </c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9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27" t="s">
        <v>33</v>
      </c>
      <c r="B9" s="127"/>
      <c r="C9" s="127"/>
      <c r="D9" s="128" t="s">
        <v>118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 t="s">
        <v>62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 t="s">
        <v>51</v>
      </c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7" t="s">
        <v>34</v>
      </c>
      <c r="B10" s="127"/>
      <c r="C10" s="127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 t="s">
        <v>35</v>
      </c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 t="s">
        <v>36</v>
      </c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30" t="s">
        <v>34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 t="s">
        <v>172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 t="s">
        <v>175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31" t="s">
        <v>29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 t="s">
        <v>30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2" t="s">
        <v>32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3"/>
      <c r="P14" s="136" t="s">
        <v>208</v>
      </c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8"/>
      <c r="BJ14" s="56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3"/>
      <c r="P15" s="144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6"/>
      <c r="BJ15" s="56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5"/>
      <c r="P16" s="139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1"/>
      <c r="BJ16" s="57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8"/>
      <c r="BC17" s="58"/>
      <c r="BD17" s="58"/>
      <c r="BE17" s="58"/>
      <c r="BF17" s="58"/>
      <c r="BG17" s="58"/>
      <c r="BH17" s="58"/>
      <c r="BI17" s="58"/>
      <c r="BJ17" s="52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9" t="s">
        <v>24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 t="s">
        <v>6</v>
      </c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 t="s">
        <v>25</v>
      </c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9" t="s">
        <v>144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59" t="s">
        <v>55</v>
      </c>
      <c r="Q19" s="60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3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4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5"/>
      <c r="B20" s="66"/>
      <c r="C20" s="53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67" t="s">
        <v>105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73" t="s">
        <v>52</v>
      </c>
      <c r="R21" s="53"/>
      <c r="S21" s="74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5" t="s">
        <v>53</v>
      </c>
      <c r="R22" s="75"/>
      <c r="S22" s="74"/>
      <c r="T22" s="74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7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5"/>
      <c r="R23" s="75"/>
      <c r="S23" s="74"/>
      <c r="T23" s="74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5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66"/>
      <c r="C24" s="5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5" t="s">
        <v>58</v>
      </c>
      <c r="Q24" s="67"/>
      <c r="R24" s="70"/>
      <c r="S24" s="67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/>
      <c r="AT24" s="67"/>
      <c r="AU24" s="66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76"/>
      <c r="C25" s="54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5"/>
      <c r="Q25" s="75" t="s">
        <v>106</v>
      </c>
      <c r="R25" s="53"/>
      <c r="S25" s="74"/>
      <c r="T25" s="70"/>
      <c r="U25" s="53"/>
      <c r="V25" s="53"/>
      <c r="W25" s="53"/>
      <c r="X25" s="53"/>
      <c r="Y25" s="77"/>
      <c r="Z25" s="53"/>
      <c r="AA25" s="53"/>
      <c r="AB25" s="53"/>
      <c r="AC25" s="53"/>
      <c r="AD25" s="53"/>
      <c r="AE25" s="78"/>
      <c r="AF25" s="78"/>
      <c r="AG25" s="78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0"/>
      <c r="AT25" s="65"/>
      <c r="AU25" s="76"/>
      <c r="AV25" s="54"/>
      <c r="AW25" s="67"/>
      <c r="AX25" s="67"/>
      <c r="AY25" s="67"/>
      <c r="AZ25" s="67"/>
      <c r="BA25" s="67"/>
      <c r="BB25" s="81"/>
      <c r="BC25" s="81"/>
      <c r="BD25" s="81"/>
      <c r="BE25" s="81"/>
      <c r="BF25" s="81"/>
      <c r="BG25" s="81"/>
      <c r="BH25" s="81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9"/>
      <c r="Q26" s="75" t="s">
        <v>112</v>
      </c>
      <c r="R26" s="75"/>
      <c r="S26" s="74"/>
      <c r="T26" s="74"/>
      <c r="U26" s="67"/>
      <c r="V26" s="67"/>
      <c r="W26" s="53"/>
      <c r="X26" s="53"/>
      <c r="Y26" s="77"/>
      <c r="Z26" s="53"/>
      <c r="AA26" s="53"/>
      <c r="AB26" s="53"/>
      <c r="AC26" s="53"/>
      <c r="AD26" s="53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66"/>
      <c r="AV26" s="67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75" t="s">
        <v>212</v>
      </c>
      <c r="R27" s="75"/>
      <c r="S27" s="74"/>
      <c r="T27" s="74"/>
      <c r="U27" s="67"/>
      <c r="V27" s="67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68"/>
      <c r="P28" s="69"/>
      <c r="Q28" s="75"/>
      <c r="R28" s="75"/>
      <c r="S28" s="74"/>
      <c r="T28" s="74"/>
      <c r="U28" s="98"/>
      <c r="V28" s="98"/>
      <c r="W28" s="53"/>
      <c r="X28" s="53"/>
      <c r="Y28" s="77"/>
      <c r="Z28" s="53"/>
      <c r="AA28" s="53"/>
      <c r="AB28" s="53"/>
      <c r="AC28" s="53"/>
      <c r="AD28" s="53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98"/>
      <c r="AW28" s="98"/>
      <c r="AX28" s="98"/>
      <c r="AY28" s="98"/>
      <c r="AZ28" s="98"/>
      <c r="BA28" s="98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68"/>
      <c r="P29" s="65" t="s">
        <v>191</v>
      </c>
      <c r="Q29" s="75"/>
      <c r="R29" s="75"/>
      <c r="S29" s="74"/>
      <c r="T29" s="74"/>
      <c r="U29" s="98"/>
      <c r="V29" s="98"/>
      <c r="W29" s="53"/>
      <c r="X29" s="53"/>
      <c r="Y29" s="77"/>
      <c r="Z29" s="53"/>
      <c r="AA29" s="53"/>
      <c r="AB29" s="53"/>
      <c r="AC29" s="53"/>
      <c r="AD29" s="53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98"/>
      <c r="AW29" s="98"/>
      <c r="AX29" s="98"/>
      <c r="AY29" s="98"/>
      <c r="AZ29" s="98"/>
      <c r="BA29" s="98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68"/>
      <c r="P30" s="69"/>
      <c r="Q30" s="75" t="s">
        <v>192</v>
      </c>
      <c r="R30" s="75"/>
      <c r="S30" s="74"/>
      <c r="T30" s="74"/>
      <c r="U30" s="98"/>
      <c r="V30" s="98"/>
      <c r="W30" s="53"/>
      <c r="X30" s="53"/>
      <c r="Y30" s="77"/>
      <c r="Z30" s="53"/>
      <c r="AA30" s="53"/>
      <c r="AB30" s="53"/>
      <c r="AC30" s="53"/>
      <c r="AD30" s="53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98"/>
      <c r="AW30" s="98"/>
      <c r="AX30" s="98"/>
      <c r="AY30" s="98"/>
      <c r="AZ30" s="98"/>
      <c r="BA30" s="98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68"/>
      <c r="P31" s="69"/>
      <c r="Q31" s="75"/>
      <c r="R31" s="75" t="s">
        <v>179</v>
      </c>
      <c r="S31" s="74"/>
      <c r="T31" s="74"/>
      <c r="U31" s="98"/>
      <c r="V31" s="98"/>
      <c r="W31" s="53"/>
      <c r="X31" s="53"/>
      <c r="Y31" s="77"/>
      <c r="Z31" s="53"/>
      <c r="AA31" s="53"/>
      <c r="AB31" s="53"/>
      <c r="AC31" s="53"/>
      <c r="AD31" s="53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98"/>
      <c r="AW31" s="98"/>
      <c r="AX31" s="98"/>
      <c r="AY31" s="98"/>
      <c r="AZ31" s="98"/>
      <c r="BA31" s="98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9"/>
      <c r="Q32" s="75"/>
      <c r="R32" s="75" t="s">
        <v>180</v>
      </c>
      <c r="S32" s="74"/>
      <c r="T32" s="74"/>
      <c r="U32" s="98"/>
      <c r="V32" s="98"/>
      <c r="W32" s="53"/>
      <c r="X32" s="53"/>
      <c r="Y32" s="77"/>
      <c r="Z32" s="53"/>
      <c r="AA32" s="53"/>
      <c r="AB32" s="53"/>
      <c r="AC32" s="53"/>
      <c r="AD32" s="53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0"/>
      <c r="AT32" s="65"/>
      <c r="AU32" s="66"/>
      <c r="AV32" s="98"/>
      <c r="AW32" s="98"/>
      <c r="AX32" s="98"/>
      <c r="AY32" s="98"/>
      <c r="AZ32" s="98"/>
      <c r="BA32" s="98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68"/>
      <c r="P33" s="69"/>
      <c r="Q33" s="75"/>
      <c r="R33" s="75" t="s">
        <v>193</v>
      </c>
      <c r="S33" s="74"/>
      <c r="T33" s="74"/>
      <c r="U33" s="98"/>
      <c r="V33" s="98"/>
      <c r="W33" s="53"/>
      <c r="X33" s="53"/>
      <c r="Y33" s="77"/>
      <c r="Z33" s="53"/>
      <c r="AA33" s="53"/>
      <c r="AB33" s="53"/>
      <c r="AC33" s="53"/>
      <c r="AD33" s="53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80"/>
      <c r="AT33" s="65"/>
      <c r="AU33" s="66"/>
      <c r="AV33" s="98"/>
      <c r="AW33" s="98"/>
      <c r="AX33" s="98"/>
      <c r="AY33" s="98"/>
      <c r="AZ33" s="98"/>
      <c r="BA33" s="98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68"/>
      <c r="P34" s="69"/>
      <c r="Q34" s="75"/>
      <c r="R34" s="75"/>
      <c r="S34" s="74"/>
      <c r="T34" s="74"/>
      <c r="U34" s="98"/>
      <c r="V34" s="98"/>
      <c r="W34" s="53"/>
      <c r="X34" s="53"/>
      <c r="Y34" s="77"/>
      <c r="Z34" s="53"/>
      <c r="AA34" s="53"/>
      <c r="AB34" s="53"/>
      <c r="AC34" s="53"/>
      <c r="AD34" s="53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  <c r="AT34" s="65"/>
      <c r="AU34" s="66"/>
      <c r="AV34" s="98"/>
      <c r="AW34" s="98"/>
      <c r="AX34" s="98"/>
      <c r="AY34" s="98"/>
      <c r="AZ34" s="98"/>
      <c r="BA34" s="98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66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68"/>
      <c r="P35" s="69"/>
      <c r="Q35" s="75" t="s">
        <v>185</v>
      </c>
      <c r="R35" s="75"/>
      <c r="S35" s="74"/>
      <c r="T35" s="74"/>
      <c r="U35" s="98"/>
      <c r="V35" s="98"/>
      <c r="W35" s="53"/>
      <c r="X35" s="53"/>
      <c r="Y35" s="77"/>
      <c r="Z35" s="53"/>
      <c r="AA35" s="53"/>
      <c r="AB35" s="53"/>
      <c r="AC35" s="53"/>
      <c r="AD35" s="53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66"/>
      <c r="AV35" s="98"/>
      <c r="AW35" s="98"/>
      <c r="AX35" s="98"/>
      <c r="AY35" s="98"/>
      <c r="AZ35" s="98"/>
      <c r="BA35" s="98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/>
      <c r="Q36" s="79"/>
      <c r="R36" s="53"/>
      <c r="S36" s="79"/>
      <c r="T36" s="53"/>
      <c r="U36" s="53"/>
      <c r="V36" s="79"/>
      <c r="W36" s="70"/>
      <c r="X36" s="70"/>
      <c r="Y36" s="67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66"/>
      <c r="AV36" s="67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 t="s">
        <v>211</v>
      </c>
      <c r="Q37" s="79"/>
      <c r="R37" s="53"/>
      <c r="S37" s="79"/>
      <c r="T37" s="53"/>
      <c r="U37" s="53"/>
      <c r="V37" s="79"/>
      <c r="W37" s="70"/>
      <c r="X37" s="70"/>
      <c r="Y37" s="67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66"/>
      <c r="AV37" s="67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 t="s">
        <v>63</v>
      </c>
      <c r="Q38" s="79"/>
      <c r="R38" s="53"/>
      <c r="S38" s="79"/>
      <c r="T38" s="53"/>
      <c r="U38" s="53"/>
      <c r="V38" s="79"/>
      <c r="W38" s="70"/>
      <c r="X38" s="70"/>
      <c r="Y38" s="67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66"/>
      <c r="AV38" s="67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82"/>
      <c r="Q39" s="79"/>
      <c r="R39" s="53"/>
      <c r="S39" s="79"/>
      <c r="T39" s="53"/>
      <c r="U39" s="53"/>
      <c r="V39" s="79"/>
      <c r="W39" s="79"/>
      <c r="X39" s="79"/>
      <c r="Y39" s="67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66"/>
      <c r="AV39" s="67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82" t="s">
        <v>186</v>
      </c>
      <c r="Q40" s="79"/>
      <c r="R40" s="79"/>
      <c r="S40" s="79"/>
      <c r="T40" s="79"/>
      <c r="U40" s="79"/>
      <c r="V40" s="79"/>
      <c r="W40" s="79"/>
      <c r="X40" s="79"/>
      <c r="Y40" s="67"/>
      <c r="Z40" s="79"/>
      <c r="AA40" s="79"/>
      <c r="AB40" s="79"/>
      <c r="AC40" s="79"/>
      <c r="AD40" s="79"/>
      <c r="AE40" s="79"/>
      <c r="AF40" s="79"/>
      <c r="AG40" s="79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4"/>
      <c r="AT40" s="65"/>
      <c r="AU40" s="66"/>
      <c r="AV40" s="67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66"/>
      <c r="C41" s="67"/>
      <c r="D41" s="85"/>
      <c r="E41" s="85"/>
      <c r="F41" s="85"/>
      <c r="G41" s="67"/>
      <c r="H41" s="67"/>
      <c r="I41" s="67"/>
      <c r="J41" s="67"/>
      <c r="K41" s="67"/>
      <c r="L41" s="67"/>
      <c r="M41" s="67"/>
      <c r="N41" s="67"/>
      <c r="O41" s="68"/>
      <c r="P41" s="65"/>
      <c r="Q41" s="67" t="s">
        <v>56</v>
      </c>
      <c r="R41" s="73"/>
      <c r="S41" s="73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73"/>
      <c r="AF41" s="73"/>
      <c r="AG41" s="73"/>
      <c r="AH41" s="73"/>
      <c r="AI41" s="73"/>
      <c r="AJ41" s="73"/>
      <c r="AK41" s="73"/>
      <c r="AL41" s="53"/>
      <c r="AM41" s="53"/>
      <c r="AN41" s="53"/>
      <c r="AO41" s="53"/>
      <c r="AP41" s="53"/>
      <c r="AQ41" s="53"/>
      <c r="AR41" s="53"/>
      <c r="AS41" s="86"/>
      <c r="AT41" s="65"/>
      <c r="AU41" s="66"/>
      <c r="AV41" s="53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9"/>
      <c r="Q42" s="75"/>
      <c r="R42" s="74" t="s">
        <v>57</v>
      </c>
      <c r="S42" s="73"/>
      <c r="T42" s="67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73"/>
      <c r="AF42" s="73"/>
      <c r="AG42" s="73"/>
      <c r="AH42" s="73"/>
      <c r="AI42" s="73"/>
      <c r="AJ42" s="73"/>
      <c r="AK42" s="73"/>
      <c r="AL42" s="53"/>
      <c r="AM42" s="53"/>
      <c r="AN42" s="53"/>
      <c r="AO42" s="53"/>
      <c r="AP42" s="53"/>
      <c r="AQ42" s="53"/>
      <c r="AR42" s="53"/>
      <c r="AS42" s="86"/>
      <c r="AT42" s="65"/>
      <c r="AU42" s="66"/>
      <c r="AV42" s="53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/>
      <c r="Q43" s="75"/>
      <c r="R43" s="53" t="s">
        <v>61</v>
      </c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/>
      <c r="R44" s="53" t="s">
        <v>104</v>
      </c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/>
      <c r="R45" s="53" t="s">
        <v>133</v>
      </c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76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/>
      <c r="R46" s="53" t="s">
        <v>120</v>
      </c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76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 t="s">
        <v>122</v>
      </c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76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/>
      <c r="R48" s="53" t="s">
        <v>124</v>
      </c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76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/>
      <c r="Q49" s="75"/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76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 t="s">
        <v>187</v>
      </c>
      <c r="Q50" s="75"/>
      <c r="R50" s="53"/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76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 t="s">
        <v>59</v>
      </c>
      <c r="R51" s="53"/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76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 t="s">
        <v>90</v>
      </c>
      <c r="R52" s="53"/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76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 t="s">
        <v>111</v>
      </c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54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 t="s">
        <v>134</v>
      </c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54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/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54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 t="s">
        <v>201</v>
      </c>
      <c r="Q56" s="75"/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54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 t="s">
        <v>156</v>
      </c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54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/>
      <c r="Q58" s="75"/>
      <c r="R58" s="53" t="s">
        <v>155</v>
      </c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54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/>
      <c r="R59" s="53" t="s">
        <v>93</v>
      </c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54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/>
      <c r="R60" s="53"/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 t="s">
        <v>195</v>
      </c>
      <c r="Q61" s="75"/>
      <c r="R61" s="53"/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 t="s">
        <v>64</v>
      </c>
      <c r="R62" s="53"/>
      <c r="S62" s="53"/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 t="s">
        <v>65</v>
      </c>
      <c r="R63" s="53"/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 t="s">
        <v>109</v>
      </c>
      <c r="R64" s="53"/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 t="s">
        <v>196</v>
      </c>
      <c r="Q66" s="75"/>
      <c r="R66" s="53"/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 t="s">
        <v>110</v>
      </c>
      <c r="R67" s="53"/>
      <c r="S67" s="53"/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/>
      <c r="R68" s="53"/>
      <c r="S68" s="53"/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 t="s">
        <v>197</v>
      </c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/>
      <c r="S70" s="53" t="s">
        <v>151</v>
      </c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 t="s">
        <v>152</v>
      </c>
      <c r="T71" s="67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/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 t="s">
        <v>198</v>
      </c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/>
      <c r="S74" s="53" t="s">
        <v>64</v>
      </c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 t="s">
        <v>140</v>
      </c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68"/>
      <c r="P76" s="65"/>
      <c r="Q76" s="75"/>
      <c r="R76" s="53"/>
      <c r="S76" s="53" t="s">
        <v>164</v>
      </c>
      <c r="T76" s="70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97"/>
      <c r="AX76" s="97"/>
      <c r="AY76" s="97"/>
      <c r="AZ76" s="97"/>
      <c r="BA76" s="9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/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/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/>
      <c r="S80" s="53"/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53"/>
      <c r="T81" s="70"/>
      <c r="U81" s="53"/>
      <c r="V81" s="53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67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/>
      <c r="S82" s="53"/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76"/>
      <c r="C83" s="5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65"/>
      <c r="Q83" s="75"/>
      <c r="R83" s="53"/>
      <c r="S83" s="53"/>
      <c r="T83" s="70"/>
      <c r="U83" s="53"/>
      <c r="V83" s="53"/>
      <c r="W83" s="53"/>
      <c r="X83" s="53"/>
      <c r="Y83" s="77"/>
      <c r="Z83" s="53"/>
      <c r="AA83" s="53"/>
      <c r="AB83" s="53"/>
      <c r="AC83" s="53"/>
      <c r="AD83" s="53"/>
      <c r="AE83" s="78"/>
      <c r="AF83" s="78"/>
      <c r="AG83" s="78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80"/>
      <c r="AT83" s="65"/>
      <c r="AU83" s="76"/>
      <c r="AV83" s="54"/>
      <c r="AW83" s="67"/>
      <c r="AX83" s="67"/>
      <c r="AY83" s="67"/>
      <c r="AZ83" s="67"/>
      <c r="BA83" s="67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76"/>
      <c r="C84" s="54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65"/>
      <c r="Q84" s="75"/>
      <c r="R84" s="53"/>
      <c r="S84" s="53"/>
      <c r="T84" s="70"/>
      <c r="U84" s="53"/>
      <c r="V84" s="53"/>
      <c r="W84" s="53"/>
      <c r="X84" s="53"/>
      <c r="Y84" s="77"/>
      <c r="Z84" s="53"/>
      <c r="AA84" s="53"/>
      <c r="AB84" s="53"/>
      <c r="AC84" s="53"/>
      <c r="AD84" s="53"/>
      <c r="AE84" s="78"/>
      <c r="AF84" s="78"/>
      <c r="AG84" s="78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80"/>
      <c r="AT84" s="65"/>
      <c r="AU84" s="76"/>
      <c r="AV84" s="54"/>
      <c r="AW84" s="67"/>
      <c r="AX84" s="67"/>
      <c r="AY84" s="67"/>
      <c r="AZ84" s="67"/>
      <c r="BA84" s="67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76"/>
      <c r="C85" s="54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65"/>
      <c r="Q85" s="75"/>
      <c r="R85" s="53"/>
      <c r="S85" s="53"/>
      <c r="T85" s="70"/>
      <c r="U85" s="53"/>
      <c r="V85" s="53"/>
      <c r="W85" s="53"/>
      <c r="X85" s="53"/>
      <c r="Y85" s="77"/>
      <c r="Z85" s="53"/>
      <c r="AA85" s="53"/>
      <c r="AB85" s="53"/>
      <c r="AC85" s="53"/>
      <c r="AD85" s="53"/>
      <c r="AE85" s="78"/>
      <c r="AF85" s="78"/>
      <c r="AG85" s="78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80"/>
      <c r="AT85" s="65"/>
      <c r="AU85" s="76"/>
      <c r="AV85" s="54"/>
      <c r="AW85" s="67"/>
      <c r="AX85" s="67"/>
      <c r="AY85" s="67"/>
      <c r="AZ85" s="67"/>
      <c r="BA85" s="67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76"/>
      <c r="C86" s="54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65"/>
      <c r="Q86" s="75"/>
      <c r="R86" s="53"/>
      <c r="S86" s="53"/>
      <c r="T86" s="70"/>
      <c r="U86" s="53"/>
      <c r="V86" s="53"/>
      <c r="W86" s="53"/>
      <c r="X86" s="53"/>
      <c r="Y86" s="77"/>
      <c r="Z86" s="53"/>
      <c r="AA86" s="53"/>
      <c r="AB86" s="53"/>
      <c r="AC86" s="53"/>
      <c r="AD86" s="53"/>
      <c r="AE86" s="78"/>
      <c r="AF86" s="78"/>
      <c r="AG86" s="78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80"/>
      <c r="AT86" s="65"/>
      <c r="AU86" s="76"/>
      <c r="AV86" s="54"/>
      <c r="AW86" s="67"/>
      <c r="AX86" s="67"/>
      <c r="AY86" s="67"/>
      <c r="AZ86" s="67"/>
      <c r="BA86" s="67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76"/>
      <c r="C87" s="5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5"/>
      <c r="Q87" s="75"/>
      <c r="R87" s="53"/>
      <c r="S87" s="53"/>
      <c r="T87" s="70"/>
      <c r="U87" s="53"/>
      <c r="V87" s="87"/>
      <c r="W87" s="53"/>
      <c r="X87" s="53"/>
      <c r="Y87" s="77"/>
      <c r="Z87" s="53"/>
      <c r="AA87" s="53"/>
      <c r="AB87" s="53"/>
      <c r="AC87" s="53"/>
      <c r="AD87" s="53"/>
      <c r="AE87" s="78"/>
      <c r="AF87" s="78"/>
      <c r="AG87" s="78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80"/>
      <c r="AT87" s="65"/>
      <c r="AU87" s="76"/>
      <c r="AV87" s="54"/>
      <c r="AW87" s="67"/>
      <c r="AX87" s="67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65"/>
      <c r="B88" s="76"/>
      <c r="C88" s="54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8"/>
      <c r="P88" s="65"/>
      <c r="Q88" s="75"/>
      <c r="R88" s="53" t="s">
        <v>199</v>
      </c>
      <c r="S88" s="53"/>
      <c r="T88" s="70"/>
      <c r="U88" s="53"/>
      <c r="V88" s="53"/>
      <c r="W88" s="53"/>
      <c r="X88" s="53"/>
      <c r="Y88" s="77"/>
      <c r="Z88" s="53"/>
      <c r="AA88" s="53"/>
      <c r="AB88" s="53"/>
      <c r="AC88" s="53"/>
      <c r="AD88" s="53"/>
      <c r="AE88" s="78"/>
      <c r="AF88" s="78"/>
      <c r="AG88" s="78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80"/>
      <c r="AT88" s="65"/>
      <c r="AU88" s="76"/>
      <c r="AV88" s="54"/>
      <c r="AW88" s="67"/>
      <c r="AX88" s="67"/>
      <c r="AY88" s="67"/>
      <c r="AZ88" s="67"/>
      <c r="BA88" s="67"/>
      <c r="BB88" s="81"/>
      <c r="BC88" s="81"/>
      <c r="BD88" s="81"/>
      <c r="BE88" s="81"/>
      <c r="BF88" s="81"/>
      <c r="BG88" s="81"/>
      <c r="BH88" s="81"/>
      <c r="BI88" s="7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5"/>
      <c r="B89" s="76"/>
      <c r="C89" s="54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8"/>
      <c r="P89" s="65"/>
      <c r="Q89" s="75"/>
      <c r="R89" s="53"/>
      <c r="S89" s="53" t="s">
        <v>107</v>
      </c>
      <c r="T89" s="70"/>
      <c r="U89" s="53"/>
      <c r="V89" s="53"/>
      <c r="W89" s="53"/>
      <c r="X89" s="53"/>
      <c r="Y89" s="77"/>
      <c r="Z89" s="53"/>
      <c r="AA89" s="53"/>
      <c r="AB89" s="53"/>
      <c r="AC89" s="53"/>
      <c r="AD89" s="53"/>
      <c r="AE89" s="78"/>
      <c r="AF89" s="78"/>
      <c r="AG89" s="78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80"/>
      <c r="AT89" s="65"/>
      <c r="AU89" s="76"/>
      <c r="AV89" s="54"/>
      <c r="AW89" s="67"/>
      <c r="AX89" s="67"/>
      <c r="AY89" s="67"/>
      <c r="AZ89" s="67"/>
      <c r="BA89" s="67"/>
      <c r="BB89" s="81"/>
      <c r="BC89" s="81"/>
      <c r="BD89" s="81"/>
      <c r="BE89" s="81"/>
      <c r="BF89" s="81"/>
      <c r="BG89" s="81"/>
      <c r="BH89" s="81"/>
      <c r="BI89" s="72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65"/>
      <c r="B90" s="76"/>
      <c r="C90" s="54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8"/>
      <c r="P90" s="65"/>
      <c r="Q90" s="75"/>
      <c r="R90" s="53"/>
      <c r="S90" s="53" t="s">
        <v>138</v>
      </c>
      <c r="T90" s="70"/>
      <c r="U90" s="53"/>
      <c r="V90" s="53"/>
      <c r="W90" s="53"/>
      <c r="X90" s="53"/>
      <c r="Y90" s="77"/>
      <c r="Z90" s="53"/>
      <c r="AA90" s="53"/>
      <c r="AB90" s="53"/>
      <c r="AC90" s="53"/>
      <c r="AD90" s="53"/>
      <c r="AE90" s="78"/>
      <c r="AF90" s="78"/>
      <c r="AG90" s="78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80"/>
      <c r="AT90" s="65"/>
      <c r="AU90" s="76"/>
      <c r="AV90" s="54"/>
      <c r="AW90" s="67"/>
      <c r="AX90" s="67"/>
      <c r="AY90" s="67"/>
      <c r="AZ90" s="67"/>
      <c r="BA90" s="67"/>
      <c r="BB90" s="81"/>
      <c r="BC90" s="81"/>
      <c r="BD90" s="81"/>
      <c r="BE90" s="81"/>
      <c r="BF90" s="81"/>
      <c r="BG90" s="81"/>
      <c r="BH90" s="81"/>
      <c r="BI90" s="72"/>
      <c r="BJ90" s="52"/>
      <c r="BK90" s="52"/>
      <c r="BL90" s="52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65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8"/>
      <c r="P91" s="82"/>
      <c r="Q91" s="79"/>
      <c r="R91" s="79"/>
      <c r="S91" s="79" t="s">
        <v>128</v>
      </c>
      <c r="T91" s="79"/>
      <c r="U91" s="88"/>
      <c r="V91" s="79"/>
      <c r="W91" s="79"/>
      <c r="X91" s="79"/>
      <c r="Y91" s="67"/>
      <c r="Z91" s="79"/>
      <c r="AA91" s="79"/>
      <c r="AB91" s="79"/>
      <c r="AC91" s="79"/>
      <c r="AD91" s="79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83"/>
      <c r="AS91" s="84"/>
      <c r="AT91" s="65"/>
      <c r="AU91" s="66"/>
      <c r="AV91" s="67"/>
      <c r="AW91" s="67"/>
      <c r="AX91" s="67"/>
      <c r="AY91" s="67"/>
      <c r="AZ91" s="67"/>
      <c r="BA91" s="73"/>
      <c r="BB91" s="81"/>
      <c r="BC91" s="81"/>
      <c r="BD91" s="81"/>
      <c r="BE91" s="81"/>
      <c r="BF91" s="81"/>
      <c r="BG91" s="81"/>
      <c r="BH91" s="81"/>
      <c r="BI91" s="72"/>
      <c r="BJ91" s="52"/>
      <c r="BK91" s="52"/>
      <c r="BL91" s="52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65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8"/>
      <c r="P92" s="69"/>
      <c r="Q92" s="75"/>
      <c r="R92" s="75"/>
      <c r="S92" s="74" t="s">
        <v>127</v>
      </c>
      <c r="T92" s="74"/>
      <c r="U92" s="67"/>
      <c r="V92" s="67"/>
      <c r="W92" s="53"/>
      <c r="X92" s="53"/>
      <c r="Y92" s="77"/>
      <c r="Z92" s="53"/>
      <c r="AA92" s="53"/>
      <c r="AB92" s="53"/>
      <c r="AC92" s="53"/>
      <c r="AD92" s="53"/>
      <c r="AE92" s="53"/>
      <c r="AF92" s="53"/>
      <c r="AG92" s="53"/>
      <c r="AH92" s="53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68"/>
      <c r="AT92" s="65"/>
      <c r="AU92" s="76"/>
      <c r="AV92" s="54"/>
      <c r="AW92" s="67"/>
      <c r="AX92" s="53"/>
      <c r="AY92" s="67"/>
      <c r="AZ92" s="67"/>
      <c r="BA92" s="67"/>
      <c r="BB92" s="81"/>
      <c r="BC92" s="81"/>
      <c r="BD92" s="81"/>
      <c r="BE92" s="81"/>
      <c r="BF92" s="81"/>
      <c r="BG92" s="81"/>
      <c r="BH92" s="81"/>
      <c r="BI92" s="72"/>
      <c r="BJ92" s="52"/>
      <c r="BK92" s="52"/>
      <c r="BL92" s="52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65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8"/>
      <c r="P93" s="69"/>
      <c r="Q93" s="75"/>
      <c r="R93" s="75"/>
      <c r="S93" s="74"/>
      <c r="T93" s="74"/>
      <c r="U93" s="67"/>
      <c r="V93" s="67"/>
      <c r="W93" s="53"/>
      <c r="X93" s="53"/>
      <c r="Y93" s="77"/>
      <c r="Z93" s="53"/>
      <c r="AA93" s="53"/>
      <c r="AB93" s="53"/>
      <c r="AC93" s="53"/>
      <c r="AD93" s="53"/>
      <c r="AE93" s="53"/>
      <c r="AF93" s="53"/>
      <c r="AG93" s="53"/>
      <c r="AH93" s="53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68"/>
      <c r="AT93" s="65"/>
      <c r="AU93" s="76"/>
      <c r="AV93" s="54"/>
      <c r="AW93" s="67"/>
      <c r="AX93" s="53"/>
      <c r="AY93" s="67"/>
      <c r="AZ93" s="67"/>
      <c r="BA93" s="67"/>
      <c r="BB93" s="81"/>
      <c r="BC93" s="81"/>
      <c r="BD93" s="81"/>
      <c r="BE93" s="81"/>
      <c r="BF93" s="81"/>
      <c r="BG93" s="81"/>
      <c r="BH93" s="81"/>
      <c r="BI93" s="72"/>
      <c r="BJ93" s="52"/>
      <c r="BK93" s="52"/>
      <c r="BL93" s="52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65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8"/>
      <c r="P94" s="65" t="s">
        <v>87</v>
      </c>
      <c r="Q94" s="75"/>
      <c r="R94" s="75"/>
      <c r="S94" s="74"/>
      <c r="T94" s="74"/>
      <c r="U94" s="67"/>
      <c r="V94" s="67"/>
      <c r="W94" s="53"/>
      <c r="X94" s="53"/>
      <c r="Y94" s="77"/>
      <c r="Z94" s="53"/>
      <c r="AA94" s="53"/>
      <c r="AB94" s="53"/>
      <c r="AC94" s="53"/>
      <c r="AD94" s="53"/>
      <c r="AE94" s="53"/>
      <c r="AF94" s="53"/>
      <c r="AG94" s="53"/>
      <c r="AH94" s="53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68"/>
      <c r="AT94" s="65"/>
      <c r="AU94" s="76"/>
      <c r="AV94" s="54"/>
      <c r="AW94" s="67"/>
      <c r="AX94" s="53"/>
      <c r="AY94" s="67"/>
      <c r="AZ94" s="67"/>
      <c r="BA94" s="67"/>
      <c r="BB94" s="81"/>
      <c r="BC94" s="81"/>
      <c r="BD94" s="81"/>
      <c r="BE94" s="81"/>
      <c r="BF94" s="81"/>
      <c r="BG94" s="81"/>
      <c r="BH94" s="81"/>
      <c r="BI94" s="72"/>
      <c r="BJ94" s="52"/>
      <c r="BK94" s="52"/>
      <c r="BL94" s="52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65"/>
      <c r="B95" s="76"/>
      <c r="C95" s="54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8"/>
      <c r="P95" s="65"/>
      <c r="Q95" s="75"/>
      <c r="R95" s="53"/>
      <c r="S95" s="74"/>
      <c r="T95" s="70"/>
      <c r="U95" s="53"/>
      <c r="V95" s="53"/>
      <c r="W95" s="53"/>
      <c r="X95" s="53"/>
      <c r="Y95" s="77"/>
      <c r="Z95" s="77"/>
      <c r="AA95" s="77"/>
      <c r="AB95" s="77"/>
      <c r="AC95" s="77"/>
      <c r="AD95" s="77"/>
      <c r="AE95" s="78"/>
      <c r="AF95" s="78"/>
      <c r="AG95" s="78"/>
      <c r="AH95" s="78"/>
      <c r="AI95" s="78"/>
      <c r="AJ95" s="78"/>
      <c r="AK95" s="78"/>
      <c r="AL95" s="89"/>
      <c r="AM95" s="53"/>
      <c r="AN95" s="53"/>
      <c r="AO95" s="53"/>
      <c r="AP95" s="53"/>
      <c r="AQ95" s="53"/>
      <c r="AR95" s="53"/>
      <c r="AS95" s="86"/>
      <c r="AT95" s="65"/>
      <c r="AU95" s="66"/>
      <c r="AV95" s="67"/>
      <c r="AW95" s="85"/>
      <c r="AX95" s="67"/>
      <c r="AY95" s="67"/>
      <c r="AZ95" s="67"/>
      <c r="BA95" s="67"/>
      <c r="BB95" s="81"/>
      <c r="BC95" s="81"/>
      <c r="BD95" s="81"/>
      <c r="BE95" s="81"/>
      <c r="BF95" s="81"/>
      <c r="BG95" s="81"/>
      <c r="BH95" s="81"/>
      <c r="BI95" s="72"/>
      <c r="BJ95" s="52"/>
      <c r="BK95" s="52"/>
      <c r="BL95" s="52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90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2"/>
      <c r="P96" s="93" t="s">
        <v>202</v>
      </c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5"/>
      <c r="AT96" s="90" t="s">
        <v>131</v>
      </c>
      <c r="AU96" s="91"/>
      <c r="AV96" s="96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2"/>
      <c r="BJ96" s="52"/>
      <c r="BK96" s="52"/>
      <c r="BL96" s="52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52"/>
      <c r="BK97" s="52"/>
      <c r="BL97" s="52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</sheetData>
  <mergeCells count="48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8:C8"/>
    <mergeCell ref="D8:O8"/>
    <mergeCell ref="P8:AD8"/>
    <mergeCell ref="AE8:BI8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1:L2"/>
    <mergeCell ref="AT1:AZ1"/>
    <mergeCell ref="BA1:BC1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6"/>
    <mergeCell ref="P14:BI16"/>
    <mergeCell ref="A18:O18"/>
    <mergeCell ref="P18:AS18"/>
    <mergeCell ref="AT18:BI18"/>
  </mergeCells>
  <phoneticPr fontId="6"/>
  <dataValidations count="2">
    <dataValidation type="list" allowBlank="1" showErrorMessage="1" sqref="A11:A13" xr:uid="{AAA77715-8FB4-4B76-9117-58DA737079DC}">
      <formula1>"引数,戻り値,例外,"</formula1>
    </dataValidation>
    <dataValidation type="list" allowBlank="1" showErrorMessage="1" sqref="A8:A10" xr:uid="{064A1386-CBA8-4C84-9016-C738E326D6B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DBFA-3A5E-4CEC-9BA8-A3D6512BA2A2}">
  <dimension ref="A1:IX98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3" t="s">
        <v>1</v>
      </c>
      <c r="N1" s="123"/>
      <c r="O1" s="123"/>
      <c r="P1" s="123"/>
      <c r="Q1" s="123"/>
      <c r="R1" s="124" t="s">
        <v>47</v>
      </c>
      <c r="S1" s="124"/>
      <c r="T1" s="124"/>
      <c r="U1" s="124"/>
      <c r="V1" s="124"/>
      <c r="W1" s="124"/>
      <c r="X1" s="124"/>
      <c r="Y1" s="124"/>
      <c r="Z1" s="124"/>
      <c r="AA1" s="124"/>
      <c r="AB1" s="123" t="s">
        <v>2</v>
      </c>
      <c r="AC1" s="123"/>
      <c r="AD1" s="123"/>
      <c r="AE1" s="124">
        <f>クラス仕様!AE1</f>
        <v>0</v>
      </c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3" t="s">
        <v>3</v>
      </c>
      <c r="AR1" s="123"/>
      <c r="AS1" s="123"/>
      <c r="AT1" s="124" t="s">
        <v>4</v>
      </c>
      <c r="AU1" s="124"/>
      <c r="AV1" s="124"/>
      <c r="AW1" s="124"/>
      <c r="AX1" s="124"/>
      <c r="AY1" s="124"/>
      <c r="AZ1" s="124"/>
      <c r="BA1" s="123" t="s">
        <v>5</v>
      </c>
      <c r="BB1" s="123"/>
      <c r="BC1" s="123"/>
      <c r="BD1" s="126">
        <v>45000</v>
      </c>
      <c r="BE1" s="124"/>
      <c r="BF1" s="124"/>
      <c r="BG1" s="124"/>
      <c r="BH1" s="124"/>
      <c r="BI1" s="124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3" t="s">
        <v>6</v>
      </c>
      <c r="N2" s="123"/>
      <c r="O2" s="123"/>
      <c r="P2" s="123"/>
      <c r="Q2" s="123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3" t="s">
        <v>7</v>
      </c>
      <c r="AC2" s="123"/>
      <c r="AD2" s="123"/>
      <c r="AE2" s="124" t="str">
        <f>クラス仕様!G5</f>
        <v>itemsDAO</v>
      </c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3" t="s">
        <v>8</v>
      </c>
      <c r="AR2" s="123"/>
      <c r="AS2" s="123"/>
      <c r="AT2" s="124" t="s">
        <v>48</v>
      </c>
      <c r="AU2" s="124"/>
      <c r="AV2" s="124"/>
      <c r="AW2" s="124"/>
      <c r="AX2" s="124"/>
      <c r="AY2" s="124"/>
      <c r="AZ2" s="124"/>
      <c r="BA2" s="123" t="s">
        <v>9</v>
      </c>
      <c r="BB2" s="123"/>
      <c r="BC2" s="123"/>
      <c r="BD2" s="126">
        <v>45576</v>
      </c>
      <c r="BE2" s="124"/>
      <c r="BF2" s="124"/>
      <c r="BG2" s="124"/>
      <c r="BH2" s="124"/>
      <c r="BI2" s="124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20" t="s">
        <v>19</v>
      </c>
      <c r="B4" s="120"/>
      <c r="C4" s="120"/>
      <c r="D4" s="120"/>
      <c r="E4" s="120"/>
      <c r="F4" s="120"/>
      <c r="G4" s="121" t="s">
        <v>150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20" t="s">
        <v>20</v>
      </c>
      <c r="B5" s="120"/>
      <c r="C5" s="120"/>
      <c r="D5" s="120"/>
      <c r="E5" s="120"/>
      <c r="F5" s="120"/>
      <c r="G5" s="121" t="s">
        <v>141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9" t="s">
        <v>21</v>
      </c>
      <c r="B7" s="129"/>
      <c r="C7" s="129"/>
      <c r="D7" s="129" t="s">
        <v>22</v>
      </c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 t="s">
        <v>14</v>
      </c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 t="s">
        <v>17</v>
      </c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27" t="s">
        <v>23</v>
      </c>
      <c r="B8" s="127"/>
      <c r="C8" s="127"/>
      <c r="D8" s="128" t="s">
        <v>97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 t="s">
        <v>98</v>
      </c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 t="s">
        <v>100</v>
      </c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27" t="s">
        <v>33</v>
      </c>
      <c r="B9" s="127"/>
      <c r="C9" s="127"/>
      <c r="D9" s="128" t="s">
        <v>117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 t="s">
        <v>62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 t="s">
        <v>51</v>
      </c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7" t="s">
        <v>34</v>
      </c>
      <c r="B10" s="127"/>
      <c r="C10" s="127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 t="s">
        <v>35</v>
      </c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 t="s">
        <v>36</v>
      </c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30" t="s">
        <v>34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 t="s">
        <v>173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 t="s">
        <v>176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31" t="s">
        <v>29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 t="s">
        <v>30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2" t="s">
        <v>32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3"/>
      <c r="P14" s="136" t="s">
        <v>207</v>
      </c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8"/>
      <c r="BJ14" s="56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3"/>
      <c r="P15" s="144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6"/>
      <c r="BJ15" s="56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5"/>
      <c r="P16" s="139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1"/>
      <c r="BJ16" s="57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8"/>
      <c r="BC17" s="58"/>
      <c r="BD17" s="58"/>
      <c r="BE17" s="58"/>
      <c r="BF17" s="58"/>
      <c r="BG17" s="58"/>
      <c r="BH17" s="58"/>
      <c r="BI17" s="58"/>
      <c r="BJ17" s="52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9" t="s">
        <v>24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 t="s">
        <v>6</v>
      </c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 t="s">
        <v>25</v>
      </c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9" t="s">
        <v>145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59" t="s">
        <v>55</v>
      </c>
      <c r="Q19" s="60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3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4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5"/>
      <c r="B20" s="66"/>
      <c r="C20" s="53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67" t="s">
        <v>105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73" t="s">
        <v>52</v>
      </c>
      <c r="R21" s="53"/>
      <c r="S21" s="74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5" t="s">
        <v>53</v>
      </c>
      <c r="R22" s="75"/>
      <c r="S22" s="74"/>
      <c r="T22" s="74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7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5"/>
      <c r="R23" s="75"/>
      <c r="S23" s="74"/>
      <c r="T23" s="74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5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66"/>
      <c r="C24" s="5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5" t="s">
        <v>58</v>
      </c>
      <c r="Q24" s="67"/>
      <c r="R24" s="70"/>
      <c r="S24" s="67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/>
      <c r="AT24" s="67"/>
      <c r="AU24" s="66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76"/>
      <c r="C25" s="54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5"/>
      <c r="Q25" s="75" t="s">
        <v>106</v>
      </c>
      <c r="R25" s="53"/>
      <c r="S25" s="74"/>
      <c r="T25" s="70"/>
      <c r="U25" s="53"/>
      <c r="V25" s="53"/>
      <c r="W25" s="53"/>
      <c r="X25" s="53"/>
      <c r="Y25" s="77"/>
      <c r="Z25" s="53"/>
      <c r="AA25" s="53"/>
      <c r="AB25" s="53"/>
      <c r="AC25" s="53"/>
      <c r="AD25" s="53"/>
      <c r="AE25" s="78"/>
      <c r="AF25" s="78"/>
      <c r="AG25" s="78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0"/>
      <c r="AT25" s="65"/>
      <c r="AU25" s="76"/>
      <c r="AV25" s="54"/>
      <c r="AW25" s="67"/>
      <c r="AX25" s="67"/>
      <c r="AY25" s="67"/>
      <c r="AZ25" s="67"/>
      <c r="BA25" s="67"/>
      <c r="BB25" s="81"/>
      <c r="BC25" s="81"/>
      <c r="BD25" s="81"/>
      <c r="BE25" s="81"/>
      <c r="BF25" s="81"/>
      <c r="BG25" s="81"/>
      <c r="BH25" s="81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9"/>
      <c r="Q26" s="75" t="s">
        <v>113</v>
      </c>
      <c r="R26" s="75"/>
      <c r="S26" s="74"/>
      <c r="T26" s="74"/>
      <c r="U26" s="67"/>
      <c r="V26" s="67"/>
      <c r="W26" s="53"/>
      <c r="X26" s="53"/>
      <c r="Y26" s="77"/>
      <c r="Z26" s="53"/>
      <c r="AA26" s="53"/>
      <c r="AB26" s="53"/>
      <c r="AC26" s="53"/>
      <c r="AD26" s="53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66"/>
      <c r="AV26" s="67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75" t="s">
        <v>212</v>
      </c>
      <c r="R27" s="75"/>
      <c r="S27" s="74"/>
      <c r="T27" s="74"/>
      <c r="U27" s="67"/>
      <c r="V27" s="67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68"/>
      <c r="P28" s="69"/>
      <c r="Q28" s="75"/>
      <c r="R28" s="75"/>
      <c r="S28" s="74"/>
      <c r="T28" s="74"/>
      <c r="U28" s="98"/>
      <c r="V28" s="98"/>
      <c r="W28" s="53"/>
      <c r="X28" s="53"/>
      <c r="Y28" s="77"/>
      <c r="Z28" s="53"/>
      <c r="AA28" s="53"/>
      <c r="AB28" s="53"/>
      <c r="AC28" s="53"/>
      <c r="AD28" s="53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98"/>
      <c r="AW28" s="98"/>
      <c r="AX28" s="98"/>
      <c r="AY28" s="98"/>
      <c r="AZ28" s="98"/>
      <c r="BA28" s="98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68"/>
      <c r="P29" s="65" t="s">
        <v>191</v>
      </c>
      <c r="Q29" s="75"/>
      <c r="R29" s="75"/>
      <c r="S29" s="74"/>
      <c r="T29" s="74"/>
      <c r="U29" s="98"/>
      <c r="V29" s="98"/>
      <c r="W29" s="53"/>
      <c r="X29" s="53"/>
      <c r="Y29" s="77"/>
      <c r="Z29" s="53"/>
      <c r="AA29" s="53"/>
      <c r="AB29" s="53"/>
      <c r="AC29" s="53"/>
      <c r="AD29" s="53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98"/>
      <c r="AW29" s="98"/>
      <c r="AX29" s="98"/>
      <c r="AY29" s="98"/>
      <c r="AZ29" s="98"/>
      <c r="BA29" s="98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68"/>
      <c r="P30" s="69"/>
      <c r="Q30" s="75" t="s">
        <v>192</v>
      </c>
      <c r="R30" s="75"/>
      <c r="S30" s="74"/>
      <c r="T30" s="74"/>
      <c r="U30" s="98"/>
      <c r="V30" s="98"/>
      <c r="W30" s="53"/>
      <c r="X30" s="53"/>
      <c r="Y30" s="77"/>
      <c r="Z30" s="53"/>
      <c r="AA30" s="53"/>
      <c r="AB30" s="53"/>
      <c r="AC30" s="53"/>
      <c r="AD30" s="53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98"/>
      <c r="AW30" s="98"/>
      <c r="AX30" s="98"/>
      <c r="AY30" s="98"/>
      <c r="AZ30" s="98"/>
      <c r="BA30" s="98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68"/>
      <c r="P31" s="69"/>
      <c r="Q31" s="75"/>
      <c r="R31" s="75" t="s">
        <v>179</v>
      </c>
      <c r="S31" s="74"/>
      <c r="T31" s="74"/>
      <c r="U31" s="98"/>
      <c r="V31" s="98"/>
      <c r="W31" s="53"/>
      <c r="X31" s="53"/>
      <c r="Y31" s="77"/>
      <c r="Z31" s="53"/>
      <c r="AA31" s="53"/>
      <c r="AB31" s="53"/>
      <c r="AC31" s="53"/>
      <c r="AD31" s="53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98"/>
      <c r="AW31" s="98"/>
      <c r="AX31" s="98"/>
      <c r="AY31" s="98"/>
      <c r="AZ31" s="98"/>
      <c r="BA31" s="98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9"/>
      <c r="Q32" s="75"/>
      <c r="R32" s="75" t="s">
        <v>180</v>
      </c>
      <c r="S32" s="74"/>
      <c r="T32" s="74"/>
      <c r="U32" s="98"/>
      <c r="V32" s="98"/>
      <c r="W32" s="53"/>
      <c r="X32" s="53"/>
      <c r="Y32" s="77"/>
      <c r="Z32" s="53"/>
      <c r="AA32" s="53"/>
      <c r="AB32" s="53"/>
      <c r="AC32" s="53"/>
      <c r="AD32" s="53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0"/>
      <c r="AT32" s="65"/>
      <c r="AU32" s="66"/>
      <c r="AV32" s="98"/>
      <c r="AW32" s="98"/>
      <c r="AX32" s="98"/>
      <c r="AY32" s="98"/>
      <c r="AZ32" s="98"/>
      <c r="BA32" s="98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68"/>
      <c r="P33" s="69"/>
      <c r="Q33" s="75"/>
      <c r="R33" s="75" t="s">
        <v>193</v>
      </c>
      <c r="S33" s="74"/>
      <c r="T33" s="74"/>
      <c r="U33" s="98"/>
      <c r="V33" s="98"/>
      <c r="W33" s="53"/>
      <c r="X33" s="53"/>
      <c r="Y33" s="77"/>
      <c r="Z33" s="53"/>
      <c r="AA33" s="53"/>
      <c r="AB33" s="53"/>
      <c r="AC33" s="53"/>
      <c r="AD33" s="53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80"/>
      <c r="AT33" s="65"/>
      <c r="AU33" s="66"/>
      <c r="AV33" s="98"/>
      <c r="AW33" s="98"/>
      <c r="AX33" s="98"/>
      <c r="AY33" s="98"/>
      <c r="AZ33" s="98"/>
      <c r="BA33" s="98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68"/>
      <c r="P34" s="69"/>
      <c r="Q34" s="75"/>
      <c r="R34" s="75"/>
      <c r="S34" s="74"/>
      <c r="T34" s="74"/>
      <c r="U34" s="98"/>
      <c r="V34" s="98"/>
      <c r="W34" s="53"/>
      <c r="X34" s="53"/>
      <c r="Y34" s="77"/>
      <c r="Z34" s="53"/>
      <c r="AA34" s="53"/>
      <c r="AB34" s="53"/>
      <c r="AC34" s="53"/>
      <c r="AD34" s="53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  <c r="AT34" s="65"/>
      <c r="AU34" s="66"/>
      <c r="AV34" s="98"/>
      <c r="AW34" s="98"/>
      <c r="AX34" s="98"/>
      <c r="AY34" s="98"/>
      <c r="AZ34" s="98"/>
      <c r="BA34" s="98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66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68"/>
      <c r="P35" s="69"/>
      <c r="Q35" s="75" t="s">
        <v>217</v>
      </c>
      <c r="R35" s="75"/>
      <c r="S35" s="74"/>
      <c r="T35" s="74"/>
      <c r="U35" s="98"/>
      <c r="V35" s="98"/>
      <c r="W35" s="53"/>
      <c r="X35" s="53"/>
      <c r="Y35" s="77"/>
      <c r="Z35" s="53"/>
      <c r="AA35" s="53"/>
      <c r="AB35" s="53"/>
      <c r="AC35" s="53"/>
      <c r="AD35" s="53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66"/>
      <c r="AV35" s="98"/>
      <c r="AW35" s="98"/>
      <c r="AX35" s="98"/>
      <c r="AY35" s="98"/>
      <c r="AZ35" s="98"/>
      <c r="BA35" s="98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/>
      <c r="Q36" s="79"/>
      <c r="R36" s="53"/>
      <c r="S36" s="79"/>
      <c r="T36" s="53"/>
      <c r="U36" s="53"/>
      <c r="V36" s="79"/>
      <c r="W36" s="70"/>
      <c r="X36" s="70"/>
      <c r="Y36" s="67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66"/>
      <c r="AV36" s="67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 t="s">
        <v>211</v>
      </c>
      <c r="Q37" s="79"/>
      <c r="R37" s="53"/>
      <c r="S37" s="79"/>
      <c r="T37" s="53"/>
      <c r="U37" s="53"/>
      <c r="V37" s="79"/>
      <c r="W37" s="70"/>
      <c r="X37" s="70"/>
      <c r="Y37" s="67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66"/>
      <c r="AV37" s="67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 t="s">
        <v>63</v>
      </c>
      <c r="Q38" s="79"/>
      <c r="R38" s="53"/>
      <c r="S38" s="79"/>
      <c r="T38" s="53"/>
      <c r="U38" s="53"/>
      <c r="V38" s="79"/>
      <c r="W38" s="70"/>
      <c r="X38" s="70"/>
      <c r="Y38" s="67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66"/>
      <c r="AV38" s="67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82"/>
      <c r="Q39" s="79"/>
      <c r="R39" s="53"/>
      <c r="S39" s="79"/>
      <c r="T39" s="53"/>
      <c r="U39" s="53"/>
      <c r="V39" s="79"/>
      <c r="W39" s="79"/>
      <c r="X39" s="79"/>
      <c r="Y39" s="67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66"/>
      <c r="AV39" s="67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82" t="s">
        <v>186</v>
      </c>
      <c r="Q40" s="79"/>
      <c r="R40" s="79"/>
      <c r="S40" s="79"/>
      <c r="T40" s="79"/>
      <c r="U40" s="79"/>
      <c r="V40" s="79"/>
      <c r="W40" s="79"/>
      <c r="X40" s="79"/>
      <c r="Y40" s="67"/>
      <c r="Z40" s="79"/>
      <c r="AA40" s="79"/>
      <c r="AB40" s="79"/>
      <c r="AC40" s="79"/>
      <c r="AD40" s="79"/>
      <c r="AE40" s="79"/>
      <c r="AF40" s="79"/>
      <c r="AG40" s="79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4"/>
      <c r="AT40" s="65"/>
      <c r="AU40" s="66"/>
      <c r="AV40" s="67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66"/>
      <c r="C41" s="67"/>
      <c r="D41" s="85"/>
      <c r="E41" s="85"/>
      <c r="F41" s="85"/>
      <c r="G41" s="67"/>
      <c r="H41" s="67"/>
      <c r="I41" s="67"/>
      <c r="J41" s="67"/>
      <c r="K41" s="67"/>
      <c r="L41" s="67"/>
      <c r="M41" s="67"/>
      <c r="N41" s="67"/>
      <c r="O41" s="68"/>
      <c r="P41" s="65"/>
      <c r="Q41" s="67" t="s">
        <v>56</v>
      </c>
      <c r="R41" s="73"/>
      <c r="S41" s="73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73"/>
      <c r="AF41" s="73"/>
      <c r="AG41" s="73"/>
      <c r="AH41" s="73"/>
      <c r="AI41" s="73"/>
      <c r="AJ41" s="73"/>
      <c r="AK41" s="73"/>
      <c r="AL41" s="53"/>
      <c r="AM41" s="53"/>
      <c r="AN41" s="53"/>
      <c r="AO41" s="53"/>
      <c r="AP41" s="53"/>
      <c r="AQ41" s="53"/>
      <c r="AR41" s="53"/>
      <c r="AS41" s="86"/>
      <c r="AT41" s="65"/>
      <c r="AU41" s="66"/>
      <c r="AV41" s="53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9"/>
      <c r="Q42" s="75"/>
      <c r="R42" s="74" t="s">
        <v>57</v>
      </c>
      <c r="S42" s="73"/>
      <c r="T42" s="67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73"/>
      <c r="AF42" s="73"/>
      <c r="AG42" s="73"/>
      <c r="AH42" s="73"/>
      <c r="AI42" s="73"/>
      <c r="AJ42" s="73"/>
      <c r="AK42" s="73"/>
      <c r="AL42" s="53"/>
      <c r="AM42" s="53"/>
      <c r="AN42" s="53"/>
      <c r="AO42" s="53"/>
      <c r="AP42" s="53"/>
      <c r="AQ42" s="53"/>
      <c r="AR42" s="53"/>
      <c r="AS42" s="86"/>
      <c r="AT42" s="65"/>
      <c r="AU42" s="66"/>
      <c r="AV42" s="53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/>
      <c r="Q43" s="75"/>
      <c r="R43" s="53" t="s">
        <v>61</v>
      </c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/>
      <c r="R44" s="53" t="s">
        <v>104</v>
      </c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/>
      <c r="R45" s="53" t="s">
        <v>133</v>
      </c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76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/>
      <c r="R46" s="53" t="s">
        <v>120</v>
      </c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76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 t="s">
        <v>122</v>
      </c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76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/>
      <c r="R48" s="53" t="s">
        <v>124</v>
      </c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76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/>
      <c r="Q49" s="75"/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76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 t="s">
        <v>187</v>
      </c>
      <c r="Q50" s="75"/>
      <c r="R50" s="53"/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76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 t="s">
        <v>59</v>
      </c>
      <c r="R51" s="53"/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76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 t="s">
        <v>90</v>
      </c>
      <c r="R52" s="53"/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76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 t="s">
        <v>111</v>
      </c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54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 t="s">
        <v>134</v>
      </c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54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/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54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 t="s">
        <v>203</v>
      </c>
      <c r="Q56" s="75"/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54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 t="s">
        <v>204</v>
      </c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54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/>
      <c r="Q58" s="75"/>
      <c r="R58" s="53" t="s">
        <v>91</v>
      </c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54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/>
      <c r="R59" s="53" t="s">
        <v>92</v>
      </c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54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/>
      <c r="R60" s="53"/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 t="s">
        <v>195</v>
      </c>
      <c r="Q61" s="75"/>
      <c r="R61" s="53"/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 t="s">
        <v>64</v>
      </c>
      <c r="R62" s="53"/>
      <c r="S62" s="53"/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 t="s">
        <v>65</v>
      </c>
      <c r="R63" s="53"/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 t="s">
        <v>109</v>
      </c>
      <c r="R64" s="53"/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 t="s">
        <v>196</v>
      </c>
      <c r="Q66" s="75"/>
      <c r="R66" s="53"/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 t="s">
        <v>110</v>
      </c>
      <c r="R67" s="53"/>
      <c r="S67" s="53"/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/>
      <c r="R68" s="53"/>
      <c r="S68" s="53"/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 t="s">
        <v>205</v>
      </c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/>
      <c r="S70" s="53" t="s">
        <v>151</v>
      </c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 t="s">
        <v>152</v>
      </c>
      <c r="T71" s="67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/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 t="s">
        <v>198</v>
      </c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/>
      <c r="S74" s="53" t="s">
        <v>64</v>
      </c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 t="s">
        <v>140</v>
      </c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68"/>
      <c r="P76" s="65"/>
      <c r="Q76" s="75"/>
      <c r="R76" s="53"/>
      <c r="S76" s="53" t="s">
        <v>165</v>
      </c>
      <c r="T76" s="70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97"/>
      <c r="AX76" s="97"/>
      <c r="AY76" s="97"/>
      <c r="AZ76" s="97"/>
      <c r="BA76" s="9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/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/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/>
      <c r="S80" s="53"/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53"/>
      <c r="T81" s="70"/>
      <c r="U81" s="53"/>
      <c r="V81" s="53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67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/>
      <c r="S82" s="53"/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76"/>
      <c r="C83" s="5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65"/>
      <c r="Q83" s="75"/>
      <c r="R83" s="53"/>
      <c r="S83" s="53"/>
      <c r="T83" s="70"/>
      <c r="U83" s="53"/>
      <c r="V83" s="53"/>
      <c r="W83" s="53"/>
      <c r="X83" s="53"/>
      <c r="Y83" s="77"/>
      <c r="Z83" s="53"/>
      <c r="AA83" s="53"/>
      <c r="AB83" s="53"/>
      <c r="AC83" s="53"/>
      <c r="AD83" s="53"/>
      <c r="AE83" s="78"/>
      <c r="AF83" s="78"/>
      <c r="AG83" s="78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80"/>
      <c r="AT83" s="65"/>
      <c r="AU83" s="76"/>
      <c r="AV83" s="54"/>
      <c r="AW83" s="67"/>
      <c r="AX83" s="67"/>
      <c r="AY83" s="67"/>
      <c r="AZ83" s="67"/>
      <c r="BA83" s="67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76"/>
      <c r="C84" s="54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65"/>
      <c r="Q84" s="75"/>
      <c r="R84" s="53"/>
      <c r="S84" s="53"/>
      <c r="T84" s="70"/>
      <c r="U84" s="53"/>
      <c r="V84" s="53"/>
      <c r="W84" s="53"/>
      <c r="X84" s="53"/>
      <c r="Y84" s="77"/>
      <c r="Z84" s="53"/>
      <c r="AA84" s="53"/>
      <c r="AB84" s="53"/>
      <c r="AC84" s="53"/>
      <c r="AD84" s="53"/>
      <c r="AE84" s="78"/>
      <c r="AF84" s="78"/>
      <c r="AG84" s="78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80"/>
      <c r="AT84" s="65"/>
      <c r="AU84" s="76"/>
      <c r="AV84" s="54"/>
      <c r="AW84" s="67"/>
      <c r="AX84" s="67"/>
      <c r="AY84" s="67"/>
      <c r="AZ84" s="67"/>
      <c r="BA84" s="67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76"/>
      <c r="C85" s="54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65"/>
      <c r="Q85" s="75"/>
      <c r="R85" s="53"/>
      <c r="S85" s="53"/>
      <c r="T85" s="70"/>
      <c r="U85" s="53"/>
      <c r="V85" s="53"/>
      <c r="W85" s="53"/>
      <c r="X85" s="53"/>
      <c r="Y85" s="77"/>
      <c r="Z85" s="53"/>
      <c r="AA85" s="53"/>
      <c r="AB85" s="53"/>
      <c r="AC85" s="53"/>
      <c r="AD85" s="53"/>
      <c r="AE85" s="78"/>
      <c r="AF85" s="78"/>
      <c r="AG85" s="78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80"/>
      <c r="AT85" s="65"/>
      <c r="AU85" s="76"/>
      <c r="AV85" s="54"/>
      <c r="AW85" s="67"/>
      <c r="AX85" s="67"/>
      <c r="AY85" s="67"/>
      <c r="AZ85" s="67"/>
      <c r="BA85" s="67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76"/>
      <c r="C86" s="54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65"/>
      <c r="Q86" s="75"/>
      <c r="R86" s="53"/>
      <c r="S86" s="53"/>
      <c r="T86" s="70"/>
      <c r="U86" s="53"/>
      <c r="V86" s="53"/>
      <c r="W86" s="53"/>
      <c r="X86" s="53"/>
      <c r="Y86" s="77"/>
      <c r="Z86" s="53"/>
      <c r="AA86" s="53"/>
      <c r="AB86" s="53"/>
      <c r="AC86" s="53"/>
      <c r="AD86" s="53"/>
      <c r="AE86" s="78"/>
      <c r="AF86" s="78"/>
      <c r="AG86" s="78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80"/>
      <c r="AT86" s="65"/>
      <c r="AU86" s="76"/>
      <c r="AV86" s="54"/>
      <c r="AW86" s="67"/>
      <c r="AX86" s="67"/>
      <c r="AY86" s="67"/>
      <c r="AZ86" s="67"/>
      <c r="BA86" s="67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76"/>
      <c r="C87" s="5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5"/>
      <c r="Q87" s="75"/>
      <c r="R87" s="53"/>
      <c r="S87" s="53"/>
      <c r="T87" s="70"/>
      <c r="U87" s="53"/>
      <c r="V87" s="53"/>
      <c r="W87" s="53"/>
      <c r="X87" s="53"/>
      <c r="Y87" s="77"/>
      <c r="Z87" s="53"/>
      <c r="AA87" s="53"/>
      <c r="AB87" s="53"/>
      <c r="AC87" s="53"/>
      <c r="AD87" s="53"/>
      <c r="AE87" s="78"/>
      <c r="AF87" s="78"/>
      <c r="AG87" s="78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80"/>
      <c r="AT87" s="65"/>
      <c r="AU87" s="76"/>
      <c r="AV87" s="54"/>
      <c r="AW87" s="67"/>
      <c r="AX87" s="67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65"/>
      <c r="B88" s="76"/>
      <c r="C88" s="54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8"/>
      <c r="P88" s="65"/>
      <c r="Q88" s="75"/>
      <c r="R88" s="53" t="s">
        <v>199</v>
      </c>
      <c r="S88" s="53"/>
      <c r="T88" s="70"/>
      <c r="U88" s="53"/>
      <c r="V88" s="53"/>
      <c r="W88" s="53"/>
      <c r="X88" s="53"/>
      <c r="Y88" s="77"/>
      <c r="Z88" s="53"/>
      <c r="AA88" s="53"/>
      <c r="AB88" s="53"/>
      <c r="AC88" s="53"/>
      <c r="AD88" s="53"/>
      <c r="AE88" s="78"/>
      <c r="AF88" s="78"/>
      <c r="AG88" s="78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80"/>
      <c r="AT88" s="65"/>
      <c r="AU88" s="76"/>
      <c r="AV88" s="54"/>
      <c r="AW88" s="67"/>
      <c r="AX88" s="67"/>
      <c r="AY88" s="67"/>
      <c r="AZ88" s="67"/>
      <c r="BA88" s="67"/>
      <c r="BB88" s="81"/>
      <c r="BC88" s="81"/>
      <c r="BD88" s="81"/>
      <c r="BE88" s="81"/>
      <c r="BF88" s="81"/>
      <c r="BG88" s="81"/>
      <c r="BH88" s="81"/>
      <c r="BI88" s="7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5"/>
      <c r="B89" s="76"/>
      <c r="C89" s="54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8"/>
      <c r="P89" s="65"/>
      <c r="Q89" s="75"/>
      <c r="R89" s="53"/>
      <c r="S89" s="53" t="s">
        <v>106</v>
      </c>
      <c r="T89" s="70"/>
      <c r="U89" s="53"/>
      <c r="V89" s="53"/>
      <c r="W89" s="53"/>
      <c r="X89" s="53"/>
      <c r="Y89" s="77"/>
      <c r="Z89" s="53"/>
      <c r="AA89" s="53"/>
      <c r="AB89" s="53"/>
      <c r="AC89" s="53"/>
      <c r="AD89" s="53"/>
      <c r="AE89" s="78"/>
      <c r="AF89" s="78"/>
      <c r="AG89" s="78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80"/>
      <c r="AT89" s="65"/>
      <c r="AU89" s="76"/>
      <c r="AV89" s="54"/>
      <c r="AW89" s="67"/>
      <c r="AX89" s="67"/>
      <c r="AY89" s="67"/>
      <c r="AZ89" s="67"/>
      <c r="BA89" s="67"/>
      <c r="BB89" s="81"/>
      <c r="BC89" s="81"/>
      <c r="BD89" s="81"/>
      <c r="BE89" s="81"/>
      <c r="BF89" s="81"/>
      <c r="BG89" s="81"/>
      <c r="BH89" s="81"/>
      <c r="BI89" s="72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65"/>
      <c r="B90" s="76"/>
      <c r="C90" s="54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8"/>
      <c r="P90" s="65"/>
      <c r="Q90" s="75"/>
      <c r="R90" s="53"/>
      <c r="S90" s="53" t="s">
        <v>139</v>
      </c>
      <c r="T90" s="70"/>
      <c r="U90" s="53"/>
      <c r="V90" s="53"/>
      <c r="W90" s="53"/>
      <c r="X90" s="53"/>
      <c r="Y90" s="77"/>
      <c r="Z90" s="53"/>
      <c r="AA90" s="53"/>
      <c r="AB90" s="53"/>
      <c r="AC90" s="53"/>
      <c r="AD90" s="53"/>
      <c r="AE90" s="78"/>
      <c r="AF90" s="78"/>
      <c r="AG90" s="78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80"/>
      <c r="AT90" s="65"/>
      <c r="AU90" s="76"/>
      <c r="AV90" s="54"/>
      <c r="AW90" s="67"/>
      <c r="AX90" s="67"/>
      <c r="AY90" s="67"/>
      <c r="AZ90" s="67"/>
      <c r="BA90" s="67"/>
      <c r="BB90" s="81"/>
      <c r="BC90" s="81"/>
      <c r="BD90" s="81"/>
      <c r="BE90" s="81"/>
      <c r="BF90" s="81"/>
      <c r="BG90" s="81"/>
      <c r="BH90" s="81"/>
      <c r="BI90" s="72"/>
      <c r="BJ90" s="52"/>
      <c r="BK90" s="52"/>
      <c r="BL90" s="52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65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8"/>
      <c r="P91" s="82"/>
      <c r="Q91" s="79"/>
      <c r="R91" s="79"/>
      <c r="S91" s="79" t="s">
        <v>128</v>
      </c>
      <c r="T91" s="79"/>
      <c r="U91" s="88"/>
      <c r="V91" s="79"/>
      <c r="W91" s="79"/>
      <c r="X91" s="79"/>
      <c r="Y91" s="67"/>
      <c r="Z91" s="79"/>
      <c r="AA91" s="79"/>
      <c r="AB91" s="79"/>
      <c r="AC91" s="79"/>
      <c r="AD91" s="79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83"/>
      <c r="AS91" s="84"/>
      <c r="AT91" s="65"/>
      <c r="AU91" s="66"/>
      <c r="AV91" s="67"/>
      <c r="AW91" s="67"/>
      <c r="AX91" s="67"/>
      <c r="AY91" s="67"/>
      <c r="AZ91" s="67"/>
      <c r="BA91" s="73"/>
      <c r="BB91" s="81"/>
      <c r="BC91" s="81"/>
      <c r="BD91" s="81"/>
      <c r="BE91" s="81"/>
      <c r="BF91" s="81"/>
      <c r="BG91" s="81"/>
      <c r="BH91" s="81"/>
      <c r="BI91" s="72"/>
      <c r="BJ91" s="52"/>
      <c r="BK91" s="52"/>
      <c r="BL91" s="52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65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8"/>
      <c r="P92" s="82"/>
      <c r="Q92" s="79"/>
      <c r="R92" s="79"/>
      <c r="S92" s="79" t="s">
        <v>127</v>
      </c>
      <c r="T92" s="79"/>
      <c r="U92" s="88"/>
      <c r="V92" s="79"/>
      <c r="W92" s="79"/>
      <c r="X92" s="79"/>
      <c r="Y92" s="67"/>
      <c r="Z92" s="79"/>
      <c r="AA92" s="79"/>
      <c r="AB92" s="79"/>
      <c r="AC92" s="79"/>
      <c r="AD92" s="79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83"/>
      <c r="AS92" s="84"/>
      <c r="AT92" s="65"/>
      <c r="AU92" s="66"/>
      <c r="AV92" s="67"/>
      <c r="AW92" s="67"/>
      <c r="AX92" s="67"/>
      <c r="AY92" s="67"/>
      <c r="AZ92" s="67"/>
      <c r="BA92" s="73"/>
      <c r="BB92" s="81"/>
      <c r="BC92" s="81"/>
      <c r="BD92" s="81"/>
      <c r="BE92" s="81"/>
      <c r="BF92" s="81"/>
      <c r="BG92" s="81"/>
      <c r="BH92" s="81"/>
      <c r="BI92" s="72"/>
      <c r="BJ92" s="52"/>
      <c r="BK92" s="52"/>
      <c r="BL92" s="52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65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8"/>
      <c r="P93" s="69"/>
      <c r="Q93" s="75"/>
      <c r="R93" s="75"/>
      <c r="S93" s="74"/>
      <c r="T93" s="74"/>
      <c r="U93" s="67"/>
      <c r="V93" s="67"/>
      <c r="W93" s="53"/>
      <c r="X93" s="53"/>
      <c r="Y93" s="77"/>
      <c r="Z93" s="53"/>
      <c r="AA93" s="53"/>
      <c r="AB93" s="53"/>
      <c r="AC93" s="53"/>
      <c r="AD93" s="53"/>
      <c r="AE93" s="53"/>
      <c r="AF93" s="53"/>
      <c r="AG93" s="53"/>
      <c r="AH93" s="53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68"/>
      <c r="AT93" s="65"/>
      <c r="AU93" s="76"/>
      <c r="AV93" s="54"/>
      <c r="AW93" s="67"/>
      <c r="AX93" s="53"/>
      <c r="AY93" s="67"/>
      <c r="AZ93" s="67"/>
      <c r="BA93" s="67"/>
      <c r="BB93" s="81"/>
      <c r="BC93" s="81"/>
      <c r="BD93" s="81"/>
      <c r="BE93" s="81"/>
      <c r="BF93" s="81"/>
      <c r="BG93" s="81"/>
      <c r="BH93" s="81"/>
      <c r="BI93" s="72"/>
      <c r="BJ93" s="52"/>
      <c r="BK93" s="52"/>
      <c r="BL93" s="52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65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8"/>
      <c r="P94" s="65" t="s">
        <v>87</v>
      </c>
      <c r="Q94" s="75"/>
      <c r="R94" s="75"/>
      <c r="S94" s="74"/>
      <c r="T94" s="74"/>
      <c r="U94" s="67"/>
      <c r="V94" s="67"/>
      <c r="W94" s="53"/>
      <c r="X94" s="53"/>
      <c r="Y94" s="77"/>
      <c r="Z94" s="53"/>
      <c r="AA94" s="53"/>
      <c r="AB94" s="53"/>
      <c r="AC94" s="53"/>
      <c r="AD94" s="53"/>
      <c r="AE94" s="53"/>
      <c r="AF94" s="53"/>
      <c r="AG94" s="53"/>
      <c r="AH94" s="53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68"/>
      <c r="AT94" s="65"/>
      <c r="AU94" s="76"/>
      <c r="AV94" s="54"/>
      <c r="AW94" s="67"/>
      <c r="AX94" s="53"/>
      <c r="AY94" s="67"/>
      <c r="AZ94" s="67"/>
      <c r="BA94" s="67"/>
      <c r="BB94" s="81"/>
      <c r="BC94" s="81"/>
      <c r="BD94" s="81"/>
      <c r="BE94" s="81"/>
      <c r="BF94" s="81"/>
      <c r="BG94" s="81"/>
      <c r="BH94" s="81"/>
      <c r="BI94" s="72"/>
      <c r="BJ94" s="52"/>
      <c r="BK94" s="52"/>
      <c r="BL94" s="52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65"/>
      <c r="B95" s="76"/>
      <c r="C95" s="54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8"/>
      <c r="P95" s="65"/>
      <c r="Q95" s="75"/>
      <c r="R95" s="53"/>
      <c r="S95" s="74"/>
      <c r="T95" s="70"/>
      <c r="U95" s="53"/>
      <c r="V95" s="53"/>
      <c r="W95" s="53"/>
      <c r="X95" s="53"/>
      <c r="Y95" s="77"/>
      <c r="Z95" s="77"/>
      <c r="AA95" s="77"/>
      <c r="AB95" s="77"/>
      <c r="AC95" s="77"/>
      <c r="AD95" s="77"/>
      <c r="AE95" s="78"/>
      <c r="AF95" s="78"/>
      <c r="AG95" s="78"/>
      <c r="AH95" s="78"/>
      <c r="AI95" s="78"/>
      <c r="AJ95" s="78"/>
      <c r="AK95" s="78"/>
      <c r="AL95" s="89"/>
      <c r="AM95" s="53"/>
      <c r="AN95" s="53"/>
      <c r="AO95" s="53"/>
      <c r="AP95" s="53"/>
      <c r="AQ95" s="53"/>
      <c r="AR95" s="53"/>
      <c r="AS95" s="86"/>
      <c r="AT95" s="65"/>
      <c r="AU95" s="66"/>
      <c r="AV95" s="67"/>
      <c r="AW95" s="85"/>
      <c r="AX95" s="67"/>
      <c r="AY95" s="67"/>
      <c r="AZ95" s="67"/>
      <c r="BA95" s="67"/>
      <c r="BB95" s="81"/>
      <c r="BC95" s="81"/>
      <c r="BD95" s="81"/>
      <c r="BE95" s="81"/>
      <c r="BF95" s="81"/>
      <c r="BG95" s="81"/>
      <c r="BH95" s="81"/>
      <c r="BI95" s="72"/>
      <c r="BJ95" s="52"/>
      <c r="BK95" s="52"/>
      <c r="BL95" s="52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90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2"/>
      <c r="P96" s="93" t="s">
        <v>206</v>
      </c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5"/>
      <c r="AT96" s="90" t="s">
        <v>132</v>
      </c>
      <c r="AU96" s="91"/>
      <c r="AV96" s="96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2"/>
      <c r="BJ96" s="52"/>
      <c r="BK96" s="52"/>
      <c r="BL96" s="52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52"/>
      <c r="BK97" s="52"/>
      <c r="BL97" s="52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</sheetData>
  <mergeCells count="48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8:C8"/>
    <mergeCell ref="D8:O8"/>
    <mergeCell ref="P8:AD8"/>
    <mergeCell ref="AE8:BI8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1:L2"/>
    <mergeCell ref="AT1:AZ1"/>
    <mergeCell ref="BA1:BC1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6"/>
    <mergeCell ref="P14:BI16"/>
    <mergeCell ref="A18:O18"/>
    <mergeCell ref="P18:AS18"/>
    <mergeCell ref="AT18:BI18"/>
  </mergeCells>
  <phoneticPr fontId="6"/>
  <dataValidations count="2">
    <dataValidation type="list" allowBlank="1" showErrorMessage="1" sqref="A11:A13" xr:uid="{0377CC73-8510-4832-B271-F2330438D554}">
      <formula1>"引数,戻り値,例外,"</formula1>
    </dataValidation>
    <dataValidation type="list" allowBlank="1" showErrorMessage="1" sqref="A8:A10" xr:uid="{466E4CAD-8682-4BFE-A17D-07448146FFE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1054-7BAA-4DAF-9A8F-F632AFB67713}">
  <dimension ref="B4:D12"/>
  <sheetViews>
    <sheetView workbookViewId="0">
      <selection activeCell="B4" sqref="B4:D12"/>
    </sheetView>
  </sheetViews>
  <sheetFormatPr defaultRowHeight="14.4" x14ac:dyDescent="0.3"/>
  <cols>
    <col min="2" max="2" width="18.1796875" customWidth="1"/>
    <col min="3" max="3" width="15" customWidth="1"/>
    <col min="4" max="4" width="32.7265625" customWidth="1"/>
  </cols>
  <sheetData>
    <row r="4" spans="2:4" ht="15" x14ac:dyDescent="0.3">
      <c r="B4" s="49" t="s">
        <v>159</v>
      </c>
      <c r="C4" s="49" t="s">
        <v>68</v>
      </c>
      <c r="D4" s="50" t="s">
        <v>76</v>
      </c>
    </row>
    <row r="5" spans="2:4" ht="15" x14ac:dyDescent="0.3">
      <c r="B5" s="153" t="s">
        <v>66</v>
      </c>
      <c r="C5" s="48" t="s">
        <v>70</v>
      </c>
      <c r="D5" s="51" t="s">
        <v>79</v>
      </c>
    </row>
    <row r="6" spans="2:4" ht="15" x14ac:dyDescent="0.3">
      <c r="B6" s="154"/>
      <c r="C6" s="48" t="s">
        <v>72</v>
      </c>
      <c r="D6" s="51" t="s">
        <v>86</v>
      </c>
    </row>
    <row r="7" spans="2:4" ht="15" x14ac:dyDescent="0.3">
      <c r="B7" s="154"/>
      <c r="C7" s="48" t="s">
        <v>71</v>
      </c>
      <c r="D7" s="51" t="s">
        <v>80</v>
      </c>
    </row>
    <row r="8" spans="2:4" ht="15" x14ac:dyDescent="0.3">
      <c r="B8" s="155"/>
      <c r="C8" s="48" t="s">
        <v>73</v>
      </c>
      <c r="D8" s="51" t="s">
        <v>81</v>
      </c>
    </row>
    <row r="9" spans="2:4" ht="15" x14ac:dyDescent="0.3">
      <c r="B9" s="153" t="s">
        <v>67</v>
      </c>
      <c r="C9" s="48" t="s">
        <v>74</v>
      </c>
      <c r="D9" s="51" t="s">
        <v>82</v>
      </c>
    </row>
    <row r="10" spans="2:4" ht="15" x14ac:dyDescent="0.3">
      <c r="B10" s="154"/>
      <c r="C10" s="48" t="s">
        <v>69</v>
      </c>
      <c r="D10" s="51" t="s">
        <v>83</v>
      </c>
    </row>
    <row r="11" spans="2:4" ht="15" x14ac:dyDescent="0.3">
      <c r="B11" s="154"/>
      <c r="C11" s="48" t="s">
        <v>75</v>
      </c>
      <c r="D11" s="51" t="s">
        <v>84</v>
      </c>
    </row>
    <row r="12" spans="2:4" ht="15" x14ac:dyDescent="0.3">
      <c r="B12" s="48" t="s">
        <v>77</v>
      </c>
      <c r="C12" s="48" t="s">
        <v>78</v>
      </c>
      <c r="D12" s="51" t="s">
        <v>85</v>
      </c>
    </row>
  </sheetData>
  <mergeCells count="2">
    <mergeCell ref="B9:B11"/>
    <mergeCell ref="B5:B8"/>
  </mergeCells>
  <phoneticPr fontId="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1 3 V B W a 9 b Z 2 a n A A A A 9 w A A A B I A H A B D b 2 5 m a W c v U G F j a 2 F n Z S 5 4 b W w g o h g A K K A U A A A A A A A A A A A A A A A A A A A A A A A A A A A A h Y + x D o I w G I R f h X S n h Z o Q I T 9 l c D O S k J g Y 1 6 Z U q E I x t F j e z c F H 8 h X E K O r m e H f f J X f 3 6 w 2 y s W 2 8 i + y N 6 n S K Q h w g T 2 r R l U p X K R r s w V + i j E H B x Y l X 0 p t g b Z L R q B T V 1 p 4 T Q p x z 2 C 1 w 1 1 e E B k F I 9 v l m K 2 r Z c l 9 p Y 7 k W E n 1 a 5 f 8 W Y r B 7 j W E U x x E O 4 y i i O A A y u 5 A r / S X o N P i Z / p i w G h o 7 9 J I d u b 8 u g M w S y P s E e w B Q S w M E F A A C A A g A 1 3 V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1 Q V k o i k e 4 D g A A A B E A A A A T A B w A R m 9 y b X V s Y X M v U 2 V j d G l v b j E u b S C i G A A o o B Q A A A A A A A A A A A A A A A A A A A A A A A A A A A A r T k 0 u y c z P U w i G 0 I b W A F B L A Q I t A B Q A A g A I A N d 1 Q V m v W 2 d m p w A A A P c A A A A S A A A A A A A A A A A A A A A A A A A A A A B D b 2 5 m a W c v U G F j a 2 F n Z S 5 4 b W x Q S w E C L Q A U A A I A C A D X d U F Z D 8 r p q 6 Q A A A D p A A A A E w A A A A A A A A A A A A A A A A D z A A A A W 0 N v b n R l b n R f V H l w Z X N d L n h t b F B L A Q I t A B Q A A g A I A N d 1 Q V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z z N K S j W U h S J s F Z n f U y E j n A A A A A A I A A A A A A A N m A A D A A A A A E A A A A J c y G z W b c + p i B x 6 V e k n F X 7 Y A A A A A B I A A A K A A A A A Q A A A A P m g I H A Q k g c s a W + i J F i S w K 1 A A A A B l g h V Q t L U a b J L P l / S W 5 / x y d g y 1 W q + B K 7 8 i c h q / P V E d v i R 1 3 Q H H w Q c V p 9 0 3 r q R + 1 / E c A + V A k H Y H m b s q A x f U 9 u a e f 6 p x 1 q 3 5 U N R 6 V 8 r 1 5 l G n S R Q A A A A l / V + w J v I 3 j 2 r s Q 7 e R u t W T t q v 8 h w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FBDAD9-6DE1-4160-8A78-CBD2FBE51A5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クラス仕様</vt:lpstr>
      <vt:lpstr>メソッド仕様（DAO）</vt:lpstr>
      <vt:lpstr>メソッド仕様（findAll）</vt:lpstr>
      <vt:lpstr>メソッド仕様（findBoth）</vt:lpstr>
      <vt:lpstr>メソッド仕様（findByNumber）</vt:lpstr>
      <vt:lpstr>メソッド仕様（findByWord）</vt:lpstr>
      <vt:lpstr>繰り返し処理</vt:lpstr>
      <vt:lpstr>クラス仕様!Print_Area</vt:lpstr>
      <vt:lpstr>'メソッド仕様（DAO）'!Print_Area</vt:lpstr>
      <vt:lpstr>'メソッド仕様（findAll）'!Print_Area</vt:lpstr>
      <vt:lpstr>'メソッド仕様（findBoth）'!Print_Area</vt:lpstr>
      <vt:lpstr>'メソッド仕様（findByNumber）'!Print_Area</vt:lpstr>
      <vt:lpstr>'メソッド仕様（findByWord）'!Print_Area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2024-10-24T02:52:31Z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