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Частота употреблений по годам" sheetId="1" r:id="rId4"/>
    <sheet name="Основной корпус. НЫНЕ" sheetId="2" r:id="rId5"/>
    <sheet name="Основной корпус. СЕЙЧАС" sheetId="3" r:id="rId6"/>
    <sheet name="Сравнение" sheetId="4" r:id="rId7"/>
    <sheet name="Поэтический подкорпус. НЫНЕ" sheetId="5" r:id="rId8"/>
    <sheet name="Поэтический подкорпус. СЕЙЧАС" sheetId="6" r:id="rId9"/>
  </sheets>
</workbook>
</file>

<file path=xl/sharedStrings.xml><?xml version="1.0" encoding="utf-8"?>
<sst xmlns="http://schemas.openxmlformats.org/spreadsheetml/2006/main" uniqueCount="1262">
  <si>
    <t>Ныне</t>
  </si>
  <si>
    <t>Сейчас</t>
  </si>
  <si>
    <t>Ныне ПП</t>
  </si>
  <si>
    <t>Сейчас ПП</t>
  </si>
  <si>
    <t>Год</t>
  </si>
  <si>
    <t>Частота употребления</t>
  </si>
  <si/>
  <si>
    <t>Найдено</t>
  </si>
  <si>
    <t>Всего</t>
  </si>
  <si>
    <t>Век</t>
  </si>
  <si>
    <t>2015-2015</t>
  </si>
  <si>
    <t>Частота</t>
  </si>
  <si>
    <t>2014-2015</t>
  </si>
  <si>
    <t>2012-2014</t>
  </si>
  <si>
    <t>2012-2013</t>
  </si>
  <si>
    <t>2011-2013</t>
  </si>
  <si>
    <t>2011-2012</t>
  </si>
  <si>
    <t>2010-2013</t>
  </si>
  <si>
    <t>2010-2012</t>
  </si>
  <si>
    <t>2010-2011</t>
  </si>
  <si>
    <t>2009-2015</t>
  </si>
  <si>
    <t>2009-2012</t>
  </si>
  <si>
    <t>2009-2011</t>
  </si>
  <si>
    <t>2009-2010</t>
  </si>
  <si>
    <t>2008-2013</t>
  </si>
  <si>
    <t>2008-2012</t>
  </si>
  <si>
    <t>2008-2011</t>
  </si>
  <si>
    <t>2008-2010</t>
  </si>
  <si>
    <t>2008-2009</t>
  </si>
  <si>
    <t>2008-2008</t>
  </si>
  <si>
    <t>2007-2011</t>
  </si>
  <si>
    <t>2007-2010</t>
  </si>
  <si>
    <t>2007-2008</t>
  </si>
  <si>
    <t>2006-2011</t>
  </si>
  <si>
    <t>2006-2010</t>
  </si>
  <si>
    <t>2006-2009</t>
  </si>
  <si>
    <t>2006-2008</t>
  </si>
  <si>
    <t>2006-2007</t>
  </si>
  <si>
    <t>2005-2010</t>
  </si>
  <si>
    <t>2005-2008</t>
  </si>
  <si>
    <t>2005-2007</t>
  </si>
  <si>
    <t>2005-2006</t>
  </si>
  <si>
    <t>2004-2011</t>
  </si>
  <si>
    <t>2004-2008</t>
  </si>
  <si>
    <t>2004-2006</t>
  </si>
  <si>
    <t>2003-2012</t>
  </si>
  <si>
    <t>2003-2008</t>
  </si>
  <si>
    <t>2003-2005</t>
  </si>
  <si>
    <t>2002-2004</t>
  </si>
  <si>
    <t>2002-2003</t>
  </si>
  <si>
    <t>2001-2011</t>
  </si>
  <si>
    <t>2001-2002</t>
  </si>
  <si>
    <t>2000-2010</t>
  </si>
  <si>
    <t>2000-2004</t>
  </si>
  <si>
    <t>2000-2003</t>
  </si>
  <si>
    <t>2000-2002</t>
  </si>
  <si>
    <t>2000-2001</t>
  </si>
  <si>
    <t>1999-2003</t>
  </si>
  <si>
    <t>1999-2001</t>
  </si>
  <si>
    <t>1999-2000</t>
  </si>
  <si>
    <t>1998-2007</t>
  </si>
  <si>
    <t>1998-2004</t>
  </si>
  <si>
    <t>1998-2000</t>
  </si>
  <si>
    <t>1998-1999</t>
  </si>
  <si>
    <t>1997-2008</t>
  </si>
  <si>
    <t>1997-2002</t>
  </si>
  <si>
    <t>1997-2000</t>
  </si>
  <si>
    <t>1997-1999</t>
  </si>
  <si>
    <t>1997-1998</t>
  </si>
  <si>
    <t>1996-1999</t>
  </si>
  <si>
    <t>1996-1998</t>
  </si>
  <si>
    <t>1996-1997</t>
  </si>
  <si>
    <t>1995-2005</t>
  </si>
  <si>
    <t>1995-2000</t>
  </si>
  <si>
    <t>1995-1999</t>
  </si>
  <si>
    <t>1995-1996</t>
  </si>
  <si>
    <t>1994-2003</t>
  </si>
  <si>
    <t>1994-2002</t>
  </si>
  <si>
    <t>1994-1995</t>
  </si>
  <si>
    <t>1993-2003</t>
  </si>
  <si>
    <t>1993-2000</t>
  </si>
  <si>
    <t>1993-1997</t>
  </si>
  <si>
    <t>1993-1995</t>
  </si>
  <si>
    <t>1993-1994</t>
  </si>
  <si>
    <t>1992-2012</t>
  </si>
  <si>
    <t>1992-1999</t>
  </si>
  <si>
    <t>1992-1998</t>
  </si>
  <si>
    <t>1991-2000</t>
  </si>
  <si>
    <t>1991-1999</t>
  </si>
  <si>
    <t>1991-1995</t>
  </si>
  <si>
    <t>1991-1994</t>
  </si>
  <si>
    <t>1991-1992</t>
  </si>
  <si>
    <t>1990-2002</t>
  </si>
  <si>
    <t>1990-2000</t>
  </si>
  <si>
    <t>1990-1999</t>
  </si>
  <si>
    <t>1990-1998</t>
  </si>
  <si>
    <t>1990-1996</t>
  </si>
  <si>
    <t>1990-1995</t>
  </si>
  <si>
    <t>1990-1994</t>
  </si>
  <si>
    <t>1990-1993</t>
  </si>
  <si>
    <t>1990-1992</t>
  </si>
  <si>
    <t>1990-1991</t>
  </si>
  <si>
    <t>1989-2000</t>
  </si>
  <si>
    <t>1989-1996</t>
  </si>
  <si>
    <t>1989-1993</t>
  </si>
  <si>
    <t>1989-1990</t>
  </si>
  <si>
    <t>1988-2000</t>
  </si>
  <si>
    <t>1988-1999</t>
  </si>
  <si>
    <t>1988-1998</t>
  </si>
  <si>
    <t>1988-1996</t>
  </si>
  <si>
    <t>1988-1993</t>
  </si>
  <si>
    <t>1988-1992</t>
  </si>
  <si>
    <t>1988-1990</t>
  </si>
  <si>
    <t>1988-1989</t>
  </si>
  <si>
    <t>1987-2001</t>
  </si>
  <si>
    <t>1987-2000</t>
  </si>
  <si>
    <t>1987-1999</t>
  </si>
  <si>
    <t>1987-1998</t>
  </si>
  <si>
    <t>1987-1997</t>
  </si>
  <si>
    <t>1987-1993</t>
  </si>
  <si>
    <t>1987-1989</t>
  </si>
  <si>
    <t>1986-2000</t>
  </si>
  <si>
    <t>1986-1990</t>
  </si>
  <si>
    <t>1986-1988</t>
  </si>
  <si>
    <t>1986-1987</t>
  </si>
  <si>
    <t>1985-2002</t>
  </si>
  <si>
    <t>1985-2001</t>
  </si>
  <si>
    <t>1985-2000</t>
  </si>
  <si>
    <t>1985-1999</t>
  </si>
  <si>
    <t>1985-1995</t>
  </si>
  <si>
    <t>1985-1994</t>
  </si>
  <si>
    <t>1985-1991</t>
  </si>
  <si>
    <t>1985-1990</t>
  </si>
  <si>
    <t>1984-2001</t>
  </si>
  <si>
    <t>1984-1994</t>
  </si>
  <si>
    <t>1984-1990</t>
  </si>
  <si>
    <t>1984-1989</t>
  </si>
  <si>
    <t>1984-1986</t>
  </si>
  <si>
    <t>1983-1997</t>
  </si>
  <si>
    <t>1983-1989</t>
  </si>
  <si>
    <t>1983-1987</t>
  </si>
  <si>
    <t>1983-1984</t>
  </si>
  <si>
    <t>1982-1986</t>
  </si>
  <si>
    <t>1982-1985</t>
  </si>
  <si>
    <t>1981-1993</t>
  </si>
  <si>
    <t>1981-1987</t>
  </si>
  <si>
    <t>1981-1985</t>
  </si>
  <si>
    <t>1981-1984</t>
  </si>
  <si>
    <t>1980-2006</t>
  </si>
  <si>
    <t>1980-1998</t>
  </si>
  <si>
    <t>1980-1995</t>
  </si>
  <si>
    <t>1980-1994</t>
  </si>
  <si>
    <t>1980-1993</t>
  </si>
  <si>
    <t>1980-1990</t>
  </si>
  <si>
    <t>1980-1989</t>
  </si>
  <si>
    <t>1980-1988</t>
  </si>
  <si>
    <t>1980-1983</t>
  </si>
  <si>
    <t>1980-1981</t>
  </si>
  <si>
    <t>1979-1985</t>
  </si>
  <si>
    <t>1979-1982</t>
  </si>
  <si>
    <t>1978-1996</t>
  </si>
  <si>
    <t>1978-1995</t>
  </si>
  <si>
    <t>1978-1994</t>
  </si>
  <si>
    <t>1978-1982</t>
  </si>
  <si>
    <t>1978-1980</t>
  </si>
  <si>
    <t>1978-1979</t>
  </si>
  <si>
    <t>1978 | 1989</t>
  </si>
  <si>
    <t>1977-1995</t>
  </si>
  <si>
    <t>1977-1989</t>
  </si>
  <si>
    <t>1977-1979</t>
  </si>
  <si>
    <t>1976-1999</t>
  </si>
  <si>
    <t>1976-1982</t>
  </si>
  <si>
    <t>1976-1981</t>
  </si>
  <si>
    <t>1975-2003</t>
  </si>
  <si>
    <t>1975-1999</t>
  </si>
  <si>
    <t>1975-1998</t>
  </si>
  <si>
    <t>1975-1987</t>
  </si>
  <si>
    <t>1975-1985</t>
  </si>
  <si>
    <t>1975-1979</t>
  </si>
  <si>
    <t>1975-1977</t>
  </si>
  <si>
    <t>1974-1984</t>
  </si>
  <si>
    <t>1974-1983</t>
  </si>
  <si>
    <t>1974-1978</t>
  </si>
  <si>
    <t>1974-1976</t>
  </si>
  <si>
    <t>1973-2000</t>
  </si>
  <si>
    <t>1973-1996</t>
  </si>
  <si>
    <t>1973-1989</t>
  </si>
  <si>
    <t>1973-1983</t>
  </si>
  <si>
    <t>1973-1978</t>
  </si>
  <si>
    <t>1973-1974</t>
  </si>
  <si>
    <t>1972-1980</t>
  </si>
  <si>
    <t>1972-1979</t>
  </si>
  <si>
    <t>1972-1978</t>
  </si>
  <si>
    <t>1972-1977</t>
  </si>
  <si>
    <t>1972-1976 | 1980</t>
  </si>
  <si>
    <t>1972-1974</t>
  </si>
  <si>
    <t>1972-1973</t>
  </si>
  <si>
    <t>1971-2000</t>
  </si>
  <si>
    <t>1971-1998</t>
  </si>
  <si>
    <t>1971-1990</t>
  </si>
  <si>
    <t>1971-1986</t>
  </si>
  <si>
    <t>1971-1977</t>
  </si>
  <si>
    <t>1971-1975</t>
  </si>
  <si>
    <t>1971-1974</t>
  </si>
  <si>
    <t>1971-1972</t>
  </si>
  <si>
    <t>1970-2000</t>
  </si>
  <si>
    <t>1970-1996</t>
  </si>
  <si>
    <t>1970-1992</t>
  </si>
  <si>
    <t>1970-1990</t>
  </si>
  <si>
    <t>1970-1985</t>
  </si>
  <si>
    <t>1970-1981</t>
  </si>
  <si>
    <t>1970-1980</t>
  </si>
  <si>
    <t>1970-1979</t>
  </si>
  <si>
    <t>1970-1977</t>
  </si>
  <si>
    <t>1970-1975</t>
  </si>
  <si>
    <t>1970-1974</t>
  </si>
  <si>
    <t>1970-1972</t>
  </si>
  <si>
    <t>1970-1971</t>
  </si>
  <si>
    <t>1969-1989</t>
  </si>
  <si>
    <t>1969-1988</t>
  </si>
  <si>
    <t>1969-1981</t>
  </si>
  <si>
    <t>1969-1980</t>
  </si>
  <si>
    <t>1969-1975</t>
  </si>
  <si>
    <t>1969-1972</t>
  </si>
  <si>
    <t>1969-1971</t>
  </si>
  <si>
    <t>1969-1970</t>
  </si>
  <si>
    <t>1968-2000</t>
  </si>
  <si>
    <t>1968-1997</t>
  </si>
  <si>
    <t>1968-1991</t>
  </si>
  <si>
    <t>1968-1989</t>
  </si>
  <si>
    <t>1968-1988</t>
  </si>
  <si>
    <t>1968-1979</t>
  </si>
  <si>
    <t>1968-1971</t>
  </si>
  <si>
    <t>1968-1970</t>
  </si>
  <si>
    <t>1968-1969</t>
  </si>
  <si>
    <t>1967-1989</t>
  </si>
  <si>
    <t>1967-1975</t>
  </si>
  <si>
    <t>1967-1974</t>
  </si>
  <si>
    <t>1967-1969</t>
  </si>
  <si>
    <t>1967-1968</t>
  </si>
  <si>
    <t>1966-1973</t>
  </si>
  <si>
    <t>1966-1972</t>
  </si>
  <si>
    <t>1966-1970</t>
  </si>
  <si>
    <t>1966-1969</t>
  </si>
  <si>
    <t>1966-1968 | 1997</t>
  </si>
  <si>
    <t>1966-1968</t>
  </si>
  <si>
    <t>1966-1967 | 1989</t>
  </si>
  <si>
    <t>1966-1967</t>
  </si>
  <si>
    <t>1965-1994</t>
  </si>
  <si>
    <t>1965-1990</t>
  </si>
  <si>
    <t>1965-1986</t>
  </si>
  <si>
    <t>1965-1985</t>
  </si>
  <si>
    <t>1965-1982</t>
  </si>
  <si>
    <t>1965-1975</t>
  </si>
  <si>
    <t>1965-1972</t>
  </si>
  <si>
    <t>1965-1970</t>
  </si>
  <si>
    <t>1965-1969</t>
  </si>
  <si>
    <t>1965-1967</t>
  </si>
  <si>
    <t>1965-1966</t>
  </si>
  <si>
    <t>1964-1997</t>
  </si>
  <si>
    <t>1964-1994</t>
  </si>
  <si>
    <t>1964-1980</t>
  </si>
  <si>
    <t>1964-1969</t>
  </si>
  <si>
    <t>1964-1967</t>
  </si>
  <si>
    <t>1964-1965</t>
  </si>
  <si>
    <t>1964 | 1997</t>
  </si>
  <si>
    <t>1963-1972</t>
  </si>
  <si>
    <t>1963-1970</t>
  </si>
  <si>
    <t>1963-1965 | 1974</t>
  </si>
  <si>
    <t>1963-1965</t>
  </si>
  <si>
    <t>1963-1964</t>
  </si>
  <si>
    <t>1962-2000</t>
  </si>
  <si>
    <t>1962-1995</t>
  </si>
  <si>
    <t>1962-1976</t>
  </si>
  <si>
    <t>1962-1972</t>
  </si>
  <si>
    <t>1962-1969</t>
  </si>
  <si>
    <t>1962-1965</t>
  </si>
  <si>
    <t>1962-1963</t>
  </si>
  <si>
    <t>1961-1994</t>
  </si>
  <si>
    <t>1961-1987</t>
  </si>
  <si>
    <t>1961-1972</t>
  </si>
  <si>
    <t>1961-1967</t>
  </si>
  <si>
    <t>1961-1962</t>
  </si>
  <si>
    <t>1960-2002</t>
  </si>
  <si>
    <t>1960-2000</t>
  </si>
  <si>
    <t>1960-1999</t>
  </si>
  <si>
    <t>1960-1990</t>
  </si>
  <si>
    <t>1960-1985</t>
  </si>
  <si>
    <t>1960-1980</t>
  </si>
  <si>
    <t>1960-1979</t>
  </si>
  <si>
    <t>1960-1977</t>
  </si>
  <si>
    <t>1960-1974</t>
  </si>
  <si>
    <t>1960-1973</t>
  </si>
  <si>
    <t>1960-1971</t>
  </si>
  <si>
    <t>1960-1970</t>
  </si>
  <si>
    <t>1960-1969</t>
  </si>
  <si>
    <t>1960-1968</t>
  </si>
  <si>
    <t>1960-1967</t>
  </si>
  <si>
    <t>1960-1966</t>
  </si>
  <si>
    <t>1960-1965</t>
  </si>
  <si>
    <t>1960-1964</t>
  </si>
  <si>
    <t>1960-1963</t>
  </si>
  <si>
    <t>1960-1962</t>
  </si>
  <si>
    <t>1960-1961</t>
  </si>
  <si>
    <t>1959-1967</t>
  </si>
  <si>
    <t>1959-1966</t>
  </si>
  <si>
    <t>1959-1964</t>
  </si>
  <si>
    <t>1959-1963</t>
  </si>
  <si>
    <t>1959-1962</t>
  </si>
  <si>
    <t>1959-1961</t>
  </si>
  <si>
    <t>1958-1990</t>
  </si>
  <si>
    <t>1958-1988</t>
  </si>
  <si>
    <t>1958-1981</t>
  </si>
  <si>
    <t>1958-1980</t>
  </si>
  <si>
    <t>1958-1973</t>
  </si>
  <si>
    <t>1958-1968</t>
  </si>
  <si>
    <t>1958-1960</t>
  </si>
  <si>
    <t>1958-1959</t>
  </si>
  <si>
    <t>1957-1985</t>
  </si>
  <si>
    <t>1957-1965</t>
  </si>
  <si>
    <t>1957-1964</t>
  </si>
  <si>
    <t>1957-1960</t>
  </si>
  <si>
    <t>1957-1959</t>
  </si>
  <si>
    <t>1957-1958</t>
  </si>
  <si>
    <t>1956-1998</t>
  </si>
  <si>
    <t>1956-1993</t>
  </si>
  <si>
    <t>1956-1992</t>
  </si>
  <si>
    <t>1956-1991</t>
  </si>
  <si>
    <t>1956-1977</t>
  </si>
  <si>
    <t>1956-1969</t>
  </si>
  <si>
    <t>1956-1965</t>
  </si>
  <si>
    <t>1956-1960</t>
  </si>
  <si>
    <t>1956-1957</t>
  </si>
  <si>
    <t>1955-1990</t>
  </si>
  <si>
    <t>1955-1975</t>
  </si>
  <si>
    <t>1955-1965</t>
  </si>
  <si>
    <t>1955-1963</t>
  </si>
  <si>
    <t>1955-1960</t>
  </si>
  <si>
    <t>1955-1959</t>
  </si>
  <si>
    <t>1955-1956</t>
  </si>
  <si>
    <t>1954-1987</t>
  </si>
  <si>
    <t>1954-1979</t>
  </si>
  <si>
    <t>1954-1972</t>
  </si>
  <si>
    <t>1954-1962</t>
  </si>
  <si>
    <t>1954-1961</t>
  </si>
  <si>
    <t>1953-1990</t>
  </si>
  <si>
    <t>1953-1965</t>
  </si>
  <si>
    <t>1953-1958</t>
  </si>
  <si>
    <t>1953-1955</t>
  </si>
  <si>
    <t>1953-1954</t>
  </si>
  <si>
    <t>1952-1971</t>
  </si>
  <si>
    <t>1952-1957</t>
  </si>
  <si>
    <t>1952-1953</t>
  </si>
  <si>
    <t>1951-1961</t>
  </si>
  <si>
    <t>1951-1956</t>
  </si>
  <si>
    <t>1950-2000</t>
  </si>
  <si>
    <t>1950-1987</t>
  </si>
  <si>
    <t>1950-1980</t>
  </si>
  <si>
    <t>1950-1964</t>
  </si>
  <si>
    <t>1950-1960</t>
  </si>
  <si>
    <t>1950-1959</t>
  </si>
  <si>
    <t>1950-1958</t>
  </si>
  <si>
    <t>1950-1956</t>
  </si>
  <si>
    <t>1950-1953</t>
  </si>
  <si>
    <t>1950-1951</t>
  </si>
  <si>
    <t>1949-1957</t>
  </si>
  <si>
    <t>1949-1956</t>
  </si>
  <si>
    <t>1949-1955</t>
  </si>
  <si>
    <t>1949-1953</t>
  </si>
  <si>
    <t>1949-1952</t>
  </si>
  <si>
    <t>1948-1969</t>
  </si>
  <si>
    <t>1948-1968</t>
  </si>
  <si>
    <t>1948-1960</t>
  </si>
  <si>
    <t>1948-1959</t>
  </si>
  <si>
    <t>1948-1955</t>
  </si>
  <si>
    <t>1948-1954</t>
  </si>
  <si>
    <t>1948-1949</t>
  </si>
  <si>
    <t>1947-1953</t>
  </si>
  <si>
    <t>1946-1976</t>
  </si>
  <si>
    <t>1946-1948</t>
  </si>
  <si>
    <t>1946-1947</t>
  </si>
  <si>
    <t>1946 | 1976</t>
  </si>
  <si>
    <t>1945-1964</t>
  </si>
  <si>
    <t>1945-1960</t>
  </si>
  <si>
    <t>1945-1957</t>
  </si>
  <si>
    <t>1945-1956</t>
  </si>
  <si>
    <t>1945-1955</t>
  </si>
  <si>
    <t>1945-1950</t>
  </si>
  <si>
    <t>1945-1949</t>
  </si>
  <si>
    <t>1945-1948</t>
  </si>
  <si>
    <t>1945-1946</t>
  </si>
  <si>
    <t>1944-1960</t>
  </si>
  <si>
    <t>1944-1959</t>
  </si>
  <si>
    <t>1944-1947</t>
  </si>
  <si>
    <t>1944-1946</t>
  </si>
  <si>
    <t>1943-1958</t>
  </si>
  <si>
    <t>1943-1951</t>
  </si>
  <si>
    <t>1943-1949</t>
  </si>
  <si>
    <t>1943-1946</t>
  </si>
  <si>
    <t>1943-1945</t>
  </si>
  <si>
    <t>1943-1944</t>
  </si>
  <si>
    <t>1942-1952</t>
  </si>
  <si>
    <t>1942-1947</t>
  </si>
  <si>
    <t>1942-1946</t>
  </si>
  <si>
    <t>1942-1944</t>
  </si>
  <si>
    <t>1942-1943</t>
  </si>
  <si>
    <t>1941-1963</t>
  </si>
  <si>
    <t>1941-1948</t>
  </si>
  <si>
    <t>1941-1945</t>
  </si>
  <si>
    <t>1941-1944</t>
  </si>
  <si>
    <t>1941-1943</t>
  </si>
  <si>
    <t>1941-1942</t>
  </si>
  <si>
    <t>1940-1973</t>
  </si>
  <si>
    <t>1940-1969</t>
  </si>
  <si>
    <t>1940-1967</t>
  </si>
  <si>
    <t>1940-1956</t>
  </si>
  <si>
    <t>1940-1954</t>
  </si>
  <si>
    <t>1940-1953</t>
  </si>
  <si>
    <t>1940-1950</t>
  </si>
  <si>
    <t>1940-1949</t>
  </si>
  <si>
    <t>1940-1948</t>
  </si>
  <si>
    <t>1940-1947</t>
  </si>
  <si>
    <t>1940-1946</t>
  </si>
  <si>
    <t>1940-1944</t>
  </si>
  <si>
    <t>1940-1943</t>
  </si>
  <si>
    <t>1940-1942</t>
  </si>
  <si>
    <t>1940-1941</t>
  </si>
  <si>
    <t>1939-1945</t>
  </si>
  <si>
    <t>1939-1941</t>
  </si>
  <si>
    <t>1939-1940</t>
  </si>
  <si>
    <t>1938-1967</t>
  </si>
  <si>
    <t>1938-1952</t>
  </si>
  <si>
    <t>1938-1948</t>
  </si>
  <si>
    <t>1938-1947</t>
  </si>
  <si>
    <t>1938-1944</t>
  </si>
  <si>
    <t>1938-1939</t>
  </si>
  <si>
    <t>1937-1960</t>
  </si>
  <si>
    <t>1937-1959</t>
  </si>
  <si>
    <t>1937-1954</t>
  </si>
  <si>
    <t>1937-1948</t>
  </si>
  <si>
    <t>1937-1940</t>
  </si>
  <si>
    <t>1937-1939</t>
  </si>
  <si>
    <t>1937-1938 | 1973</t>
  </si>
  <si>
    <t>1936-1979</t>
  </si>
  <si>
    <t>1936-1948</t>
  </si>
  <si>
    <t>1936-1944</t>
  </si>
  <si>
    <t>1936-1941</t>
  </si>
  <si>
    <t>1936-1939</t>
  </si>
  <si>
    <t>1936-1937</t>
  </si>
  <si>
    <t>1935-1950</t>
  </si>
  <si>
    <t>1935-1946</t>
  </si>
  <si>
    <t>1935-1945</t>
  </si>
  <si>
    <t>1935-1943</t>
  </si>
  <si>
    <t>1935-1940</t>
  </si>
  <si>
    <t>1935-1939</t>
  </si>
  <si>
    <t>1935-1937</t>
  </si>
  <si>
    <t>1934-1969</t>
  </si>
  <si>
    <t>1934-1945</t>
  </si>
  <si>
    <t>1934-1944</t>
  </si>
  <si>
    <t>1934-1939</t>
  </si>
  <si>
    <t>1934-1938</t>
  </si>
  <si>
    <t>1934-1937</t>
  </si>
  <si>
    <t>1934-1936</t>
  </si>
  <si>
    <t>1934-1935</t>
  </si>
  <si>
    <t>1933-1965</t>
  </si>
  <si>
    <t>1933-1948</t>
  </si>
  <si>
    <t>1933-1937</t>
  </si>
  <si>
    <t>1933-1935</t>
  </si>
  <si>
    <t>1933-1934</t>
  </si>
  <si>
    <t>1932-1942</t>
  </si>
  <si>
    <t>1932-1935</t>
  </si>
  <si>
    <t>1931-1939</t>
  </si>
  <si>
    <t>1931-1935</t>
  </si>
  <si>
    <t>1931-1932</t>
  </si>
  <si>
    <t>1930-1969</t>
  </si>
  <si>
    <t>1930-1963</t>
  </si>
  <si>
    <t>1930-1960</t>
  </si>
  <si>
    <t>1930-1959</t>
  </si>
  <si>
    <t>1930-1950</t>
  </si>
  <si>
    <t>1930-1945</t>
  </si>
  <si>
    <t>1930-1940</t>
  </si>
  <si>
    <t>1930-1939</t>
  </si>
  <si>
    <t>1930-1938</t>
  </si>
  <si>
    <t>1930-1936</t>
  </si>
  <si>
    <t>1930-1935</t>
  </si>
  <si>
    <t>1930-1934</t>
  </si>
  <si>
    <t>1930-1932</t>
  </si>
  <si>
    <t>1930-1931</t>
  </si>
  <si>
    <t>1929-1968</t>
  </si>
  <si>
    <t>1929-1953</t>
  </si>
  <si>
    <t>1929-1951</t>
  </si>
  <si>
    <t>1929-1944</t>
  </si>
  <si>
    <t>1929-1940</t>
  </si>
  <si>
    <t>1929-1934</t>
  </si>
  <si>
    <t>1929-1933</t>
  </si>
  <si>
    <t>1929-1931</t>
  </si>
  <si>
    <t>1929-1930</t>
  </si>
  <si>
    <t>1928-1944</t>
  </si>
  <si>
    <t>1928-1940</t>
  </si>
  <si>
    <t>1928-1938</t>
  </si>
  <si>
    <t>1928-1935</t>
  </si>
  <si>
    <t>1928-1933</t>
  </si>
  <si>
    <t>1928-1931</t>
  </si>
  <si>
    <t>1928-1930</t>
  </si>
  <si>
    <t>1928-1929</t>
  </si>
  <si>
    <t>1927-1961</t>
  </si>
  <si>
    <t>1927-1948</t>
  </si>
  <si>
    <t>1927-1944</t>
  </si>
  <si>
    <t>1927-1935</t>
  </si>
  <si>
    <t>1927-1933</t>
  </si>
  <si>
    <t>1927-1931</t>
  </si>
  <si>
    <t>1927-1929</t>
  </si>
  <si>
    <t>1927-1928</t>
  </si>
  <si>
    <t>1927 | 1959</t>
  </si>
  <si>
    <t>1926-1964</t>
  </si>
  <si>
    <t>1926-1948</t>
  </si>
  <si>
    <t>1926-1938</t>
  </si>
  <si>
    <t>1926-1937</t>
  </si>
  <si>
    <t>1926-1936</t>
  </si>
  <si>
    <t>1926-1934</t>
  </si>
  <si>
    <t>1926-1932</t>
  </si>
  <si>
    <t>1926-1931</t>
  </si>
  <si>
    <t>1926-1929</t>
  </si>
  <si>
    <t>1926-1928</t>
  </si>
  <si>
    <t>1926-1927</t>
  </si>
  <si>
    <t>1925-1952</t>
  </si>
  <si>
    <t>1925-1940</t>
  </si>
  <si>
    <t>1925-1935</t>
  </si>
  <si>
    <t>1925-1931</t>
  </si>
  <si>
    <t>1925-1930</t>
  </si>
  <si>
    <t>1925-1928</t>
  </si>
  <si>
    <t>1925-1927 | 1937</t>
  </si>
  <si>
    <t>1925-1927</t>
  </si>
  <si>
    <t>1925-1926</t>
  </si>
  <si>
    <t>1924-1934</t>
  </si>
  <si>
    <t>1924-1932</t>
  </si>
  <si>
    <t>1924-1930</t>
  </si>
  <si>
    <t>1924-1929</t>
  </si>
  <si>
    <t>1924-1925</t>
  </si>
  <si>
    <t>1923-1958</t>
  </si>
  <si>
    <t>1923-1938</t>
  </si>
  <si>
    <t>1923-1930</t>
  </si>
  <si>
    <t>1923-1929</t>
  </si>
  <si>
    <t>1923-1928</t>
  </si>
  <si>
    <t>1923-1927</t>
  </si>
  <si>
    <t>1923-1926</t>
  </si>
  <si>
    <t>1923-1925</t>
  </si>
  <si>
    <t>1923-1924 | 1954</t>
  </si>
  <si>
    <t>1923-1924</t>
  </si>
  <si>
    <t>1922-1928</t>
  </si>
  <si>
    <t>1922-1927</t>
  </si>
  <si>
    <t>1922-1925</t>
  </si>
  <si>
    <t>1922-1924</t>
  </si>
  <si>
    <t>1921-1937</t>
  </si>
  <si>
    <t>1921-1933</t>
  </si>
  <si>
    <t>1921-1929</t>
  </si>
  <si>
    <t>1921-1925</t>
  </si>
  <si>
    <t>1921-1923</t>
  </si>
  <si>
    <t>1921-1922</t>
  </si>
  <si>
    <t>1920-1943</t>
  </si>
  <si>
    <t>1920-1940</t>
  </si>
  <si>
    <t>1920-1939</t>
  </si>
  <si>
    <t>1920-1938</t>
  </si>
  <si>
    <t>1920-1935</t>
  </si>
  <si>
    <t>1920-1930</t>
  </si>
  <si>
    <t>1920-1929</t>
  </si>
  <si>
    <t>1920-1928</t>
  </si>
  <si>
    <t>1920-1927</t>
  </si>
  <si>
    <t>1920-1926</t>
  </si>
  <si>
    <t>1920-1925</t>
  </si>
  <si>
    <t>1920-1924</t>
  </si>
  <si>
    <t>1920-1923</t>
  </si>
  <si>
    <t>1920-1921</t>
  </si>
  <si>
    <t>1919-1958</t>
  </si>
  <si>
    <t>1919-1922</t>
  </si>
  <si>
    <t>1919-1921</t>
  </si>
  <si>
    <t>1919-1920</t>
  </si>
  <si>
    <t>1918-1925</t>
  </si>
  <si>
    <t>1918-1924</t>
  </si>
  <si>
    <t>1918-1923</t>
  </si>
  <si>
    <t>1918-1922</t>
  </si>
  <si>
    <t>1918-1921</t>
  </si>
  <si>
    <t>1918-1920</t>
  </si>
  <si>
    <t>1918-1919</t>
  </si>
  <si>
    <t>1917-1941</t>
  </si>
  <si>
    <t>1917-1925</t>
  </si>
  <si>
    <t>1917-1924</t>
  </si>
  <si>
    <t>1917-1923</t>
  </si>
  <si>
    <t>1917-1921</t>
  </si>
  <si>
    <t>1917-1919</t>
  </si>
  <si>
    <t>1917-1918</t>
  </si>
  <si>
    <t>1916-1968</t>
  </si>
  <si>
    <t>1916-1921</t>
  </si>
  <si>
    <t>1915-1925</t>
  </si>
  <si>
    <t>1915-1918</t>
  </si>
  <si>
    <t>1915-1917</t>
  </si>
  <si>
    <t>1915-1916</t>
  </si>
  <si>
    <t>1914-1944</t>
  </si>
  <si>
    <t>1914-1938</t>
  </si>
  <si>
    <t>1914-1928</t>
  </si>
  <si>
    <t>1914-1918</t>
  </si>
  <si>
    <t>1914-1917</t>
  </si>
  <si>
    <t>1914-1916</t>
  </si>
  <si>
    <t>1914-1915</t>
  </si>
  <si>
    <t>1913-1932</t>
  </si>
  <si>
    <t>1913-1916</t>
  </si>
  <si>
    <t>1913-1914</t>
  </si>
  <si>
    <t>1912-1936</t>
  </si>
  <si>
    <t>1912-1922</t>
  </si>
  <si>
    <t>1912-1919</t>
  </si>
  <si>
    <t>1912-1918</t>
  </si>
  <si>
    <t>1912-1917</t>
  </si>
  <si>
    <t>1912-1914</t>
  </si>
  <si>
    <t>1912-1913</t>
  </si>
  <si>
    <t>1912 | 1946</t>
  </si>
  <si>
    <t>1911-1919</t>
  </si>
  <si>
    <t>1911-1916</t>
  </si>
  <si>
    <t>1911-1913</t>
  </si>
  <si>
    <t>1911-1912</t>
  </si>
  <si>
    <t>1910-1950</t>
  </si>
  <si>
    <t>1910-1940</t>
  </si>
  <si>
    <t>1910-1930</t>
  </si>
  <si>
    <t>1910-1922</t>
  </si>
  <si>
    <t>1910-1914</t>
  </si>
  <si>
    <t>1910-1912</t>
  </si>
  <si>
    <t>1910-1911</t>
  </si>
  <si>
    <t>1909-1926</t>
  </si>
  <si>
    <t>1909-1915</t>
  </si>
  <si>
    <t>1909-1913</t>
  </si>
  <si>
    <t>1909-1910</t>
  </si>
  <si>
    <t>1908-1917</t>
  </si>
  <si>
    <t>1908-1916</t>
  </si>
  <si>
    <t>1908-1915</t>
  </si>
  <si>
    <t>1908-1914</t>
  </si>
  <si>
    <t>1908-1910</t>
  </si>
  <si>
    <t>1907-1929</t>
  </si>
  <si>
    <t>1907-1921</t>
  </si>
  <si>
    <t>1907-1915</t>
  </si>
  <si>
    <t>1907-1913</t>
  </si>
  <si>
    <t>1907-1911</t>
  </si>
  <si>
    <t>1907-1908</t>
  </si>
  <si>
    <t>1906-1915</t>
  </si>
  <si>
    <t>1906-1913</t>
  </si>
  <si>
    <t>1906-1910</t>
  </si>
  <si>
    <t>1906-1908</t>
  </si>
  <si>
    <t>1906-1907</t>
  </si>
  <si>
    <t>1906 | 1928</t>
  </si>
  <si>
    <t>1905-1915</t>
  </si>
  <si>
    <t>1905-1907</t>
  </si>
  <si>
    <t>1905-1906</t>
  </si>
  <si>
    <t>1904-1956</t>
  </si>
  <si>
    <t>1904-1945</t>
  </si>
  <si>
    <t>1904-1944</t>
  </si>
  <si>
    <t>1904-1942</t>
  </si>
  <si>
    <t>1904-1934</t>
  </si>
  <si>
    <t>1904-1929</t>
  </si>
  <si>
    <t>1904-1916</t>
  </si>
  <si>
    <t>1904-1915</t>
  </si>
  <si>
    <t>1904-1914</t>
  </si>
  <si>
    <t>1904-1911</t>
  </si>
  <si>
    <t>1904-1909</t>
  </si>
  <si>
    <t>1904-1908</t>
  </si>
  <si>
    <t>1904-1907</t>
  </si>
  <si>
    <t>1903-1915</t>
  </si>
  <si>
    <t>1903-1906</t>
  </si>
  <si>
    <t>1903-1905</t>
  </si>
  <si>
    <t>1903 | 1927</t>
  </si>
  <si>
    <t>1902-1926</t>
  </si>
  <si>
    <t>1902-1903</t>
  </si>
  <si>
    <t>1901-1902</t>
  </si>
  <si>
    <t>1900-1917</t>
  </si>
  <si>
    <t>1900-1911</t>
  </si>
  <si>
    <t>1900-1910</t>
  </si>
  <si>
    <t>1900-1909</t>
  </si>
  <si>
    <t>1900-1904</t>
  </si>
  <si>
    <t>1900-1901</t>
  </si>
  <si>
    <t>1899-1903</t>
  </si>
  <si>
    <t>1898-1925</t>
  </si>
  <si>
    <t>1897-1908</t>
  </si>
  <si>
    <t>1897-1905</t>
  </si>
  <si>
    <t>1897-1899</t>
  </si>
  <si>
    <t>1896-1901</t>
  </si>
  <si>
    <t>1896-1898</t>
  </si>
  <si>
    <t>1895-1900</t>
  </si>
  <si>
    <t>1895-1897</t>
  </si>
  <si>
    <t>1895-1896</t>
  </si>
  <si>
    <t>1894-1910</t>
  </si>
  <si>
    <t>1894-1899</t>
  </si>
  <si>
    <t>1894-1896</t>
  </si>
  <si>
    <t>1894-1895</t>
  </si>
  <si>
    <t>1893-1916</t>
  </si>
  <si>
    <t>1893-1906</t>
  </si>
  <si>
    <t>1893-1903</t>
  </si>
  <si>
    <t>1893-1900</t>
  </si>
  <si>
    <t>1893-1899</t>
  </si>
  <si>
    <t>1893-1895</t>
  </si>
  <si>
    <t>1892-1902</t>
  </si>
  <si>
    <t>1892-1894</t>
  </si>
  <si>
    <t>1891-1913</t>
  </si>
  <si>
    <t>1890-1903</t>
  </si>
  <si>
    <t>1890-1900</t>
  </si>
  <si>
    <t>1890-1899</t>
  </si>
  <si>
    <t>1890-1895</t>
  </si>
  <si>
    <t>1890-1892</t>
  </si>
  <si>
    <t>1890-1891</t>
  </si>
  <si>
    <t>1889-1906</t>
  </si>
  <si>
    <t>1889-1895</t>
  </si>
  <si>
    <t>1889-1890</t>
  </si>
  <si>
    <t>1888-1889</t>
  </si>
  <si>
    <t>1887-1894</t>
  </si>
  <si>
    <t>1887-1889</t>
  </si>
  <si>
    <t>1886-1898</t>
  </si>
  <si>
    <t>1886-1887</t>
  </si>
  <si>
    <t>1885-1890</t>
  </si>
  <si>
    <t>1885-1886</t>
  </si>
  <si>
    <t>1884-1886</t>
  </si>
  <si>
    <t>1884-1885</t>
  </si>
  <si>
    <t>1883-1893</t>
  </si>
  <si>
    <t>1883-1887</t>
  </si>
  <si>
    <t>1883-1884</t>
  </si>
  <si>
    <t>1882-1893</t>
  </si>
  <si>
    <t>1881-1891</t>
  </si>
  <si>
    <t>1881-1889</t>
  </si>
  <si>
    <t>1881-1888</t>
  </si>
  <si>
    <t>1881-1882</t>
  </si>
  <si>
    <t>1880-1910</t>
  </si>
  <si>
    <t>1880-1895</t>
  </si>
  <si>
    <t>1880-1890</t>
  </si>
  <si>
    <t>1880-1888</t>
  </si>
  <si>
    <t>1880-1885</t>
  </si>
  <si>
    <t>1880-1881</t>
  </si>
  <si>
    <t>1879-1898</t>
  </si>
  <si>
    <t>1879-1883</t>
  </si>
  <si>
    <t>1879-1881</t>
  </si>
  <si>
    <t>1879-1880</t>
  </si>
  <si>
    <t>1878-1889</t>
  </si>
  <si>
    <t>1878-1882</t>
  </si>
  <si>
    <t>1878-1879</t>
  </si>
  <si>
    <t>1877-1883</t>
  </si>
  <si>
    <t>1877-1880</t>
  </si>
  <si>
    <t>1875-1900</t>
  </si>
  <si>
    <t>1875-1883</t>
  </si>
  <si>
    <t>1875-1881</t>
  </si>
  <si>
    <t>1875-1880</t>
  </si>
  <si>
    <t>1875-1879</t>
  </si>
  <si>
    <t>1875-1876</t>
  </si>
  <si>
    <t>1874-1888</t>
  </si>
  <si>
    <t>1874-1877</t>
  </si>
  <si>
    <t>1874-1876</t>
  </si>
  <si>
    <t>1873-1884</t>
  </si>
  <si>
    <t>1873-1879</t>
  </si>
  <si>
    <t>1872-1876</t>
  </si>
  <si>
    <t>1871-1908</t>
  </si>
  <si>
    <t>1871-1878</t>
  </si>
  <si>
    <t>1871-1874</t>
  </si>
  <si>
    <t>1871-1872</t>
  </si>
  <si>
    <t>1870-1900</t>
  </si>
  <si>
    <t>1870-1880</t>
  </si>
  <si>
    <t>1869-1886</t>
  </si>
  <si>
    <t>1869-1873</t>
  </si>
  <si>
    <t>1869-1872</t>
  </si>
  <si>
    <t>1869-1870</t>
  </si>
  <si>
    <t>1868-1883</t>
  </si>
  <si>
    <t>1868-1870</t>
  </si>
  <si>
    <t>1868-1869</t>
  </si>
  <si>
    <t>1867-1869</t>
  </si>
  <si>
    <t>1866-1880</t>
  </si>
  <si>
    <t>1865-1868</t>
  </si>
  <si>
    <t>1864-1868</t>
  </si>
  <si>
    <t>1863-1874</t>
  </si>
  <si>
    <t>1863-1871</t>
  </si>
  <si>
    <t>1863-1864</t>
  </si>
  <si>
    <t>1862-1889</t>
  </si>
  <si>
    <t>1862-1875</t>
  </si>
  <si>
    <t>1862-1866</t>
  </si>
  <si>
    <t>1862-1863</t>
  </si>
  <si>
    <t>1861-1863</t>
  </si>
  <si>
    <t>1861-1862</t>
  </si>
  <si>
    <t>1860-1877</t>
  </si>
  <si>
    <t>1860-1870</t>
  </si>
  <si>
    <t>1860-1865</t>
  </si>
  <si>
    <t>1860-1861</t>
  </si>
  <si>
    <t>1859-1862</t>
  </si>
  <si>
    <t>1858-1862</t>
  </si>
  <si>
    <t>1858-1859</t>
  </si>
  <si>
    <t>1857-1875</t>
  </si>
  <si>
    <t>1857-1865</t>
  </si>
  <si>
    <t>1857-1863</t>
  </si>
  <si>
    <t>1857-1858</t>
  </si>
  <si>
    <t>1856-1894</t>
  </si>
  <si>
    <t>1856-1861</t>
  </si>
  <si>
    <t>1856-1860</t>
  </si>
  <si>
    <t>1856-1857</t>
  </si>
  <si>
    <t>1855-1858</t>
  </si>
  <si>
    <t>1855-1856</t>
  </si>
  <si>
    <t>1854-1858</t>
  </si>
  <si>
    <t>1854-1857</t>
  </si>
  <si>
    <t>1853-1861</t>
  </si>
  <si>
    <t>1853-1860</t>
  </si>
  <si>
    <t>1853-1856</t>
  </si>
  <si>
    <t>1852-1874</t>
  </si>
  <si>
    <t>1851-1886</t>
  </si>
  <si>
    <t>1850-1881</t>
  </si>
  <si>
    <t>1850-1880</t>
  </si>
  <si>
    <t>1850-1866</t>
  </si>
  <si>
    <t>1850-1860</t>
  </si>
  <si>
    <t>1850-1852</t>
  </si>
  <si>
    <t>1849-1856</t>
  </si>
  <si>
    <t>1849-1852</t>
  </si>
  <si>
    <t>1849-1850</t>
  </si>
  <si>
    <t>1848-1863</t>
  </si>
  <si>
    <t>1848-1850</t>
  </si>
  <si>
    <t>1847-1852</t>
  </si>
  <si>
    <t>1847-1848</t>
  </si>
  <si>
    <t>1846-1849</t>
  </si>
  <si>
    <t>1846-1847</t>
  </si>
  <si>
    <t>1845-1855</t>
  </si>
  <si>
    <t>1843-1847</t>
  </si>
  <si>
    <t>1843-1844</t>
  </si>
  <si>
    <t>1842-1866</t>
  </si>
  <si>
    <t>1842-1859</t>
  </si>
  <si>
    <t>1842-1850</t>
  </si>
  <si>
    <t>1842-1843</t>
  </si>
  <si>
    <t>1841-1846</t>
  </si>
  <si>
    <t>1841-1843</t>
  </si>
  <si>
    <t>1840-1862</t>
  </si>
  <si>
    <t>1839-1841</t>
  </si>
  <si>
    <t>1838-1852</t>
  </si>
  <si>
    <t>1838-1844</t>
  </si>
  <si>
    <t>1838-1839</t>
  </si>
  <si>
    <t>1837-1838</t>
  </si>
  <si>
    <t>1836-1841</t>
  </si>
  <si>
    <t>1836-1837</t>
  </si>
  <si>
    <t>1835-1841</t>
  </si>
  <si>
    <t>1835-1838</t>
  </si>
  <si>
    <t>1835-1836</t>
  </si>
  <si>
    <t>1834-1836</t>
  </si>
  <si>
    <t>1833-1842</t>
  </si>
  <si>
    <t>1833-1834</t>
  </si>
  <si>
    <t>1831-1840</t>
  </si>
  <si>
    <t>1831-1832</t>
  </si>
  <si>
    <t>1830-1870</t>
  </si>
  <si>
    <t>1830-1838</t>
  </si>
  <si>
    <t>1830-1837</t>
  </si>
  <si>
    <t>1830-1835</t>
  </si>
  <si>
    <t>1830-1832</t>
  </si>
  <si>
    <t>1827-1832</t>
  </si>
  <si>
    <t>1825-1843</t>
  </si>
  <si>
    <t>1825-1826</t>
  </si>
  <si>
    <t>1824-1845</t>
  </si>
  <si>
    <t>1824-1825</t>
  </si>
  <si>
    <t>1813-1814</t>
  </si>
  <si>
    <t>1812-1813</t>
  </si>
  <si>
    <t>1806-1809</t>
  </si>
  <si>
    <t>1799-1801</t>
  </si>
  <si>
    <t>1794-1795</t>
  </si>
  <si>
    <t>1790-1792</t>
  </si>
  <si>
    <t>1788-1822</t>
  </si>
  <si>
    <t>1787-1801</t>
  </si>
  <si>
    <t>1786-1799</t>
  </si>
  <si>
    <t>1785-1786</t>
  </si>
  <si>
    <t>1783-1786</t>
  </si>
  <si>
    <t>1772-1774</t>
  </si>
  <si>
    <t>1770-1811</t>
  </si>
  <si>
    <t>1766-1777</t>
  </si>
  <si>
    <t>1763-1774</t>
  </si>
  <si>
    <t>1760-1769</t>
  </si>
  <si>
    <t>2001-2003</t>
  </si>
  <si>
    <t>1981-1989</t>
  </si>
  <si>
    <t>1974-1975</t>
  </si>
  <si>
    <t>1964-1973</t>
  </si>
  <si>
    <t>1916-1918</t>
  </si>
  <si>
    <t>1904-1918</t>
  </si>
  <si>
    <t>1893-1896</t>
  </si>
  <si>
    <t>1890-1894</t>
  </si>
  <si>
    <t>1889-1892</t>
  </si>
  <si>
    <t>1875-1885</t>
  </si>
  <si>
    <t>1860-1911</t>
  </si>
  <si>
    <t>1860-1866</t>
  </si>
  <si>
    <t>1858-1889</t>
  </si>
  <si>
    <t>1855-1864</t>
  </si>
  <si>
    <t>1846-1863</t>
  </si>
  <si>
    <t>1834-1874</t>
  </si>
  <si>
    <t>1833-1843</t>
  </si>
  <si>
    <t>1833-1835</t>
  </si>
  <si>
    <t>1830-1841</t>
  </si>
  <si>
    <t>1830-1839</t>
  </si>
  <si>
    <t>1828-1832</t>
  </si>
  <si>
    <t>1825-1833</t>
  </si>
  <si>
    <t>1825-1830</t>
  </si>
  <si>
    <t>1824-1826</t>
  </si>
  <si>
    <t>1823-1828</t>
  </si>
  <si>
    <t>1823-1825</t>
  </si>
  <si>
    <t>1823-1824</t>
  </si>
  <si>
    <t>1822-1825</t>
  </si>
  <si>
    <t>1822-1823</t>
  </si>
  <si>
    <t>1821-1825</t>
  </si>
  <si>
    <t>1821-1823</t>
  </si>
  <si>
    <t>1820-1822</t>
  </si>
  <si>
    <t>1818-1820</t>
  </si>
  <si>
    <t>1816-1862</t>
  </si>
  <si>
    <t>1816-1820</t>
  </si>
  <si>
    <t>1816-1817</t>
  </si>
  <si>
    <t>1815-1820</t>
  </si>
  <si>
    <t>1813-1820</t>
  </si>
  <si>
    <t>1811-1818</t>
  </si>
  <si>
    <t>1811-1812</t>
  </si>
  <si>
    <t>1809-1820</t>
  </si>
  <si>
    <t>1808-1820</t>
  </si>
  <si>
    <t>1808-1818</t>
  </si>
  <si>
    <t>1806-1818</t>
  </si>
  <si>
    <t>1806-1808</t>
  </si>
  <si>
    <t>1803-1818</t>
  </si>
  <si>
    <t>1801-1802</t>
  </si>
  <si>
    <t>1800-1824</t>
  </si>
  <si>
    <t>1800-1801</t>
  </si>
  <si>
    <t>1798-1799</t>
  </si>
  <si>
    <t>1792-1796</t>
  </si>
  <si>
    <t>1791-1792</t>
  </si>
  <si>
    <t>1790-1791</t>
  </si>
  <si>
    <t>1789-1809</t>
  </si>
  <si>
    <t>1788-1789</t>
  </si>
  <si>
    <t>1787-1800</t>
  </si>
  <si>
    <t>1786-1788</t>
  </si>
  <si>
    <t>1786-1787</t>
  </si>
  <si>
    <t>1784-1792</t>
  </si>
  <si>
    <t>1784-1785</t>
  </si>
  <si>
    <t>1783-1784</t>
  </si>
  <si>
    <t>1782-1789</t>
  </si>
  <si>
    <t>1781-1789</t>
  </si>
  <si>
    <t>1781-1782</t>
  </si>
  <si>
    <t>1780-1802</t>
  </si>
  <si>
    <t>1780-1800</t>
  </si>
  <si>
    <t>1780-1785</t>
  </si>
  <si>
    <t>1779-1790</t>
  </si>
  <si>
    <t>1778-1793</t>
  </si>
  <si>
    <t>1777-1778</t>
  </si>
  <si>
    <t>1776-1863</t>
  </si>
  <si>
    <t>1773-1791</t>
  </si>
  <si>
    <t>1773-1774</t>
  </si>
  <si>
    <t>1771-1779</t>
  </si>
  <si>
    <t>1769-1770</t>
  </si>
  <si>
    <t>1768-1769</t>
  </si>
  <si>
    <t>1767-1800</t>
  </si>
  <si>
    <t>1767-1779</t>
  </si>
  <si>
    <t>1766-1794</t>
  </si>
  <si>
    <t>1766-1780</t>
  </si>
  <si>
    <t>1766-1768</t>
  </si>
  <si>
    <t>1765-1765</t>
  </si>
  <si>
    <t>1764-1766</t>
  </si>
  <si>
    <t>1764-1765</t>
  </si>
  <si>
    <t>1763-1776</t>
  </si>
  <si>
    <t>1763-1775</t>
  </si>
  <si>
    <t>1763-1763</t>
  </si>
  <si>
    <t>1762-1763</t>
  </si>
  <si>
    <t>1761-1765</t>
  </si>
  <si>
    <t>1761-1761</t>
  </si>
  <si>
    <t>1760-1775</t>
  </si>
  <si>
    <t>1758-1759</t>
  </si>
  <si>
    <t>1756-1756</t>
  </si>
  <si>
    <t>1755-1757</t>
  </si>
  <si>
    <t>1754-1758</t>
  </si>
  <si>
    <t>1751-1752</t>
  </si>
  <si>
    <t>1748 | 1823</t>
  </si>
  <si>
    <t>1741-1752</t>
  </si>
  <si>
    <t>1739-1764</t>
  </si>
  <si>
    <t>1730-1735</t>
  </si>
  <si>
    <t>1716-1718</t>
  </si>
  <si>
    <t>1698-1721</t>
  </si>
  <si>
    <t>1682-1709</t>
  </si>
  <si>
    <t>Основной корпус</t>
  </si>
  <si>
    <t>Поэтический корпус</t>
  </si>
  <si>
    <t>СЕЙЧАС. Основной корпус</t>
  </si>
  <si>
    <t>НЫНЕ. Основной корпус</t>
  </si>
  <si>
    <t>СЕЙЧАС. Поэтический подкорпус</t>
  </si>
  <si>
    <t>НЫНЕ. Поэтический подкорпус</t>
  </si>
  <si>
    <t>18 век</t>
  </si>
  <si>
    <t>19 век</t>
  </si>
  <si>
    <t>20 век</t>
  </si>
  <si>
    <t>1970-1973</t>
  </si>
  <si>
    <t>1967-1973</t>
  </si>
  <si>
    <t>1967-1972</t>
  </si>
  <si>
    <t>1961-1963</t>
  </si>
  <si>
    <t>1955-1958</t>
  </si>
  <si>
    <t>1954-1963</t>
  </si>
  <si>
    <t>1954-1956</t>
  </si>
  <si>
    <t>1952-1956</t>
  </si>
  <si>
    <t>1949-1951</t>
  </si>
  <si>
    <t>1948-1953</t>
  </si>
  <si>
    <t>1945-1980</t>
  </si>
  <si>
    <t>1945-1953</t>
  </si>
  <si>
    <t>1944-1945</t>
  </si>
  <si>
    <t>1943-1956</t>
  </si>
  <si>
    <t>1943-1943</t>
  </si>
  <si>
    <t>1941-1952</t>
  </si>
  <si>
    <t>1941-1941</t>
  </si>
  <si>
    <t>1940-1965</t>
  </si>
  <si>
    <t>1939-1986</t>
  </si>
  <si>
    <t>1939-1956</t>
  </si>
  <si>
    <t>1938-1940</t>
  </si>
  <si>
    <t>1937-1956</t>
  </si>
  <si>
    <t>1935-1936</t>
  </si>
  <si>
    <t>1934-1949</t>
  </si>
  <si>
    <t>1931-1951</t>
  </si>
  <si>
    <t>1931-1933</t>
  </si>
  <si>
    <t>1931-1931</t>
  </si>
  <si>
    <t>1929-1958</t>
  </si>
  <si>
    <t>1928-1942</t>
  </si>
  <si>
    <t>1928-1937</t>
  </si>
  <si>
    <t>1928-1928</t>
  </si>
  <si>
    <t>1926-1926</t>
  </si>
  <si>
    <t>1924-1924</t>
  </si>
  <si>
    <t>1923-1932</t>
  </si>
  <si>
    <t>1923-1923</t>
  </si>
  <si>
    <t>1922-1936</t>
  </si>
  <si>
    <t>1922-1923</t>
  </si>
  <si>
    <t>1921-1984</t>
  </si>
  <si>
    <t>1921-1926</t>
  </si>
  <si>
    <t>1921-1921</t>
  </si>
  <si>
    <t>1920-1937</t>
  </si>
  <si>
    <t>1920-1922</t>
  </si>
  <si>
    <t>1918-1929</t>
  </si>
  <si>
    <t>1918-1918</t>
  </si>
  <si>
    <t>1917-1964</t>
  </si>
  <si>
    <t>1917-1954</t>
  </si>
  <si>
    <t>1916-1922</t>
  </si>
  <si>
    <t>1916-1917</t>
  </si>
  <si>
    <t>1915-1921</t>
  </si>
  <si>
    <t>1914-1933</t>
  </si>
  <si>
    <t>1914-1920</t>
  </si>
  <si>
    <t>1914-1914</t>
  </si>
  <si>
    <t>1913-1919</t>
  </si>
  <si>
    <t>1913-1918</t>
  </si>
  <si>
    <t>1913-1915</t>
  </si>
  <si>
    <t>1912-1912</t>
  </si>
  <si>
    <t>1911-1918</t>
  </si>
  <si>
    <t>1910-1919</t>
  </si>
  <si>
    <t>1908-1912</t>
  </si>
  <si>
    <t>1906-1912</t>
  </si>
  <si>
    <t>1906-1909</t>
  </si>
  <si>
    <t>1905-1913</t>
  </si>
  <si>
    <t>1905-1905</t>
  </si>
  <si>
    <t>1903-1952</t>
  </si>
  <si>
    <t>1902-1902</t>
  </si>
  <si>
    <t>1900-1918</t>
  </si>
  <si>
    <t>1900-1907</t>
  </si>
  <si>
    <t>1900-1902</t>
  </si>
  <si>
    <t>1899-1899</t>
  </si>
  <si>
    <t>1898-1899</t>
  </si>
  <si>
    <t>1898-1898</t>
  </si>
  <si>
    <t>1897-1910</t>
  </si>
  <si>
    <t>1895-1899</t>
  </si>
  <si>
    <t>1890-1914</t>
  </si>
  <si>
    <t>1880-1893</t>
  </si>
  <si>
    <t>1875-1875</t>
  </si>
  <si>
    <t>1874-1886</t>
  </si>
  <si>
    <t>1873-1873</t>
  </si>
  <si>
    <t>1872-1874</t>
  </si>
  <si>
    <t>1872-1873</t>
  </si>
  <si>
    <t>1871-1871</t>
  </si>
  <si>
    <t>1870-1879</t>
  </si>
  <si>
    <t>1870-1876</t>
  </si>
  <si>
    <t>1869-1869</t>
  </si>
  <si>
    <t>1867-1868</t>
  </si>
  <si>
    <t>1867-1867</t>
  </si>
  <si>
    <t>1866-1870</t>
  </si>
  <si>
    <t>1865-1882</t>
  </si>
  <si>
    <t>1865-1877</t>
  </si>
  <si>
    <t>1865-1875</t>
  </si>
  <si>
    <t>1865-1865</t>
  </si>
  <si>
    <t>1862-1864</t>
  </si>
  <si>
    <t>1862-1862</t>
  </si>
  <si>
    <t>1861-1861</t>
  </si>
  <si>
    <t>1859-1860</t>
  </si>
  <si>
    <t>1856-1856</t>
  </si>
  <si>
    <t>1855-1862</t>
  </si>
  <si>
    <t>1855-1855</t>
  </si>
  <si>
    <t>1854-1855</t>
  </si>
  <si>
    <t>1854-1854</t>
  </si>
  <si>
    <t>1851-1855</t>
  </si>
  <si>
    <t>1851-1852</t>
  </si>
  <si>
    <t>1850-1855</t>
  </si>
  <si>
    <t>1848-1858</t>
  </si>
  <si>
    <t>1844-1844</t>
  </si>
  <si>
    <t>1842-1857</t>
  </si>
  <si>
    <t>1840-1875</t>
  </si>
  <si>
    <t>1840-1849</t>
  </si>
  <si>
    <t>1837-1841</t>
  </si>
  <si>
    <t>1835-1845</t>
  </si>
  <si>
    <t>1833-1857</t>
  </si>
  <si>
    <t>1832-1833</t>
  </si>
  <si>
    <t>1831-1844</t>
  </si>
  <si>
    <t>1830-1869</t>
  </si>
  <si>
    <t>1829-1832</t>
  </si>
  <si>
    <t>1829-1831</t>
  </si>
  <si>
    <t>1829-1830</t>
  </si>
  <si>
    <t>1828-1850</t>
  </si>
  <si>
    <t>1828-1829</t>
  </si>
  <si>
    <t>1828-1828</t>
  </si>
  <si>
    <t>1827-1828</t>
  </si>
  <si>
    <t>1826-1828</t>
  </si>
  <si>
    <t>1826-1826</t>
  </si>
  <si>
    <t>1825-1829</t>
  </si>
  <si>
    <t>1825-1825</t>
  </si>
  <si>
    <t>1823-1823</t>
  </si>
  <si>
    <t>1821-1822</t>
  </si>
  <si>
    <t>1821-1821</t>
  </si>
  <si>
    <t>1820-1840</t>
  </si>
  <si>
    <t>1820-1828</t>
  </si>
  <si>
    <t>1820-1821</t>
  </si>
  <si>
    <t>1819-1820</t>
  </si>
  <si>
    <t>1818-1819</t>
  </si>
  <si>
    <t>1816-1816</t>
  </si>
  <si>
    <t>1814-1816</t>
  </si>
  <si>
    <t>1814-1815</t>
  </si>
  <si>
    <t>1812-1812</t>
  </si>
  <si>
    <t>1811-1815</t>
  </si>
  <si>
    <t>1805-1815</t>
  </si>
  <si>
    <t>1805-1814</t>
  </si>
  <si>
    <t>1805-1810</t>
  </si>
  <si>
    <t>1804-1805</t>
  </si>
  <si>
    <t>1802-1803</t>
  </si>
  <si>
    <t>1798-1804</t>
  </si>
  <si>
    <t>1798-1801</t>
  </si>
  <si>
    <t>1797-1804</t>
  </si>
  <si>
    <t>1797-1797</t>
  </si>
  <si>
    <t>1796-1796</t>
  </si>
  <si>
    <t>1795-1795</t>
  </si>
  <si>
    <t>1793-1800</t>
  </si>
  <si>
    <t>1793-1796</t>
  </si>
  <si>
    <t>1792-1800</t>
  </si>
  <si>
    <t>1790-1799</t>
  </si>
  <si>
    <t>1789-1797</t>
  </si>
  <si>
    <t>1781-1783</t>
  </si>
  <si>
    <t>1780-1801</t>
  </si>
  <si>
    <t>1779-1796</t>
  </si>
  <si>
    <t>1778-1844</t>
  </si>
  <si>
    <t>1776-1799</t>
  </si>
  <si>
    <t>1775-1782</t>
  </si>
  <si>
    <t>1774-1797</t>
  </si>
  <si>
    <t>1772-1808</t>
  </si>
  <si>
    <t>1772-1773</t>
  </si>
  <si>
    <t>1771-1774</t>
  </si>
  <si>
    <t>1770-1781</t>
  </si>
  <si>
    <t>1770-1780</t>
  </si>
  <si>
    <t>1770-1773</t>
  </si>
  <si>
    <t>1769-1778</t>
  </si>
  <si>
    <t>1767-1782</t>
  </si>
  <si>
    <t>1765-1775</t>
  </si>
  <si>
    <t>1763-1767</t>
  </si>
  <si>
    <t>1762-1762</t>
  </si>
  <si>
    <t>1760-1761</t>
  </si>
  <si>
    <t>1759-1759</t>
  </si>
  <si>
    <t>1756-1761</t>
  </si>
  <si>
    <t>1754-1754</t>
  </si>
  <si>
    <t>1753-1759</t>
  </si>
  <si>
    <t>1753-1754</t>
  </si>
  <si>
    <t>1753-1753</t>
  </si>
  <si>
    <t>1752-1752</t>
  </si>
  <si>
    <t>1751-1753</t>
  </si>
  <si>
    <t>1751-1751</t>
  </si>
  <si>
    <t>1750-1777</t>
  </si>
  <si>
    <t>1750-1754</t>
  </si>
  <si>
    <t>1750-1753</t>
  </si>
  <si>
    <t>1750-1751</t>
  </si>
  <si>
    <t>1750-1750</t>
  </si>
  <si>
    <t>1748-1748</t>
  </si>
  <si>
    <t>1747-1747</t>
  </si>
  <si>
    <t>1746-1746</t>
  </si>
  <si>
    <t>1745-1752</t>
  </si>
  <si>
    <t>1745-1745</t>
  </si>
  <si>
    <t>1743-1751</t>
  </si>
  <si>
    <t>1743-1743</t>
  </si>
  <si>
    <t>1742-1742</t>
  </si>
  <si>
    <t>1741-1741</t>
  </si>
  <si>
    <t>1740-1744</t>
  </si>
  <si>
    <t>1740-1742</t>
  </si>
  <si>
    <t>1739-1739</t>
  </si>
  <si>
    <t>1730-1730</t>
  </si>
  <si>
    <t>1729-1743</t>
  </si>
  <si>
    <t>1727-1729</t>
  </si>
  <si>
    <t>1721-1722</t>
  </si>
  <si>
    <t>1983-1988</t>
  </si>
  <si>
    <t>1980-1986</t>
  </si>
  <si>
    <t>1979-1981</t>
  </si>
  <si>
    <t>1977-1978</t>
  </si>
  <si>
    <t>1963-1967</t>
  </si>
  <si>
    <t>1962-1968</t>
  </si>
  <si>
    <t>1961-1976</t>
  </si>
  <si>
    <t>1961-1964</t>
  </si>
  <si>
    <t>1959-1989</t>
  </si>
  <si>
    <t>1956-1958</t>
  </si>
  <si>
    <t>1956-1956</t>
  </si>
  <si>
    <t>1953-1968</t>
  </si>
  <si>
    <t>1953-1963</t>
  </si>
  <si>
    <t>1953-1956</t>
  </si>
  <si>
    <t>1950-1952</t>
  </si>
  <si>
    <t>1946-1961</t>
  </si>
  <si>
    <t>1944-1944</t>
  </si>
  <si>
    <t>1942-1942</t>
  </si>
  <si>
    <t>1941-1960</t>
  </si>
  <si>
    <t>1941-1956</t>
  </si>
  <si>
    <t>1938-1941</t>
  </si>
  <si>
    <t>1937-1937</t>
  </si>
  <si>
    <t>1936-1950</t>
  </si>
  <si>
    <t>1936-1936</t>
  </si>
  <si>
    <t>1935-1977</t>
  </si>
  <si>
    <t>1933-1954</t>
  </si>
  <si>
    <t>1933-1938</t>
  </si>
  <si>
    <t>1933-1936</t>
  </si>
  <si>
    <t>1932-1956</t>
  </si>
  <si>
    <t>1932-1933</t>
  </si>
  <si>
    <t>1931-1937</t>
  </si>
  <si>
    <t>1930-1933</t>
  </si>
  <si>
    <t>1929-1932</t>
  </si>
  <si>
    <t>1929-1929</t>
  </si>
  <si>
    <t>1928-1964</t>
  </si>
  <si>
    <t>1928-1956</t>
  </si>
  <si>
    <t>1927-1967</t>
  </si>
  <si>
    <t>1926-1940</t>
  </si>
  <si>
    <t>1926-1939</t>
  </si>
  <si>
    <t>1925-1925</t>
  </si>
  <si>
    <t>1924-1941</t>
  </si>
  <si>
    <t>1924-1931</t>
  </si>
  <si>
    <t>1922-1940</t>
  </si>
  <si>
    <t>1920-1965</t>
  </si>
  <si>
    <t>1920-1936</t>
  </si>
  <si>
    <t>1920-1920</t>
  </si>
  <si>
    <t>1919-1936</t>
  </si>
  <si>
    <t>1919-1923</t>
  </si>
  <si>
    <t>1916-1928</t>
  </si>
  <si>
    <t>1916-1916</t>
  </si>
  <si>
    <t>1915-1923</t>
  </si>
  <si>
    <t>1915-1919</t>
  </si>
  <si>
    <t>1914-1921</t>
  </si>
  <si>
    <t>1913-1941</t>
  </si>
  <si>
    <t>1913-1928</t>
  </si>
  <si>
    <t>1913-1921</t>
  </si>
  <si>
    <t>1913-1920</t>
  </si>
  <si>
    <t>1911-1915</t>
  </si>
  <si>
    <t>1911-1914</t>
  </si>
  <si>
    <t>1910-1921</t>
  </si>
  <si>
    <t>1905-1908</t>
  </si>
  <si>
    <t>1900-1914</t>
  </si>
  <si>
    <t>1899-1904</t>
  </si>
  <si>
    <t>1892-1896</t>
  </si>
  <si>
    <t>1889-1889</t>
  </si>
  <si>
    <t>1885-1885</t>
  </si>
  <si>
    <t>1883-1883</t>
  </si>
  <si>
    <t>1880-1909</t>
  </si>
  <si>
    <t>1872-1872</t>
  </si>
  <si>
    <t>1870-1870</t>
  </si>
  <si>
    <t>1866-1867</t>
  </si>
  <si>
    <t>1863-1865</t>
  </si>
  <si>
    <t>1860-1878</t>
  </si>
  <si>
    <t>1860-1869</t>
  </si>
  <si>
    <t>1845-1859</t>
  </si>
  <si>
    <t>1839-1840</t>
  </si>
  <si>
    <t>1835-1840</t>
  </si>
  <si>
    <t>1834-1851</t>
  </si>
  <si>
    <t>1829-1842</t>
  </si>
  <si>
    <t>1817-1820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</si>
</sst>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0&quot;   &quot;;&quot;-&quot;* #,##0.00&quot;   &quot;;&quot; &quot;* &quot;-&quot;??&quot;   &quot;"/>
  </numFmts>
  <fonts count="7">
    <font>
      <sz val="10"/>
      <color indexed="8"/>
      <name val="Helvetica Neue"/>
    </font>
    <font>
      <sz val="11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i val="1"/>
      <sz val="10"/>
      <color indexed="8"/>
      <name val="Helvetica Neue"/>
    </font>
    <font>
      <sz val="12"/>
      <color indexed="19"/>
      <name val="Helvetica Neue"/>
    </font>
    <font>
      <b val="1"/>
      <sz val="10"/>
      <color indexed="19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dotted">
        <color indexed="10"/>
      </right>
      <top style="thin">
        <color indexed="9"/>
      </top>
      <bottom style="dotted">
        <color indexed="10"/>
      </bottom>
      <diagonal/>
    </border>
    <border>
      <left style="dotted">
        <color indexed="10"/>
      </left>
      <right style="dotted">
        <color indexed="10"/>
      </right>
      <top style="thin">
        <color indexed="9"/>
      </top>
      <bottom style="dotted">
        <color indexed="10"/>
      </bottom>
      <diagonal/>
    </border>
    <border>
      <left style="dotted">
        <color indexed="10"/>
      </left>
      <right style="thin">
        <color indexed="9"/>
      </right>
      <top style="thin">
        <color indexed="9"/>
      </top>
      <bottom style="dotted">
        <color indexed="10"/>
      </bottom>
      <diagonal/>
    </border>
    <border>
      <left style="thin">
        <color indexed="9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dotted">
        <color indexed="10"/>
      </left>
      <right style="thin">
        <color indexed="9"/>
      </right>
      <top style="dotted">
        <color indexed="10"/>
      </top>
      <bottom style="dotted">
        <color indexed="10"/>
      </bottom>
      <diagonal/>
    </border>
    <border>
      <left style="thin">
        <color indexed="9"/>
      </left>
      <right style="dotted">
        <color indexed="10"/>
      </right>
      <top style="dotted">
        <color indexed="10"/>
      </top>
      <bottom style="thin">
        <color indexed="9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thin">
        <color indexed="9"/>
      </bottom>
      <diagonal/>
    </border>
    <border>
      <left style="dotted">
        <color indexed="10"/>
      </left>
      <right style="thin">
        <color indexed="9"/>
      </right>
      <top style="dotted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dotted">
        <color indexed="10"/>
      </right>
      <top style="thin">
        <color indexed="10"/>
      </top>
      <bottom style="dotted">
        <color indexed="10"/>
      </bottom>
      <diagonal/>
    </border>
    <border>
      <left style="dotted">
        <color indexed="10"/>
      </left>
      <right style="dotted">
        <color indexed="10"/>
      </right>
      <top style="thin">
        <color indexed="10"/>
      </top>
      <bottom style="dotted">
        <color indexed="10"/>
      </bottom>
      <diagonal/>
    </border>
    <border>
      <left style="dotted">
        <color indexed="10"/>
      </left>
      <right style="thin">
        <color indexed="9"/>
      </right>
      <top style="thin">
        <color indexed="10"/>
      </top>
      <bottom style="dotted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10"/>
      </left>
      <right style="dotted">
        <color indexed="10"/>
      </right>
      <top style="dotted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horizontal="center"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0" fontId="0" borderId="3" applyNumberFormat="0" applyFont="1" applyFill="0" applyBorder="1" applyAlignment="1" applyProtection="0">
      <alignment horizontal="center" vertical="top" wrapText="1"/>
    </xf>
    <xf numFmtId="49" fontId="4" fillId="2" borderId="4" applyNumberFormat="1" applyFont="1" applyFill="1" applyBorder="1" applyAlignment="1" applyProtection="0">
      <alignment horizontal="center" vertical="top" wrapText="1"/>
    </xf>
    <xf numFmtId="49" fontId="4" fillId="2" borderId="5" applyNumberFormat="1" applyFont="1" applyFill="1" applyBorder="1" applyAlignment="1" applyProtection="0">
      <alignment horizontal="center" vertical="top" wrapText="1"/>
    </xf>
    <xf numFmtId="0" fontId="0" fillId="2" borderId="5" applyNumberFormat="0" applyFont="1" applyFill="1" applyBorder="1" applyAlignment="1" applyProtection="0">
      <alignment horizontal="center" vertical="top" wrapText="1"/>
    </xf>
    <xf numFmtId="0" fontId="0" fillId="2" borderId="6" applyNumberFormat="0" applyFont="1" applyFill="1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0" borderId="5" applyNumberFormat="1" applyFont="1" applyFill="0" applyBorder="1" applyAlignment="1" applyProtection="0">
      <alignment horizontal="center" vertical="top" wrapText="1"/>
    </xf>
    <xf numFmtId="0" fontId="0" borderId="5" applyNumberFormat="0" applyFont="1" applyFill="0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horizontal="center" vertical="top" wrapText="1"/>
    </xf>
    <xf numFmtId="0" fontId="0" fillId="2" borderId="4" applyNumberFormat="1" applyFont="1" applyFill="1" applyBorder="1" applyAlignment="1" applyProtection="0">
      <alignment horizontal="center" vertical="top" wrapText="1"/>
    </xf>
    <xf numFmtId="0" fontId="0" fillId="2" borderId="5" applyNumberFormat="1" applyFont="1" applyFill="1" applyBorder="1" applyAlignment="1" applyProtection="0">
      <alignment horizontal="center" vertical="top" wrapText="1"/>
    </xf>
    <xf numFmtId="0" fontId="0" fillId="2" borderId="7" applyNumberFormat="1" applyFont="1" applyFill="1" applyBorder="1" applyAlignment="1" applyProtection="0">
      <alignment horizontal="center" vertical="top" wrapText="1"/>
    </xf>
    <xf numFmtId="0" fontId="0" fillId="2" borderId="8" applyNumberFormat="1" applyFont="1" applyFill="1" applyBorder="1" applyAlignment="1" applyProtection="0">
      <alignment horizontal="center" vertical="top" wrapText="1"/>
    </xf>
    <xf numFmtId="0" fontId="0" fillId="2" borderId="8" applyNumberFormat="0" applyFont="1" applyFill="1" applyBorder="1" applyAlignment="1" applyProtection="0">
      <alignment horizontal="center" vertical="top" wrapText="1"/>
    </xf>
    <xf numFmtId="0" fontId="0" fillId="2" borderId="9" applyNumberFormat="0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6" fillId="3" borderId="10" applyNumberFormat="1" applyFont="1" applyFill="1" applyBorder="1" applyAlignment="1" applyProtection="0">
      <alignment vertical="top" wrapText="1"/>
    </xf>
    <xf numFmtId="0" fontId="6" fillId="3" borderId="10" applyNumberFormat="0" applyFont="1" applyFill="1" applyBorder="1" applyAlignment="1" applyProtection="0">
      <alignment vertical="top" wrapText="1"/>
    </xf>
    <xf numFmtId="49" fontId="6" fillId="4" borderId="10" applyNumberFormat="1" applyFont="1" applyFill="1" applyBorder="1" applyAlignment="1" applyProtection="0">
      <alignment horizontal="center" vertical="top" wrapText="1"/>
    </xf>
    <xf numFmtId="0" fontId="6" fillId="4" borderId="10" applyNumberFormat="1" applyFont="1" applyFill="1" applyBorder="1" applyAlignment="1" applyProtection="0">
      <alignment horizontal="center" vertical="top" wrapText="1"/>
    </xf>
    <xf numFmtId="0" fontId="6" fillId="5" borderId="11" applyNumberFormat="1" applyFont="1" applyFill="1" applyBorder="1" applyAlignment="1" applyProtection="0">
      <alignment horizontal="center"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horizontal="center" vertical="top" wrapText="1"/>
    </xf>
    <xf numFmtId="3" fontId="0" borderId="13" applyNumberFormat="1" applyFont="1" applyFill="0" applyBorder="1" applyAlignment="1" applyProtection="0">
      <alignment horizontal="center" vertical="top" wrapText="1"/>
    </xf>
    <xf numFmtId="3" fontId="0" borderId="14" applyNumberFormat="1" applyFont="1" applyFill="0" applyBorder="1" applyAlignment="1" applyProtection="0">
      <alignment horizontal="center" vertical="top" wrapText="1"/>
    </xf>
    <xf numFmtId="49" fontId="6" fillId="5" borderId="15" applyNumberFormat="1" applyFont="1" applyFill="1" applyBorder="1" applyAlignment="1" applyProtection="0">
      <alignment horizontal="center" vertical="top" wrapText="1"/>
    </xf>
    <xf numFmtId="0" fontId="0" fillId="2" borderId="16" applyNumberFormat="1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horizontal="center" vertical="top" wrapText="1"/>
    </xf>
    <xf numFmtId="4" fontId="0" fillId="2" borderId="5" applyNumberFormat="1" applyFont="1" applyFill="1" applyBorder="1" applyAlignment="1" applyProtection="0">
      <alignment horizontal="center" vertical="top" wrapText="1"/>
    </xf>
    <xf numFmtId="4" fontId="0" fillId="2" borderId="6" applyNumberFormat="1" applyFont="1" applyFill="1" applyBorder="1" applyAlignment="1" applyProtection="0">
      <alignment horizontal="center" vertical="top" wrapText="1"/>
    </xf>
    <xf numFmtId="0" fontId="6" fillId="5" borderId="15" applyNumberFormat="1" applyFont="1" applyFill="1" applyBorder="1" applyAlignment="1" applyProtection="0">
      <alignment horizontal="center" vertical="top" wrapText="1"/>
    </xf>
    <xf numFmtId="0" fontId="0" borderId="16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horizontal="center" vertical="top" wrapText="1"/>
    </xf>
    <xf numFmtId="4" fontId="0" borderId="5" applyNumberFormat="1" applyFont="1" applyFill="0" applyBorder="1" applyAlignment="1" applyProtection="0">
      <alignment horizontal="center" vertical="top" wrapText="1"/>
    </xf>
    <xf numFmtId="4" fontId="0" borderId="6" applyNumberFormat="1" applyFont="1" applyFill="0" applyBorder="1" applyAlignment="1" applyProtection="0">
      <alignment horizontal="center"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6" fillId="5" borderId="15" applyNumberFormat="0" applyFont="1" applyFill="1" applyBorder="1" applyAlignment="1" applyProtection="0">
      <alignment horizontal="center"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6" fillId="3" borderId="10" applyNumberFormat="1" applyFont="1" applyFill="1" applyBorder="1" applyAlignment="1" applyProtection="0">
      <alignment horizontal="center" vertical="top" wrapText="1"/>
    </xf>
    <xf numFmtId="0" fontId="6" fillId="3" borderId="10" applyNumberFormat="0" applyFont="1" applyFill="1" applyBorder="1" applyAlignment="1" applyProtection="0">
      <alignment horizontal="center" vertical="top" wrapText="1"/>
    </xf>
    <xf numFmtId="0" fontId="0" borderId="12" applyNumberFormat="1" applyFont="1" applyFill="0" applyBorder="1" applyAlignment="1" applyProtection="0">
      <alignment horizontal="center" vertical="top" wrapText="1"/>
    </xf>
    <xf numFmtId="0" fontId="0" borderId="13" applyNumberFormat="0" applyFont="1" applyFill="0" applyBorder="1" applyAlignment="1" applyProtection="0">
      <alignment horizontal="center" vertical="top" wrapText="1"/>
    </xf>
    <xf numFmtId="0" fontId="0" fillId="2" borderId="16" applyNumberFormat="1" applyFont="1" applyFill="1" applyBorder="1" applyAlignment="1" applyProtection="0">
      <alignment horizontal="center" vertical="top" wrapText="1"/>
    </xf>
    <xf numFmtId="0" fontId="0" borderId="16" applyNumberFormat="1" applyFont="1" applyFill="0" applyBorder="1" applyAlignment="1" applyProtection="0">
      <alignment horizontal="center" vertical="top" wrapText="1"/>
    </xf>
    <xf numFmtId="0" fontId="0" borderId="16" applyNumberFormat="0" applyFont="1" applyFill="0" applyBorder="1" applyAlignment="1" applyProtection="0">
      <alignment horizontal="center" vertical="top" wrapText="1"/>
    </xf>
    <xf numFmtId="0" fontId="0" fillId="2" borderId="16" applyNumberFormat="0" applyFont="1" applyFill="1" applyBorder="1" applyAlignment="1" applyProtection="0">
      <alignment horizontal="center" vertical="top" wrapText="1"/>
    </xf>
    <xf numFmtId="0" fontId="0" borderId="17" applyNumberFormat="0" applyFont="1" applyFill="0" applyBorder="1" applyAlignment="1" applyProtection="0">
      <alignment horizontal="center" vertical="top" wrapText="1"/>
    </xf>
    <xf numFmtId="0" fontId="0" borderId="8" applyNumberFormat="0" applyFont="1" applyFill="0" applyBorder="1" applyAlignment="1" applyProtection="0">
      <alignment horizontal="center" vertical="top" wrapText="1"/>
    </xf>
    <xf numFmtId="0" fontId="0" borderId="9" applyNumberFormat="0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6" fillId="5" borderId="11" applyNumberFormat="1" applyFont="1" applyFill="1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59" fontId="0" borderId="13" applyNumberFormat="1" applyFont="1" applyFill="0" applyBorder="1" applyAlignment="1" applyProtection="0">
      <alignment vertical="top" wrapText="1"/>
    </xf>
    <xf numFmtId="59" fontId="0" borderId="14" applyNumberFormat="1" applyFont="1" applyFill="0" applyBorder="1" applyAlignment="1" applyProtection="0">
      <alignment vertical="top" wrapText="1"/>
    </xf>
    <xf numFmtId="49" fontId="6" fillId="5" borderId="1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59" fontId="0" fillId="2" borderId="5" applyNumberFormat="1" applyFont="1" applyFill="1" applyBorder="1" applyAlignment="1" applyProtection="0">
      <alignment vertical="top" wrapText="1"/>
    </xf>
    <xf numFmtId="59" fontId="0" fillId="2" borderId="6" applyNumberFormat="1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59" fontId="0" borderId="5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0" fontId="0" fillId="2" borderId="8" applyNumberFormat="1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59" fontId="0" fillId="2" borderId="8" applyNumberFormat="1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6" fillId="3" borderId="10" applyNumberFormat="1" applyFont="1" applyFill="1" applyBorder="1" applyAlignment="1" applyProtection="0">
      <alignment horizontal="center" vertical="top" wrapText="1"/>
    </xf>
    <xf numFmtId="0" fontId="0" borderId="13" applyNumberFormat="1" applyFont="1" applyFill="0" applyBorder="1" applyAlignment="1" applyProtection="0">
      <alignment horizontal="center" vertical="top" wrapText="1"/>
    </xf>
    <xf numFmtId="0" fontId="0" borderId="14" applyNumberFormat="1" applyFont="1" applyFill="0" applyBorder="1" applyAlignment="1" applyProtection="0">
      <alignment horizontal="center" vertical="top" wrapText="1"/>
    </xf>
    <xf numFmtId="2" fontId="0" fillId="2" borderId="5" applyNumberFormat="1" applyFont="1" applyFill="1" applyBorder="1" applyAlignment="1" applyProtection="0">
      <alignment horizontal="center" vertical="top" wrapText="1"/>
    </xf>
    <xf numFmtId="2" fontId="0" fillId="2" borderId="6" applyNumberFormat="1" applyFont="1" applyFill="1" applyBorder="1" applyAlignment="1" applyProtection="0">
      <alignment horizontal="center" vertical="top" wrapText="1"/>
    </xf>
    <xf numFmtId="2" fontId="0" borderId="5" applyNumberFormat="1" applyFont="1" applyFill="0" applyBorder="1" applyAlignment="1" applyProtection="0">
      <alignment horizontal="center" vertical="top" wrapText="1"/>
    </xf>
    <xf numFmtId="2" fontId="0" borderId="6" applyNumberFormat="1" applyFont="1" applyFill="0" applyBorder="1" applyAlignment="1" applyProtection="0">
      <alignment horizontal="center" vertical="top" wrapText="1"/>
    </xf>
    <xf numFmtId="0" fontId="0" borderId="17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borderId="14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7">
    <dxf>
      <font>
        <color rgb="ff9c57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5"/>
        </patternFill>
      </fill>
    </dxf>
    <dxf>
      <font>
        <color rgb="ff9c5700"/>
      </font>
      <fill>
        <patternFill patternType="solid">
          <fgColor indexed="11"/>
          <bgColor indexed="12"/>
        </patternFill>
      </fill>
    </dxf>
    <dxf>
      <font>
        <color rgb="ff006100"/>
      </font>
      <fill>
        <patternFill patternType="solid">
          <fgColor indexed="11"/>
          <bgColor indexed="17"/>
        </patternFill>
      </fill>
    </dxf>
    <dxf>
      <font>
        <color rgb="ff9c5700"/>
      </font>
      <fill>
        <patternFill patternType="solid">
          <fgColor indexed="11"/>
          <bgColor indexed="12"/>
        </patternFill>
      </fill>
    </dxf>
    <dxf>
      <font>
        <color rgb="ff006100"/>
      </font>
      <fill>
        <patternFill patternType="solid">
          <fgColor indexed="11"/>
          <bgColor indexed="17"/>
        </patternFill>
      </fill>
    </dxf>
    <dxf>
      <font>
        <color rgb="ff006100"/>
      </font>
      <fill>
        <patternFill patternType="solid">
          <fgColor indexed="11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7f7f7f"/>
      <rgbColor rgb="00000000"/>
      <rgbColor rgb="ffffeb9c"/>
      <rgbColor rgb="ff9c5700"/>
      <rgbColor rgb="ffe8e8e8"/>
      <rgbColor rgb="ffffc7ce"/>
      <rgbColor rgb="ff9c0006"/>
      <rgbColor rgb="ffc6efce"/>
      <rgbColor rgb="ff006100"/>
      <rgbColor rgb="fffeffff"/>
      <rgbColor rgb="ffb8b8b8"/>
      <rgbColor rgb="fff8ba00"/>
      <rgbColor rgb="ff004c7f"/>
      <rgbColor rgb="ff959fa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Частота СЕЙЧАС. Основной корпус</a:t>
            </a:r>
          </a:p>
        </c:rich>
      </c:tx>
      <c:layout>
        <c:manualLayout>
          <c:xMode val="edge"/>
          <c:yMode val="edge"/>
          <c:x val="0.246155"/>
          <c:y val="0"/>
          <c:w val="0.50769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6012"/>
          <c:y val="0.0880533"/>
          <c:w val="0.888988"/>
          <c:h val="0.843789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18 век</c:v>
              </c:pt>
              <c:pt idx="1">
                <c:v>19 век</c:v>
              </c:pt>
              <c:pt idx="2">
                <c:v>20 век</c:v>
              </c:pt>
            </c:strLit>
          </c:cat>
          <c:val>
            <c:numRef>
              <c:f>'Основной корпус. НЫНЕ'!$H$4:$J$4</c:f>
              <c:numCache>
                <c:ptCount val="3"/>
                <c:pt idx="0">
                  <c:v>30.350647</c:v>
                </c:pt>
                <c:pt idx="1">
                  <c:v>369.166319</c:v>
                </c:pt>
                <c:pt idx="2">
                  <c:v>755.361021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Частота СЕЙЧАС. Основной корпус</a:t>
            </a:r>
          </a:p>
        </c:rich>
      </c:tx>
      <c:layout>
        <c:manualLayout>
          <c:xMode val="edge"/>
          <c:yMode val="edge"/>
          <c:x val="0.246155"/>
          <c:y val="0"/>
          <c:w val="0.50769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6012"/>
          <c:y val="0.0880533"/>
          <c:w val="0.888988"/>
          <c:h val="0.843789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18 век</c:v>
              </c:pt>
              <c:pt idx="1">
                <c:v>19 век</c:v>
              </c:pt>
              <c:pt idx="2">
                <c:v>20 век</c:v>
              </c:pt>
            </c:strLit>
          </c:cat>
          <c:val>
            <c:numRef>
              <c:f>'Основной корпус. СЕЙЧАС'!$H$4:$J$4</c:f>
              <c:numCache>
                <c:ptCount val="3"/>
                <c:pt idx="0">
                  <c:v>610.836777</c:v>
                </c:pt>
                <c:pt idx="1">
                  <c:v>108.077237</c:v>
                </c:pt>
                <c:pt idx="2">
                  <c:v>66.427119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5"/>
        <c:minorUnit val="8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Частота НЫНЕ. Основной корпус</a:t>
            </a:r>
          </a:p>
        </c:rich>
      </c:tx>
      <c:layout>
        <c:manualLayout>
          <c:xMode val="edge"/>
          <c:yMode val="edge"/>
          <c:x val="0.263615"/>
          <c:y val="0"/>
          <c:w val="0.47277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6012"/>
          <c:y val="0.0880533"/>
          <c:w val="0.888988"/>
          <c:h val="0.843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'Основной корпус. СЕЙЧАС'!$A$4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18 век</c:v>
              </c:pt>
              <c:pt idx="1">
                <c:v>19 век</c:v>
              </c:pt>
              <c:pt idx="2">
                <c:v>20 век</c:v>
              </c:pt>
            </c:strLit>
          </c:cat>
          <c:val>
            <c:numRef>
              <c:f>'Основной корпус. СЕЙЧАС'!$H$4:$J$4</c:f>
              <c:numCache>
                <c:ptCount val="3"/>
                <c:pt idx="0">
                  <c:v>610.836777</c:v>
                </c:pt>
                <c:pt idx="1">
                  <c:v>108.077237</c:v>
                </c:pt>
                <c:pt idx="2">
                  <c:v>66.427119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5"/>
        <c:minorUnit val="8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51624"/>
          <c:y val="0.12368"/>
          <c:w val="0.909838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'Сравнение'!$B$1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'Сравнение'!$A$2:$A$5</c:f>
              <c:strCache>
                <c:ptCount val="4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  <c:pt idx="3">
                  <c:v>Всего</c:v>
                </c:pt>
              </c:strCache>
            </c:strRef>
          </c:cat>
          <c:val>
            <c:numRef>
              <c:f>'Сравнение'!$B$2:$B$5</c:f>
              <c:numCache>
                <c:ptCount val="4"/>
                <c:pt idx="0">
                  <c:v>30.350000</c:v>
                </c:pt>
                <c:pt idx="1">
                  <c:v>369.170000</c:v>
                </c:pt>
                <c:pt idx="2">
                  <c:v>755.360000</c:v>
                </c:pt>
                <c:pt idx="3">
                  <c:v>1154.880000</c:v>
                </c:pt>
              </c:numCache>
            </c:numRef>
          </c:val>
        </c:ser>
        <c:ser>
          <c:idx val="1"/>
          <c:order val="1"/>
          <c:tx>
            <c:strRef>
              <c:f>'Сравнение'!$C$1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'Сравнение'!$A$2:$A$5</c:f>
              <c:strCache>
                <c:ptCount val="4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  <c:pt idx="3">
                  <c:v>Всего</c:v>
                </c:pt>
              </c:strCache>
            </c:strRef>
          </c:cat>
          <c:val>
            <c:numRef>
              <c:f>'Сравнение'!$C$2:$C$5</c:f>
              <c:numCache>
                <c:ptCount val="4"/>
                <c:pt idx="0">
                  <c:v>610.840000</c:v>
                </c:pt>
                <c:pt idx="1">
                  <c:v>108.080000</c:v>
                </c:pt>
                <c:pt idx="2">
                  <c:v>66.430000</c:v>
                </c:pt>
                <c:pt idx="3">
                  <c:v>785.350000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95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2075"/>
          <c:y val="0.12368"/>
          <c:w val="0.7875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'Сравнение'!$F$1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'Сравнение'!$A$2:$A$5</c:f>
              <c:strCache>
                <c:ptCount val="4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  <c:pt idx="3">
                  <c:v>Всего</c:v>
                </c:pt>
              </c:strCache>
            </c:strRef>
          </c:cat>
          <c:val>
            <c:numRef>
              <c:f>'Сравнение'!$F$2:$F$5</c:f>
              <c:numCache>
                <c:ptCount val="4"/>
                <c:pt idx="0">
                  <c:v>69.487004</c:v>
                </c:pt>
                <c:pt idx="1">
                  <c:v>124.818326</c:v>
                </c:pt>
                <c:pt idx="2">
                  <c:v>262.122830</c:v>
                </c:pt>
                <c:pt idx="3">
                  <c:v>456.428160</c:v>
                </c:pt>
              </c:numCache>
            </c:numRef>
          </c:val>
        </c:ser>
        <c:ser>
          <c:idx val="1"/>
          <c:order val="1"/>
          <c:tx>
            <c:strRef>
              <c:f>'Сравнение'!$G$1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'Сравнение'!$A$2:$A$5</c:f>
              <c:strCache>
                <c:ptCount val="4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  <c:pt idx="3">
                  <c:v>Всего</c:v>
                </c:pt>
              </c:strCache>
            </c:strRef>
          </c:cat>
          <c:val>
            <c:numRef>
              <c:f>'Сравнение'!$G$2:$G$5</c:f>
              <c:numCache>
                <c:ptCount val="4"/>
                <c:pt idx="0">
                  <c:v>714.196869</c:v>
                </c:pt>
                <c:pt idx="1">
                  <c:v>243.679109</c:v>
                </c:pt>
                <c:pt idx="2">
                  <c:v>160.948443</c:v>
                </c:pt>
                <c:pt idx="3">
                  <c:v>1118.824421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7984"/>
          <c:y val="0"/>
          <c:w val="0.785615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Основной и поэтический</a:t>
            </a:r>
          </a:p>
        </c:rich>
      </c:tx>
      <c:layout>
        <c:manualLayout>
          <c:xMode val="edge"/>
          <c:yMode val="edge"/>
          <c:x val="0.436344"/>
          <c:y val="0.0224421"/>
          <c:w val="0.127312"/>
          <c:h val="0.048606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25764"/>
          <c:y val="0.0710487"/>
          <c:w val="0.969236"/>
          <c:h val="0.885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'Сравнение'!$A$2</c:f>
              <c:strCache>
                <c:ptCount val="1"/>
                <c:pt idx="0">
                  <c:v>18 век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'Сравнение'!$J$1:$M$1</c:f>
              <c:strCache>
                <c:ptCount val="4"/>
                <c:pt idx="0">
                  <c:v>СЕЙЧАС. Основной корпус</c:v>
                </c:pt>
                <c:pt idx="1">
                  <c:v>НЫНЕ. Основной корпус</c:v>
                </c:pt>
                <c:pt idx="2">
                  <c:v>СЕЙЧАС. Поэтический подкорпус</c:v>
                </c:pt>
                <c:pt idx="3">
                  <c:v>НЫНЕ. Поэтический подкорпус</c:v>
                </c:pt>
              </c:strCache>
            </c:strRef>
          </c:cat>
          <c:val>
            <c:numRef>
              <c:f>'Сравнение'!$J$2:$M$2</c:f>
              <c:numCache>
                <c:ptCount val="4"/>
                <c:pt idx="0">
                  <c:v>30.350000</c:v>
                </c:pt>
                <c:pt idx="1">
                  <c:v>610.840000</c:v>
                </c:pt>
                <c:pt idx="2">
                  <c:v>69.487004</c:v>
                </c:pt>
                <c:pt idx="3">
                  <c:v>714.196869</c:v>
                </c:pt>
              </c:numCache>
            </c:numRef>
          </c:val>
        </c:ser>
        <c:ser>
          <c:idx val="1"/>
          <c:order val="1"/>
          <c:tx>
            <c:strRef>
              <c:f>'Сравнение'!$A$3</c:f>
              <c:strCache>
                <c:ptCount val="1"/>
                <c:pt idx="0">
                  <c:v>19 век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'Сравнение'!$J$1:$M$1</c:f>
              <c:strCache>
                <c:ptCount val="4"/>
                <c:pt idx="0">
                  <c:v>СЕЙЧАС. Основной корпус</c:v>
                </c:pt>
                <c:pt idx="1">
                  <c:v>НЫНЕ. Основной корпус</c:v>
                </c:pt>
                <c:pt idx="2">
                  <c:v>СЕЙЧАС. Поэтический подкорпус</c:v>
                </c:pt>
                <c:pt idx="3">
                  <c:v>НЫНЕ. Поэтический подкорпус</c:v>
                </c:pt>
              </c:strCache>
            </c:strRef>
          </c:cat>
          <c:val>
            <c:numRef>
              <c:f>'Сравнение'!$J$3:$M$3</c:f>
              <c:numCache>
                <c:ptCount val="4"/>
                <c:pt idx="0">
                  <c:v>369.170000</c:v>
                </c:pt>
                <c:pt idx="1">
                  <c:v>108.080000</c:v>
                </c:pt>
                <c:pt idx="2">
                  <c:v>124.818326</c:v>
                </c:pt>
                <c:pt idx="3">
                  <c:v>243.679109</c:v>
                </c:pt>
              </c:numCache>
            </c:numRef>
          </c:val>
        </c:ser>
        <c:ser>
          <c:idx val="2"/>
          <c:order val="2"/>
          <c:tx>
            <c:strRef>
              <c:f>'Сравнение'!$A$4</c:f>
              <c:strCache>
                <c:ptCount val="1"/>
                <c:pt idx="0">
                  <c:v>20 век</c:v>
                </c:pt>
              </c:strCache>
            </c:strRef>
          </c:tx>
          <c:spPr>
            <a:solidFill>
              <a:schemeClr val="accent4">
                <a:hueOff val="-461056"/>
                <a:satOff val="4338"/>
                <a:lumOff val="-1022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'Сравнение'!$J$1:$M$1</c:f>
              <c:strCache>
                <c:ptCount val="4"/>
                <c:pt idx="0">
                  <c:v>СЕЙЧАС. Основной корпус</c:v>
                </c:pt>
                <c:pt idx="1">
                  <c:v>НЫНЕ. Основной корпус</c:v>
                </c:pt>
                <c:pt idx="2">
                  <c:v>СЕЙЧАС. Поэтический подкорпус</c:v>
                </c:pt>
                <c:pt idx="3">
                  <c:v>НЫНЕ. Поэтический подкорпус</c:v>
                </c:pt>
              </c:strCache>
            </c:strRef>
          </c:cat>
          <c:val>
            <c:numRef>
              <c:f>'Сравнение'!$J$4:$M$4</c:f>
              <c:numCache>
                <c:ptCount val="4"/>
                <c:pt idx="0">
                  <c:v>755.360000</c:v>
                </c:pt>
                <c:pt idx="1">
                  <c:v>66.430000</c:v>
                </c:pt>
                <c:pt idx="2">
                  <c:v>262.122830</c:v>
                </c:pt>
                <c:pt idx="3">
                  <c:v>160.948443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047442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0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Частота НЫНЕ. Поэтический подкорпус</a:t>
            </a:r>
          </a:p>
        </c:rich>
      </c:tx>
      <c:layout>
        <c:manualLayout>
          <c:xMode val="edge"/>
          <c:yMode val="edge"/>
          <c:x val="0.21638"/>
          <c:y val="0"/>
          <c:w val="0.56724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6012"/>
          <c:y val="0.0880533"/>
          <c:w val="0.888988"/>
          <c:h val="0.843789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18 век</c:v>
              </c:pt>
              <c:pt idx="1">
                <c:v>19 век</c:v>
              </c:pt>
              <c:pt idx="2">
                <c:v>20 век</c:v>
              </c:pt>
            </c:strLit>
          </c:cat>
          <c:val>
            <c:numRef>
              <c:f>'Поэтический подкорпус. НЫНЕ'!$H$4:$J$4</c:f>
              <c:numCache>
                <c:ptCount val="3"/>
                <c:pt idx="0">
                  <c:v>714.196869</c:v>
                </c:pt>
                <c:pt idx="1">
                  <c:v>243.679109</c:v>
                </c:pt>
                <c:pt idx="2">
                  <c:v>160.948443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Частота СЕЙЧАС. Поэтический подкорпус</a:t>
            </a:r>
          </a:p>
        </c:rich>
      </c:tx>
      <c:layout>
        <c:manualLayout>
          <c:xMode val="edge"/>
          <c:yMode val="edge"/>
          <c:x val="0.19892"/>
          <c:y val="0"/>
          <c:w val="0.60216"/>
          <c:h val="0.08805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6012"/>
          <c:y val="0.0880533"/>
          <c:w val="0.888988"/>
          <c:h val="0.843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'Поэтический подкорпус. СЕЙЧАС'!$A$4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18 век</c:v>
              </c:pt>
              <c:pt idx="1">
                <c:v>19 век</c:v>
              </c:pt>
              <c:pt idx="2">
                <c:v>20 век</c:v>
              </c:pt>
            </c:strLit>
          </c:cat>
          <c:val>
            <c:numRef>
              <c:f>'Поэтический подкорпус. СЕЙЧАС'!$H$4:$J$4</c:f>
              <c:numCache>
                <c:ptCount val="3"/>
                <c:pt idx="0">
                  <c:v>69.487004</c:v>
                </c:pt>
                <c:pt idx="1">
                  <c:v>124.818326</c:v>
                </c:pt>
                <c:pt idx="2">
                  <c:v>262.122830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0"/>
        <c:minorUnit val="3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148844</xdr:rowOff>
    </xdr:from>
    <xdr:to>
      <xdr:col>14</xdr:col>
      <xdr:colOff>482599</xdr:colOff>
      <xdr:row>14</xdr:row>
      <xdr:rowOff>216599</xdr:rowOff>
    </xdr:to>
    <xdr:graphicFrame>
      <xdr:nvGraphicFramePr>
        <xdr:cNvPr id="2" name="Chart 2"/>
        <xdr:cNvGraphicFramePr/>
      </xdr:nvGraphicFramePr>
      <xdr:xfrm>
        <a:off x="12826999" y="148844"/>
        <a:ext cx="5080001" cy="366115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380999</xdr:colOff>
      <xdr:row>0</xdr:row>
      <xdr:rowOff>148844</xdr:rowOff>
    </xdr:from>
    <xdr:to>
      <xdr:col>14</xdr:col>
      <xdr:colOff>482599</xdr:colOff>
      <xdr:row>14</xdr:row>
      <xdr:rowOff>216599</xdr:rowOff>
    </xdr:to>
    <xdr:graphicFrame>
      <xdr:nvGraphicFramePr>
        <xdr:cNvPr id="4" name="Chart 4"/>
        <xdr:cNvGraphicFramePr/>
      </xdr:nvGraphicFramePr>
      <xdr:xfrm>
        <a:off x="12826999" y="148844"/>
        <a:ext cx="5080001" cy="366115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292734</xdr:colOff>
      <xdr:row>18</xdr:row>
      <xdr:rowOff>148844</xdr:rowOff>
    </xdr:from>
    <xdr:to>
      <xdr:col>14</xdr:col>
      <xdr:colOff>394333</xdr:colOff>
      <xdr:row>32</xdr:row>
      <xdr:rowOff>214886</xdr:rowOff>
    </xdr:to>
    <xdr:graphicFrame>
      <xdr:nvGraphicFramePr>
        <xdr:cNvPr id="5" name="Chart 5"/>
        <xdr:cNvGraphicFramePr/>
      </xdr:nvGraphicFramePr>
      <xdr:xfrm>
        <a:off x="12738734" y="4769420"/>
        <a:ext cx="5080001" cy="36611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351763</xdr:colOff>
      <xdr:row>11</xdr:row>
      <xdr:rowOff>191440</xdr:rowOff>
    </xdr:from>
    <xdr:to>
      <xdr:col>3</xdr:col>
      <xdr:colOff>575213</xdr:colOff>
      <xdr:row>26</xdr:row>
      <xdr:rowOff>204788</xdr:rowOff>
    </xdr:to>
    <xdr:graphicFrame>
      <xdr:nvGraphicFramePr>
        <xdr:cNvPr id="7" name="Chart 7"/>
        <xdr:cNvGraphicFramePr/>
      </xdr:nvGraphicFramePr>
      <xdr:xfrm>
        <a:off x="351763" y="3384597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1224488</xdr:colOff>
      <xdr:row>11</xdr:row>
      <xdr:rowOff>218903</xdr:rowOff>
    </xdr:from>
    <xdr:to>
      <xdr:col>7</xdr:col>
      <xdr:colOff>201041</xdr:colOff>
      <xdr:row>26</xdr:row>
      <xdr:rowOff>232251</xdr:rowOff>
    </xdr:to>
    <xdr:graphicFrame>
      <xdr:nvGraphicFramePr>
        <xdr:cNvPr id="8" name="Chart 8"/>
        <xdr:cNvGraphicFramePr/>
      </xdr:nvGraphicFramePr>
      <xdr:xfrm>
        <a:off x="6081038" y="3412061"/>
        <a:ext cx="581964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279056</xdr:colOff>
      <xdr:row>31</xdr:row>
      <xdr:rowOff>224026</xdr:rowOff>
    </xdr:from>
    <xdr:to>
      <xdr:col>8</xdr:col>
      <xdr:colOff>1311650</xdr:colOff>
      <xdr:row>58</xdr:row>
      <xdr:rowOff>22420</xdr:rowOff>
    </xdr:to>
    <xdr:graphicFrame>
      <xdr:nvGraphicFramePr>
        <xdr:cNvPr id="9" name="Chart 9"/>
        <xdr:cNvGraphicFramePr/>
      </xdr:nvGraphicFramePr>
      <xdr:xfrm>
        <a:off x="279056" y="8479386"/>
        <a:ext cx="14051121" cy="663236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148844</xdr:rowOff>
    </xdr:from>
    <xdr:to>
      <xdr:col>14</xdr:col>
      <xdr:colOff>482599</xdr:colOff>
      <xdr:row>14</xdr:row>
      <xdr:rowOff>216599</xdr:rowOff>
    </xdr:to>
    <xdr:graphicFrame>
      <xdr:nvGraphicFramePr>
        <xdr:cNvPr id="11" name="Chart 11"/>
        <xdr:cNvGraphicFramePr/>
      </xdr:nvGraphicFramePr>
      <xdr:xfrm>
        <a:off x="12826999" y="148844"/>
        <a:ext cx="5080001" cy="366115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16</xdr:col>
      <xdr:colOff>381000</xdr:colOff>
      <xdr:row>0</xdr:row>
      <xdr:rowOff>148844</xdr:rowOff>
    </xdr:from>
    <xdr:to>
      <xdr:col>20</xdr:col>
      <xdr:colOff>482599</xdr:colOff>
      <xdr:row>14</xdr:row>
      <xdr:rowOff>216599</xdr:rowOff>
    </xdr:to>
    <xdr:graphicFrame>
      <xdr:nvGraphicFramePr>
        <xdr:cNvPr id="13" name="Chart 13"/>
        <xdr:cNvGraphicFramePr/>
      </xdr:nvGraphicFramePr>
      <xdr:xfrm>
        <a:off x="20294600" y="148844"/>
        <a:ext cx="5080000" cy="366115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U288"/>
  <sheetViews>
    <sheetView workbookViewId="0" showGridLines="0" defaultGridColor="1"/>
  </sheetViews>
  <sheetFormatPr defaultColWidth="10.8333" defaultRowHeight="19.9" customHeight="1" outlineLevelRow="0" outlineLevelCol="0"/>
  <cols>
    <col min="1" max="1" width="11.6719" style="1" customWidth="1"/>
    <col min="2" max="2" width="20.1719" style="1" customWidth="1"/>
    <col min="3" max="3" width="11.6719" style="1" customWidth="1"/>
    <col min="4" max="4" width="19.8516" style="1" customWidth="1"/>
    <col min="5" max="5" width="20.1719" style="1" customWidth="1"/>
    <col min="6" max="6" width="12" style="1" customWidth="1"/>
    <col min="7" max="7" width="20.8516" style="1" customWidth="1"/>
    <col min="8" max="8" width="10.3516" style="1" customWidth="1"/>
    <col min="9" max="9" width="20.1719" style="1" customWidth="1"/>
    <col min="10" max="10" width="12.1719" style="1" customWidth="1"/>
    <col min="11" max="11" width="12.1719" style="1" customWidth="1"/>
    <col min="12" max="12" width="12.1719" style="1" customWidth="1"/>
    <col min="13" max="13" width="12.1719" style="1" customWidth="1"/>
    <col min="14" max="14" width="12.1719" style="1" customWidth="1"/>
    <col min="15" max="15" width="12.1719" style="1" customWidth="1"/>
    <col min="16" max="16" width="12.1719" style="1" customWidth="1"/>
    <col min="17" max="17" width="12.1719" style="1" customWidth="1"/>
    <col min="18" max="18" width="12.1719" style="1" customWidth="1"/>
    <col min="19" max="19" width="12.1719" style="1" customWidth="1"/>
    <col min="20" max="20" width="12.1719" style="1" customWidth="1"/>
    <col min="21" max="21" width="12.1719" style="1" customWidth="1"/>
    <col min="22" max="22" width="5.17188" style="1" customWidth="1"/>
    <col min="23" max="23" width="12.1719" style="1" customWidth="1"/>
    <col min="24" max="24" width="12.1719" style="1" customWidth="1"/>
    <col min="25" max="25" width="12.1719" style="1" customWidth="1"/>
    <col min="26" max="26" width="6.17188" style="1" customWidth="1"/>
    <col min="27" max="27" width="12.1719" style="1" customWidth="1"/>
    <col min="28" max="28" width="12.1719" style="1" customWidth="1"/>
    <col min="29" max="29" width="12.1719" style="1" customWidth="1"/>
    <col min="30" max="30" width="12.1719" style="1" customWidth="1"/>
    <col min="31" max="31" width="12.1719" style="1" customWidth="1"/>
    <col min="32" max="32" width="12.1719" style="1" customWidth="1"/>
    <col min="33" max="33" width="12.1719" style="1" customWidth="1"/>
    <col min="34" max="34" width="12.1719" style="1" customWidth="1"/>
    <col min="35" max="35" width="12.1719" style="1" customWidth="1"/>
    <col min="36" max="36" width="12.1719" style="1" customWidth="1"/>
    <col min="37" max="37" width="12.1719" style="1" customWidth="1"/>
    <col min="38" max="38" width="6.17188" style="1" customWidth="1"/>
    <col min="39" max="39" width="12.1719" style="1" customWidth="1"/>
    <col min="40" max="40" width="6.17188" style="1" customWidth="1"/>
    <col min="41" max="41" width="12.1719" style="1" customWidth="1"/>
    <col min="42" max="42" width="12.1719" style="1" customWidth="1"/>
    <col min="43" max="43" width="12.1719" style="1" customWidth="1"/>
    <col min="44" max="44" width="12.1719" style="1" customWidth="1"/>
    <col min="45" max="45" width="12.1719" style="1" customWidth="1"/>
    <col min="46" max="46" width="12.1719" style="1" customWidth="1"/>
    <col min="47" max="47" width="12.1719" style="1" customWidth="1"/>
    <col min="48" max="48" width="12.1719" style="1" customWidth="1"/>
    <col min="49" max="49" width="12.1719" style="1" customWidth="1"/>
    <col min="50" max="50" width="12.1719" style="1" customWidth="1"/>
    <col min="51" max="51" width="12.1719" style="1" customWidth="1"/>
    <col min="52" max="52" width="12.1719" style="1" customWidth="1"/>
    <col min="53" max="53" width="12.1719" style="1" customWidth="1"/>
    <col min="54" max="54" width="12.1719" style="1" customWidth="1"/>
    <col min="55" max="55" width="12.1719" style="1" customWidth="1"/>
    <col min="56" max="56" width="12.1719" style="1" customWidth="1"/>
    <col min="57" max="57" width="12.1719" style="1" customWidth="1"/>
    <col min="58" max="58" width="12.1719" style="1" customWidth="1"/>
    <col min="59" max="59" width="12.1719" style="1" customWidth="1"/>
    <col min="60" max="60" width="12.1719" style="1" customWidth="1"/>
    <col min="61" max="61" width="12.1719" style="1" customWidth="1"/>
    <col min="62" max="62" width="12.1719" style="1" customWidth="1"/>
    <col min="63" max="63" width="12.1719" style="1" customWidth="1"/>
    <col min="64" max="64" width="12.1719" style="1" customWidth="1"/>
    <col min="65" max="65" width="12.1719" style="1" customWidth="1"/>
    <col min="66" max="66" width="12.1719" style="1" customWidth="1"/>
    <col min="67" max="67" width="6.17188" style="1" customWidth="1"/>
    <col min="68" max="68" width="12.1719" style="1" customWidth="1"/>
    <col min="69" max="69" width="12.1719" style="1" customWidth="1"/>
    <col min="70" max="70" width="12.1719" style="1" customWidth="1"/>
    <col min="71" max="71" width="12.1719" style="1" customWidth="1"/>
    <col min="72" max="72" width="12.1719" style="1" customWidth="1"/>
    <col min="73" max="73" width="12.1719" style="1" customWidth="1"/>
    <col min="74" max="74" width="11.1719" style="1" customWidth="1"/>
    <col min="75" max="75" width="12.1719" style="1" customWidth="1"/>
    <col min="76" max="76" width="12.1719" style="1" customWidth="1"/>
    <col min="77" max="77" width="12.1719" style="1" customWidth="1"/>
    <col min="78" max="78" width="12.1719" style="1" customWidth="1"/>
    <col min="79" max="79" width="12.1719" style="1" customWidth="1"/>
    <col min="80" max="80" width="12.1719" style="1" customWidth="1"/>
    <col min="81" max="81" width="12.1719" style="1" customWidth="1"/>
    <col min="82" max="82" width="12.1719" style="1" customWidth="1"/>
    <col min="83" max="83" width="12.1719" style="1" customWidth="1"/>
    <col min="84" max="84" width="12.1719" style="1" customWidth="1"/>
    <col min="85" max="85" width="12.1719" style="1" customWidth="1"/>
    <col min="86" max="86" width="12.1719" style="1" customWidth="1"/>
    <col min="87" max="87" width="12.1719" style="1" customWidth="1"/>
    <col min="88" max="88" width="12.1719" style="1" customWidth="1"/>
    <col min="89" max="89" width="12.1719" style="1" customWidth="1"/>
    <col min="90" max="90" width="12.1719" style="1" customWidth="1"/>
    <col min="91" max="91" width="12.1719" style="1" customWidth="1"/>
    <col min="92" max="92" width="12.1719" style="1" customWidth="1"/>
    <col min="93" max="93" width="12.1719" style="1" customWidth="1"/>
    <col min="94" max="94" width="12.1719" style="1" customWidth="1"/>
    <col min="95" max="95" width="12.1719" style="1" customWidth="1"/>
    <col min="96" max="96" width="12.1719" style="1" customWidth="1"/>
    <col min="97" max="97" width="12.1719" style="1" customWidth="1"/>
    <col min="98" max="98" width="12.1719" style="1" customWidth="1"/>
    <col min="99" max="99" width="12.1719" style="1" customWidth="1"/>
    <col min="100" max="100" width="12.1719" style="1" customWidth="1"/>
    <col min="101" max="101" width="12.1719" style="1" customWidth="1"/>
    <col min="102" max="102" width="11.1719" style="1" customWidth="1"/>
    <col min="103" max="103" width="12.1719" style="1" customWidth="1"/>
    <col min="104" max="104" width="12.1719" style="1" customWidth="1"/>
    <col min="105" max="105" width="12.1719" style="1" customWidth="1"/>
    <col min="106" max="106" width="12.1719" style="1" customWidth="1"/>
    <col min="107" max="107" width="12.1719" style="1" customWidth="1"/>
    <col min="108" max="108" width="12.1719" style="1" customWidth="1"/>
    <col min="109" max="109" width="7.17188" style="1" customWidth="1"/>
    <col min="110" max="110" width="12.1719" style="1" customWidth="1"/>
    <col min="111" max="111" width="12.1719" style="1" customWidth="1"/>
    <col min="112" max="112" width="12.1719" style="1" customWidth="1"/>
    <col min="113" max="113" width="12.1719" style="1" customWidth="1"/>
    <col min="114" max="114" width="12.1719" style="1" customWidth="1"/>
    <col min="115" max="115" width="12.1719" style="1" customWidth="1"/>
    <col min="116" max="116" width="12.1719" style="1" customWidth="1"/>
    <col min="117" max="117" width="12.1719" style="1" customWidth="1"/>
    <col min="118" max="118" width="12.1719" style="1" customWidth="1"/>
    <col min="119" max="119" width="12.1719" style="1" customWidth="1"/>
    <col min="120" max="120" width="12.1719" style="1" customWidth="1"/>
    <col min="121" max="121" width="11.1719" style="1" customWidth="1"/>
    <col min="122" max="122" width="12.1719" style="1" customWidth="1"/>
    <col min="123" max="123" width="12.1719" style="1" customWidth="1"/>
    <col min="124" max="124" width="12.1719" style="1" customWidth="1"/>
    <col min="125" max="125" width="12.1719" style="1" customWidth="1"/>
    <col min="126" max="126" width="12.1719" style="1" customWidth="1"/>
    <col min="127" max="127" width="12.1719" style="1" customWidth="1"/>
    <col min="128" max="128" width="12.1719" style="1" customWidth="1"/>
    <col min="129" max="129" width="12.1719" style="1" customWidth="1"/>
    <col min="130" max="130" width="12.1719" style="1" customWidth="1"/>
    <col min="131" max="131" width="12.1719" style="1" customWidth="1"/>
    <col min="132" max="132" width="12.1719" style="1" customWidth="1"/>
    <col min="133" max="133" width="12.1719" style="1" customWidth="1"/>
    <col min="134" max="134" width="12.1719" style="1" customWidth="1"/>
    <col min="135" max="135" width="12.1719" style="1" customWidth="1"/>
    <col min="136" max="136" width="12.1719" style="1" customWidth="1"/>
    <col min="137" max="137" width="12.1719" style="1" customWidth="1"/>
    <col min="138" max="138" width="12.1719" style="1" customWidth="1"/>
    <col min="139" max="139" width="12.1719" style="1" customWidth="1"/>
    <col min="140" max="140" width="12.1719" style="1" customWidth="1"/>
    <col min="141" max="141" width="12.1719" style="1" customWidth="1"/>
    <col min="142" max="142" width="12.1719" style="1" customWidth="1"/>
    <col min="143" max="143" width="12.1719" style="1" customWidth="1"/>
    <col min="144" max="144" width="12.1719" style="1" customWidth="1"/>
    <col min="145" max="145" width="12.1719" style="1" customWidth="1"/>
    <col min="146" max="146" width="12.1719" style="1" customWidth="1"/>
    <col min="147" max="147" width="11.1719" style="1" customWidth="1"/>
    <col min="148" max="148" width="12.1719" style="1" customWidth="1"/>
    <col min="149" max="149" width="12.1719" style="1" customWidth="1"/>
    <col min="150" max="150" width="12.1719" style="1" customWidth="1"/>
    <col min="151" max="151" width="12.1719" style="1" customWidth="1"/>
    <col min="152" max="152" width="12.1719" style="1" customWidth="1"/>
    <col min="153" max="153" width="12.1719" style="1" customWidth="1"/>
    <col min="154" max="154" width="12.1719" style="1" customWidth="1"/>
    <col min="155" max="155" width="12.1719" style="1" customWidth="1"/>
    <col min="156" max="156" width="12.1719" style="1" customWidth="1"/>
    <col min="157" max="157" width="12.1719" style="1" customWidth="1"/>
    <col min="158" max="158" width="12.1719" style="1" customWidth="1"/>
    <col min="159" max="159" width="12.1719" style="1" customWidth="1"/>
    <col min="160" max="160" width="12.1719" style="1" customWidth="1"/>
    <col min="161" max="161" width="12.1719" style="1" customWidth="1"/>
    <col min="162" max="162" width="12.1719" style="1" customWidth="1"/>
    <col min="163" max="163" width="12.1719" style="1" customWidth="1"/>
    <col min="164" max="164" width="12.1719" style="1" customWidth="1"/>
    <col min="165" max="165" width="11.1719" style="1" customWidth="1"/>
    <col min="166" max="166" width="12.1719" style="1" customWidth="1"/>
    <col min="167" max="167" width="12.1719" style="1" customWidth="1"/>
    <col min="168" max="168" width="12.1719" style="1" customWidth="1"/>
    <col min="169" max="169" width="12.1719" style="1" customWidth="1"/>
    <col min="170" max="170" width="12.1719" style="1" customWidth="1"/>
    <col min="171" max="171" width="11.1719" style="1" customWidth="1"/>
    <col min="172" max="172" width="12.1719" style="1" customWidth="1"/>
    <col min="173" max="173" width="12.1719" style="1" customWidth="1"/>
    <col min="174" max="174" width="12.1719" style="1" customWidth="1"/>
    <col min="175" max="175" width="12.1719" style="1" customWidth="1"/>
    <col min="176" max="176" width="11.1719" style="1" customWidth="1"/>
    <col min="177" max="177" width="12.1719" style="1" customWidth="1"/>
    <col min="178" max="178" width="12.1719" style="1" customWidth="1"/>
    <col min="179" max="179" width="12.1719" style="1" customWidth="1"/>
    <col min="180" max="180" width="12.1719" style="1" customWidth="1"/>
    <col min="181" max="181" width="12.1719" style="1" customWidth="1"/>
    <col min="182" max="182" width="12.1719" style="1" customWidth="1"/>
    <col min="183" max="183" width="12.1719" style="1" customWidth="1"/>
    <col min="184" max="184" width="12.1719" style="1" customWidth="1"/>
    <col min="185" max="185" width="12.1719" style="1" customWidth="1"/>
    <col min="186" max="186" width="12.1719" style="1" customWidth="1"/>
    <col min="187" max="187" width="12.1719" style="1" customWidth="1"/>
    <col min="188" max="188" width="12.1719" style="1" customWidth="1"/>
    <col min="189" max="189" width="12.1719" style="1" customWidth="1"/>
    <col min="190" max="190" width="12.1719" style="1" customWidth="1"/>
    <col min="191" max="191" width="12.1719" style="1" customWidth="1"/>
    <col min="192" max="192" width="12.1719" style="1" customWidth="1"/>
    <col min="193" max="193" width="12.1719" style="1" customWidth="1"/>
    <col min="194" max="194" width="12.1719" style="1" customWidth="1"/>
    <col min="195" max="195" width="12.1719" style="1" customWidth="1"/>
    <col min="196" max="196" width="12.1719" style="1" customWidth="1"/>
    <col min="197" max="197" width="12.1719" style="1" customWidth="1"/>
    <col min="198" max="198" width="12.1719" style="1" customWidth="1"/>
    <col min="199" max="199" width="12.1719" style="1" customWidth="1"/>
    <col min="200" max="200" width="12.1719" style="1" customWidth="1"/>
    <col min="201" max="201" width="12.1719" style="1" customWidth="1"/>
    <col min="202" max="202" width="12.1719" style="1" customWidth="1"/>
    <col min="203" max="203" width="12.1719" style="1" customWidth="1"/>
    <col min="204" max="204" width="11.1719" style="1" customWidth="1"/>
    <col min="205" max="205" width="12.1719" style="1" customWidth="1"/>
    <col min="206" max="206" width="12.1719" style="1" customWidth="1"/>
    <col min="207" max="207" width="12.1719" style="1" customWidth="1"/>
    <col min="208" max="208" width="12.1719" style="1" customWidth="1"/>
    <col min="209" max="209" width="12.1719" style="1" customWidth="1"/>
    <col min="210" max="210" width="12.1719" style="1" customWidth="1"/>
    <col min="211" max="211" width="12.1719" style="1" customWidth="1"/>
    <col min="212" max="212" width="11.1719" style="1" customWidth="1"/>
    <col min="213" max="213" width="12.1719" style="1" customWidth="1"/>
    <col min="214" max="214" width="12.1719" style="1" customWidth="1"/>
    <col min="215" max="215" width="12.1719" style="1" customWidth="1"/>
    <col min="216" max="216" width="12.1719" style="1" customWidth="1"/>
    <col min="217" max="217" width="12.1719" style="1" customWidth="1"/>
    <col min="218" max="218" width="12.1719" style="1" customWidth="1"/>
    <col min="219" max="219" width="12.1719" style="1" customWidth="1"/>
    <col min="220" max="220" width="12.1719" style="1" customWidth="1"/>
    <col min="221" max="221" width="12.1719" style="1" customWidth="1"/>
    <col min="222" max="222" width="12.1719" style="1" customWidth="1"/>
    <col min="223" max="223" width="12.1719" style="1" customWidth="1"/>
    <col min="224" max="224" width="12.1719" style="1" customWidth="1"/>
    <col min="225" max="225" width="12.1719" style="1" customWidth="1"/>
    <col min="226" max="226" width="11.1719" style="1" customWidth="1"/>
    <col min="227" max="227" width="12.1719" style="1" customWidth="1"/>
    <col min="228" max="228" width="12.1719" style="1" customWidth="1"/>
    <col min="229" max="229" width="12.1719" style="1" customWidth="1"/>
    <col min="230" max="230" width="12.1719" style="1" customWidth="1"/>
    <col min="231" max="231" width="12.1719" style="1" customWidth="1"/>
    <col min="232" max="232" width="12.1719" style="1" customWidth="1"/>
    <col min="233" max="233" width="12.1719" style="1" customWidth="1"/>
    <col min="234" max="234" width="12.1719" style="1" customWidth="1"/>
    <col min="235" max="235" width="12.1719" style="1" customWidth="1"/>
    <col min="236" max="236" width="12.1719" style="1" customWidth="1"/>
    <col min="237" max="237" width="12.1719" style="1" customWidth="1"/>
    <col min="238" max="238" width="12.1719" style="1" customWidth="1"/>
    <col min="239" max="239" width="12.1719" style="1" customWidth="1"/>
    <col min="240" max="240" width="12.1719" style="1" customWidth="1"/>
    <col min="241" max="241" width="12.1719" style="1" customWidth="1"/>
    <col min="242" max="242" width="12.1719" style="1" customWidth="1"/>
    <col min="243" max="243" width="12.1719" style="1" customWidth="1"/>
    <col min="244" max="244" width="12.1719" style="1" customWidth="1"/>
    <col min="245" max="245" width="12.1719" style="1" customWidth="1"/>
    <col min="246" max="246" width="12.1719" style="1" customWidth="1"/>
    <col min="247" max="247" width="12.1719" style="1" customWidth="1"/>
    <col min="248" max="248" width="12.1719" style="1" customWidth="1"/>
    <col min="249" max="249" width="12.1719" style="1" customWidth="1"/>
    <col min="250" max="250" width="12.1719" style="1" customWidth="1"/>
    <col min="251" max="251" width="12.1719" style="1" customWidth="1"/>
    <col min="252" max="252" width="11.1719" style="1" customWidth="1"/>
    <col min="253" max="253" width="12.1719" style="1" customWidth="1"/>
    <col min="254" max="254" width="12.1719" style="1" customWidth="1"/>
    <col min="255" max="255" width="12.1719" style="1" customWidth="1"/>
  </cols>
  <sheetData>
    <row r="1" ht="32.05" customHeight="1">
      <c r="A1" t="s" s="2">
        <v>0</v>
      </c>
      <c r="B1" s="3"/>
      <c r="C1" t="s" s="4">
        <v>1</v>
      </c>
      <c r="D1" s="3"/>
      <c r="E1" s="3"/>
      <c r="F1" t="s" s="4">
        <v>2</v>
      </c>
      <c r="G1" s="3"/>
      <c r="H1" t="s" s="4">
        <v>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5"/>
    </row>
    <row r="2" ht="20.2" customHeight="1">
      <c r="A2" t="s" s="6">
        <v>4</v>
      </c>
      <c r="B2" t="s" s="7">
        <v>5</v>
      </c>
      <c r="C2" t="s" s="7">
        <v>4</v>
      </c>
      <c r="D2" t="s" s="7">
        <v>5</v>
      </c>
      <c r="E2" s="8"/>
      <c r="F2" t="s" s="7">
        <v>4</v>
      </c>
      <c r="G2" t="s" s="7">
        <v>5</v>
      </c>
      <c r="H2" t="s" s="7">
        <v>4</v>
      </c>
      <c r="I2" t="s" s="7">
        <v>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9"/>
    </row>
    <row r="3" ht="20.2" customHeight="1">
      <c r="A3" s="10">
        <v>1999</v>
      </c>
      <c r="B3" s="11">
        <v>5190571.989969</v>
      </c>
      <c r="C3" s="12"/>
      <c r="D3" s="11">
        <v>5190571.989969</v>
      </c>
      <c r="E3" s="12"/>
      <c r="F3" s="11">
        <v>1991</v>
      </c>
      <c r="G3" s="11">
        <v>1690.97233202</v>
      </c>
      <c r="H3" s="11">
        <v>1998</v>
      </c>
      <c r="I3" s="11">
        <v>310.375362319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3"/>
    </row>
    <row r="4" ht="20.2" customHeight="1">
      <c r="A4" s="14">
        <v>1998</v>
      </c>
      <c r="B4" s="15">
        <v>4407220.621773</v>
      </c>
      <c r="C4" s="15">
        <v>1998</v>
      </c>
      <c r="D4" s="15">
        <v>4407220.621773</v>
      </c>
      <c r="E4" s="8"/>
      <c r="F4" s="15">
        <v>1984</v>
      </c>
      <c r="G4" s="15">
        <v>14099.3498236</v>
      </c>
      <c r="H4" s="15">
        <v>1997</v>
      </c>
      <c r="I4" s="15">
        <v>917.375362319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9"/>
    </row>
    <row r="5" ht="20.2" customHeight="1">
      <c r="A5" s="10">
        <v>1997</v>
      </c>
      <c r="B5" s="11">
        <v>4535950.712643</v>
      </c>
      <c r="C5" s="11">
        <v>1997</v>
      </c>
      <c r="D5" s="11">
        <v>4535950.712643</v>
      </c>
      <c r="E5" s="12"/>
      <c r="F5" s="11">
        <v>1981</v>
      </c>
      <c r="G5" s="11">
        <v>13066.3954586</v>
      </c>
      <c r="H5" s="11">
        <v>1995</v>
      </c>
      <c r="I5" s="11">
        <v>1482.73899868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3"/>
    </row>
    <row r="6" ht="20.2" customHeight="1">
      <c r="A6" s="14">
        <v>1996</v>
      </c>
      <c r="B6" s="15">
        <v>3136635.82278</v>
      </c>
      <c r="C6" s="15">
        <v>1996</v>
      </c>
      <c r="D6" s="15">
        <v>3136635.82278</v>
      </c>
      <c r="E6" s="8"/>
      <c r="F6" s="15">
        <v>1979</v>
      </c>
      <c r="G6" s="15">
        <v>16359.8309777</v>
      </c>
      <c r="H6" s="15">
        <v>1994</v>
      </c>
      <c r="I6" s="15">
        <v>1057.73899868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9"/>
    </row>
    <row r="7" ht="20.2" customHeight="1">
      <c r="A7" s="10">
        <v>1995</v>
      </c>
      <c r="B7" s="11">
        <v>2632013.017669</v>
      </c>
      <c r="C7" s="11">
        <v>1995</v>
      </c>
      <c r="D7" s="11">
        <v>2632013.017669</v>
      </c>
      <c r="E7" s="12"/>
      <c r="F7" s="11">
        <v>1978</v>
      </c>
      <c r="G7" s="11">
        <v>13550.9976443</v>
      </c>
      <c r="H7" s="11">
        <v>1993</v>
      </c>
      <c r="I7" s="11">
        <v>5736.23899868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3"/>
    </row>
    <row r="8" ht="20.2" customHeight="1">
      <c r="A8" s="14">
        <v>1994</v>
      </c>
      <c r="B8" s="15">
        <v>1594608.657098</v>
      </c>
      <c r="C8" s="15">
        <v>1994</v>
      </c>
      <c r="D8" s="15">
        <v>1594608.657098</v>
      </c>
      <c r="E8" s="8"/>
      <c r="F8" s="15">
        <v>1977</v>
      </c>
      <c r="G8" s="15">
        <v>24809.9070943</v>
      </c>
      <c r="H8" s="15">
        <v>1992</v>
      </c>
      <c r="I8" s="15">
        <v>4223.97233202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9"/>
    </row>
    <row r="9" ht="20.2" customHeight="1">
      <c r="A9" s="10">
        <v>1993</v>
      </c>
      <c r="B9" s="11">
        <v>1484543.287042</v>
      </c>
      <c r="C9" s="11">
        <v>1993</v>
      </c>
      <c r="D9" s="11">
        <v>1484543.287042</v>
      </c>
      <c r="E9" s="12"/>
      <c r="F9" s="11">
        <v>1975</v>
      </c>
      <c r="G9" s="11">
        <v>18116.4354717</v>
      </c>
      <c r="H9" s="11">
        <v>1991</v>
      </c>
      <c r="I9" s="11">
        <v>1690.97233202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3"/>
    </row>
    <row r="10" ht="20.2" customHeight="1">
      <c r="A10" s="14">
        <v>1992</v>
      </c>
      <c r="B10" s="15">
        <v>1215354.186808</v>
      </c>
      <c r="C10" s="15">
        <v>1992</v>
      </c>
      <c r="D10" s="15">
        <v>1215354.186808</v>
      </c>
      <c r="E10" s="8"/>
      <c r="F10" s="15">
        <v>1974</v>
      </c>
      <c r="G10" s="15">
        <v>19955.905905</v>
      </c>
      <c r="H10" s="15">
        <v>1990</v>
      </c>
      <c r="I10" s="15">
        <v>3722.97233202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9"/>
    </row>
    <row r="11" ht="20.2" customHeight="1">
      <c r="A11" s="10">
        <v>1991</v>
      </c>
      <c r="B11" s="11">
        <v>2120711.027582</v>
      </c>
      <c r="C11" s="11">
        <v>1991</v>
      </c>
      <c r="D11" s="11">
        <v>2120711.027582</v>
      </c>
      <c r="E11" s="12"/>
      <c r="F11" s="11">
        <v>1973</v>
      </c>
      <c r="G11" s="11">
        <v>29958.3428098</v>
      </c>
      <c r="H11" s="11">
        <v>1989</v>
      </c>
      <c r="I11" s="11">
        <v>6117.2830847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3"/>
    </row>
    <row r="12" ht="20.2" customHeight="1">
      <c r="A12" s="14">
        <v>1990</v>
      </c>
      <c r="B12" s="15">
        <v>1243136.640596</v>
      </c>
      <c r="C12" s="15">
        <v>1990</v>
      </c>
      <c r="D12" s="15">
        <v>1243136.640596</v>
      </c>
      <c r="E12" s="8"/>
      <c r="F12" s="15">
        <v>1972</v>
      </c>
      <c r="G12" s="15">
        <v>31641.2692803</v>
      </c>
      <c r="H12" s="15">
        <v>1988</v>
      </c>
      <c r="I12" s="15">
        <v>6302.61641804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9"/>
    </row>
    <row r="13" ht="20.2" customHeight="1">
      <c r="A13" s="10">
        <v>1989</v>
      </c>
      <c r="B13" s="11">
        <v>2139852.951493</v>
      </c>
      <c r="C13" s="11">
        <v>1989</v>
      </c>
      <c r="D13" s="11">
        <v>2139852.951493</v>
      </c>
      <c r="E13" s="12"/>
      <c r="F13" s="11">
        <v>1970</v>
      </c>
      <c r="G13" s="11">
        <v>23246.7745327</v>
      </c>
      <c r="H13" s="11">
        <v>1987</v>
      </c>
      <c r="I13" s="11">
        <v>10200.216418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3"/>
    </row>
    <row r="14" ht="20.2" customHeight="1">
      <c r="A14" s="14">
        <v>1988</v>
      </c>
      <c r="B14" s="15">
        <v>1405097.189345</v>
      </c>
      <c r="C14" s="15">
        <v>1988</v>
      </c>
      <c r="D14" s="15">
        <v>1405097.189345</v>
      </c>
      <c r="E14" s="8"/>
      <c r="F14" s="15">
        <v>1969</v>
      </c>
      <c r="G14" s="15">
        <v>26917.406333</v>
      </c>
      <c r="H14" s="15">
        <v>1986</v>
      </c>
      <c r="I14" s="15">
        <v>10995.9377159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9"/>
    </row>
    <row r="15" ht="20.2" customHeight="1">
      <c r="A15" s="10">
        <v>1987</v>
      </c>
      <c r="B15" s="11">
        <v>1747537.428329</v>
      </c>
      <c r="C15" s="11">
        <v>1987</v>
      </c>
      <c r="D15" s="11">
        <v>1747537.428329</v>
      </c>
      <c r="E15" s="12"/>
      <c r="F15" s="11">
        <v>1968</v>
      </c>
      <c r="G15" s="11">
        <v>28238.9804369</v>
      </c>
      <c r="H15" s="11">
        <v>1985</v>
      </c>
      <c r="I15" s="11">
        <v>11843.5043826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3"/>
    </row>
    <row r="16" ht="20.2" customHeight="1">
      <c r="A16" s="14">
        <v>1986</v>
      </c>
      <c r="B16" s="15">
        <v>1110933.883412</v>
      </c>
      <c r="C16" s="15">
        <v>1986</v>
      </c>
      <c r="D16" s="15">
        <v>1110933.883412</v>
      </c>
      <c r="E16" s="8"/>
      <c r="F16" s="15">
        <v>1966</v>
      </c>
      <c r="G16" s="15">
        <v>38850.9443953</v>
      </c>
      <c r="H16" s="15">
        <v>1984</v>
      </c>
      <c r="I16" s="15">
        <v>14099.3498236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9"/>
    </row>
    <row r="17" ht="20.2" customHeight="1">
      <c r="A17" s="10">
        <v>1985</v>
      </c>
      <c r="B17" s="11">
        <v>1061190.656565</v>
      </c>
      <c r="C17" s="11">
        <v>1985</v>
      </c>
      <c r="D17" s="11">
        <v>1061190.656565</v>
      </c>
      <c r="E17" s="12"/>
      <c r="F17" s="11">
        <v>1965</v>
      </c>
      <c r="G17" s="11">
        <v>26808.1711284</v>
      </c>
      <c r="H17" s="11">
        <v>1983</v>
      </c>
      <c r="I17" s="11">
        <v>8832.38950617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3"/>
    </row>
    <row r="18" ht="20.2" customHeight="1">
      <c r="A18" s="14">
        <v>1984</v>
      </c>
      <c r="B18" s="15">
        <v>1083377.589386</v>
      </c>
      <c r="C18" s="15">
        <v>1984</v>
      </c>
      <c r="D18" s="15">
        <v>1083377.589386</v>
      </c>
      <c r="E18" s="8"/>
      <c r="F18" s="15">
        <v>1963</v>
      </c>
      <c r="G18" s="15">
        <v>29368.0990369</v>
      </c>
      <c r="H18" s="15">
        <v>1982</v>
      </c>
      <c r="I18" s="15">
        <v>10702.5371252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9"/>
    </row>
    <row r="19" ht="20.2" customHeight="1">
      <c r="A19" s="10">
        <v>1983</v>
      </c>
      <c r="B19" s="11">
        <v>1272181.615865</v>
      </c>
      <c r="C19" s="11">
        <v>1983</v>
      </c>
      <c r="D19" s="11">
        <v>1272181.615865</v>
      </c>
      <c r="E19" s="12"/>
      <c r="F19" s="11">
        <v>1962</v>
      </c>
      <c r="G19" s="11">
        <v>34906.3660854</v>
      </c>
      <c r="H19" s="11">
        <v>1981</v>
      </c>
      <c r="I19" s="11">
        <v>13066.3954586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3"/>
    </row>
    <row r="20" ht="20.2" customHeight="1">
      <c r="A20" s="14">
        <v>1982</v>
      </c>
      <c r="B20" s="15">
        <v>1302433.542849</v>
      </c>
      <c r="C20" s="15">
        <v>1982</v>
      </c>
      <c r="D20" s="15">
        <v>1302433.542849</v>
      </c>
      <c r="E20" s="8"/>
      <c r="F20" s="15">
        <v>1961</v>
      </c>
      <c r="G20" s="15">
        <v>42195.9818863</v>
      </c>
      <c r="H20" s="15">
        <v>1980</v>
      </c>
      <c r="I20" s="15">
        <v>10429.0476443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9"/>
    </row>
    <row r="21" ht="20.2" customHeight="1">
      <c r="A21" s="10">
        <v>1981</v>
      </c>
      <c r="B21" s="11">
        <v>1476913.228688</v>
      </c>
      <c r="C21" s="11">
        <v>1981</v>
      </c>
      <c r="D21" s="11">
        <v>1476913.228688</v>
      </c>
      <c r="E21" s="12"/>
      <c r="F21" s="11">
        <v>1960</v>
      </c>
      <c r="G21" s="11">
        <v>36379.4197651</v>
      </c>
      <c r="H21" s="11">
        <v>1979</v>
      </c>
      <c r="I21" s="11">
        <v>16359.8309777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3"/>
    </row>
    <row r="22" ht="20.2" customHeight="1">
      <c r="A22" s="14">
        <v>1980</v>
      </c>
      <c r="B22" s="15">
        <v>1148249.157224</v>
      </c>
      <c r="C22" s="15">
        <v>1980</v>
      </c>
      <c r="D22" s="15">
        <v>1148249.157224</v>
      </c>
      <c r="E22" s="8"/>
      <c r="F22" s="15">
        <v>1959</v>
      </c>
      <c r="G22" s="15">
        <v>33064.2445847</v>
      </c>
      <c r="H22" s="15">
        <v>1978</v>
      </c>
      <c r="I22" s="15">
        <v>13550.9976443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9"/>
    </row>
    <row r="23" ht="20.2" customHeight="1">
      <c r="A23" s="10">
        <v>1979</v>
      </c>
      <c r="B23" s="11">
        <v>1671732.241988</v>
      </c>
      <c r="C23" s="11">
        <v>1979</v>
      </c>
      <c r="D23" s="11">
        <v>1671732.241988</v>
      </c>
      <c r="E23" s="12"/>
      <c r="F23" s="11">
        <v>1958</v>
      </c>
      <c r="G23" s="11">
        <v>39985.9271035</v>
      </c>
      <c r="H23" s="11">
        <v>1977</v>
      </c>
      <c r="I23" s="11">
        <v>24809.9070943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3"/>
    </row>
    <row r="24" ht="20.2" customHeight="1">
      <c r="A24" s="14">
        <v>1978</v>
      </c>
      <c r="B24" s="15">
        <v>1299567.784321</v>
      </c>
      <c r="C24" s="15">
        <v>1978</v>
      </c>
      <c r="D24" s="15">
        <v>1299567.784321</v>
      </c>
      <c r="E24" s="8"/>
      <c r="F24" s="15">
        <v>1956</v>
      </c>
      <c r="G24" s="15">
        <v>51199.9322629</v>
      </c>
      <c r="H24" s="15">
        <v>1976</v>
      </c>
      <c r="I24" s="15">
        <v>19857.5151173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9"/>
    </row>
    <row r="25" ht="20.2" customHeight="1">
      <c r="A25" s="10">
        <v>1977</v>
      </c>
      <c r="B25" s="11">
        <v>1668887.431109</v>
      </c>
      <c r="C25" s="11">
        <v>1977</v>
      </c>
      <c r="D25" s="11">
        <v>1668887.431109</v>
      </c>
      <c r="E25" s="12"/>
      <c r="F25" s="11">
        <v>1955</v>
      </c>
      <c r="G25" s="11">
        <v>26224.5884482</v>
      </c>
      <c r="H25" s="11">
        <v>1975</v>
      </c>
      <c r="I25" s="11">
        <v>18116.4354717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3"/>
    </row>
    <row r="26" ht="20.2" customHeight="1">
      <c r="A26" s="14">
        <v>1976</v>
      </c>
      <c r="B26" s="15">
        <v>1533215.050725</v>
      </c>
      <c r="C26" s="15">
        <v>1976</v>
      </c>
      <c r="D26" s="15">
        <v>1533215.050725</v>
      </c>
      <c r="E26" s="8"/>
      <c r="F26" s="15">
        <v>1954</v>
      </c>
      <c r="G26" s="15">
        <v>51988.8282158</v>
      </c>
      <c r="H26" s="15">
        <v>1974</v>
      </c>
      <c r="I26" s="15">
        <v>19955.905905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9"/>
    </row>
    <row r="27" ht="20.2" customHeight="1">
      <c r="A27" s="10">
        <v>1975</v>
      </c>
      <c r="B27" s="11">
        <v>1517593.180595</v>
      </c>
      <c r="C27" s="11">
        <v>1975</v>
      </c>
      <c r="D27" s="11">
        <v>1517593.180595</v>
      </c>
      <c r="E27" s="12"/>
      <c r="F27" s="11">
        <v>1953</v>
      </c>
      <c r="G27" s="11">
        <v>32395.3117412</v>
      </c>
      <c r="H27" s="11">
        <v>1973</v>
      </c>
      <c r="I27" s="11">
        <v>29958.3428098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3"/>
    </row>
    <row r="28" ht="20.2" customHeight="1">
      <c r="A28" s="14">
        <v>1974</v>
      </c>
      <c r="B28" s="15">
        <v>1404605.483876</v>
      </c>
      <c r="C28" s="15">
        <v>1974</v>
      </c>
      <c r="D28" s="15">
        <v>1404605.483876</v>
      </c>
      <c r="E28" s="8"/>
      <c r="F28" s="15">
        <v>1952</v>
      </c>
      <c r="G28" s="15">
        <v>32519.694923</v>
      </c>
      <c r="H28" s="15">
        <v>1972</v>
      </c>
      <c r="I28" s="15">
        <v>31641.2692803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9"/>
    </row>
    <row r="29" ht="20.2" customHeight="1">
      <c r="A29" s="10">
        <v>1973</v>
      </c>
      <c r="B29" s="11">
        <v>1371789.238475</v>
      </c>
      <c r="C29" s="11">
        <v>1973</v>
      </c>
      <c r="D29" s="11">
        <v>1371789.238475</v>
      </c>
      <c r="E29" s="12"/>
      <c r="F29" s="11">
        <v>1951</v>
      </c>
      <c r="G29" s="11">
        <v>27054.255529</v>
      </c>
      <c r="H29" s="11">
        <v>1971</v>
      </c>
      <c r="I29" s="11">
        <v>29276.6549986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3"/>
    </row>
    <row r="30" ht="20.2" customHeight="1">
      <c r="A30" s="14">
        <v>1972</v>
      </c>
      <c r="B30" s="15">
        <v>1153921.682647</v>
      </c>
      <c r="C30" s="15">
        <v>1972</v>
      </c>
      <c r="D30" s="15">
        <v>1153921.682647</v>
      </c>
      <c r="E30" s="8"/>
      <c r="F30" s="15">
        <v>1950</v>
      </c>
      <c r="G30" s="15">
        <v>28229.9559899</v>
      </c>
      <c r="H30" s="15">
        <v>1970</v>
      </c>
      <c r="I30" s="15">
        <v>23246.7745327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9"/>
    </row>
    <row r="31" ht="20.2" customHeight="1">
      <c r="A31" s="10">
        <v>1971</v>
      </c>
      <c r="B31" s="11">
        <v>1871038.545742</v>
      </c>
      <c r="C31" s="11">
        <v>1971</v>
      </c>
      <c r="D31" s="11">
        <v>1871038.545742</v>
      </c>
      <c r="E31" s="12"/>
      <c r="F31" s="11">
        <v>1949</v>
      </c>
      <c r="G31" s="11">
        <v>33929.8096029</v>
      </c>
      <c r="H31" s="11">
        <v>1969</v>
      </c>
      <c r="I31" s="11">
        <v>26917.406333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3"/>
    </row>
    <row r="32" ht="20.2" customHeight="1">
      <c r="A32" s="14">
        <v>1970</v>
      </c>
      <c r="B32" s="15">
        <v>1657357.312839</v>
      </c>
      <c r="C32" s="15">
        <v>1970</v>
      </c>
      <c r="D32" s="15">
        <v>1657357.312839</v>
      </c>
      <c r="E32" s="8"/>
      <c r="F32" s="15">
        <v>1948</v>
      </c>
      <c r="G32" s="15">
        <v>44497.3784341</v>
      </c>
      <c r="H32" s="15">
        <v>1968</v>
      </c>
      <c r="I32" s="15">
        <v>28238.9804369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9"/>
    </row>
    <row r="33" ht="20.2" customHeight="1">
      <c r="A33" s="10">
        <v>1969</v>
      </c>
      <c r="B33" s="11">
        <v>1838403.738881</v>
      </c>
      <c r="C33" s="11">
        <v>1969</v>
      </c>
      <c r="D33" s="11">
        <v>1838403.738881</v>
      </c>
      <c r="E33" s="12"/>
      <c r="F33" s="11">
        <v>1947</v>
      </c>
      <c r="G33" s="11">
        <v>38036.631914</v>
      </c>
      <c r="H33" s="11">
        <v>1967</v>
      </c>
      <c r="I33" s="11">
        <v>37977.4121442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3"/>
    </row>
    <row r="34" ht="20.2" customHeight="1">
      <c r="A34" s="14">
        <v>1968</v>
      </c>
      <c r="B34" s="15">
        <v>2266142.059243</v>
      </c>
      <c r="C34" s="15">
        <v>1968</v>
      </c>
      <c r="D34" s="15">
        <v>2266142.059243</v>
      </c>
      <c r="E34" s="8"/>
      <c r="F34" s="15">
        <v>1946</v>
      </c>
      <c r="G34" s="15">
        <v>40356.9473384</v>
      </c>
      <c r="H34" s="15">
        <v>1966</v>
      </c>
      <c r="I34" s="15">
        <v>38850.9443953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9"/>
    </row>
    <row r="35" ht="20.2" customHeight="1">
      <c r="A35" s="10">
        <v>1967</v>
      </c>
      <c r="B35" s="11">
        <v>1744455.511164</v>
      </c>
      <c r="C35" s="11">
        <v>1967</v>
      </c>
      <c r="D35" s="11">
        <v>1744455.511164</v>
      </c>
      <c r="E35" s="12"/>
      <c r="F35" s="11">
        <v>1945</v>
      </c>
      <c r="G35" s="11">
        <v>67113.5500759</v>
      </c>
      <c r="H35" s="11">
        <v>1965</v>
      </c>
      <c r="I35" s="11">
        <v>26808.1711284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3"/>
    </row>
    <row r="36" ht="20.2" customHeight="1">
      <c r="A36" s="14">
        <v>1966</v>
      </c>
      <c r="B36" s="15">
        <v>1676838.010905</v>
      </c>
      <c r="C36" s="15">
        <v>1966</v>
      </c>
      <c r="D36" s="15">
        <v>1676838.010905</v>
      </c>
      <c r="E36" s="8"/>
      <c r="F36" s="15">
        <v>1944</v>
      </c>
      <c r="G36" s="15">
        <v>52778.6382134</v>
      </c>
      <c r="H36" s="15">
        <v>1964</v>
      </c>
      <c r="I36" s="15">
        <v>32475.9015982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9"/>
    </row>
    <row r="37" ht="20.2" customHeight="1">
      <c r="A37" s="10">
        <v>1965</v>
      </c>
      <c r="B37" s="11">
        <v>1225115.191697</v>
      </c>
      <c r="C37" s="11">
        <v>1965</v>
      </c>
      <c r="D37" s="11">
        <v>1225115.191697</v>
      </c>
      <c r="E37" s="12"/>
      <c r="F37" s="11">
        <v>1943</v>
      </c>
      <c r="G37" s="11">
        <v>64258.6786896</v>
      </c>
      <c r="H37" s="11">
        <v>1963</v>
      </c>
      <c r="I37" s="11">
        <v>29368.0990369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3"/>
    </row>
    <row r="38" ht="20.2" customHeight="1">
      <c r="A38" s="14">
        <v>1964</v>
      </c>
      <c r="B38" s="15">
        <v>1127323.725665</v>
      </c>
      <c r="C38" s="15">
        <v>1964</v>
      </c>
      <c r="D38" s="15">
        <v>1127323.725665</v>
      </c>
      <c r="E38" s="8"/>
      <c r="F38" s="15">
        <v>1942</v>
      </c>
      <c r="G38" s="15">
        <v>69352.2888086</v>
      </c>
      <c r="H38" s="15">
        <v>1962</v>
      </c>
      <c r="I38" s="15">
        <v>34906.3660854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9"/>
    </row>
    <row r="39" ht="20.2" customHeight="1">
      <c r="A39" s="10">
        <v>1963</v>
      </c>
      <c r="B39" s="11">
        <v>1049610.100704</v>
      </c>
      <c r="C39" s="11">
        <v>1963</v>
      </c>
      <c r="D39" s="11">
        <v>1049610.100704</v>
      </c>
      <c r="E39" s="12"/>
      <c r="F39" s="11">
        <v>1941</v>
      </c>
      <c r="G39" s="11">
        <v>61803.1874813</v>
      </c>
      <c r="H39" s="11">
        <v>1961</v>
      </c>
      <c r="I39" s="11">
        <v>42195.9818863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3"/>
    </row>
    <row r="40" ht="20.2" customHeight="1">
      <c r="A40" s="14">
        <v>1962</v>
      </c>
      <c r="B40" s="15">
        <v>1344063.353482</v>
      </c>
      <c r="C40" s="15">
        <v>1962</v>
      </c>
      <c r="D40" s="15">
        <v>1344063.353482</v>
      </c>
      <c r="E40" s="8"/>
      <c r="F40" s="15">
        <v>1940</v>
      </c>
      <c r="G40" s="15">
        <v>60517.3821049</v>
      </c>
      <c r="H40" s="15">
        <v>1960</v>
      </c>
      <c r="I40" s="15">
        <v>36379.4197651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9"/>
    </row>
    <row r="41" ht="20.2" customHeight="1">
      <c r="A41" s="10">
        <v>1961</v>
      </c>
      <c r="B41" s="11">
        <v>932628.195165</v>
      </c>
      <c r="C41" s="11">
        <v>1961</v>
      </c>
      <c r="D41" s="11">
        <v>932628.195165</v>
      </c>
      <c r="E41" s="12"/>
      <c r="F41" s="11">
        <v>1939</v>
      </c>
      <c r="G41" s="11">
        <v>66188.777233700006</v>
      </c>
      <c r="H41" s="11">
        <v>1959</v>
      </c>
      <c r="I41" s="11">
        <v>33064.2445847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3"/>
    </row>
    <row r="42" ht="20.2" customHeight="1">
      <c r="A42" s="14">
        <v>1960</v>
      </c>
      <c r="B42" s="15">
        <v>1138416.574053</v>
      </c>
      <c r="C42" s="15">
        <v>1960</v>
      </c>
      <c r="D42" s="15">
        <v>1138416.574053</v>
      </c>
      <c r="E42" s="8"/>
      <c r="F42" s="15">
        <v>1938</v>
      </c>
      <c r="G42" s="15">
        <v>51401.794951</v>
      </c>
      <c r="H42" s="15">
        <v>1958</v>
      </c>
      <c r="I42" s="15">
        <v>39985.9271035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9"/>
    </row>
    <row r="43" ht="20.2" customHeight="1">
      <c r="A43" s="10">
        <v>1959</v>
      </c>
      <c r="B43" s="11">
        <v>1527358.713523</v>
      </c>
      <c r="C43" s="11">
        <v>1959</v>
      </c>
      <c r="D43" s="11">
        <v>1527358.713523</v>
      </c>
      <c r="E43" s="12"/>
      <c r="F43" s="11">
        <v>1937</v>
      </c>
      <c r="G43" s="11">
        <v>57813.471739</v>
      </c>
      <c r="H43" s="11">
        <v>1957</v>
      </c>
      <c r="I43" s="11">
        <v>42235.6086053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3"/>
    </row>
    <row r="44" ht="20.2" customHeight="1">
      <c r="A44" s="14">
        <v>1958</v>
      </c>
      <c r="B44" s="15">
        <v>829584.9295579999</v>
      </c>
      <c r="C44" s="15">
        <v>1958</v>
      </c>
      <c r="D44" s="15">
        <v>829584.9295579999</v>
      </c>
      <c r="E44" s="8"/>
      <c r="F44" s="15">
        <v>1936</v>
      </c>
      <c r="G44" s="15">
        <v>69534.0142676</v>
      </c>
      <c r="H44" s="15">
        <v>1956</v>
      </c>
      <c r="I44" s="15">
        <v>51199.9322629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9"/>
    </row>
    <row r="45" ht="20.2" customHeight="1">
      <c r="A45" s="10">
        <v>1957</v>
      </c>
      <c r="B45" s="11">
        <v>548286.29743</v>
      </c>
      <c r="C45" s="11">
        <v>1957</v>
      </c>
      <c r="D45" s="11">
        <v>548286.29743</v>
      </c>
      <c r="E45" s="12"/>
      <c r="F45" s="11">
        <v>1935</v>
      </c>
      <c r="G45" s="11">
        <v>68399.0199459</v>
      </c>
      <c r="H45" s="11">
        <v>1955</v>
      </c>
      <c r="I45" s="11">
        <v>26224.5884482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3"/>
    </row>
    <row r="46" ht="20.2" customHeight="1">
      <c r="A46" s="14">
        <v>1956</v>
      </c>
      <c r="B46" s="15">
        <v>1008283.970486</v>
      </c>
      <c r="C46" s="15">
        <v>1956</v>
      </c>
      <c r="D46" s="15">
        <v>1008283.970486</v>
      </c>
      <c r="E46" s="8"/>
      <c r="F46" s="15">
        <v>1934</v>
      </c>
      <c r="G46" s="15">
        <v>117657.648729</v>
      </c>
      <c r="H46" s="15">
        <v>1954</v>
      </c>
      <c r="I46" s="15">
        <v>51988.8282158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9"/>
    </row>
    <row r="47" ht="20.2" customHeight="1">
      <c r="A47" s="10">
        <v>1955</v>
      </c>
      <c r="B47" s="11">
        <v>825861.443652</v>
      </c>
      <c r="C47" s="11">
        <v>1955</v>
      </c>
      <c r="D47" s="11">
        <v>825861.443652</v>
      </c>
      <c r="E47" s="12"/>
      <c r="F47" s="11">
        <v>1933</v>
      </c>
      <c r="G47" s="11">
        <v>95233.6761104</v>
      </c>
      <c r="H47" s="11">
        <v>1953</v>
      </c>
      <c r="I47" s="11">
        <v>32395.3117412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3"/>
    </row>
    <row r="48" ht="20.2" customHeight="1">
      <c r="A48" s="14">
        <v>1954</v>
      </c>
      <c r="B48" s="15">
        <v>921153.457649</v>
      </c>
      <c r="C48" s="15">
        <v>1954</v>
      </c>
      <c r="D48" s="15">
        <v>921153.457649</v>
      </c>
      <c r="E48" s="8"/>
      <c r="F48" s="15">
        <v>1932</v>
      </c>
      <c r="G48" s="15">
        <v>94074.468235099994</v>
      </c>
      <c r="H48" s="15">
        <v>1952</v>
      </c>
      <c r="I48" s="15">
        <v>32519.694923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9"/>
    </row>
    <row r="49" ht="20.2" customHeight="1">
      <c r="A49" s="10">
        <v>1953</v>
      </c>
      <c r="B49" s="11">
        <v>1068630.202791</v>
      </c>
      <c r="C49" s="11">
        <v>1953</v>
      </c>
      <c r="D49" s="11">
        <v>1068630.202791</v>
      </c>
      <c r="E49" s="12"/>
      <c r="F49" s="11">
        <v>1931</v>
      </c>
      <c r="G49" s="11">
        <v>92001.8123666</v>
      </c>
      <c r="H49" s="11">
        <v>1951</v>
      </c>
      <c r="I49" s="11">
        <v>27054.255529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3"/>
    </row>
    <row r="50" ht="20.2" customHeight="1">
      <c r="A50" s="14">
        <v>1952</v>
      </c>
      <c r="B50" s="15">
        <v>950448.150053</v>
      </c>
      <c r="C50" s="15">
        <v>1952</v>
      </c>
      <c r="D50" s="15">
        <v>950448.150053</v>
      </c>
      <c r="E50" s="8"/>
      <c r="F50" s="15">
        <v>1930</v>
      </c>
      <c r="G50" s="15">
        <v>84609.0797191</v>
      </c>
      <c r="H50" s="15">
        <v>1950</v>
      </c>
      <c r="I50" s="15">
        <v>28229.9559899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9"/>
    </row>
    <row r="51" ht="20.2" customHeight="1">
      <c r="A51" s="10">
        <v>1951</v>
      </c>
      <c r="B51" s="11">
        <v>920029.023242</v>
      </c>
      <c r="C51" s="11">
        <v>1951</v>
      </c>
      <c r="D51" s="11">
        <v>920029.023242</v>
      </c>
      <c r="E51" s="12"/>
      <c r="F51" s="11">
        <v>1929</v>
      </c>
      <c r="G51" s="11">
        <v>102612.568758</v>
      </c>
      <c r="H51" s="11">
        <v>1949</v>
      </c>
      <c r="I51" s="11">
        <v>33929.8096029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3"/>
    </row>
    <row r="52" ht="20.2" customHeight="1">
      <c r="A52" s="14">
        <v>1950</v>
      </c>
      <c r="B52" s="15">
        <v>903927.78551</v>
      </c>
      <c r="C52" s="15">
        <v>1950</v>
      </c>
      <c r="D52" s="15">
        <v>903927.78551</v>
      </c>
      <c r="E52" s="8"/>
      <c r="F52" s="15">
        <v>1928</v>
      </c>
      <c r="G52" s="15">
        <v>121794.117159</v>
      </c>
      <c r="H52" s="15">
        <v>1948</v>
      </c>
      <c r="I52" s="15">
        <v>44497.3784341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9"/>
    </row>
    <row r="53" ht="20.2" customHeight="1">
      <c r="A53" s="10">
        <v>1949</v>
      </c>
      <c r="B53" s="11">
        <v>595395.9339759999</v>
      </c>
      <c r="C53" s="11">
        <v>1949</v>
      </c>
      <c r="D53" s="11">
        <v>595395.9339759999</v>
      </c>
      <c r="E53" s="12"/>
      <c r="F53" s="11">
        <v>1927</v>
      </c>
      <c r="G53" s="11">
        <v>138496.125674</v>
      </c>
      <c r="H53" s="11">
        <v>1947</v>
      </c>
      <c r="I53" s="11">
        <v>38036.631914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3"/>
    </row>
    <row r="54" ht="20.2" customHeight="1">
      <c r="A54" s="14">
        <v>1948</v>
      </c>
      <c r="B54" s="15">
        <v>1082800.950368</v>
      </c>
      <c r="C54" s="15">
        <v>1948</v>
      </c>
      <c r="D54" s="15">
        <v>1082800.950368</v>
      </c>
      <c r="E54" s="8"/>
      <c r="F54" s="15">
        <v>1926</v>
      </c>
      <c r="G54" s="15">
        <v>133770.279905</v>
      </c>
      <c r="H54" s="15">
        <v>1946</v>
      </c>
      <c r="I54" s="15">
        <v>40356.9473384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9"/>
    </row>
    <row r="55" ht="20.2" customHeight="1">
      <c r="A55" s="10">
        <v>1947</v>
      </c>
      <c r="B55" s="11">
        <v>883466.957232</v>
      </c>
      <c r="C55" s="11">
        <v>1947</v>
      </c>
      <c r="D55" s="11">
        <v>883466.957232</v>
      </c>
      <c r="E55" s="12"/>
      <c r="F55" s="11">
        <v>1925</v>
      </c>
      <c r="G55" s="11">
        <v>136336.401568</v>
      </c>
      <c r="H55" s="11">
        <v>1945</v>
      </c>
      <c r="I55" s="11">
        <v>67113.5500759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3"/>
    </row>
    <row r="56" ht="20.2" customHeight="1">
      <c r="A56" s="14">
        <v>1946</v>
      </c>
      <c r="B56" s="15">
        <v>1051825.247708</v>
      </c>
      <c r="C56" s="15">
        <v>1946</v>
      </c>
      <c r="D56" s="15">
        <v>1051825.247708</v>
      </c>
      <c r="E56" s="8"/>
      <c r="F56" s="15">
        <v>1924</v>
      </c>
      <c r="G56" s="15">
        <v>150074.234413</v>
      </c>
      <c r="H56" s="15">
        <v>1944</v>
      </c>
      <c r="I56" s="15">
        <v>52778.6382134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9"/>
    </row>
    <row r="57" ht="20.2" customHeight="1">
      <c r="A57" s="10">
        <v>1945</v>
      </c>
      <c r="B57" s="11">
        <v>1355364.952458</v>
      </c>
      <c r="C57" s="11">
        <v>1945</v>
      </c>
      <c r="D57" s="11">
        <v>1355364.952458</v>
      </c>
      <c r="E57" s="12"/>
      <c r="F57" s="11">
        <v>1923</v>
      </c>
      <c r="G57" s="11">
        <v>132223.348887</v>
      </c>
      <c r="H57" s="11">
        <v>1943</v>
      </c>
      <c r="I57" s="11">
        <v>64258.6786896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3"/>
    </row>
    <row r="58" ht="20.2" customHeight="1">
      <c r="A58" s="14">
        <v>1944</v>
      </c>
      <c r="B58" s="15">
        <v>927331.685417</v>
      </c>
      <c r="C58" s="15">
        <v>1944</v>
      </c>
      <c r="D58" s="15">
        <v>927331.685417</v>
      </c>
      <c r="E58" s="8"/>
      <c r="F58" s="15">
        <v>1922</v>
      </c>
      <c r="G58" s="15">
        <v>160316.231157</v>
      </c>
      <c r="H58" s="15">
        <v>1942</v>
      </c>
      <c r="I58" s="15">
        <v>69352.2888086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9"/>
    </row>
    <row r="59" ht="20.2" customHeight="1">
      <c r="A59" s="10">
        <v>1943</v>
      </c>
      <c r="B59" s="11">
        <v>1264621.502819</v>
      </c>
      <c r="C59" s="11">
        <v>1943</v>
      </c>
      <c r="D59" s="11">
        <v>1264621.502819</v>
      </c>
      <c r="E59" s="12"/>
      <c r="F59" s="11">
        <v>1921</v>
      </c>
      <c r="G59" s="11">
        <v>178292.349278</v>
      </c>
      <c r="H59" s="11">
        <v>1941</v>
      </c>
      <c r="I59" s="11">
        <v>61803.1874813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3"/>
    </row>
    <row r="60" ht="20.2" customHeight="1">
      <c r="A60" s="14">
        <v>1942</v>
      </c>
      <c r="B60" s="15">
        <v>927920.62786</v>
      </c>
      <c r="C60" s="15">
        <v>1942</v>
      </c>
      <c r="D60" s="15">
        <v>927920.62786</v>
      </c>
      <c r="E60" s="8"/>
      <c r="F60" s="15">
        <v>1920</v>
      </c>
      <c r="G60" s="15">
        <v>137562.955952</v>
      </c>
      <c r="H60" s="15">
        <v>1940</v>
      </c>
      <c r="I60" s="15">
        <v>60517.3821049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9"/>
    </row>
    <row r="61" ht="20.2" customHeight="1">
      <c r="A61" s="10">
        <v>1941</v>
      </c>
      <c r="B61" s="11">
        <v>1360857.094527</v>
      </c>
      <c r="C61" s="11">
        <v>1941</v>
      </c>
      <c r="D61" s="11">
        <v>1360857.094527</v>
      </c>
      <c r="E61" s="12"/>
      <c r="F61" s="11">
        <v>1919</v>
      </c>
      <c r="G61" s="11">
        <v>104741.410111</v>
      </c>
      <c r="H61" s="11">
        <v>1939</v>
      </c>
      <c r="I61" s="11">
        <v>66188.777233700006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  <c r="IP61" s="12"/>
      <c r="IQ61" s="12"/>
      <c r="IR61" s="12"/>
      <c r="IS61" s="12"/>
      <c r="IT61" s="12"/>
      <c r="IU61" s="13"/>
    </row>
    <row r="62" ht="20.2" customHeight="1">
      <c r="A62" s="14">
        <v>1940</v>
      </c>
      <c r="B62" s="15">
        <v>1358325.467541</v>
      </c>
      <c r="C62" s="15">
        <v>1940</v>
      </c>
      <c r="D62" s="15">
        <v>1358325.467541</v>
      </c>
      <c r="E62" s="8"/>
      <c r="F62" s="15">
        <v>1918</v>
      </c>
      <c r="G62" s="15">
        <v>138446.880786</v>
      </c>
      <c r="H62" s="15">
        <v>1938</v>
      </c>
      <c r="I62" s="15">
        <v>51401.794951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9"/>
    </row>
    <row r="63" ht="20.2" customHeight="1">
      <c r="A63" s="10">
        <v>1939</v>
      </c>
      <c r="B63" s="11">
        <v>1539820.619513</v>
      </c>
      <c r="C63" s="11">
        <v>1939</v>
      </c>
      <c r="D63" s="11">
        <v>1539820.619513</v>
      </c>
      <c r="E63" s="12"/>
      <c r="F63" s="11">
        <v>1917</v>
      </c>
      <c r="G63" s="11">
        <v>117889.892964</v>
      </c>
      <c r="H63" s="11">
        <v>1937</v>
      </c>
      <c r="I63" s="11">
        <v>57813.471739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  <c r="IK63" s="12"/>
      <c r="IL63" s="12"/>
      <c r="IM63" s="12"/>
      <c r="IN63" s="12"/>
      <c r="IO63" s="12"/>
      <c r="IP63" s="12"/>
      <c r="IQ63" s="12"/>
      <c r="IR63" s="12"/>
      <c r="IS63" s="12"/>
      <c r="IT63" s="12"/>
      <c r="IU63" s="13"/>
    </row>
    <row r="64" ht="20.2" customHeight="1">
      <c r="A64" s="14">
        <v>1938</v>
      </c>
      <c r="B64" s="15">
        <v>2076098.583043</v>
      </c>
      <c r="C64" s="15">
        <v>1938</v>
      </c>
      <c r="D64" s="15">
        <v>2076098.583043</v>
      </c>
      <c r="E64" s="8"/>
      <c r="F64" s="15">
        <v>1916</v>
      </c>
      <c r="G64" s="15">
        <v>160474.738669</v>
      </c>
      <c r="H64" s="15">
        <v>1936</v>
      </c>
      <c r="I64" s="15">
        <v>69534.0142676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9"/>
    </row>
    <row r="65" ht="20.2" customHeight="1">
      <c r="A65" s="10">
        <v>1937</v>
      </c>
      <c r="B65" s="11">
        <v>1776203.441185</v>
      </c>
      <c r="C65" s="11">
        <v>1937</v>
      </c>
      <c r="D65" s="11">
        <v>1776203.441185</v>
      </c>
      <c r="E65" s="12"/>
      <c r="F65" s="11">
        <v>1915</v>
      </c>
      <c r="G65" s="11">
        <v>121412.10211</v>
      </c>
      <c r="H65" s="11">
        <v>1935</v>
      </c>
      <c r="I65" s="11">
        <v>68399.0199459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2"/>
      <c r="IU65" s="13"/>
    </row>
    <row r="66" ht="20.2" customHeight="1">
      <c r="A66" s="14">
        <v>1936</v>
      </c>
      <c r="B66" s="15">
        <v>1603429.21609</v>
      </c>
      <c r="C66" s="15">
        <v>1936</v>
      </c>
      <c r="D66" s="15">
        <v>1603429.21609</v>
      </c>
      <c r="E66" s="8"/>
      <c r="F66" s="15">
        <v>1914</v>
      </c>
      <c r="G66" s="15">
        <v>138666.691383</v>
      </c>
      <c r="H66" s="15">
        <v>1934</v>
      </c>
      <c r="I66" s="15">
        <v>117657.648729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9"/>
    </row>
    <row r="67" ht="20.2" customHeight="1">
      <c r="A67" s="10">
        <v>1935</v>
      </c>
      <c r="B67" s="11">
        <v>1658060.221141</v>
      </c>
      <c r="C67" s="11">
        <v>1935</v>
      </c>
      <c r="D67" s="11">
        <v>1658060.221141</v>
      </c>
      <c r="E67" s="12"/>
      <c r="F67" s="11">
        <v>1913</v>
      </c>
      <c r="G67" s="11">
        <v>108065.990354</v>
      </c>
      <c r="H67" s="11">
        <v>1933</v>
      </c>
      <c r="I67" s="11">
        <v>95233.6761104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  <c r="IT67" s="12"/>
      <c r="IU67" s="13"/>
    </row>
    <row r="68" ht="20.2" customHeight="1">
      <c r="A68" s="14">
        <v>1934</v>
      </c>
      <c r="B68" s="15">
        <v>1608820.910889</v>
      </c>
      <c r="C68" s="15">
        <v>1934</v>
      </c>
      <c r="D68" s="15">
        <v>1608820.910889</v>
      </c>
      <c r="E68" s="8"/>
      <c r="F68" s="15">
        <v>1912</v>
      </c>
      <c r="G68" s="15">
        <v>137399.650032</v>
      </c>
      <c r="H68" s="15">
        <v>1932</v>
      </c>
      <c r="I68" s="15">
        <v>94074.468235099994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9"/>
    </row>
    <row r="69" ht="20.2" customHeight="1">
      <c r="A69" s="10">
        <v>1933</v>
      </c>
      <c r="B69" s="11">
        <v>1552968.497197</v>
      </c>
      <c r="C69" s="11">
        <v>1933</v>
      </c>
      <c r="D69" s="11">
        <v>1552968.497197</v>
      </c>
      <c r="E69" s="12"/>
      <c r="F69" s="11">
        <v>1911</v>
      </c>
      <c r="G69" s="11">
        <v>118303.427982</v>
      </c>
      <c r="H69" s="11">
        <v>1931</v>
      </c>
      <c r="I69" s="11">
        <v>92001.8123666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3"/>
    </row>
    <row r="70" ht="20.2" customHeight="1">
      <c r="A70" s="14">
        <v>1932</v>
      </c>
      <c r="B70" s="15">
        <v>1555323.834472</v>
      </c>
      <c r="C70" s="15">
        <v>1932</v>
      </c>
      <c r="D70" s="15">
        <v>1555323.834472</v>
      </c>
      <c r="E70" s="8"/>
      <c r="F70" s="15">
        <v>1910</v>
      </c>
      <c r="G70" s="15">
        <v>98028.8214377</v>
      </c>
      <c r="H70" s="15">
        <v>1930</v>
      </c>
      <c r="I70" s="15">
        <v>84609.0797191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9"/>
    </row>
    <row r="71" ht="20.2" customHeight="1">
      <c r="A71" s="10">
        <v>1931</v>
      </c>
      <c r="B71" s="11">
        <v>1004544.938368</v>
      </c>
      <c r="C71" s="11">
        <v>1931</v>
      </c>
      <c r="D71" s="11">
        <v>1004544.938368</v>
      </c>
      <c r="E71" s="12"/>
      <c r="F71" s="11">
        <v>1909</v>
      </c>
      <c r="G71" s="11">
        <v>104736.647199</v>
      </c>
      <c r="H71" s="11">
        <v>1929</v>
      </c>
      <c r="I71" s="11">
        <v>102612.568758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2"/>
      <c r="IT71" s="12"/>
      <c r="IU71" s="13"/>
    </row>
    <row r="72" ht="20.2" customHeight="1">
      <c r="A72" s="14">
        <v>1930</v>
      </c>
      <c r="B72" s="15">
        <v>1859528.118022</v>
      </c>
      <c r="C72" s="15">
        <v>1930</v>
      </c>
      <c r="D72" s="15">
        <v>1859528.118022</v>
      </c>
      <c r="E72" s="8"/>
      <c r="F72" s="15">
        <v>1908</v>
      </c>
      <c r="G72" s="15">
        <v>92066.0912465</v>
      </c>
      <c r="H72" s="15">
        <v>1928</v>
      </c>
      <c r="I72" s="15">
        <v>121794.117159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9"/>
    </row>
    <row r="73" ht="20.2" customHeight="1">
      <c r="A73" s="10">
        <v>1929</v>
      </c>
      <c r="B73" s="11">
        <v>1994330.867621</v>
      </c>
      <c r="C73" s="11">
        <v>1929</v>
      </c>
      <c r="D73" s="11">
        <v>1994330.867621</v>
      </c>
      <c r="E73" s="12"/>
      <c r="F73" s="11">
        <v>1907</v>
      </c>
      <c r="G73" s="11">
        <v>100017.000777</v>
      </c>
      <c r="H73" s="11">
        <v>1927</v>
      </c>
      <c r="I73" s="11">
        <v>138496.125674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3"/>
    </row>
    <row r="74" ht="20.2" customHeight="1">
      <c r="A74" s="14">
        <v>1928</v>
      </c>
      <c r="B74" s="15">
        <v>2850335.627726</v>
      </c>
      <c r="C74" s="15">
        <v>1928</v>
      </c>
      <c r="D74" s="15">
        <v>2850335.627726</v>
      </c>
      <c r="E74" s="8"/>
      <c r="F74" s="15">
        <v>1906</v>
      </c>
      <c r="G74" s="15">
        <v>88744.6874547</v>
      </c>
      <c r="H74" s="15">
        <v>1926</v>
      </c>
      <c r="I74" s="15">
        <v>133770.279905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9"/>
    </row>
    <row r="75" ht="20.2" customHeight="1">
      <c r="A75" s="10">
        <v>1927</v>
      </c>
      <c r="B75" s="11">
        <v>1987870.821113</v>
      </c>
      <c r="C75" s="11">
        <v>1927</v>
      </c>
      <c r="D75" s="11">
        <v>1987870.821113</v>
      </c>
      <c r="E75" s="12"/>
      <c r="F75" s="11">
        <v>1905</v>
      </c>
      <c r="G75" s="11">
        <v>68474.180557</v>
      </c>
      <c r="H75" s="11">
        <v>1925</v>
      </c>
      <c r="I75" s="11">
        <v>136336.401568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  <c r="IE75" s="12"/>
      <c r="IF75" s="12"/>
      <c r="IG75" s="12"/>
      <c r="IH75" s="12"/>
      <c r="II75" s="12"/>
      <c r="IJ75" s="12"/>
      <c r="IK75" s="12"/>
      <c r="IL75" s="12"/>
      <c r="IM75" s="12"/>
      <c r="IN75" s="12"/>
      <c r="IO75" s="12"/>
      <c r="IP75" s="12"/>
      <c r="IQ75" s="12"/>
      <c r="IR75" s="12"/>
      <c r="IS75" s="12"/>
      <c r="IT75" s="12"/>
      <c r="IU75" s="13"/>
    </row>
    <row r="76" ht="20.2" customHeight="1">
      <c r="A76" s="14">
        <v>1926</v>
      </c>
      <c r="B76" s="15">
        <v>1810468.542181</v>
      </c>
      <c r="C76" s="15">
        <v>1926</v>
      </c>
      <c r="D76" s="15">
        <v>1810468.542181</v>
      </c>
      <c r="E76" s="8"/>
      <c r="F76" s="15">
        <v>1904</v>
      </c>
      <c r="G76" s="15">
        <v>64171.3659832</v>
      </c>
      <c r="H76" s="15">
        <v>1924</v>
      </c>
      <c r="I76" s="15">
        <v>150074.234413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9"/>
    </row>
    <row r="77" ht="20.2" customHeight="1">
      <c r="A77" s="10">
        <v>1925</v>
      </c>
      <c r="B77" s="11">
        <v>1887352.086123</v>
      </c>
      <c r="C77" s="11">
        <v>1925</v>
      </c>
      <c r="D77" s="11">
        <v>1887352.086123</v>
      </c>
      <c r="E77" s="12"/>
      <c r="F77" s="11">
        <v>1903</v>
      </c>
      <c r="G77" s="11">
        <v>116025.769494</v>
      </c>
      <c r="H77" s="11">
        <v>1923</v>
      </c>
      <c r="I77" s="11">
        <v>132223.348887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  <c r="II77" s="12"/>
      <c r="IJ77" s="12"/>
      <c r="IK77" s="12"/>
      <c r="IL77" s="12"/>
      <c r="IM77" s="12"/>
      <c r="IN77" s="12"/>
      <c r="IO77" s="12"/>
      <c r="IP77" s="12"/>
      <c r="IQ77" s="12"/>
      <c r="IR77" s="12"/>
      <c r="IS77" s="12"/>
      <c r="IT77" s="12"/>
      <c r="IU77" s="13"/>
    </row>
    <row r="78" ht="20.2" customHeight="1">
      <c r="A78" s="14">
        <v>1924</v>
      </c>
      <c r="B78" s="15">
        <v>2081249.303818</v>
      </c>
      <c r="C78" s="15">
        <v>1924</v>
      </c>
      <c r="D78" s="15">
        <v>2081249.303818</v>
      </c>
      <c r="E78" s="8"/>
      <c r="F78" s="15">
        <v>1902</v>
      </c>
      <c r="G78" s="15">
        <v>73802.7909847</v>
      </c>
      <c r="H78" s="15">
        <v>1922</v>
      </c>
      <c r="I78" s="15">
        <v>160316.231157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9"/>
    </row>
    <row r="79" ht="20.2" customHeight="1">
      <c r="A79" s="10">
        <v>1923</v>
      </c>
      <c r="B79" s="11">
        <v>1952180.239316</v>
      </c>
      <c r="C79" s="11">
        <v>1923</v>
      </c>
      <c r="D79" s="11">
        <v>1952180.239316</v>
      </c>
      <c r="E79" s="12"/>
      <c r="F79" s="11">
        <v>1901</v>
      </c>
      <c r="G79" s="11">
        <v>57250.0620896</v>
      </c>
      <c r="H79" s="11">
        <v>1921</v>
      </c>
      <c r="I79" s="11">
        <v>178292.349278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  <c r="IR79" s="12"/>
      <c r="IS79" s="12"/>
      <c r="IT79" s="12"/>
      <c r="IU79" s="13"/>
    </row>
    <row r="80" ht="20.2" customHeight="1">
      <c r="A80" s="14">
        <v>1922</v>
      </c>
      <c r="B80" s="15">
        <v>2063263.795351</v>
      </c>
      <c r="C80" s="15">
        <v>1922</v>
      </c>
      <c r="D80" s="15">
        <v>2063263.795351</v>
      </c>
      <c r="E80" s="8"/>
      <c r="F80" s="15">
        <v>1900</v>
      </c>
      <c r="G80" s="15">
        <v>44420.7663542</v>
      </c>
      <c r="H80" s="15">
        <v>1920</v>
      </c>
      <c r="I80" s="15">
        <v>137562.955952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9"/>
    </row>
    <row r="81" ht="20.2" customHeight="1">
      <c r="A81" s="10">
        <v>1921</v>
      </c>
      <c r="B81" s="11">
        <v>1345255.533447</v>
      </c>
      <c r="C81" s="11">
        <v>1921</v>
      </c>
      <c r="D81" s="11">
        <v>1345255.533447</v>
      </c>
      <c r="E81" s="12"/>
      <c r="F81" s="11">
        <v>1899</v>
      </c>
      <c r="G81" s="11">
        <v>44598.0682097</v>
      </c>
      <c r="H81" s="11">
        <v>1919</v>
      </c>
      <c r="I81" s="11">
        <v>104741.410111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3"/>
    </row>
    <row r="82" ht="20.2" customHeight="1">
      <c r="A82" s="14">
        <v>1920</v>
      </c>
      <c r="B82" s="15">
        <v>808229.837897</v>
      </c>
      <c r="C82" s="15">
        <v>1920</v>
      </c>
      <c r="D82" s="15">
        <v>808229.837897</v>
      </c>
      <c r="E82" s="8"/>
      <c r="F82" s="15">
        <v>1898</v>
      </c>
      <c r="G82" s="15">
        <v>45993.1597237</v>
      </c>
      <c r="H82" s="15">
        <v>1918</v>
      </c>
      <c r="I82" s="15">
        <v>138446.880786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9"/>
    </row>
    <row r="83" ht="20.2" customHeight="1">
      <c r="A83" s="10">
        <v>1919</v>
      </c>
      <c r="B83" s="11">
        <v>904422.153419</v>
      </c>
      <c r="C83" s="11">
        <v>1919</v>
      </c>
      <c r="D83" s="11">
        <v>904422.153419</v>
      </c>
      <c r="E83" s="12"/>
      <c r="F83" s="11">
        <v>1897</v>
      </c>
      <c r="G83" s="11">
        <v>23792.669797</v>
      </c>
      <c r="H83" s="11">
        <v>1917</v>
      </c>
      <c r="I83" s="11">
        <v>117889.892964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2"/>
      <c r="IU83" s="13"/>
    </row>
    <row r="84" ht="20.2" customHeight="1">
      <c r="A84" s="14">
        <v>1918</v>
      </c>
      <c r="B84" s="15">
        <v>1229836.422467</v>
      </c>
      <c r="C84" s="15">
        <v>1918</v>
      </c>
      <c r="D84" s="15">
        <v>1229836.422467</v>
      </c>
      <c r="E84" s="8"/>
      <c r="F84" s="15">
        <v>1896</v>
      </c>
      <c r="G84" s="15">
        <v>28674.3870131</v>
      </c>
      <c r="H84" s="15">
        <v>1916</v>
      </c>
      <c r="I84" s="15">
        <v>160474.738669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9"/>
    </row>
    <row r="85" ht="20.2" customHeight="1">
      <c r="A85" s="10">
        <v>1917</v>
      </c>
      <c r="B85" s="11">
        <v>837508.430434</v>
      </c>
      <c r="C85" s="11">
        <v>1917</v>
      </c>
      <c r="D85" s="11">
        <v>837508.430434</v>
      </c>
      <c r="E85" s="12"/>
      <c r="F85" s="11">
        <v>1895</v>
      </c>
      <c r="G85" s="11">
        <v>29558.3630593</v>
      </c>
      <c r="H85" s="11">
        <v>1915</v>
      </c>
      <c r="I85" s="11">
        <v>121412.10211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  <c r="IK85" s="12"/>
      <c r="IL85" s="12"/>
      <c r="IM85" s="12"/>
      <c r="IN85" s="12"/>
      <c r="IO85" s="12"/>
      <c r="IP85" s="12"/>
      <c r="IQ85" s="12"/>
      <c r="IR85" s="12"/>
      <c r="IS85" s="12"/>
      <c r="IT85" s="12"/>
      <c r="IU85" s="13"/>
    </row>
    <row r="86" ht="20.2" customHeight="1">
      <c r="A86" s="14">
        <v>1916</v>
      </c>
      <c r="B86" s="15">
        <v>1000451.390851</v>
      </c>
      <c r="C86" s="15">
        <v>1916</v>
      </c>
      <c r="D86" s="15">
        <v>1000451.390851</v>
      </c>
      <c r="E86" s="8"/>
      <c r="F86" s="15">
        <v>1894</v>
      </c>
      <c r="G86" s="15">
        <v>31171.7438285</v>
      </c>
      <c r="H86" s="15">
        <v>1914</v>
      </c>
      <c r="I86" s="15">
        <v>138666.691383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9"/>
    </row>
    <row r="87" ht="20.2" customHeight="1">
      <c r="A87" s="10">
        <v>1915</v>
      </c>
      <c r="B87" s="11">
        <v>1135446.393996</v>
      </c>
      <c r="C87" s="11">
        <v>1915</v>
      </c>
      <c r="D87" s="11">
        <v>1135446.393996</v>
      </c>
      <c r="E87" s="12"/>
      <c r="F87" s="11">
        <v>1893</v>
      </c>
      <c r="G87" s="11">
        <v>21478.4408962</v>
      </c>
      <c r="H87" s="11">
        <v>1913</v>
      </c>
      <c r="I87" s="11">
        <v>108065.990354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  <c r="IK87" s="12"/>
      <c r="IL87" s="12"/>
      <c r="IM87" s="12"/>
      <c r="IN87" s="12"/>
      <c r="IO87" s="12"/>
      <c r="IP87" s="12"/>
      <c r="IQ87" s="12"/>
      <c r="IR87" s="12"/>
      <c r="IS87" s="12"/>
      <c r="IT87" s="12"/>
      <c r="IU87" s="13"/>
    </row>
    <row r="88" ht="20.2" customHeight="1">
      <c r="A88" s="14">
        <v>1914</v>
      </c>
      <c r="B88" s="15">
        <v>1392830.350922</v>
      </c>
      <c r="C88" s="15">
        <v>1914</v>
      </c>
      <c r="D88" s="15">
        <v>1392830.350922</v>
      </c>
      <c r="E88" s="8"/>
      <c r="F88" s="15">
        <v>1892</v>
      </c>
      <c r="G88" s="15">
        <v>36247.2110623</v>
      </c>
      <c r="H88" s="15">
        <v>1912</v>
      </c>
      <c r="I88" s="15">
        <v>137399.650032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9"/>
    </row>
    <row r="89" ht="20.2" customHeight="1">
      <c r="A89" s="10">
        <v>1913</v>
      </c>
      <c r="B89" s="11">
        <v>1560507.201792</v>
      </c>
      <c r="C89" s="11">
        <v>1913</v>
      </c>
      <c r="D89" s="11">
        <v>1560507.201792</v>
      </c>
      <c r="E89" s="12"/>
      <c r="F89" s="11">
        <v>1891</v>
      </c>
      <c r="G89" s="11">
        <v>30584.5888401</v>
      </c>
      <c r="H89" s="11">
        <v>1911</v>
      </c>
      <c r="I89" s="11">
        <v>118303.427982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2"/>
      <c r="IT89" s="12"/>
      <c r="IU89" s="13"/>
    </row>
    <row r="90" ht="20.2" customHeight="1">
      <c r="A90" s="14">
        <v>1912</v>
      </c>
      <c r="B90" s="15">
        <v>1948607.696664</v>
      </c>
      <c r="C90" s="15">
        <v>1912</v>
      </c>
      <c r="D90" s="15">
        <v>1948607.696664</v>
      </c>
      <c r="E90" s="8"/>
      <c r="F90" s="15">
        <v>1890</v>
      </c>
      <c r="G90" s="15">
        <v>44999.0155067</v>
      </c>
      <c r="H90" s="15">
        <v>1910</v>
      </c>
      <c r="I90" s="15">
        <v>98028.8214377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9"/>
    </row>
    <row r="91" ht="20.2" customHeight="1">
      <c r="A91" s="10">
        <v>1911</v>
      </c>
      <c r="B91" s="11">
        <v>1473045.342295</v>
      </c>
      <c r="C91" s="11">
        <v>1911</v>
      </c>
      <c r="D91" s="11">
        <v>1473045.342295</v>
      </c>
      <c r="E91" s="12"/>
      <c r="F91" s="11">
        <v>1889</v>
      </c>
      <c r="G91" s="11">
        <v>21291.7211128</v>
      </c>
      <c r="H91" s="11">
        <v>1909</v>
      </c>
      <c r="I91" s="11">
        <v>104736.647199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2"/>
      <c r="IU91" s="13"/>
    </row>
    <row r="92" ht="20.2" customHeight="1">
      <c r="A92" s="14">
        <v>1910</v>
      </c>
      <c r="B92" s="15">
        <v>1620911.512149</v>
      </c>
      <c r="C92" s="15">
        <v>1910</v>
      </c>
      <c r="D92" s="15">
        <v>1620911.512149</v>
      </c>
      <c r="E92" s="8"/>
      <c r="F92" s="15">
        <v>1888</v>
      </c>
      <c r="G92" s="15">
        <v>20086.0631296</v>
      </c>
      <c r="H92" s="15">
        <v>1908</v>
      </c>
      <c r="I92" s="15">
        <v>92066.0912465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9"/>
    </row>
    <row r="93" ht="20.2" customHeight="1">
      <c r="A93" s="10">
        <v>1909</v>
      </c>
      <c r="B93" s="11">
        <v>1619930.495374</v>
      </c>
      <c r="C93" s="11">
        <v>1909</v>
      </c>
      <c r="D93" s="11">
        <v>1619930.495374</v>
      </c>
      <c r="E93" s="12"/>
      <c r="F93" s="11">
        <v>1887</v>
      </c>
      <c r="G93" s="11">
        <v>24247.2381296</v>
      </c>
      <c r="H93" s="11">
        <v>1907</v>
      </c>
      <c r="I93" s="11">
        <v>100017.000777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3"/>
    </row>
    <row r="94" ht="20.2" customHeight="1">
      <c r="A94" s="14">
        <v>1908</v>
      </c>
      <c r="B94" s="15">
        <v>1688928.018891</v>
      </c>
      <c r="C94" s="15">
        <v>1908</v>
      </c>
      <c r="D94" s="15">
        <v>1688928.018891</v>
      </c>
      <c r="E94" s="8"/>
      <c r="F94" s="15">
        <v>1886</v>
      </c>
      <c r="G94" s="15">
        <v>24970.0616339</v>
      </c>
      <c r="H94" s="15">
        <v>1906</v>
      </c>
      <c r="I94" s="15">
        <v>88744.6874547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9"/>
    </row>
    <row r="95" ht="20.2" customHeight="1">
      <c r="A95" s="10">
        <v>1907</v>
      </c>
      <c r="B95" s="11">
        <v>1182940.669288</v>
      </c>
      <c r="C95" s="11">
        <v>1907</v>
      </c>
      <c r="D95" s="11">
        <v>1182940.669288</v>
      </c>
      <c r="E95" s="12"/>
      <c r="F95" s="11">
        <v>1885</v>
      </c>
      <c r="G95" s="11">
        <v>27311.7036793</v>
      </c>
      <c r="H95" s="11">
        <v>1905</v>
      </c>
      <c r="I95" s="11">
        <v>68474.180557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3"/>
    </row>
    <row r="96" ht="20.2" customHeight="1">
      <c r="A96" s="14">
        <v>1906</v>
      </c>
      <c r="B96" s="15">
        <v>1086198.886161</v>
      </c>
      <c r="C96" s="15">
        <v>1906</v>
      </c>
      <c r="D96" s="15">
        <v>1086198.886161</v>
      </c>
      <c r="E96" s="8"/>
      <c r="F96" s="15">
        <v>1883</v>
      </c>
      <c r="G96" s="15">
        <v>35192.9303207</v>
      </c>
      <c r="H96" s="15">
        <v>1904</v>
      </c>
      <c r="I96" s="15">
        <v>64171.3659832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9"/>
    </row>
    <row r="97" ht="20.2" customHeight="1">
      <c r="A97" s="10">
        <v>1905</v>
      </c>
      <c r="B97" s="11">
        <v>1055581.488939</v>
      </c>
      <c r="C97" s="11">
        <v>1905</v>
      </c>
      <c r="D97" s="11">
        <v>1055581.488939</v>
      </c>
      <c r="E97" s="12"/>
      <c r="F97" s="11">
        <v>1881</v>
      </c>
      <c r="G97" s="11">
        <v>24065.119637</v>
      </c>
      <c r="H97" s="11">
        <v>1903</v>
      </c>
      <c r="I97" s="11">
        <v>116025.769494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3"/>
    </row>
    <row r="98" ht="20.2" customHeight="1">
      <c r="A98" s="14">
        <v>1904</v>
      </c>
      <c r="B98" s="15">
        <v>1087365.453375</v>
      </c>
      <c r="C98" s="15">
        <v>1904</v>
      </c>
      <c r="D98" s="15">
        <v>1087365.453375</v>
      </c>
      <c r="E98" s="8"/>
      <c r="F98" s="15">
        <v>1880</v>
      </c>
      <c r="G98" s="15">
        <v>32751.8099313</v>
      </c>
      <c r="H98" s="15">
        <v>1902</v>
      </c>
      <c r="I98" s="15">
        <v>73802.7909847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9"/>
    </row>
    <row r="99" ht="20.2" customHeight="1">
      <c r="A99" s="10">
        <v>1903</v>
      </c>
      <c r="B99" s="11">
        <v>993760.9470930001</v>
      </c>
      <c r="C99" s="11">
        <v>1903</v>
      </c>
      <c r="D99" s="11">
        <v>993760.9470930001</v>
      </c>
      <c r="E99" s="12"/>
      <c r="F99" s="11">
        <v>1879</v>
      </c>
      <c r="G99" s="11">
        <v>19881.7373122</v>
      </c>
      <c r="H99" s="11">
        <v>1901</v>
      </c>
      <c r="I99" s="11">
        <v>57250.0620896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3"/>
    </row>
    <row r="100" ht="20.2" customHeight="1">
      <c r="A100" s="14">
        <v>1902</v>
      </c>
      <c r="B100" s="15">
        <v>1138458.70581</v>
      </c>
      <c r="C100" s="15">
        <v>1902</v>
      </c>
      <c r="D100" s="15">
        <v>1138458.70581</v>
      </c>
      <c r="E100" s="8"/>
      <c r="F100" s="15">
        <v>1878</v>
      </c>
      <c r="G100" s="15">
        <v>16464.9215228</v>
      </c>
      <c r="H100" s="15">
        <v>1900</v>
      </c>
      <c r="I100" s="15">
        <v>44420.7663542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9"/>
    </row>
    <row r="101" ht="20.2" customHeight="1">
      <c r="A101" s="10">
        <v>1901</v>
      </c>
      <c r="B101" s="11">
        <v>1180179.512799</v>
      </c>
      <c r="C101" s="11">
        <v>1901</v>
      </c>
      <c r="D101" s="11">
        <v>1180179.512799</v>
      </c>
      <c r="E101" s="12"/>
      <c r="F101" s="11">
        <v>1877</v>
      </c>
      <c r="G101" s="11">
        <v>19691.798483</v>
      </c>
      <c r="H101" s="11">
        <v>1899</v>
      </c>
      <c r="I101" s="11">
        <v>44598.0682097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3"/>
    </row>
    <row r="102" ht="20.2" customHeight="1">
      <c r="A102" s="14">
        <v>1900</v>
      </c>
      <c r="B102" s="15">
        <v>772773.474365</v>
      </c>
      <c r="C102" s="15">
        <v>1900</v>
      </c>
      <c r="D102" s="15">
        <v>772773.474365</v>
      </c>
      <c r="E102" s="8"/>
      <c r="F102" s="15">
        <v>1876</v>
      </c>
      <c r="G102" s="15">
        <v>22541.9660688</v>
      </c>
      <c r="H102" s="15">
        <v>1898</v>
      </c>
      <c r="I102" s="15">
        <v>45993.1597237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9"/>
    </row>
    <row r="103" ht="20.2" customHeight="1">
      <c r="A103" s="10">
        <v>1899</v>
      </c>
      <c r="B103" s="11">
        <v>689766.108498</v>
      </c>
      <c r="C103" s="11">
        <v>1899</v>
      </c>
      <c r="D103" s="11">
        <v>689766.108498</v>
      </c>
      <c r="E103" s="12"/>
      <c r="F103" s="11">
        <v>1875</v>
      </c>
      <c r="G103" s="11">
        <v>33646.9975984</v>
      </c>
      <c r="H103" s="11">
        <v>1897</v>
      </c>
      <c r="I103" s="11">
        <v>23792.669797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  <c r="IK103" s="12"/>
      <c r="IL103" s="12"/>
      <c r="IM103" s="12"/>
      <c r="IN103" s="12"/>
      <c r="IO103" s="12"/>
      <c r="IP103" s="12"/>
      <c r="IQ103" s="12"/>
      <c r="IR103" s="12"/>
      <c r="IS103" s="12"/>
      <c r="IT103" s="12"/>
      <c r="IU103" s="13"/>
    </row>
    <row r="104" ht="20.2" customHeight="1">
      <c r="A104" s="14">
        <v>1898</v>
      </c>
      <c r="B104" s="15">
        <v>1540186.08304</v>
      </c>
      <c r="C104" s="15">
        <v>1898</v>
      </c>
      <c r="D104" s="15">
        <v>1540186.08304</v>
      </c>
      <c r="E104" s="8"/>
      <c r="F104" s="15">
        <v>1874</v>
      </c>
      <c r="G104" s="15">
        <v>19681.0668624</v>
      </c>
      <c r="H104" s="15">
        <v>1895</v>
      </c>
      <c r="I104" s="15">
        <v>29558.3630593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9"/>
    </row>
    <row r="105" ht="20.2" customHeight="1">
      <c r="A105" s="10">
        <v>1897</v>
      </c>
      <c r="B105" s="11">
        <v>819962.129577</v>
      </c>
      <c r="C105" s="11">
        <v>1897</v>
      </c>
      <c r="D105" s="11">
        <v>819962.129577</v>
      </c>
      <c r="E105" s="12"/>
      <c r="F105" s="11">
        <v>1873</v>
      </c>
      <c r="G105" s="11">
        <v>20110.0453423</v>
      </c>
      <c r="H105" s="11">
        <v>1894</v>
      </c>
      <c r="I105" s="11">
        <v>31171.7438285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2"/>
      <c r="IU105" s="13"/>
    </row>
    <row r="106" ht="20.2" customHeight="1">
      <c r="A106" s="14">
        <v>1896</v>
      </c>
      <c r="B106" s="15">
        <v>639603.185132</v>
      </c>
      <c r="C106" s="15">
        <v>1896</v>
      </c>
      <c r="D106" s="15">
        <v>639603.185132</v>
      </c>
      <c r="E106" s="8"/>
      <c r="F106" s="15">
        <v>1872</v>
      </c>
      <c r="G106" s="15">
        <v>35278.112009</v>
      </c>
      <c r="H106" s="15">
        <v>1893</v>
      </c>
      <c r="I106" s="15">
        <v>21478.4408962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9"/>
    </row>
    <row r="107" ht="20.2" customHeight="1">
      <c r="A107" s="10">
        <v>1895</v>
      </c>
      <c r="B107" s="11">
        <v>1211032.009537</v>
      </c>
      <c r="C107" s="11">
        <v>1895</v>
      </c>
      <c r="D107" s="11">
        <v>1211032.009537</v>
      </c>
      <c r="E107" s="12"/>
      <c r="F107" s="11">
        <v>1871</v>
      </c>
      <c r="G107" s="11">
        <v>26029.8667982</v>
      </c>
      <c r="H107" s="11">
        <v>1892</v>
      </c>
      <c r="I107" s="11">
        <v>36247.2110623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3"/>
    </row>
    <row r="108" ht="20.2" customHeight="1">
      <c r="A108" s="14">
        <v>1894</v>
      </c>
      <c r="B108" s="15">
        <v>863397.888383</v>
      </c>
      <c r="C108" s="15">
        <v>1894</v>
      </c>
      <c r="D108" s="15">
        <v>863397.888383</v>
      </c>
      <c r="E108" s="8"/>
      <c r="F108" s="15">
        <v>1870</v>
      </c>
      <c r="G108" s="15">
        <v>23907.8774043</v>
      </c>
      <c r="H108" s="15">
        <v>1891</v>
      </c>
      <c r="I108" s="15">
        <v>30584.5888401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9"/>
    </row>
    <row r="109" ht="20.2" customHeight="1">
      <c r="A109" s="10">
        <v>1893</v>
      </c>
      <c r="B109" s="11">
        <v>914785.531926</v>
      </c>
      <c r="C109" s="11">
        <v>1893</v>
      </c>
      <c r="D109" s="11">
        <v>914785.531926</v>
      </c>
      <c r="E109" s="12"/>
      <c r="F109" s="11">
        <v>1869</v>
      </c>
      <c r="G109" s="11">
        <v>32423.8288018</v>
      </c>
      <c r="H109" s="11">
        <v>1890</v>
      </c>
      <c r="I109" s="11">
        <v>44999.0155067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3"/>
    </row>
    <row r="110" ht="20.2" customHeight="1">
      <c r="A110" s="14">
        <v>1892</v>
      </c>
      <c r="B110" s="15">
        <v>876594.9567100001</v>
      </c>
      <c r="C110" s="15">
        <v>1892</v>
      </c>
      <c r="D110" s="15">
        <v>876594.9567100001</v>
      </c>
      <c r="E110" s="8"/>
      <c r="F110" s="15">
        <v>1868</v>
      </c>
      <c r="G110" s="15">
        <v>37710.0954685</v>
      </c>
      <c r="H110" s="15">
        <v>1888</v>
      </c>
      <c r="I110" s="15">
        <v>20086.0631296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9"/>
    </row>
    <row r="111" ht="20.2" customHeight="1">
      <c r="A111" s="10">
        <v>1891</v>
      </c>
      <c r="B111" s="11">
        <v>937535.2272730001</v>
      </c>
      <c r="C111" s="11">
        <v>1891</v>
      </c>
      <c r="D111" s="11">
        <v>937535.2272730001</v>
      </c>
      <c r="E111" s="12"/>
      <c r="F111" s="11">
        <v>1867</v>
      </c>
      <c r="G111" s="11">
        <v>32157.3454685</v>
      </c>
      <c r="H111" s="11">
        <v>1886</v>
      </c>
      <c r="I111" s="11">
        <v>24970.0616339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3"/>
    </row>
    <row r="112" ht="20.2" customHeight="1">
      <c r="A112" s="14">
        <v>1890</v>
      </c>
      <c r="B112" s="15">
        <v>738240.641634</v>
      </c>
      <c r="C112" s="15">
        <v>1890</v>
      </c>
      <c r="D112" s="15">
        <v>738240.641634</v>
      </c>
      <c r="E112" s="8"/>
      <c r="F112" s="15">
        <v>1866</v>
      </c>
      <c r="G112" s="15">
        <v>25503.2343574</v>
      </c>
      <c r="H112" s="15">
        <v>1884</v>
      </c>
      <c r="I112" s="15">
        <v>25696.3678207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9"/>
    </row>
    <row r="113" ht="20.2" customHeight="1">
      <c r="A113" s="10">
        <v>1889</v>
      </c>
      <c r="B113" s="11">
        <v>1001065.117157</v>
      </c>
      <c r="C113" s="11">
        <v>1889</v>
      </c>
      <c r="D113" s="11">
        <v>1001065.117157</v>
      </c>
      <c r="E113" s="12"/>
      <c r="F113" s="11">
        <v>1864</v>
      </c>
      <c r="G113" s="11">
        <v>31107.4790155</v>
      </c>
      <c r="H113" s="11">
        <v>1883</v>
      </c>
      <c r="I113" s="11">
        <v>35192.9303207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3"/>
    </row>
    <row r="114" ht="20.2" customHeight="1">
      <c r="A114" s="14">
        <v>1888</v>
      </c>
      <c r="B114" s="15">
        <v>750291.93303</v>
      </c>
      <c r="C114" s="15">
        <v>1888</v>
      </c>
      <c r="D114" s="15">
        <v>750291.93303</v>
      </c>
      <c r="E114" s="8"/>
      <c r="F114" s="15">
        <v>1863</v>
      </c>
      <c r="G114" s="15">
        <v>34286.4623488</v>
      </c>
      <c r="H114" s="15">
        <v>1882</v>
      </c>
      <c r="I114" s="15">
        <v>20702.2542524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9"/>
    </row>
    <row r="115" ht="20.2" customHeight="1">
      <c r="A115" s="10">
        <v>1887</v>
      </c>
      <c r="B115" s="11">
        <v>819813.13303</v>
      </c>
      <c r="C115" s="11">
        <v>1887</v>
      </c>
      <c r="D115" s="11">
        <v>819813.13303</v>
      </c>
      <c r="E115" s="12"/>
      <c r="F115" s="11">
        <v>1862</v>
      </c>
      <c r="G115" s="11">
        <v>45894.934571</v>
      </c>
      <c r="H115" s="11">
        <v>1881</v>
      </c>
      <c r="I115" s="11">
        <v>24065.119637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  <c r="IK115" s="12"/>
      <c r="IL115" s="12"/>
      <c r="IM115" s="12"/>
      <c r="IN115" s="12"/>
      <c r="IO115" s="12"/>
      <c r="IP115" s="12"/>
      <c r="IQ115" s="12"/>
      <c r="IR115" s="12"/>
      <c r="IS115" s="12"/>
      <c r="IT115" s="12"/>
      <c r="IU115" s="13"/>
    </row>
    <row r="116" ht="20.2" customHeight="1">
      <c r="A116" s="14">
        <v>1886</v>
      </c>
      <c r="B116" s="15">
        <v>653175.924697</v>
      </c>
      <c r="C116" s="15">
        <v>1886</v>
      </c>
      <c r="D116" s="15">
        <v>653175.924697</v>
      </c>
      <c r="E116" s="8"/>
      <c r="F116" s="15">
        <v>1861</v>
      </c>
      <c r="G116" s="15">
        <v>38780.2377608</v>
      </c>
      <c r="H116" s="15">
        <v>1880</v>
      </c>
      <c r="I116" s="15">
        <v>32751.8099313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9"/>
    </row>
    <row r="117" ht="20.2" customHeight="1">
      <c r="A117" s="10">
        <v>1885</v>
      </c>
      <c r="B117" s="11">
        <v>681902.968094</v>
      </c>
      <c r="C117" s="11">
        <v>1885</v>
      </c>
      <c r="D117" s="11">
        <v>681902.968094</v>
      </c>
      <c r="E117" s="12"/>
      <c r="F117" s="11">
        <v>1860</v>
      </c>
      <c r="G117" s="11">
        <v>45941.7710942</v>
      </c>
      <c r="H117" s="11">
        <v>1879</v>
      </c>
      <c r="I117" s="11">
        <v>19881.7373122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3"/>
    </row>
    <row r="118" ht="20.2" customHeight="1">
      <c r="A118" s="14">
        <v>1884</v>
      </c>
      <c r="B118" s="15">
        <v>600399.1347610001</v>
      </c>
      <c r="C118" s="15">
        <v>1884</v>
      </c>
      <c r="D118" s="15">
        <v>600399.1347610001</v>
      </c>
      <c r="E118" s="8"/>
      <c r="F118" s="15">
        <v>1859</v>
      </c>
      <c r="G118" s="15">
        <v>42995.3691347</v>
      </c>
      <c r="H118" s="15">
        <v>1877</v>
      </c>
      <c r="I118" s="15">
        <v>19691.798483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9"/>
    </row>
    <row r="119" ht="20.2" customHeight="1">
      <c r="A119" s="10">
        <v>1883</v>
      </c>
      <c r="B119" s="11">
        <v>861607.74488</v>
      </c>
      <c r="C119" s="11">
        <v>1883</v>
      </c>
      <c r="D119" s="11">
        <v>861607.74488</v>
      </c>
      <c r="E119" s="12"/>
      <c r="F119" s="11">
        <v>1858</v>
      </c>
      <c r="G119" s="11">
        <v>49384.3691347</v>
      </c>
      <c r="H119" s="11">
        <v>1876</v>
      </c>
      <c r="I119" s="11">
        <v>22541.9660688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2"/>
      <c r="IT119" s="12"/>
      <c r="IU119" s="13"/>
    </row>
    <row r="120" ht="20.2" customHeight="1">
      <c r="A120" s="14">
        <v>1882</v>
      </c>
      <c r="B120" s="15">
        <v>815313.590335</v>
      </c>
      <c r="C120" s="15">
        <v>1882</v>
      </c>
      <c r="D120" s="15">
        <v>815313.590335</v>
      </c>
      <c r="E120" s="8"/>
      <c r="F120" s="15">
        <v>1857</v>
      </c>
      <c r="G120" s="15">
        <v>53644.7579583</v>
      </c>
      <c r="H120" s="15">
        <v>1875</v>
      </c>
      <c r="I120" s="15">
        <v>33646.9975984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9"/>
    </row>
    <row r="121" ht="20.2" customHeight="1">
      <c r="A121" s="10">
        <v>1881</v>
      </c>
      <c r="B121" s="11">
        <v>674944.709382</v>
      </c>
      <c r="C121" s="11">
        <v>1881</v>
      </c>
      <c r="D121" s="11">
        <v>674944.709382</v>
      </c>
      <c r="E121" s="12"/>
      <c r="F121" s="11">
        <v>1856</v>
      </c>
      <c r="G121" s="11">
        <v>52760.0322173</v>
      </c>
      <c r="H121" s="11">
        <v>1873</v>
      </c>
      <c r="I121" s="11">
        <v>20110.0453423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  <c r="IU121" s="13"/>
    </row>
    <row r="122" ht="20.2" customHeight="1">
      <c r="A122" s="14">
        <v>1880</v>
      </c>
      <c r="B122" s="15">
        <v>1572835.564805</v>
      </c>
      <c r="C122" s="15">
        <v>1880</v>
      </c>
      <c r="D122" s="15">
        <v>1572835.564805</v>
      </c>
      <c r="E122" s="8"/>
      <c r="F122" s="15">
        <v>1855</v>
      </c>
      <c r="G122" s="15">
        <v>46781.2367961</v>
      </c>
      <c r="H122" s="15">
        <v>1872</v>
      </c>
      <c r="I122" s="15">
        <v>35278.112009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9"/>
    </row>
    <row r="123" ht="20.2" customHeight="1">
      <c r="A123" s="10">
        <v>1879</v>
      </c>
      <c r="B123" s="11">
        <v>811917.4588819999</v>
      </c>
      <c r="C123" s="11">
        <v>1879</v>
      </c>
      <c r="D123" s="11">
        <v>811917.4588819999</v>
      </c>
      <c r="E123" s="12"/>
      <c r="F123" s="11">
        <v>1854</v>
      </c>
      <c r="G123" s="11">
        <v>51925.6753148</v>
      </c>
      <c r="H123" s="11">
        <v>1871</v>
      </c>
      <c r="I123" s="11">
        <v>26029.8667982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  <c r="IU123" s="13"/>
    </row>
    <row r="124" ht="20.2" customHeight="1">
      <c r="A124" s="14">
        <v>1878</v>
      </c>
      <c r="B124" s="15">
        <v>1266015.975548</v>
      </c>
      <c r="C124" s="15">
        <v>1878</v>
      </c>
      <c r="D124" s="15">
        <v>1266015.975548</v>
      </c>
      <c r="E124" s="8"/>
      <c r="F124" s="15">
        <v>1853</v>
      </c>
      <c r="G124" s="15">
        <v>26832.618813</v>
      </c>
      <c r="H124" s="15">
        <v>1870</v>
      </c>
      <c r="I124" s="15">
        <v>23907.8774043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9"/>
    </row>
    <row r="125" ht="20.2" customHeight="1">
      <c r="A125" s="10">
        <v>1877</v>
      </c>
      <c r="B125" s="11">
        <v>990589.144352</v>
      </c>
      <c r="C125" s="11">
        <v>1877</v>
      </c>
      <c r="D125" s="11">
        <v>990589.144352</v>
      </c>
      <c r="E125" s="12"/>
      <c r="F125" s="11">
        <v>1852</v>
      </c>
      <c r="G125" s="11">
        <v>19256.4854796</v>
      </c>
      <c r="H125" s="11">
        <v>1869</v>
      </c>
      <c r="I125" s="11">
        <v>32423.8288018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  <c r="IU125" s="13"/>
    </row>
    <row r="126" ht="20.2" customHeight="1">
      <c r="A126" s="14">
        <v>1876</v>
      </c>
      <c r="B126" s="15">
        <v>847681.246733</v>
      </c>
      <c r="C126" s="15">
        <v>1876</v>
      </c>
      <c r="D126" s="15">
        <v>847681.246733</v>
      </c>
      <c r="E126" s="8"/>
      <c r="F126" s="15">
        <v>1851</v>
      </c>
      <c r="G126" s="15">
        <v>23277.3731608</v>
      </c>
      <c r="H126" s="15">
        <v>1868</v>
      </c>
      <c r="I126" s="15">
        <v>37710.0954685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9"/>
    </row>
    <row r="127" ht="20.2" customHeight="1">
      <c r="A127" s="10">
        <v>1875</v>
      </c>
      <c r="B127" s="11">
        <v>721749.128625</v>
      </c>
      <c r="C127" s="11">
        <v>1875</v>
      </c>
      <c r="D127" s="11">
        <v>721749.128625</v>
      </c>
      <c r="E127" s="12"/>
      <c r="F127" s="11">
        <v>1849</v>
      </c>
      <c r="G127" s="11">
        <v>14604.0327393</v>
      </c>
      <c r="H127" s="11">
        <v>1867</v>
      </c>
      <c r="I127" s="11">
        <v>32157.3454685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  <c r="IU127" s="13"/>
    </row>
    <row r="128" ht="20.2" customHeight="1">
      <c r="A128" s="14">
        <v>1874</v>
      </c>
      <c r="B128" s="15">
        <v>737004.115658</v>
      </c>
      <c r="C128" s="15">
        <v>1874</v>
      </c>
      <c r="D128" s="15">
        <v>737004.115658</v>
      </c>
      <c r="E128" s="8"/>
      <c r="F128" s="15">
        <v>1848</v>
      </c>
      <c r="G128" s="15">
        <v>21936.9327393</v>
      </c>
      <c r="H128" s="15">
        <v>1866</v>
      </c>
      <c r="I128" s="15">
        <v>25503.2343574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9"/>
    </row>
    <row r="129" ht="20.2" customHeight="1">
      <c r="A129" s="10">
        <v>1873</v>
      </c>
      <c r="B129" s="11">
        <v>739188.49509</v>
      </c>
      <c r="C129" s="11">
        <v>1873</v>
      </c>
      <c r="D129" s="11">
        <v>739188.49509</v>
      </c>
      <c r="E129" s="12"/>
      <c r="F129" s="11">
        <v>1847</v>
      </c>
      <c r="G129" s="11">
        <v>25392.0803584</v>
      </c>
      <c r="H129" s="11">
        <v>1864</v>
      </c>
      <c r="I129" s="11">
        <v>31107.4790155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  <c r="IU129" s="13"/>
    </row>
    <row r="130" ht="20.2" customHeight="1">
      <c r="A130" s="14">
        <v>1872</v>
      </c>
      <c r="B130" s="15">
        <v>809901.626043</v>
      </c>
      <c r="C130" s="15">
        <v>1872</v>
      </c>
      <c r="D130" s="15">
        <v>809901.626043</v>
      </c>
      <c r="E130" s="8"/>
      <c r="F130" s="15">
        <v>1846</v>
      </c>
      <c r="G130" s="15">
        <v>41735.473273</v>
      </c>
      <c r="H130" s="15">
        <v>1863</v>
      </c>
      <c r="I130" s="15">
        <v>34286.4623488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9"/>
    </row>
    <row r="131" ht="20.2" customHeight="1">
      <c r="A131" s="10">
        <v>1871</v>
      </c>
      <c r="B131" s="11">
        <v>1203718.09473</v>
      </c>
      <c r="C131" s="11">
        <v>1871</v>
      </c>
      <c r="D131" s="11">
        <v>1203718.09473</v>
      </c>
      <c r="E131" s="12"/>
      <c r="F131" s="11">
        <v>1845</v>
      </c>
      <c r="G131" s="11">
        <v>55164.7216136</v>
      </c>
      <c r="H131" s="11">
        <v>1862</v>
      </c>
      <c r="I131" s="11">
        <v>45894.934571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3"/>
    </row>
    <row r="132" ht="20.2" customHeight="1">
      <c r="A132" s="14">
        <v>1870</v>
      </c>
      <c r="B132" s="15">
        <v>1035500.62261</v>
      </c>
      <c r="C132" s="15">
        <v>1870</v>
      </c>
      <c r="D132" s="15">
        <v>1035500.62261</v>
      </c>
      <c r="E132" s="8"/>
      <c r="F132" s="15">
        <v>1844</v>
      </c>
      <c r="G132" s="15">
        <v>32577.9308531</v>
      </c>
      <c r="H132" s="15">
        <v>1861</v>
      </c>
      <c r="I132" s="15">
        <v>38780.2377608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8"/>
      <c r="IM132" s="8"/>
      <c r="IN132" s="8"/>
      <c r="IO132" s="8"/>
      <c r="IP132" s="8"/>
      <c r="IQ132" s="8"/>
      <c r="IR132" s="8"/>
      <c r="IS132" s="8"/>
      <c r="IT132" s="8"/>
      <c r="IU132" s="9"/>
    </row>
    <row r="133" ht="20.2" customHeight="1">
      <c r="A133" s="10">
        <v>1869</v>
      </c>
      <c r="B133" s="11">
        <v>1657391.86549</v>
      </c>
      <c r="C133" s="11">
        <v>1869</v>
      </c>
      <c r="D133" s="11">
        <v>1657391.86549</v>
      </c>
      <c r="E133" s="12"/>
      <c r="F133" s="11">
        <v>1843</v>
      </c>
      <c r="G133" s="11">
        <v>27428.5216956</v>
      </c>
      <c r="H133" s="11">
        <v>1860</v>
      </c>
      <c r="I133" s="11">
        <v>45941.7710942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  <c r="IK133" s="12"/>
      <c r="IL133" s="12"/>
      <c r="IM133" s="12"/>
      <c r="IN133" s="12"/>
      <c r="IO133" s="12"/>
      <c r="IP133" s="12"/>
      <c r="IQ133" s="12"/>
      <c r="IR133" s="12"/>
      <c r="IS133" s="12"/>
      <c r="IT133" s="12"/>
      <c r="IU133" s="13"/>
    </row>
    <row r="134" ht="20.2" customHeight="1">
      <c r="A134" s="14">
        <v>1868</v>
      </c>
      <c r="B134" s="15">
        <v>916615.068268</v>
      </c>
      <c r="C134" s="15">
        <v>1868</v>
      </c>
      <c r="D134" s="15">
        <v>916615.068268</v>
      </c>
      <c r="E134" s="8"/>
      <c r="F134" s="15">
        <v>1842</v>
      </c>
      <c r="G134" s="15">
        <v>31731.4819406</v>
      </c>
      <c r="H134" s="15">
        <v>1859</v>
      </c>
      <c r="I134" s="15">
        <v>42995.3691347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8"/>
      <c r="IM134" s="8"/>
      <c r="IN134" s="8"/>
      <c r="IO134" s="8"/>
      <c r="IP134" s="8"/>
      <c r="IQ134" s="8"/>
      <c r="IR134" s="8"/>
      <c r="IS134" s="8"/>
      <c r="IT134" s="8"/>
      <c r="IU134" s="9"/>
    </row>
    <row r="135" ht="20.2" customHeight="1">
      <c r="A135" s="10">
        <v>1867</v>
      </c>
      <c r="B135" s="11">
        <v>792923.505768</v>
      </c>
      <c r="C135" s="11">
        <v>1867</v>
      </c>
      <c r="D135" s="11">
        <v>792923.505768</v>
      </c>
      <c r="E135" s="12"/>
      <c r="F135" s="11">
        <v>1841</v>
      </c>
      <c r="G135" s="11">
        <v>41879.7025756</v>
      </c>
      <c r="H135" s="11">
        <v>1858</v>
      </c>
      <c r="I135" s="11">
        <v>49384.3691347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  <c r="IK135" s="12"/>
      <c r="IL135" s="12"/>
      <c r="IM135" s="12"/>
      <c r="IN135" s="12"/>
      <c r="IO135" s="12"/>
      <c r="IP135" s="12"/>
      <c r="IQ135" s="12"/>
      <c r="IR135" s="12"/>
      <c r="IS135" s="12"/>
      <c r="IT135" s="12"/>
      <c r="IU135" s="13"/>
    </row>
    <row r="136" ht="20.2" customHeight="1">
      <c r="A136" s="14">
        <v>1866</v>
      </c>
      <c r="B136" s="15">
        <v>623758.982374</v>
      </c>
      <c r="C136" s="15">
        <v>1866</v>
      </c>
      <c r="D136" s="15">
        <v>623758.982374</v>
      </c>
      <c r="E136" s="8"/>
      <c r="F136" s="15">
        <v>1840</v>
      </c>
      <c r="G136" s="15">
        <v>106454.057172</v>
      </c>
      <c r="H136" s="15">
        <v>1857</v>
      </c>
      <c r="I136" s="15">
        <v>53644.7579583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  <c r="GY136" s="8"/>
      <c r="GZ136" s="8"/>
      <c r="HA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L136" s="8"/>
      <c r="HM136" s="8"/>
      <c r="HN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8"/>
      <c r="IM136" s="8"/>
      <c r="IN136" s="8"/>
      <c r="IO136" s="8"/>
      <c r="IP136" s="8"/>
      <c r="IQ136" s="8"/>
      <c r="IR136" s="8"/>
      <c r="IS136" s="8"/>
      <c r="IT136" s="8"/>
      <c r="IU136" s="9"/>
    </row>
    <row r="137" ht="20.2" customHeight="1">
      <c r="A137" s="10">
        <v>1865</v>
      </c>
      <c r="B137" s="11">
        <v>389875.058442</v>
      </c>
      <c r="C137" s="11">
        <v>1865</v>
      </c>
      <c r="D137" s="11">
        <v>389875.058442</v>
      </c>
      <c r="E137" s="12"/>
      <c r="F137" s="11">
        <v>1839</v>
      </c>
      <c r="G137" s="11">
        <v>61776.123486</v>
      </c>
      <c r="H137" s="11">
        <v>1856</v>
      </c>
      <c r="I137" s="11">
        <v>52760.0322173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  <c r="IS137" s="12"/>
      <c r="IT137" s="12"/>
      <c r="IU137" s="13"/>
    </row>
    <row r="138" ht="20.2" customHeight="1">
      <c r="A138" s="14">
        <v>1864</v>
      </c>
      <c r="B138" s="15">
        <v>1026622.50075</v>
      </c>
      <c r="C138" s="15">
        <v>1864</v>
      </c>
      <c r="D138" s="15">
        <v>1026622.50075</v>
      </c>
      <c r="E138" s="8"/>
      <c r="F138" s="15">
        <v>1838</v>
      </c>
      <c r="G138" s="15">
        <v>33269.1592003</v>
      </c>
      <c r="H138" s="15">
        <v>1854</v>
      </c>
      <c r="I138" s="15">
        <v>51925.6753148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  <c r="IU138" s="9"/>
    </row>
    <row r="139" ht="20.2" customHeight="1">
      <c r="A139" s="10">
        <v>1863</v>
      </c>
      <c r="B139" s="11">
        <v>1264518.778834</v>
      </c>
      <c r="C139" s="11">
        <v>1863</v>
      </c>
      <c r="D139" s="11">
        <v>1264518.778834</v>
      </c>
      <c r="E139" s="12"/>
      <c r="F139" s="11">
        <v>1837</v>
      </c>
      <c r="G139" s="11">
        <v>41444.7425336</v>
      </c>
      <c r="H139" s="11">
        <v>1851</v>
      </c>
      <c r="I139" s="11">
        <v>23277.3731608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3"/>
    </row>
    <row r="140" ht="20.2" customHeight="1">
      <c r="A140" s="14">
        <v>1862</v>
      </c>
      <c r="B140" s="15">
        <v>812543.855065</v>
      </c>
      <c r="C140" s="15">
        <v>1862</v>
      </c>
      <c r="D140" s="15">
        <v>812543.855065</v>
      </c>
      <c r="E140" s="8"/>
      <c r="F140" s="15">
        <v>1836</v>
      </c>
      <c r="G140" s="15">
        <v>57532.4665208</v>
      </c>
      <c r="H140" s="15">
        <v>1850</v>
      </c>
      <c r="I140" s="15">
        <v>14759.8090194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9"/>
    </row>
    <row r="141" ht="20.2" customHeight="1">
      <c r="A141" s="10">
        <v>1861</v>
      </c>
      <c r="B141" s="11">
        <v>626440.511353</v>
      </c>
      <c r="C141" s="11">
        <v>1861</v>
      </c>
      <c r="D141" s="11">
        <v>626440.511353</v>
      </c>
      <c r="E141" s="12"/>
      <c r="F141" s="11">
        <v>1835</v>
      </c>
      <c r="G141" s="11">
        <v>48793.9331874</v>
      </c>
      <c r="H141" s="11">
        <v>1849</v>
      </c>
      <c r="I141" s="11">
        <v>14604.0327393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  <c r="IK141" s="12"/>
      <c r="IL141" s="12"/>
      <c r="IM141" s="12"/>
      <c r="IN141" s="12"/>
      <c r="IO141" s="12"/>
      <c r="IP141" s="12"/>
      <c r="IQ141" s="12"/>
      <c r="IR141" s="12"/>
      <c r="IS141" s="12"/>
      <c r="IT141" s="12"/>
      <c r="IU141" s="13"/>
    </row>
    <row r="142" ht="20.2" customHeight="1">
      <c r="A142" s="14">
        <v>1860</v>
      </c>
      <c r="B142" s="15">
        <v>497390.265285</v>
      </c>
      <c r="C142" s="15">
        <v>1860</v>
      </c>
      <c r="D142" s="15">
        <v>497390.265285</v>
      </c>
      <c r="E142" s="8"/>
      <c r="F142" s="15">
        <v>1834</v>
      </c>
      <c r="G142" s="15">
        <v>33795.4124731</v>
      </c>
      <c r="H142" s="15">
        <v>1848</v>
      </c>
      <c r="I142" s="15">
        <v>21936.9327393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9"/>
    </row>
    <row r="143" ht="20.2" customHeight="1">
      <c r="A143" s="10">
        <v>1859</v>
      </c>
      <c r="B143" s="11">
        <v>861116.459849</v>
      </c>
      <c r="C143" s="11">
        <v>1859</v>
      </c>
      <c r="D143" s="11">
        <v>861116.459849</v>
      </c>
      <c r="E143" s="12"/>
      <c r="F143" s="11">
        <v>1833</v>
      </c>
      <c r="G143" s="11">
        <v>35270.6791398</v>
      </c>
      <c r="H143" s="11">
        <v>1847</v>
      </c>
      <c r="I143" s="11">
        <v>25392.0803584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  <c r="IE143" s="12"/>
      <c r="IF143" s="12"/>
      <c r="IG143" s="12"/>
      <c r="IH143" s="12"/>
      <c r="II143" s="12"/>
      <c r="IJ143" s="12"/>
      <c r="IK143" s="12"/>
      <c r="IL143" s="12"/>
      <c r="IM143" s="12"/>
      <c r="IN143" s="12"/>
      <c r="IO143" s="12"/>
      <c r="IP143" s="12"/>
      <c r="IQ143" s="12"/>
      <c r="IR143" s="12"/>
      <c r="IS143" s="12"/>
      <c r="IT143" s="12"/>
      <c r="IU143" s="13"/>
    </row>
    <row r="144" ht="20.2" customHeight="1">
      <c r="A144" s="14">
        <v>1858</v>
      </c>
      <c r="B144" s="15">
        <v>731215.55863</v>
      </c>
      <c r="C144" s="15">
        <v>1858</v>
      </c>
      <c r="D144" s="15">
        <v>731215.55863</v>
      </c>
      <c r="E144" s="8"/>
      <c r="F144" s="15">
        <v>1832</v>
      </c>
      <c r="G144" s="15">
        <v>51466.4852509</v>
      </c>
      <c r="H144" s="15">
        <v>1845</v>
      </c>
      <c r="I144" s="15">
        <v>55164.7216136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  <c r="GT144" s="8"/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L144" s="8"/>
      <c r="HM144" s="8"/>
      <c r="HN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8"/>
      <c r="IM144" s="8"/>
      <c r="IN144" s="8"/>
      <c r="IO144" s="8"/>
      <c r="IP144" s="8"/>
      <c r="IQ144" s="8"/>
      <c r="IR144" s="8"/>
      <c r="IS144" s="8"/>
      <c r="IT144" s="8"/>
      <c r="IU144" s="9"/>
    </row>
    <row r="145" ht="20.2" customHeight="1">
      <c r="A145" s="10">
        <v>1857</v>
      </c>
      <c r="B145" s="11">
        <v>769051.187796</v>
      </c>
      <c r="C145" s="11">
        <v>1857</v>
      </c>
      <c r="D145" s="11">
        <v>769051.187796</v>
      </c>
      <c r="E145" s="12"/>
      <c r="F145" s="11">
        <v>1831</v>
      </c>
      <c r="G145" s="11">
        <v>76517.2693779</v>
      </c>
      <c r="H145" s="11">
        <v>1844</v>
      </c>
      <c r="I145" s="11">
        <v>32577.9308531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  <c r="IE145" s="12"/>
      <c r="IF145" s="12"/>
      <c r="IG145" s="12"/>
      <c r="IH145" s="12"/>
      <c r="II145" s="12"/>
      <c r="IJ145" s="12"/>
      <c r="IK145" s="12"/>
      <c r="IL145" s="12"/>
      <c r="IM145" s="12"/>
      <c r="IN145" s="12"/>
      <c r="IO145" s="12"/>
      <c r="IP145" s="12"/>
      <c r="IQ145" s="12"/>
      <c r="IR145" s="12"/>
      <c r="IS145" s="12"/>
      <c r="IT145" s="12"/>
      <c r="IU145" s="13"/>
    </row>
    <row r="146" ht="20.2" customHeight="1">
      <c r="A146" s="14">
        <v>1856</v>
      </c>
      <c r="B146" s="15">
        <v>791368.9586820001</v>
      </c>
      <c r="C146" s="15">
        <v>1856</v>
      </c>
      <c r="D146" s="15">
        <v>791368.9586820001</v>
      </c>
      <c r="E146" s="8"/>
      <c r="F146" s="15">
        <v>1830</v>
      </c>
      <c r="G146" s="15">
        <v>73730.9053171</v>
      </c>
      <c r="H146" s="15">
        <v>1842</v>
      </c>
      <c r="I146" s="15">
        <v>31731.4819406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9"/>
    </row>
    <row r="147" ht="20.2" customHeight="1">
      <c r="A147" s="10">
        <v>1855</v>
      </c>
      <c r="B147" s="11">
        <v>813114.680593</v>
      </c>
      <c r="C147" s="11">
        <v>1855</v>
      </c>
      <c r="D147" s="11">
        <v>813114.680593</v>
      </c>
      <c r="E147" s="12"/>
      <c r="F147" s="11">
        <v>1829</v>
      </c>
      <c r="G147" s="11">
        <v>58499.4851512</v>
      </c>
      <c r="H147" s="11">
        <v>1840</v>
      </c>
      <c r="I147" s="11">
        <v>106454.057172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  <c r="IE147" s="12"/>
      <c r="IF147" s="12"/>
      <c r="IG147" s="12"/>
      <c r="IH147" s="12"/>
      <c r="II147" s="12"/>
      <c r="IJ147" s="12"/>
      <c r="IK147" s="12"/>
      <c r="IL147" s="12"/>
      <c r="IM147" s="12"/>
      <c r="IN147" s="12"/>
      <c r="IO147" s="12"/>
      <c r="IP147" s="12"/>
      <c r="IQ147" s="12"/>
      <c r="IR147" s="12"/>
      <c r="IS147" s="12"/>
      <c r="IT147" s="12"/>
      <c r="IU147" s="13"/>
    </row>
    <row r="148" ht="20.2" customHeight="1">
      <c r="A148" s="14">
        <v>1854</v>
      </c>
      <c r="B148" s="15">
        <v>341657.980593</v>
      </c>
      <c r="C148" s="15">
        <v>1854</v>
      </c>
      <c r="D148" s="15">
        <v>341657.980593</v>
      </c>
      <c r="E148" s="8"/>
      <c r="F148" s="15">
        <v>1828</v>
      </c>
      <c r="G148" s="15">
        <v>51044.6032392</v>
      </c>
      <c r="H148" s="15">
        <v>1839</v>
      </c>
      <c r="I148" s="15">
        <v>61776.123486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9"/>
    </row>
    <row r="149" ht="20.2" customHeight="1">
      <c r="A149" s="10">
        <v>1853</v>
      </c>
      <c r="B149" s="11">
        <v>239752.19358</v>
      </c>
      <c r="C149" s="11">
        <v>1853</v>
      </c>
      <c r="D149" s="11">
        <v>239752.19358</v>
      </c>
      <c r="E149" s="12"/>
      <c r="F149" s="11">
        <v>1827</v>
      </c>
      <c r="G149" s="11">
        <v>36435.0699059</v>
      </c>
      <c r="H149" s="11">
        <v>1837</v>
      </c>
      <c r="I149" s="11">
        <v>41444.7425336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  <c r="ID149" s="12"/>
      <c r="IE149" s="12"/>
      <c r="IF149" s="12"/>
      <c r="IG149" s="12"/>
      <c r="IH149" s="12"/>
      <c r="II149" s="12"/>
      <c r="IJ149" s="12"/>
      <c r="IK149" s="12"/>
      <c r="IL149" s="12"/>
      <c r="IM149" s="12"/>
      <c r="IN149" s="12"/>
      <c r="IO149" s="12"/>
      <c r="IP149" s="12"/>
      <c r="IQ149" s="12"/>
      <c r="IR149" s="12"/>
      <c r="IS149" s="12"/>
      <c r="IT149" s="12"/>
      <c r="IU149" s="13"/>
    </row>
    <row r="150" ht="20.2" customHeight="1">
      <c r="A150" s="14">
        <v>1852</v>
      </c>
      <c r="B150" s="15">
        <v>442685.021358</v>
      </c>
      <c r="C150" s="15">
        <v>1852</v>
      </c>
      <c r="D150" s="15">
        <v>442685.021358</v>
      </c>
      <c r="E150" s="8"/>
      <c r="F150" s="15">
        <v>1826</v>
      </c>
      <c r="G150" s="15">
        <v>44494.8671586</v>
      </c>
      <c r="H150" s="15">
        <v>1836</v>
      </c>
      <c r="I150" s="15">
        <v>57532.4665208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9"/>
    </row>
    <row r="151" ht="20.2" customHeight="1">
      <c r="A151" s="10">
        <v>1851</v>
      </c>
      <c r="B151" s="11">
        <v>727948.369184</v>
      </c>
      <c r="C151" s="11">
        <v>1851</v>
      </c>
      <c r="D151" s="11">
        <v>727948.369184</v>
      </c>
      <c r="E151" s="12"/>
      <c r="F151" s="11">
        <v>1825</v>
      </c>
      <c r="G151" s="11">
        <v>68859.501489400005</v>
      </c>
      <c r="H151" s="11">
        <v>1835</v>
      </c>
      <c r="I151" s="11">
        <v>48793.9331874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  <c r="IE151" s="12"/>
      <c r="IF151" s="12"/>
      <c r="IG151" s="12"/>
      <c r="IH151" s="12"/>
      <c r="II151" s="12"/>
      <c r="IJ151" s="12"/>
      <c r="IK151" s="12"/>
      <c r="IL151" s="12"/>
      <c r="IM151" s="12"/>
      <c r="IN151" s="12"/>
      <c r="IO151" s="12"/>
      <c r="IP151" s="12"/>
      <c r="IQ151" s="12"/>
      <c r="IR151" s="12"/>
      <c r="IS151" s="12"/>
      <c r="IT151" s="12"/>
      <c r="IU151" s="13"/>
    </row>
    <row r="152" ht="20.2" customHeight="1">
      <c r="A152" s="14">
        <v>1850</v>
      </c>
      <c r="B152" s="15">
        <v>869183.95676</v>
      </c>
      <c r="C152" s="15">
        <v>1850</v>
      </c>
      <c r="D152" s="15">
        <v>869183.95676</v>
      </c>
      <c r="E152" s="8"/>
      <c r="F152" s="15">
        <v>1824</v>
      </c>
      <c r="G152" s="15">
        <v>72084.795537</v>
      </c>
      <c r="H152" s="15">
        <v>1834</v>
      </c>
      <c r="I152" s="15">
        <v>33795.4124731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9"/>
    </row>
    <row r="153" ht="20.2" customHeight="1">
      <c r="A153" s="10">
        <v>1849</v>
      </c>
      <c r="B153" s="11">
        <v>449821.724832</v>
      </c>
      <c r="C153" s="11">
        <v>1849</v>
      </c>
      <c r="D153" s="11">
        <v>449821.724832</v>
      </c>
      <c r="E153" s="12"/>
      <c r="F153" s="11">
        <v>1823</v>
      </c>
      <c r="G153" s="11">
        <v>41372.7366976</v>
      </c>
      <c r="H153" s="11">
        <v>1833</v>
      </c>
      <c r="I153" s="11">
        <v>35270.6791398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  <c r="ID153" s="12"/>
      <c r="IE153" s="12"/>
      <c r="IF153" s="12"/>
      <c r="IG153" s="12"/>
      <c r="IH153" s="12"/>
      <c r="II153" s="12"/>
      <c r="IJ153" s="12"/>
      <c r="IK153" s="12"/>
      <c r="IL153" s="12"/>
      <c r="IM153" s="12"/>
      <c r="IN153" s="12"/>
      <c r="IO153" s="12"/>
      <c r="IP153" s="12"/>
      <c r="IQ153" s="12"/>
      <c r="IR153" s="12"/>
      <c r="IS153" s="12"/>
      <c r="IT153" s="12"/>
      <c r="IU153" s="13"/>
    </row>
    <row r="154" ht="20.2" customHeight="1">
      <c r="A154" s="14">
        <v>1848</v>
      </c>
      <c r="B154" s="15">
        <v>634612.756082</v>
      </c>
      <c r="C154" s="15">
        <v>1848</v>
      </c>
      <c r="D154" s="15">
        <v>634612.756082</v>
      </c>
      <c r="E154" s="8"/>
      <c r="F154" s="15">
        <v>1822</v>
      </c>
      <c r="G154" s="15">
        <v>40997.9938404</v>
      </c>
      <c r="H154" s="15">
        <v>1832</v>
      </c>
      <c r="I154" s="15">
        <v>51466.4852509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9"/>
    </row>
    <row r="155" ht="20.2" customHeight="1">
      <c r="A155" s="10">
        <v>1847</v>
      </c>
      <c r="B155" s="11">
        <v>645734.510248</v>
      </c>
      <c r="C155" s="11">
        <v>1847</v>
      </c>
      <c r="D155" s="11">
        <v>645734.510248</v>
      </c>
      <c r="E155" s="12"/>
      <c r="F155" s="11">
        <v>1821</v>
      </c>
      <c r="G155" s="11">
        <v>46357.6938404</v>
      </c>
      <c r="H155" s="11">
        <v>1831</v>
      </c>
      <c r="I155" s="11">
        <v>76517.2693779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  <c r="IE155" s="12"/>
      <c r="IF155" s="12"/>
      <c r="IG155" s="12"/>
      <c r="IH155" s="12"/>
      <c r="II155" s="12"/>
      <c r="IJ155" s="12"/>
      <c r="IK155" s="12"/>
      <c r="IL155" s="12"/>
      <c r="IM155" s="12"/>
      <c r="IN155" s="12"/>
      <c r="IO155" s="12"/>
      <c r="IP155" s="12"/>
      <c r="IQ155" s="12"/>
      <c r="IR155" s="12"/>
      <c r="IS155" s="12"/>
      <c r="IT155" s="12"/>
      <c r="IU155" s="13"/>
    </row>
    <row r="156" ht="20.2" customHeight="1">
      <c r="A156" s="14">
        <v>1846</v>
      </c>
      <c r="B156" s="15">
        <v>523872.176915</v>
      </c>
      <c r="C156" s="15">
        <v>1846</v>
      </c>
      <c r="D156" s="15">
        <v>523872.176915</v>
      </c>
      <c r="E156" s="8"/>
      <c r="F156" s="15">
        <v>1820</v>
      </c>
      <c r="G156" s="15">
        <v>42191.788179</v>
      </c>
      <c r="H156" s="15">
        <v>1830</v>
      </c>
      <c r="I156" s="15">
        <v>73730.9053171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9"/>
    </row>
    <row r="157" ht="20.2" customHeight="1">
      <c r="A157" s="10">
        <v>1845</v>
      </c>
      <c r="B157" s="11">
        <v>333258.919339</v>
      </c>
      <c r="C157" s="11">
        <v>1845</v>
      </c>
      <c r="D157" s="11">
        <v>333258.919339</v>
      </c>
      <c r="E157" s="12"/>
      <c r="F157" s="11">
        <v>1819</v>
      </c>
      <c r="G157" s="11">
        <v>33988.3628062</v>
      </c>
      <c r="H157" s="11">
        <v>1829</v>
      </c>
      <c r="I157" s="11">
        <v>58499.4851512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  <c r="ID157" s="12"/>
      <c r="IE157" s="12"/>
      <c r="IF157" s="12"/>
      <c r="IG157" s="12"/>
      <c r="IH157" s="12"/>
      <c r="II157" s="12"/>
      <c r="IJ157" s="12"/>
      <c r="IK157" s="12"/>
      <c r="IL157" s="12"/>
      <c r="IM157" s="12"/>
      <c r="IN157" s="12"/>
      <c r="IO157" s="12"/>
      <c r="IP157" s="12"/>
      <c r="IQ157" s="12"/>
      <c r="IR157" s="12"/>
      <c r="IS157" s="12"/>
      <c r="IT157" s="12"/>
      <c r="IU157" s="13"/>
    </row>
    <row r="158" ht="20.2" customHeight="1">
      <c r="A158" s="14">
        <v>1844</v>
      </c>
      <c r="B158" s="15">
        <v>238028.995963</v>
      </c>
      <c r="C158" s="15">
        <v>1844</v>
      </c>
      <c r="D158" s="15">
        <v>238028.995963</v>
      </c>
      <c r="E158" s="8"/>
      <c r="F158" s="15">
        <v>1818</v>
      </c>
      <c r="G158" s="15">
        <v>29754.0294729</v>
      </c>
      <c r="H158" s="15">
        <v>1828</v>
      </c>
      <c r="I158" s="15">
        <v>51044.6032392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9"/>
    </row>
    <row r="159" ht="20.2" customHeight="1">
      <c r="A159" s="10">
        <v>1843</v>
      </c>
      <c r="B159" s="11">
        <v>257521.885117</v>
      </c>
      <c r="C159" s="11">
        <v>1843</v>
      </c>
      <c r="D159" s="11">
        <v>257521.885117</v>
      </c>
      <c r="E159" s="12"/>
      <c r="F159" s="11">
        <v>1817</v>
      </c>
      <c r="G159" s="11">
        <v>31550.6485205</v>
      </c>
      <c r="H159" s="11">
        <v>1827</v>
      </c>
      <c r="I159" s="11">
        <v>36435.0699059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  <c r="IE159" s="12"/>
      <c r="IF159" s="12"/>
      <c r="IG159" s="12"/>
      <c r="IH159" s="12"/>
      <c r="II159" s="12"/>
      <c r="IJ159" s="12"/>
      <c r="IK159" s="12"/>
      <c r="IL159" s="12"/>
      <c r="IM159" s="12"/>
      <c r="IN159" s="12"/>
      <c r="IO159" s="12"/>
      <c r="IP159" s="12"/>
      <c r="IQ159" s="12"/>
      <c r="IR159" s="12"/>
      <c r="IS159" s="12"/>
      <c r="IT159" s="12"/>
      <c r="IU159" s="13"/>
    </row>
    <row r="160" ht="20.2" customHeight="1">
      <c r="A160" s="14">
        <v>1842</v>
      </c>
      <c r="B160" s="15">
        <v>286649.485117</v>
      </c>
      <c r="C160" s="15">
        <v>1842</v>
      </c>
      <c r="D160" s="15">
        <v>286649.485117</v>
      </c>
      <c r="E160" s="8"/>
      <c r="F160" s="15">
        <v>1816</v>
      </c>
      <c r="G160" s="15">
        <v>40845.4167744</v>
      </c>
      <c r="H160" s="15">
        <v>1825</v>
      </c>
      <c r="I160" s="15">
        <v>68859.501489400005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9"/>
    </row>
    <row r="161" ht="20.2" customHeight="1">
      <c r="A161" s="10">
        <v>1841</v>
      </c>
      <c r="B161" s="11">
        <v>394396.270186</v>
      </c>
      <c r="C161" s="11">
        <v>1841</v>
      </c>
      <c r="D161" s="11">
        <v>394396.270186</v>
      </c>
      <c r="E161" s="12"/>
      <c r="F161" s="11">
        <v>1815</v>
      </c>
      <c r="G161" s="11">
        <v>33695.5769143</v>
      </c>
      <c r="H161" s="11">
        <v>1824</v>
      </c>
      <c r="I161" s="11">
        <v>72084.795537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  <c r="IE161" s="12"/>
      <c r="IF161" s="12"/>
      <c r="IG161" s="12"/>
      <c r="IH161" s="12"/>
      <c r="II161" s="12"/>
      <c r="IJ161" s="12"/>
      <c r="IK161" s="12"/>
      <c r="IL161" s="12"/>
      <c r="IM161" s="12"/>
      <c r="IN161" s="12"/>
      <c r="IO161" s="12"/>
      <c r="IP161" s="12"/>
      <c r="IQ161" s="12"/>
      <c r="IR161" s="12"/>
      <c r="IS161" s="12"/>
      <c r="IT161" s="12"/>
      <c r="IU161" s="13"/>
    </row>
    <row r="162" ht="20.2" customHeight="1">
      <c r="A162" s="14">
        <v>1840</v>
      </c>
      <c r="B162" s="15">
        <v>256919.899572</v>
      </c>
      <c r="C162" s="15">
        <v>1840</v>
      </c>
      <c r="D162" s="15">
        <v>256919.899572</v>
      </c>
      <c r="E162" s="8"/>
      <c r="F162" s="15">
        <v>1814</v>
      </c>
      <c r="G162" s="15">
        <v>59635.5344901</v>
      </c>
      <c r="H162" s="15">
        <v>1822</v>
      </c>
      <c r="I162" s="15">
        <v>40997.9938404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9"/>
    </row>
    <row r="163" ht="20.2" customHeight="1">
      <c r="A163" s="10">
        <v>1839</v>
      </c>
      <c r="B163" s="11">
        <v>306540.386923</v>
      </c>
      <c r="C163" s="11">
        <v>1839</v>
      </c>
      <c r="D163" s="11">
        <v>306540.386923</v>
      </c>
      <c r="E163" s="12"/>
      <c r="F163" s="11">
        <v>1813</v>
      </c>
      <c r="G163" s="11">
        <v>26922.5272</v>
      </c>
      <c r="H163" s="11">
        <v>1821</v>
      </c>
      <c r="I163" s="11">
        <v>46357.6938404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  <c r="IE163" s="12"/>
      <c r="IF163" s="12"/>
      <c r="IG163" s="12"/>
      <c r="IH163" s="12"/>
      <c r="II163" s="12"/>
      <c r="IJ163" s="12"/>
      <c r="IK163" s="12"/>
      <c r="IL163" s="12"/>
      <c r="IM163" s="12"/>
      <c r="IN163" s="12"/>
      <c r="IO163" s="12"/>
      <c r="IP163" s="12"/>
      <c r="IQ163" s="12"/>
      <c r="IR163" s="12"/>
      <c r="IS163" s="12"/>
      <c r="IT163" s="12"/>
      <c r="IU163" s="13"/>
    </row>
    <row r="164" ht="20.2" customHeight="1">
      <c r="A164" s="14">
        <v>1838</v>
      </c>
      <c r="B164" s="15">
        <v>358145.20258</v>
      </c>
      <c r="C164" s="15">
        <v>1838</v>
      </c>
      <c r="D164" s="15">
        <v>358145.20258</v>
      </c>
      <c r="E164" s="8"/>
      <c r="F164" s="15">
        <v>1812</v>
      </c>
      <c r="G164" s="15">
        <v>32500.2772</v>
      </c>
      <c r="H164" s="15">
        <v>1818</v>
      </c>
      <c r="I164" s="15">
        <v>29754.0294729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9"/>
    </row>
    <row r="165" ht="20.2" customHeight="1">
      <c r="A165" s="10">
        <v>1837</v>
      </c>
      <c r="B165" s="11">
        <v>207646.216866</v>
      </c>
      <c r="C165" s="11">
        <v>1837</v>
      </c>
      <c r="D165" s="11">
        <v>207646.216866</v>
      </c>
      <c r="E165" s="12"/>
      <c r="F165" s="11">
        <v>1811</v>
      </c>
      <c r="G165" s="11">
        <v>23077.0510095</v>
      </c>
      <c r="H165" s="11">
        <v>1817</v>
      </c>
      <c r="I165" s="11">
        <v>31550.6485205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  <c r="IK165" s="12"/>
      <c r="IL165" s="12"/>
      <c r="IM165" s="12"/>
      <c r="IN165" s="12"/>
      <c r="IO165" s="12"/>
      <c r="IP165" s="12"/>
      <c r="IQ165" s="12"/>
      <c r="IR165" s="12"/>
      <c r="IS165" s="12"/>
      <c r="IT165" s="12"/>
      <c r="IU165" s="13"/>
    </row>
    <row r="166" ht="20.2" customHeight="1">
      <c r="A166" s="14">
        <v>1836</v>
      </c>
      <c r="B166" s="15">
        <v>302665.888294</v>
      </c>
      <c r="C166" s="15">
        <v>1836</v>
      </c>
      <c r="D166" s="15">
        <v>302665.888294</v>
      </c>
      <c r="E166" s="8"/>
      <c r="F166" s="15">
        <v>1810</v>
      </c>
      <c r="G166" s="15">
        <v>27563.3986285</v>
      </c>
      <c r="H166" s="15">
        <v>1816</v>
      </c>
      <c r="I166" s="15">
        <v>40845.4167744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9"/>
    </row>
    <row r="167" ht="20.2" customHeight="1">
      <c r="A167" s="10">
        <v>1835</v>
      </c>
      <c r="B167" s="11">
        <v>406019.316499</v>
      </c>
      <c r="C167" s="11">
        <v>1835</v>
      </c>
      <c r="D167" s="11">
        <v>406019.316499</v>
      </c>
      <c r="E167" s="12"/>
      <c r="F167" s="11">
        <v>1809</v>
      </c>
      <c r="G167" s="11">
        <v>19406.9384554</v>
      </c>
      <c r="H167" s="11">
        <v>1813</v>
      </c>
      <c r="I167" s="11">
        <v>26922.5272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3"/>
    </row>
    <row r="168" ht="20.2" customHeight="1">
      <c r="A168" s="14">
        <v>1834</v>
      </c>
      <c r="B168" s="15">
        <v>376747.595071</v>
      </c>
      <c r="C168" s="15">
        <v>1834</v>
      </c>
      <c r="D168" s="15">
        <v>376747.595071</v>
      </c>
      <c r="E168" s="8"/>
      <c r="F168" s="15">
        <v>1808</v>
      </c>
      <c r="G168" s="15">
        <v>19268.1176703</v>
      </c>
      <c r="H168" s="15">
        <v>1811</v>
      </c>
      <c r="I168" s="15">
        <v>23077.0510095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9"/>
    </row>
    <row r="169" ht="20.2" customHeight="1">
      <c r="A169" s="10">
        <v>1833</v>
      </c>
      <c r="B169" s="11">
        <v>732101.681792</v>
      </c>
      <c r="C169" s="11">
        <v>1833</v>
      </c>
      <c r="D169" s="11">
        <v>732101.681792</v>
      </c>
      <c r="E169" s="12"/>
      <c r="F169" s="11">
        <v>1807</v>
      </c>
      <c r="G169" s="11">
        <v>29150.1426703</v>
      </c>
      <c r="H169" s="11">
        <v>1810</v>
      </c>
      <c r="I169" s="11">
        <v>27563.3986285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3"/>
    </row>
    <row r="170" ht="20.2" customHeight="1">
      <c r="A170" s="14">
        <v>1832</v>
      </c>
      <c r="B170" s="15">
        <v>350046.732549</v>
      </c>
      <c r="C170" s="15">
        <v>1832</v>
      </c>
      <c r="D170" s="15">
        <v>350046.732549</v>
      </c>
      <c r="E170" s="8"/>
      <c r="F170" s="15">
        <v>1806</v>
      </c>
      <c r="G170" s="15">
        <v>26790.7063067</v>
      </c>
      <c r="H170" s="15">
        <v>1808</v>
      </c>
      <c r="I170" s="15">
        <v>19268.1176703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9"/>
    </row>
    <row r="171" ht="20.2" customHeight="1">
      <c r="A171" s="10">
        <v>1831</v>
      </c>
      <c r="B171" s="11">
        <v>383756.732549</v>
      </c>
      <c r="C171" s="11">
        <v>1831</v>
      </c>
      <c r="D171" s="11">
        <v>383756.732549</v>
      </c>
      <c r="E171" s="12"/>
      <c r="F171" s="11">
        <v>1805</v>
      </c>
      <c r="G171" s="11">
        <v>32445.5813067</v>
      </c>
      <c r="H171" s="11">
        <v>1807</v>
      </c>
      <c r="I171" s="11">
        <v>29150.1426703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3"/>
    </row>
    <row r="172" ht="20.2" customHeight="1">
      <c r="A172" s="14">
        <v>1830</v>
      </c>
      <c r="B172" s="15">
        <v>470532.697934</v>
      </c>
      <c r="C172" s="15">
        <v>1830</v>
      </c>
      <c r="D172" s="15">
        <v>470532.697934</v>
      </c>
      <c r="E172" s="8"/>
      <c r="F172" s="15">
        <v>1804</v>
      </c>
      <c r="G172" s="15">
        <v>19705.6636119</v>
      </c>
      <c r="H172" s="15">
        <v>1806</v>
      </c>
      <c r="I172" s="15">
        <v>26790.7063067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9"/>
    </row>
    <row r="173" ht="20.2" customHeight="1">
      <c r="A173" s="10">
        <v>1829</v>
      </c>
      <c r="B173" s="11">
        <v>318040.340801</v>
      </c>
      <c r="C173" s="11">
        <v>1829</v>
      </c>
      <c r="D173" s="11">
        <v>318040.340801</v>
      </c>
      <c r="E173" s="12"/>
      <c r="F173" s="11">
        <v>1803</v>
      </c>
      <c r="G173" s="11">
        <v>20640.4995426</v>
      </c>
      <c r="H173" s="11">
        <v>1805</v>
      </c>
      <c r="I173" s="11">
        <v>32445.5813067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3"/>
    </row>
    <row r="174" ht="20.2" customHeight="1">
      <c r="A174" s="14">
        <v>1828</v>
      </c>
      <c r="B174" s="15">
        <v>220518.005086</v>
      </c>
      <c r="C174" s="15">
        <v>1828</v>
      </c>
      <c r="D174" s="15">
        <v>220518.005086</v>
      </c>
      <c r="E174" s="8"/>
      <c r="F174" s="15">
        <v>1802</v>
      </c>
      <c r="G174" s="15">
        <v>34294.4569069</v>
      </c>
      <c r="H174" s="15">
        <v>1803</v>
      </c>
      <c r="I174" s="15">
        <v>20640.4995426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  <c r="GT174" s="8"/>
      <c r="GU174" s="8"/>
      <c r="GV174" s="8"/>
      <c r="GW174" s="8"/>
      <c r="GX174" s="8"/>
      <c r="GY174" s="8"/>
      <c r="GZ174" s="8"/>
      <c r="HA174" s="8"/>
      <c r="HB174" s="8"/>
      <c r="HC174" s="8"/>
      <c r="HD174" s="8"/>
      <c r="HE174" s="8"/>
      <c r="HF174" s="8"/>
      <c r="HG174" s="8"/>
      <c r="HH174" s="8"/>
      <c r="HI174" s="8"/>
      <c r="HJ174" s="8"/>
      <c r="HK174" s="8"/>
      <c r="HL174" s="8"/>
      <c r="HM174" s="8"/>
      <c r="HN174" s="8"/>
      <c r="HO174" s="8"/>
      <c r="HP174" s="8"/>
      <c r="HQ174" s="8"/>
      <c r="HR174" s="8"/>
      <c r="HS174" s="8"/>
      <c r="HT174" s="8"/>
      <c r="HU174" s="8"/>
      <c r="HV174" s="8"/>
      <c r="HW174" s="8"/>
      <c r="HX174" s="8"/>
      <c r="HY174" s="8"/>
      <c r="HZ174" s="8"/>
      <c r="IA174" s="8"/>
      <c r="IB174" s="8"/>
      <c r="IC174" s="8"/>
      <c r="ID174" s="8"/>
      <c r="IE174" s="8"/>
      <c r="IF174" s="8"/>
      <c r="IG174" s="8"/>
      <c r="IH174" s="8"/>
      <c r="II174" s="8"/>
      <c r="IJ174" s="8"/>
      <c r="IK174" s="8"/>
      <c r="IL174" s="8"/>
      <c r="IM174" s="8"/>
      <c r="IN174" s="8"/>
      <c r="IO174" s="8"/>
      <c r="IP174" s="8"/>
      <c r="IQ174" s="8"/>
      <c r="IR174" s="8"/>
      <c r="IS174" s="8"/>
      <c r="IT174" s="8"/>
      <c r="IU174" s="9"/>
    </row>
    <row r="175" ht="20.2" customHeight="1">
      <c r="A175" s="10">
        <v>1827</v>
      </c>
      <c r="B175" s="11">
        <v>85053.850541000007</v>
      </c>
      <c r="C175" s="11">
        <v>1827</v>
      </c>
      <c r="D175" s="11">
        <v>85053.850541000007</v>
      </c>
      <c r="E175" s="12"/>
      <c r="F175" s="11">
        <v>1801</v>
      </c>
      <c r="G175" s="11">
        <v>27909.9720585</v>
      </c>
      <c r="H175" s="11">
        <v>1798</v>
      </c>
      <c r="I175" s="11">
        <v>39276.0521931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3"/>
    </row>
    <row r="176" ht="20.2" customHeight="1">
      <c r="A176" s="14">
        <v>1826</v>
      </c>
      <c r="B176" s="15">
        <v>143234.547619</v>
      </c>
      <c r="C176" s="15">
        <v>1826</v>
      </c>
      <c r="D176" s="15">
        <v>143234.547619</v>
      </c>
      <c r="E176" s="8"/>
      <c r="F176" s="15">
        <v>1800</v>
      </c>
      <c r="G176" s="15">
        <v>12881.4021931</v>
      </c>
      <c r="H176" s="15">
        <v>1797</v>
      </c>
      <c r="I176" s="15">
        <v>19712.1375106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  <c r="GS176" s="8"/>
      <c r="GT176" s="8"/>
      <c r="GU176" s="8"/>
      <c r="GV176" s="8"/>
      <c r="GW176" s="8"/>
      <c r="GX176" s="8"/>
      <c r="GY176" s="8"/>
      <c r="GZ176" s="8"/>
      <c r="HA176" s="8"/>
      <c r="HB176" s="8"/>
      <c r="HC176" s="8"/>
      <c r="HD176" s="8"/>
      <c r="HE176" s="8"/>
      <c r="HF176" s="8"/>
      <c r="HG176" s="8"/>
      <c r="HH176" s="8"/>
      <c r="HI176" s="8"/>
      <c r="HJ176" s="8"/>
      <c r="HK176" s="8"/>
      <c r="HL176" s="8"/>
      <c r="HM176" s="8"/>
      <c r="HN176" s="8"/>
      <c r="HO176" s="8"/>
      <c r="HP176" s="8"/>
      <c r="HQ176" s="8"/>
      <c r="HR176" s="8"/>
      <c r="HS176" s="8"/>
      <c r="HT176" s="8"/>
      <c r="HU176" s="8"/>
      <c r="HV176" s="8"/>
      <c r="HW176" s="8"/>
      <c r="HX176" s="8"/>
      <c r="HY176" s="8"/>
      <c r="HZ176" s="8"/>
      <c r="IA176" s="8"/>
      <c r="IB176" s="8"/>
      <c r="IC176" s="8"/>
      <c r="ID176" s="8"/>
      <c r="IE176" s="8"/>
      <c r="IF176" s="8"/>
      <c r="IG176" s="8"/>
      <c r="IH176" s="8"/>
      <c r="II176" s="8"/>
      <c r="IJ176" s="8"/>
      <c r="IK176" s="8"/>
      <c r="IL176" s="8"/>
      <c r="IM176" s="8"/>
      <c r="IN176" s="8"/>
      <c r="IO176" s="8"/>
      <c r="IP176" s="8"/>
      <c r="IQ176" s="8"/>
      <c r="IR176" s="8"/>
      <c r="IS176" s="8"/>
      <c r="IT176" s="8"/>
      <c r="IU176" s="9"/>
    </row>
    <row r="177" ht="20.2" customHeight="1">
      <c r="A177" s="10">
        <v>1825</v>
      </c>
      <c r="B177" s="11">
        <v>249925.238451</v>
      </c>
      <c r="C177" s="11">
        <v>1825</v>
      </c>
      <c r="D177" s="11">
        <v>249925.238451</v>
      </c>
      <c r="E177" s="12"/>
      <c r="F177" s="11">
        <v>1799</v>
      </c>
      <c r="G177" s="11">
        <v>17995.4688598</v>
      </c>
      <c r="H177" s="11">
        <v>1790</v>
      </c>
      <c r="I177" s="11">
        <v>10363.061248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3"/>
    </row>
    <row r="178" ht="20.2" customHeight="1">
      <c r="A178" s="14">
        <v>1824</v>
      </c>
      <c r="B178" s="15">
        <v>110106.409094</v>
      </c>
      <c r="C178" s="15">
        <v>1824</v>
      </c>
      <c r="D178" s="15">
        <v>110106.409094</v>
      </c>
      <c r="E178" s="8"/>
      <c r="F178" s="15">
        <v>1798</v>
      </c>
      <c r="G178" s="15">
        <v>39276.0521931</v>
      </c>
      <c r="H178" s="15">
        <v>1782</v>
      </c>
      <c r="I178" s="15">
        <v>38057.1537235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  <c r="GS178" s="8"/>
      <c r="GT178" s="8"/>
      <c r="GU178" s="8"/>
      <c r="GV178" s="8"/>
      <c r="GW178" s="8"/>
      <c r="GX178" s="8"/>
      <c r="GY178" s="8"/>
      <c r="GZ178" s="8"/>
      <c r="HA178" s="8"/>
      <c r="HB178" s="8"/>
      <c r="HC178" s="8"/>
      <c r="HD178" s="8"/>
      <c r="HE178" s="8"/>
      <c r="HF178" s="8"/>
      <c r="HG178" s="8"/>
      <c r="HH178" s="8"/>
      <c r="HI178" s="8"/>
      <c r="HJ178" s="8"/>
      <c r="HK178" s="8"/>
      <c r="HL178" s="8"/>
      <c r="HM178" s="8"/>
      <c r="HN178" s="8"/>
      <c r="HO178" s="8"/>
      <c r="HP178" s="8"/>
      <c r="HQ178" s="8"/>
      <c r="HR178" s="8"/>
      <c r="HS178" s="8"/>
      <c r="HT178" s="8"/>
      <c r="HU178" s="8"/>
      <c r="HV178" s="8"/>
      <c r="HW178" s="8"/>
      <c r="HX178" s="8"/>
      <c r="HY178" s="8"/>
      <c r="HZ178" s="8"/>
      <c r="IA178" s="8"/>
      <c r="IB178" s="8"/>
      <c r="IC178" s="8"/>
      <c r="ID178" s="8"/>
      <c r="IE178" s="8"/>
      <c r="IF178" s="8"/>
      <c r="IG178" s="8"/>
      <c r="IH178" s="8"/>
      <c r="II178" s="8"/>
      <c r="IJ178" s="8"/>
      <c r="IK178" s="8"/>
      <c r="IL178" s="8"/>
      <c r="IM178" s="8"/>
      <c r="IN178" s="8"/>
      <c r="IO178" s="8"/>
      <c r="IP178" s="8"/>
      <c r="IQ178" s="8"/>
      <c r="IR178" s="8"/>
      <c r="IS178" s="8"/>
      <c r="IT178" s="8"/>
      <c r="IU178" s="9"/>
    </row>
    <row r="179" ht="20.2" customHeight="1">
      <c r="A179" s="10">
        <v>1823</v>
      </c>
      <c r="B179" s="11">
        <v>138662.000003</v>
      </c>
      <c r="C179" s="11">
        <v>1823</v>
      </c>
      <c r="D179" s="11">
        <v>138662.000003</v>
      </c>
      <c r="E179" s="12"/>
      <c r="F179" s="11">
        <v>1797</v>
      </c>
      <c r="G179" s="11">
        <v>19712.1375106</v>
      </c>
      <c r="H179" s="11">
        <v>1769</v>
      </c>
      <c r="I179" s="11">
        <v>36159.8142366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3"/>
    </row>
    <row r="180" ht="20.2" customHeight="1">
      <c r="A180" s="14">
        <v>1822</v>
      </c>
      <c r="B180" s="15">
        <v>306981.418252</v>
      </c>
      <c r="C180" s="15">
        <v>1822</v>
      </c>
      <c r="D180" s="15">
        <v>306981.418252</v>
      </c>
      <c r="E180" s="8"/>
      <c r="F180" s="15">
        <v>1796</v>
      </c>
      <c r="G180" s="15">
        <v>35399.8180662</v>
      </c>
      <c r="H180" s="15">
        <v>1768</v>
      </c>
      <c r="I180" s="15">
        <v>17324.3856652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L180" s="8"/>
      <c r="HM180" s="8"/>
      <c r="HN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8"/>
      <c r="IM180" s="8"/>
      <c r="IN180" s="8"/>
      <c r="IO180" s="8"/>
      <c r="IP180" s="8"/>
      <c r="IQ180" s="8"/>
      <c r="IR180" s="8"/>
      <c r="IS180" s="8"/>
      <c r="IT180" s="8"/>
      <c r="IU180" s="9"/>
    </row>
    <row r="181" ht="20.2" customHeight="1">
      <c r="A181" s="10">
        <v>1821</v>
      </c>
      <c r="B181" s="11">
        <v>77870.002101000005</v>
      </c>
      <c r="C181" s="11">
        <v>1819</v>
      </c>
      <c r="D181" s="11">
        <v>80888.643218</v>
      </c>
      <c r="E181" s="12"/>
      <c r="F181" s="11">
        <v>1795</v>
      </c>
      <c r="G181" s="11">
        <v>26924.1627631</v>
      </c>
      <c r="H181" s="11">
        <v>1758</v>
      </c>
      <c r="I181" s="11">
        <v>11801.5590909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3"/>
    </row>
    <row r="182" ht="20.2" customHeight="1">
      <c r="A182" s="14">
        <v>1820</v>
      </c>
      <c r="B182" s="15">
        <v>84365.709885</v>
      </c>
      <c r="C182" s="15">
        <v>1818</v>
      </c>
      <c r="D182" s="15">
        <v>97894.175736</v>
      </c>
      <c r="E182" s="8"/>
      <c r="F182" s="15">
        <v>1794</v>
      </c>
      <c r="G182" s="15">
        <v>29129.5627631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8"/>
      <c r="GU182" s="8"/>
      <c r="GV182" s="8"/>
      <c r="GW182" s="8"/>
      <c r="GX182" s="8"/>
      <c r="GY182" s="8"/>
      <c r="GZ182" s="8"/>
      <c r="HA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L182" s="8"/>
      <c r="HM182" s="8"/>
      <c r="HN182" s="8"/>
      <c r="HO182" s="8"/>
      <c r="HP182" s="8"/>
      <c r="HQ182" s="8"/>
      <c r="HR182" s="8"/>
      <c r="HS182" s="8"/>
      <c r="HT182" s="8"/>
      <c r="HU182" s="8"/>
      <c r="HV182" s="8"/>
      <c r="HW182" s="8"/>
      <c r="HX182" s="8"/>
      <c r="HY182" s="8"/>
      <c r="HZ182" s="8"/>
      <c r="IA182" s="8"/>
      <c r="IB182" s="8"/>
      <c r="IC182" s="8"/>
      <c r="ID182" s="8"/>
      <c r="IE182" s="8"/>
      <c r="IF182" s="8"/>
      <c r="IG182" s="8"/>
      <c r="IH182" s="8"/>
      <c r="II182" s="8"/>
      <c r="IJ182" s="8"/>
      <c r="IK182" s="8"/>
      <c r="IL182" s="8"/>
      <c r="IM182" s="8"/>
      <c r="IN182" s="8"/>
      <c r="IO182" s="8"/>
      <c r="IP182" s="8"/>
      <c r="IQ182" s="8"/>
      <c r="IR182" s="8"/>
      <c r="IS182" s="8"/>
      <c r="IT182" s="8"/>
      <c r="IU182" s="9"/>
    </row>
    <row r="183" ht="20.2" customHeight="1">
      <c r="A183" s="10">
        <v>1819</v>
      </c>
      <c r="B183" s="11">
        <v>80888.643218</v>
      </c>
      <c r="C183" s="11">
        <v>1817</v>
      </c>
      <c r="D183" s="11">
        <v>152394.511571</v>
      </c>
      <c r="E183" s="12"/>
      <c r="F183" s="11">
        <v>1793</v>
      </c>
      <c r="G183" s="11">
        <v>17635.2294298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  <c r="IK183" s="12"/>
      <c r="IL183" s="12"/>
      <c r="IM183" s="12"/>
      <c r="IN183" s="12"/>
      <c r="IO183" s="12"/>
      <c r="IP183" s="12"/>
      <c r="IQ183" s="12"/>
      <c r="IR183" s="12"/>
      <c r="IS183" s="12"/>
      <c r="IT183" s="12"/>
      <c r="IU183" s="13"/>
    </row>
    <row r="184" ht="20.2" customHeight="1">
      <c r="A184" s="14">
        <v>1818</v>
      </c>
      <c r="B184" s="15">
        <v>97894.175736</v>
      </c>
      <c r="C184" s="15">
        <v>1814</v>
      </c>
      <c r="D184" s="15">
        <v>271621.785331</v>
      </c>
      <c r="E184" s="8"/>
      <c r="F184" s="15">
        <v>1792</v>
      </c>
      <c r="G184" s="15">
        <v>18268.061248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9"/>
    </row>
    <row r="185" ht="20.2" customHeight="1">
      <c r="A185" s="10">
        <v>1817</v>
      </c>
      <c r="B185" s="11">
        <v>152394.511571</v>
      </c>
      <c r="C185" s="11">
        <v>1813</v>
      </c>
      <c r="D185" s="11">
        <v>118865.743664</v>
      </c>
      <c r="E185" s="12"/>
      <c r="F185" s="11">
        <v>1791</v>
      </c>
      <c r="G185" s="11">
        <v>22677.8945813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  <c r="IE185" s="12"/>
      <c r="IF185" s="12"/>
      <c r="IG185" s="12"/>
      <c r="IH185" s="12"/>
      <c r="II185" s="12"/>
      <c r="IJ185" s="12"/>
      <c r="IK185" s="12"/>
      <c r="IL185" s="12"/>
      <c r="IM185" s="12"/>
      <c r="IN185" s="12"/>
      <c r="IO185" s="12"/>
      <c r="IP185" s="12"/>
      <c r="IQ185" s="12"/>
      <c r="IR185" s="12"/>
      <c r="IS185" s="12"/>
      <c r="IT185" s="12"/>
      <c r="IU185" s="13"/>
    </row>
    <row r="186" ht="20.2" customHeight="1">
      <c r="A186" s="14">
        <v>1816</v>
      </c>
      <c r="B186" s="15">
        <v>129256.671763</v>
      </c>
      <c r="C186" s="15">
        <v>1812</v>
      </c>
      <c r="D186" s="15">
        <v>189042.099945</v>
      </c>
      <c r="E186" s="8"/>
      <c r="F186" s="15">
        <v>1790</v>
      </c>
      <c r="G186" s="15">
        <v>10363.061248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9"/>
    </row>
    <row r="187" ht="20.2" customHeight="1">
      <c r="A187" s="10">
        <v>1815</v>
      </c>
      <c r="B187" s="11">
        <v>67361.441007999994</v>
      </c>
      <c r="C187" s="11">
        <v>1810</v>
      </c>
      <c r="D187" s="11">
        <v>89696.332088</v>
      </c>
      <c r="E187" s="12"/>
      <c r="F187" s="11">
        <v>1789</v>
      </c>
      <c r="G187" s="11">
        <v>17186.4917036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  <c r="IE187" s="12"/>
      <c r="IF187" s="12"/>
      <c r="IG187" s="12"/>
      <c r="IH187" s="12"/>
      <c r="II187" s="12"/>
      <c r="IJ187" s="12"/>
      <c r="IK187" s="12"/>
      <c r="IL187" s="12"/>
      <c r="IM187" s="12"/>
      <c r="IN187" s="12"/>
      <c r="IO187" s="12"/>
      <c r="IP187" s="12"/>
      <c r="IQ187" s="12"/>
      <c r="IR187" s="12"/>
      <c r="IS187" s="12"/>
      <c r="IT187" s="12"/>
      <c r="IU187" s="13"/>
    </row>
    <row r="188" ht="20.2" customHeight="1">
      <c r="A188" s="14">
        <v>1814</v>
      </c>
      <c r="B188" s="15">
        <v>271621.785331</v>
      </c>
      <c r="C188" s="15">
        <v>1806</v>
      </c>
      <c r="D188" s="15">
        <v>58254.024845</v>
      </c>
      <c r="E188" s="8"/>
      <c r="F188" s="15">
        <v>1787</v>
      </c>
      <c r="G188" s="15">
        <v>12276.5778147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9"/>
    </row>
    <row r="189" ht="20.2" customHeight="1">
      <c r="A189" s="10">
        <v>1813</v>
      </c>
      <c r="B189" s="11">
        <v>118865.743664</v>
      </c>
      <c r="C189" s="11">
        <v>1799</v>
      </c>
      <c r="D189" s="11">
        <v>20849.073732</v>
      </c>
      <c r="E189" s="12"/>
      <c r="F189" s="11">
        <v>1786</v>
      </c>
      <c r="G189" s="11">
        <v>5246.29448137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  <c r="IE189" s="12"/>
      <c r="IF189" s="12"/>
      <c r="IG189" s="12"/>
      <c r="IH189" s="12"/>
      <c r="II189" s="12"/>
      <c r="IJ189" s="12"/>
      <c r="IK189" s="12"/>
      <c r="IL189" s="12"/>
      <c r="IM189" s="12"/>
      <c r="IN189" s="12"/>
      <c r="IO189" s="12"/>
      <c r="IP189" s="12"/>
      <c r="IQ189" s="12"/>
      <c r="IR189" s="12"/>
      <c r="IS189" s="12"/>
      <c r="IT189" s="12"/>
      <c r="IU189" s="13"/>
    </row>
    <row r="190" ht="20.2" customHeight="1">
      <c r="A190" s="14">
        <v>1812</v>
      </c>
      <c r="B190" s="15">
        <v>189042.099945</v>
      </c>
      <c r="C190" s="15">
        <v>1793</v>
      </c>
      <c r="D190" s="15">
        <v>198201.646159</v>
      </c>
      <c r="E190" s="8"/>
      <c r="F190" s="15">
        <v>1785</v>
      </c>
      <c r="G190" s="15">
        <v>3034.06417833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9"/>
    </row>
    <row r="191" ht="20.2" customHeight="1">
      <c r="A191" s="10">
        <v>1811</v>
      </c>
      <c r="B191" s="11">
        <v>114649.323754</v>
      </c>
      <c r="C191" s="11">
        <v>1791</v>
      </c>
      <c r="D191" s="11">
        <v>72302.902885</v>
      </c>
      <c r="E191" s="12"/>
      <c r="F191" s="11">
        <v>1784</v>
      </c>
      <c r="G191" s="11">
        <v>5122.79751167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  <c r="IK191" s="12"/>
      <c r="IL191" s="12"/>
      <c r="IM191" s="12"/>
      <c r="IN191" s="12"/>
      <c r="IO191" s="12"/>
      <c r="IP191" s="12"/>
      <c r="IQ191" s="12"/>
      <c r="IR191" s="12"/>
      <c r="IS191" s="12"/>
      <c r="IT191" s="12"/>
      <c r="IU191" s="13"/>
    </row>
    <row r="192" ht="20.2" customHeight="1">
      <c r="A192" s="14">
        <v>1810</v>
      </c>
      <c r="B192" s="15">
        <v>89696.332088</v>
      </c>
      <c r="C192" s="15">
        <v>1788</v>
      </c>
      <c r="D192" s="15">
        <v>91862.651039</v>
      </c>
      <c r="E192" s="8"/>
      <c r="F192" s="15">
        <v>1783</v>
      </c>
      <c r="G192" s="15">
        <v>12390.7237021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9"/>
    </row>
    <row r="193" ht="20.2" customHeight="1">
      <c r="A193" s="10">
        <v>1809</v>
      </c>
      <c r="B193" s="11">
        <v>104716.772564</v>
      </c>
      <c r="C193" s="11">
        <v>1786</v>
      </c>
      <c r="D193" s="11">
        <v>187517.524849</v>
      </c>
      <c r="E193" s="12"/>
      <c r="F193" s="11">
        <v>1782</v>
      </c>
      <c r="G193" s="11">
        <v>38057.1537235</v>
      </c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  <c r="IE193" s="12"/>
      <c r="IF193" s="12"/>
      <c r="IG193" s="12"/>
      <c r="IH193" s="12"/>
      <c r="II193" s="12"/>
      <c r="IJ193" s="12"/>
      <c r="IK193" s="12"/>
      <c r="IL193" s="12"/>
      <c r="IM193" s="12"/>
      <c r="IN193" s="12"/>
      <c r="IO193" s="12"/>
      <c r="IP193" s="12"/>
      <c r="IQ193" s="12"/>
      <c r="IR193" s="12"/>
      <c r="IS193" s="12"/>
      <c r="IT193" s="12"/>
      <c r="IU193" s="13"/>
    </row>
    <row r="194" ht="20.2" customHeight="1">
      <c r="A194" s="14">
        <v>1808</v>
      </c>
      <c r="B194" s="15">
        <v>66892.772564</v>
      </c>
      <c r="C194" s="15">
        <v>1783</v>
      </c>
      <c r="D194" s="15">
        <v>95219.786752999993</v>
      </c>
      <c r="E194" s="8"/>
      <c r="F194" s="15">
        <v>1780</v>
      </c>
      <c r="G194" s="15">
        <v>11805.94052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9"/>
    </row>
    <row r="195" ht="20.2" customHeight="1">
      <c r="A195" s="10">
        <v>1807</v>
      </c>
      <c r="B195" s="11">
        <v>65353.024845</v>
      </c>
      <c r="C195" s="11">
        <v>1782</v>
      </c>
      <c r="D195" s="11">
        <v>102835.251273</v>
      </c>
      <c r="E195" s="12"/>
      <c r="F195" s="11">
        <v>1779</v>
      </c>
      <c r="G195" s="11">
        <v>14257.4444162</v>
      </c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  <c r="ID195" s="12"/>
      <c r="IE195" s="12"/>
      <c r="IF195" s="12"/>
      <c r="IG195" s="12"/>
      <c r="IH195" s="12"/>
      <c r="II195" s="12"/>
      <c r="IJ195" s="12"/>
      <c r="IK195" s="12"/>
      <c r="IL195" s="12"/>
      <c r="IM195" s="12"/>
      <c r="IN195" s="12"/>
      <c r="IO195" s="12"/>
      <c r="IP195" s="12"/>
      <c r="IQ195" s="12"/>
      <c r="IR195" s="12"/>
      <c r="IS195" s="12"/>
      <c r="IT195" s="12"/>
      <c r="IU195" s="13"/>
    </row>
    <row r="196" ht="20.2" customHeight="1">
      <c r="A196" s="14">
        <v>1806</v>
      </c>
      <c r="B196" s="15">
        <v>58254.024845</v>
      </c>
      <c r="C196" s="15">
        <v>1775</v>
      </c>
      <c r="D196" s="15">
        <v>140724.987868</v>
      </c>
      <c r="E196" s="8"/>
      <c r="F196" s="15">
        <v>1777</v>
      </c>
      <c r="G196" s="15">
        <v>12579.6962877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A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L196" s="8"/>
      <c r="HM196" s="8"/>
      <c r="HN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J196" s="8"/>
      <c r="IK196" s="8"/>
      <c r="IL196" s="8"/>
      <c r="IM196" s="8"/>
      <c r="IN196" s="8"/>
      <c r="IO196" s="8"/>
      <c r="IP196" s="8"/>
      <c r="IQ196" s="8"/>
      <c r="IR196" s="8"/>
      <c r="IS196" s="8"/>
      <c r="IT196" s="8"/>
      <c r="IU196" s="9"/>
    </row>
    <row r="197" ht="20.2" customHeight="1">
      <c r="A197" s="10">
        <v>1805</v>
      </c>
      <c r="B197" s="11">
        <v>41314.095358</v>
      </c>
      <c r="C197" s="11">
        <v>1769</v>
      </c>
      <c r="D197" s="11">
        <v>130545.161518</v>
      </c>
      <c r="E197" s="12"/>
      <c r="F197" s="11">
        <v>1776</v>
      </c>
      <c r="G197" s="11">
        <v>12699.982002</v>
      </c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  <c r="ID197" s="12"/>
      <c r="IE197" s="12"/>
      <c r="IF197" s="12"/>
      <c r="IG197" s="12"/>
      <c r="IH197" s="12"/>
      <c r="II197" s="12"/>
      <c r="IJ197" s="12"/>
      <c r="IK197" s="12"/>
      <c r="IL197" s="12"/>
      <c r="IM197" s="12"/>
      <c r="IN197" s="12"/>
      <c r="IO197" s="12"/>
      <c r="IP197" s="12"/>
      <c r="IQ197" s="12"/>
      <c r="IR197" s="12"/>
      <c r="IS197" s="12"/>
      <c r="IT197" s="12"/>
      <c r="IU197" s="13"/>
    </row>
    <row r="198" ht="20.2" customHeight="1">
      <c r="A198" s="14">
        <v>1804</v>
      </c>
      <c r="B198" s="15">
        <v>37404.511692</v>
      </c>
      <c r="C198" s="15">
        <v>1764</v>
      </c>
      <c r="D198" s="15">
        <v>127857.026315</v>
      </c>
      <c r="E198" s="8"/>
      <c r="F198" s="15">
        <v>1775</v>
      </c>
      <c r="G198" s="15">
        <v>15188.2178429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  <c r="GS198" s="8"/>
      <c r="GT198" s="8"/>
      <c r="GU198" s="8"/>
      <c r="GV198" s="8"/>
      <c r="GW198" s="8"/>
      <c r="GX198" s="8"/>
      <c r="GY198" s="8"/>
      <c r="GZ198" s="8"/>
      <c r="HA198" s="8"/>
      <c r="HB198" s="8"/>
      <c r="HC198" s="8"/>
      <c r="HD198" s="8"/>
      <c r="HE198" s="8"/>
      <c r="HF198" s="8"/>
      <c r="HG198" s="8"/>
      <c r="HH198" s="8"/>
      <c r="HI198" s="8"/>
      <c r="HJ198" s="8"/>
      <c r="HK198" s="8"/>
      <c r="HL198" s="8"/>
      <c r="HM198" s="8"/>
      <c r="HN198" s="8"/>
      <c r="HO198" s="8"/>
      <c r="HP198" s="8"/>
      <c r="HQ198" s="8"/>
      <c r="HR198" s="8"/>
      <c r="HS198" s="8"/>
      <c r="HT198" s="8"/>
      <c r="HU198" s="8"/>
      <c r="HV198" s="8"/>
      <c r="HW198" s="8"/>
      <c r="HX198" s="8"/>
      <c r="HY198" s="8"/>
      <c r="HZ198" s="8"/>
      <c r="IA198" s="8"/>
      <c r="IB198" s="8"/>
      <c r="IC198" s="8"/>
      <c r="ID198" s="8"/>
      <c r="IE198" s="8"/>
      <c r="IF198" s="8"/>
      <c r="IG198" s="8"/>
      <c r="IH198" s="8"/>
      <c r="II198" s="8"/>
      <c r="IJ198" s="8"/>
      <c r="IK198" s="8"/>
      <c r="IL198" s="8"/>
      <c r="IM198" s="8"/>
      <c r="IN198" s="8"/>
      <c r="IO198" s="8"/>
      <c r="IP198" s="8"/>
      <c r="IQ198" s="8"/>
      <c r="IR198" s="8"/>
      <c r="IS198" s="8"/>
      <c r="IT198" s="8"/>
      <c r="IU198" s="9"/>
    </row>
    <row r="199" ht="20.2" customHeight="1">
      <c r="A199" s="10">
        <v>1803</v>
      </c>
      <c r="B199" s="11">
        <v>83819.511692</v>
      </c>
      <c r="C199" s="11">
        <v>1750</v>
      </c>
      <c r="D199" s="11">
        <v>155598.433333</v>
      </c>
      <c r="E199" s="12"/>
      <c r="F199" s="11">
        <v>1774</v>
      </c>
      <c r="G199" s="11">
        <v>18328.9981459</v>
      </c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  <c r="IK199" s="12"/>
      <c r="IL199" s="12"/>
      <c r="IM199" s="12"/>
      <c r="IN199" s="12"/>
      <c r="IO199" s="12"/>
      <c r="IP199" s="12"/>
      <c r="IQ199" s="12"/>
      <c r="IR199" s="12"/>
      <c r="IS199" s="12"/>
      <c r="IT199" s="12"/>
      <c r="IU199" s="13"/>
    </row>
    <row r="200" ht="20.2" customHeight="1">
      <c r="A200" s="14">
        <v>1802</v>
      </c>
      <c r="B200" s="15">
        <v>104651.546837</v>
      </c>
      <c r="C200" s="15">
        <v>1747</v>
      </c>
      <c r="D200" s="15">
        <v>35919.166667</v>
      </c>
      <c r="E200" s="8"/>
      <c r="F200" s="15">
        <v>1773</v>
      </c>
      <c r="G200" s="15">
        <v>21645.6031122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9"/>
    </row>
    <row r="201" ht="20.2" customHeight="1">
      <c r="A201" s="10">
        <v>1801</v>
      </c>
      <c r="B201" s="11">
        <v>59980.446837</v>
      </c>
      <c r="C201" s="11">
        <v>1741</v>
      </c>
      <c r="D201" s="11">
        <v>18973.279487</v>
      </c>
      <c r="E201" s="12"/>
      <c r="F201" s="11">
        <v>1772</v>
      </c>
      <c r="G201" s="11">
        <v>13152.4754862</v>
      </c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  <c r="IU201" s="13"/>
    </row>
    <row r="202" ht="20.2" customHeight="1">
      <c r="A202" s="14">
        <v>1800</v>
      </c>
      <c r="B202" s="15">
        <v>116111.976249</v>
      </c>
      <c r="C202" s="15">
        <v>1739</v>
      </c>
      <c r="D202" s="15">
        <v>3781.612821</v>
      </c>
      <c r="E202" s="8"/>
      <c r="F202" s="15">
        <v>1771</v>
      </c>
      <c r="G202" s="15">
        <v>29681.4034141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  <c r="IK202" s="8"/>
      <c r="IL202" s="8"/>
      <c r="IM202" s="8"/>
      <c r="IN202" s="8"/>
      <c r="IO202" s="8"/>
      <c r="IP202" s="8"/>
      <c r="IQ202" s="8"/>
      <c r="IR202" s="8"/>
      <c r="IS202" s="8"/>
      <c r="IT202" s="8"/>
      <c r="IU202" s="9"/>
    </row>
    <row r="203" ht="20.2" customHeight="1">
      <c r="A203" s="10">
        <v>1799</v>
      </c>
      <c r="B203" s="11">
        <v>20849.073732</v>
      </c>
      <c r="C203" s="11">
        <v>1735</v>
      </c>
      <c r="D203" s="11">
        <v>27695.112821</v>
      </c>
      <c r="E203" s="12"/>
      <c r="F203" s="11">
        <v>1770</v>
      </c>
      <c r="G203" s="11">
        <v>8251.02722365</v>
      </c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  <c r="IK203" s="12"/>
      <c r="IL203" s="12"/>
      <c r="IM203" s="12"/>
      <c r="IN203" s="12"/>
      <c r="IO203" s="12"/>
      <c r="IP203" s="12"/>
      <c r="IQ203" s="12"/>
      <c r="IR203" s="12"/>
      <c r="IS203" s="12"/>
      <c r="IT203" s="12"/>
      <c r="IU203" s="13"/>
    </row>
    <row r="204" ht="20.2" customHeight="1">
      <c r="A204" s="14">
        <v>1798</v>
      </c>
      <c r="B204" s="15">
        <v>22181.407065</v>
      </c>
      <c r="C204" s="15">
        <v>1731</v>
      </c>
      <c r="D204" s="15">
        <v>6890.112821</v>
      </c>
      <c r="E204" s="8"/>
      <c r="F204" s="15">
        <v>1769</v>
      </c>
      <c r="G204" s="15">
        <v>36159.8142366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  <c r="HM204" s="8"/>
      <c r="HN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  <c r="IK204" s="8"/>
      <c r="IL204" s="8"/>
      <c r="IM204" s="8"/>
      <c r="IN204" s="8"/>
      <c r="IO204" s="8"/>
      <c r="IP204" s="8"/>
      <c r="IQ204" s="8"/>
      <c r="IR204" s="8"/>
      <c r="IS204" s="8"/>
      <c r="IT204" s="8"/>
      <c r="IU204" s="9"/>
    </row>
    <row r="205" ht="20.2" customHeight="1">
      <c r="A205" s="10">
        <v>1797</v>
      </c>
      <c r="B205" s="11">
        <v>37757.176907</v>
      </c>
      <c r="C205" s="12"/>
      <c r="D205" s="12"/>
      <c r="E205" s="12"/>
      <c r="F205" s="11">
        <v>1768</v>
      </c>
      <c r="G205" s="11">
        <v>17324.3856652</v>
      </c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  <c r="IK205" s="12"/>
      <c r="IL205" s="12"/>
      <c r="IM205" s="12"/>
      <c r="IN205" s="12"/>
      <c r="IO205" s="12"/>
      <c r="IP205" s="12"/>
      <c r="IQ205" s="12"/>
      <c r="IR205" s="12"/>
      <c r="IS205" s="12"/>
      <c r="IT205" s="12"/>
      <c r="IU205" s="13"/>
    </row>
    <row r="206" ht="20.2" customHeight="1">
      <c r="A206" s="14">
        <v>1796</v>
      </c>
      <c r="B206" s="15">
        <v>39546.776907</v>
      </c>
      <c r="C206" s="8"/>
      <c r="D206" s="8"/>
      <c r="E206" s="8"/>
      <c r="F206" s="15">
        <v>1767</v>
      </c>
      <c r="G206" s="15">
        <v>3855.78566521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  <c r="GT206" s="8"/>
      <c r="GU206" s="8"/>
      <c r="GV206" s="8"/>
      <c r="GW206" s="8"/>
      <c r="GX206" s="8"/>
      <c r="GY206" s="8"/>
      <c r="GZ206" s="8"/>
      <c r="HA206" s="8"/>
      <c r="HB206" s="8"/>
      <c r="HC206" s="8"/>
      <c r="HD206" s="8"/>
      <c r="HE206" s="8"/>
      <c r="HF206" s="8"/>
      <c r="HG206" s="8"/>
      <c r="HH206" s="8"/>
      <c r="HI206" s="8"/>
      <c r="HJ206" s="8"/>
      <c r="HK206" s="8"/>
      <c r="HL206" s="8"/>
      <c r="HM206" s="8"/>
      <c r="HN206" s="8"/>
      <c r="HO206" s="8"/>
      <c r="HP206" s="8"/>
      <c r="HQ206" s="8"/>
      <c r="HR206" s="8"/>
      <c r="HS206" s="8"/>
      <c r="HT206" s="8"/>
      <c r="HU206" s="8"/>
      <c r="HV206" s="8"/>
      <c r="HW206" s="8"/>
      <c r="HX206" s="8"/>
      <c r="HY206" s="8"/>
      <c r="HZ206" s="8"/>
      <c r="IA206" s="8"/>
      <c r="IB206" s="8"/>
      <c r="IC206" s="8"/>
      <c r="ID206" s="8"/>
      <c r="IE206" s="8"/>
      <c r="IF206" s="8"/>
      <c r="IG206" s="8"/>
      <c r="IH206" s="8"/>
      <c r="II206" s="8"/>
      <c r="IJ206" s="8"/>
      <c r="IK206" s="8"/>
      <c r="IL206" s="8"/>
      <c r="IM206" s="8"/>
      <c r="IN206" s="8"/>
      <c r="IO206" s="8"/>
      <c r="IP206" s="8"/>
      <c r="IQ206" s="8"/>
      <c r="IR206" s="8"/>
      <c r="IS206" s="8"/>
      <c r="IT206" s="8"/>
      <c r="IU206" s="9"/>
    </row>
    <row r="207" ht="20.2" customHeight="1">
      <c r="A207" s="10">
        <v>1795</v>
      </c>
      <c r="B207" s="11">
        <v>202103.776907</v>
      </c>
      <c r="C207" s="12"/>
      <c r="D207" s="12"/>
      <c r="E207" s="12"/>
      <c r="F207" s="11">
        <v>1766</v>
      </c>
      <c r="G207" s="11">
        <v>8219.47316521</v>
      </c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  <c r="IK207" s="12"/>
      <c r="IL207" s="12"/>
      <c r="IM207" s="12"/>
      <c r="IN207" s="12"/>
      <c r="IO207" s="12"/>
      <c r="IP207" s="12"/>
      <c r="IQ207" s="12"/>
      <c r="IR207" s="12"/>
      <c r="IS207" s="12"/>
      <c r="IT207" s="12"/>
      <c r="IU207" s="13"/>
    </row>
    <row r="208" ht="20.2" customHeight="1">
      <c r="A208" s="14">
        <v>1793</v>
      </c>
      <c r="B208" s="15">
        <v>198201.646159</v>
      </c>
      <c r="C208" s="8"/>
      <c r="D208" s="8"/>
      <c r="E208" s="8"/>
      <c r="F208" s="15">
        <v>1765</v>
      </c>
      <c r="G208" s="15">
        <v>7449.08030806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8"/>
      <c r="HD208" s="8"/>
      <c r="HE208" s="8"/>
      <c r="HF208" s="8"/>
      <c r="HG208" s="8"/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8"/>
      <c r="HU208" s="8"/>
      <c r="HV208" s="8"/>
      <c r="HW208" s="8"/>
      <c r="HX208" s="8"/>
      <c r="HY208" s="8"/>
      <c r="HZ208" s="8"/>
      <c r="IA208" s="8"/>
      <c r="IB208" s="8"/>
      <c r="IC208" s="8"/>
      <c r="ID208" s="8"/>
      <c r="IE208" s="8"/>
      <c r="IF208" s="8"/>
      <c r="IG208" s="8"/>
      <c r="IH208" s="8"/>
      <c r="II208" s="8"/>
      <c r="IJ208" s="8"/>
      <c r="IK208" s="8"/>
      <c r="IL208" s="8"/>
      <c r="IM208" s="8"/>
      <c r="IN208" s="8"/>
      <c r="IO208" s="8"/>
      <c r="IP208" s="8"/>
      <c r="IQ208" s="8"/>
      <c r="IR208" s="8"/>
      <c r="IS208" s="8"/>
      <c r="IT208" s="8"/>
      <c r="IU208" s="9"/>
    </row>
    <row r="209" ht="20.2" customHeight="1">
      <c r="A209" s="10">
        <v>1792</v>
      </c>
      <c r="B209" s="11">
        <v>114075.312826</v>
      </c>
      <c r="C209" s="12"/>
      <c r="D209" s="12"/>
      <c r="E209" s="12"/>
      <c r="F209" s="11">
        <v>1764</v>
      </c>
      <c r="G209" s="11">
        <v>8836.62576261</v>
      </c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2"/>
      <c r="IT209" s="12"/>
      <c r="IU209" s="13"/>
    </row>
    <row r="210" ht="20.2" customHeight="1">
      <c r="A210" s="14">
        <v>1791</v>
      </c>
      <c r="B210" s="15">
        <v>72302.902885</v>
      </c>
      <c r="C210" s="8"/>
      <c r="D210" s="8"/>
      <c r="E210" s="8"/>
      <c r="F210" s="15">
        <v>1763</v>
      </c>
      <c r="G210" s="15">
        <v>39868.6257626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  <c r="GS210" s="8"/>
      <c r="GT210" s="8"/>
      <c r="GU210" s="8"/>
      <c r="GV210" s="8"/>
      <c r="GW210" s="8"/>
      <c r="GX210" s="8"/>
      <c r="GY210" s="8"/>
      <c r="GZ210" s="8"/>
      <c r="HA210" s="8"/>
      <c r="HB210" s="8"/>
      <c r="HC210" s="8"/>
      <c r="HD210" s="8"/>
      <c r="HE210" s="8"/>
      <c r="HF210" s="8"/>
      <c r="HG210" s="8"/>
      <c r="HH210" s="8"/>
      <c r="HI210" s="8"/>
      <c r="HJ210" s="8"/>
      <c r="HK210" s="8"/>
      <c r="HL210" s="8"/>
      <c r="HM210" s="8"/>
      <c r="HN210" s="8"/>
      <c r="HO210" s="8"/>
      <c r="HP210" s="8"/>
      <c r="HQ210" s="8"/>
      <c r="HR210" s="8"/>
      <c r="HS210" s="8"/>
      <c r="HT210" s="8"/>
      <c r="HU210" s="8"/>
      <c r="HV210" s="8"/>
      <c r="HW210" s="8"/>
      <c r="HX210" s="8"/>
      <c r="HY210" s="8"/>
      <c r="HZ210" s="8"/>
      <c r="IA210" s="8"/>
      <c r="IB210" s="8"/>
      <c r="IC210" s="8"/>
      <c r="ID210" s="8"/>
      <c r="IE210" s="8"/>
      <c r="IF210" s="8"/>
      <c r="IG210" s="8"/>
      <c r="IH210" s="8"/>
      <c r="II210" s="8"/>
      <c r="IJ210" s="8"/>
      <c r="IK210" s="8"/>
      <c r="IL210" s="8"/>
      <c r="IM210" s="8"/>
      <c r="IN210" s="8"/>
      <c r="IO210" s="8"/>
      <c r="IP210" s="8"/>
      <c r="IQ210" s="8"/>
      <c r="IR210" s="8"/>
      <c r="IS210" s="8"/>
      <c r="IT210" s="8"/>
      <c r="IU210" s="9"/>
    </row>
    <row r="211" ht="20.2" customHeight="1">
      <c r="A211" s="10">
        <v>1790</v>
      </c>
      <c r="B211" s="11">
        <v>124001.423031</v>
      </c>
      <c r="C211" s="12"/>
      <c r="D211" s="12"/>
      <c r="E211" s="12"/>
      <c r="F211" s="11">
        <v>1762</v>
      </c>
      <c r="G211" s="11">
        <v>12031.5439444</v>
      </c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2"/>
      <c r="IT211" s="12"/>
      <c r="IU211" s="13"/>
    </row>
    <row r="212" ht="20.2" customHeight="1">
      <c r="A212" s="14">
        <v>1789</v>
      </c>
      <c r="B212" s="15">
        <v>175112.848536</v>
      </c>
      <c r="C212" s="8"/>
      <c r="D212" s="8"/>
      <c r="E212" s="8"/>
      <c r="F212" s="15">
        <v>1761</v>
      </c>
      <c r="G212" s="15">
        <v>16614.5320397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  <c r="GT212" s="8"/>
      <c r="GU212" s="8"/>
      <c r="GV212" s="8"/>
      <c r="GW212" s="8"/>
      <c r="GX212" s="8"/>
      <c r="GY212" s="8"/>
      <c r="GZ212" s="8"/>
      <c r="HA212" s="8"/>
      <c r="HB212" s="8"/>
      <c r="HC212" s="8"/>
      <c r="HD212" s="8"/>
      <c r="HE212" s="8"/>
      <c r="HF212" s="8"/>
      <c r="HG212" s="8"/>
      <c r="HH212" s="8"/>
      <c r="HI212" s="8"/>
      <c r="HJ212" s="8"/>
      <c r="HK212" s="8"/>
      <c r="HL212" s="8"/>
      <c r="HM212" s="8"/>
      <c r="HN212" s="8"/>
      <c r="HO212" s="8"/>
      <c r="HP212" s="8"/>
      <c r="HQ212" s="8"/>
      <c r="HR212" s="8"/>
      <c r="HS212" s="8"/>
      <c r="HT212" s="8"/>
      <c r="HU212" s="8"/>
      <c r="HV212" s="8"/>
      <c r="HW212" s="8"/>
      <c r="HX212" s="8"/>
      <c r="HY212" s="8"/>
      <c r="HZ212" s="8"/>
      <c r="IA212" s="8"/>
      <c r="IB212" s="8"/>
      <c r="IC212" s="8"/>
      <c r="ID212" s="8"/>
      <c r="IE212" s="8"/>
      <c r="IF212" s="8"/>
      <c r="IG212" s="8"/>
      <c r="IH212" s="8"/>
      <c r="II212" s="8"/>
      <c r="IJ212" s="8"/>
      <c r="IK212" s="8"/>
      <c r="IL212" s="8"/>
      <c r="IM212" s="8"/>
      <c r="IN212" s="8"/>
      <c r="IO212" s="8"/>
      <c r="IP212" s="8"/>
      <c r="IQ212" s="8"/>
      <c r="IR212" s="8"/>
      <c r="IS212" s="8"/>
      <c r="IT212" s="8"/>
      <c r="IU212" s="9"/>
    </row>
    <row r="213" ht="20.2" customHeight="1">
      <c r="A213" s="10">
        <v>1788</v>
      </c>
      <c r="B213" s="11">
        <v>91862.651039</v>
      </c>
      <c r="C213" s="12"/>
      <c r="D213" s="12"/>
      <c r="E213" s="12"/>
      <c r="F213" s="11">
        <v>1760</v>
      </c>
      <c r="G213" s="11">
        <v>18631.2744639</v>
      </c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12"/>
      <c r="IR213" s="12"/>
      <c r="IS213" s="12"/>
      <c r="IT213" s="12"/>
      <c r="IU213" s="13"/>
    </row>
    <row r="214" ht="20.2" customHeight="1">
      <c r="A214" s="14">
        <v>1787</v>
      </c>
      <c r="B214" s="15">
        <v>119014.636753</v>
      </c>
      <c r="C214" s="8"/>
      <c r="D214" s="8"/>
      <c r="E214" s="8"/>
      <c r="F214" s="15">
        <v>1759</v>
      </c>
      <c r="G214" s="15">
        <v>12144.5590909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  <c r="GT214" s="8"/>
      <c r="GU214" s="8"/>
      <c r="GV214" s="8"/>
      <c r="GW214" s="8"/>
      <c r="GX214" s="8"/>
      <c r="GY214" s="8"/>
      <c r="GZ214" s="8"/>
      <c r="HA214" s="8"/>
      <c r="HB214" s="8"/>
      <c r="HC214" s="8"/>
      <c r="HD214" s="8"/>
      <c r="HE214" s="8"/>
      <c r="HF214" s="8"/>
      <c r="HG214" s="8"/>
      <c r="HH214" s="8"/>
      <c r="HI214" s="8"/>
      <c r="HJ214" s="8"/>
      <c r="HK214" s="8"/>
      <c r="HL214" s="8"/>
      <c r="HM214" s="8"/>
      <c r="HN214" s="8"/>
      <c r="HO214" s="8"/>
      <c r="HP214" s="8"/>
      <c r="HQ214" s="8"/>
      <c r="HR214" s="8"/>
      <c r="HS214" s="8"/>
      <c r="HT214" s="8"/>
      <c r="HU214" s="8"/>
      <c r="HV214" s="8"/>
      <c r="HW214" s="8"/>
      <c r="HX214" s="8"/>
      <c r="HY214" s="8"/>
      <c r="HZ214" s="8"/>
      <c r="IA214" s="8"/>
      <c r="IB214" s="8"/>
      <c r="IC214" s="8"/>
      <c r="ID214" s="8"/>
      <c r="IE214" s="8"/>
      <c r="IF214" s="8"/>
      <c r="IG214" s="8"/>
      <c r="IH214" s="8"/>
      <c r="II214" s="8"/>
      <c r="IJ214" s="8"/>
      <c r="IK214" s="8"/>
      <c r="IL214" s="8"/>
      <c r="IM214" s="8"/>
      <c r="IN214" s="8"/>
      <c r="IO214" s="8"/>
      <c r="IP214" s="8"/>
      <c r="IQ214" s="8"/>
      <c r="IR214" s="8"/>
      <c r="IS214" s="8"/>
      <c r="IT214" s="8"/>
      <c r="IU214" s="9"/>
    </row>
    <row r="215" ht="20.2" customHeight="1">
      <c r="A215" s="10">
        <v>1786</v>
      </c>
      <c r="B215" s="11">
        <v>187517.524849</v>
      </c>
      <c r="C215" s="12"/>
      <c r="D215" s="12"/>
      <c r="E215" s="12"/>
      <c r="F215" s="11">
        <v>1758</v>
      </c>
      <c r="G215" s="11">
        <v>11801.5590909</v>
      </c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  <c r="ID215" s="12"/>
      <c r="IE215" s="12"/>
      <c r="IF215" s="12"/>
      <c r="IG215" s="12"/>
      <c r="IH215" s="12"/>
      <c r="II215" s="12"/>
      <c r="IJ215" s="12"/>
      <c r="IK215" s="12"/>
      <c r="IL215" s="12"/>
      <c r="IM215" s="12"/>
      <c r="IN215" s="12"/>
      <c r="IO215" s="12"/>
      <c r="IP215" s="12"/>
      <c r="IQ215" s="12"/>
      <c r="IR215" s="12"/>
      <c r="IS215" s="12"/>
      <c r="IT215" s="12"/>
      <c r="IU215" s="13"/>
    </row>
    <row r="216" ht="20.2" customHeight="1">
      <c r="A216" s="14">
        <v>1785</v>
      </c>
      <c r="B216" s="15">
        <v>83471.786752999993</v>
      </c>
      <c r="C216" s="8"/>
      <c r="D216" s="8"/>
      <c r="E216" s="8"/>
      <c r="F216" s="15">
        <v>1757</v>
      </c>
      <c r="G216" s="15">
        <v>5292.70194805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  <c r="GS216" s="8"/>
      <c r="GT216" s="8"/>
      <c r="GU216" s="8"/>
      <c r="GV216" s="8"/>
      <c r="GW216" s="8"/>
      <c r="GX216" s="8"/>
      <c r="GY216" s="8"/>
      <c r="GZ216" s="8"/>
      <c r="HA216" s="8"/>
      <c r="HB216" s="8"/>
      <c r="HC216" s="8"/>
      <c r="HD216" s="8"/>
      <c r="HE216" s="8"/>
      <c r="HF216" s="8"/>
      <c r="HG216" s="8"/>
      <c r="HH216" s="8"/>
      <c r="HI216" s="8"/>
      <c r="HJ216" s="8"/>
      <c r="HK216" s="8"/>
      <c r="HL216" s="8"/>
      <c r="HM216" s="8"/>
      <c r="HN216" s="8"/>
      <c r="HO216" s="8"/>
      <c r="HP216" s="8"/>
      <c r="HQ216" s="8"/>
      <c r="HR216" s="8"/>
      <c r="HS216" s="8"/>
      <c r="HT216" s="8"/>
      <c r="HU216" s="8"/>
      <c r="HV216" s="8"/>
      <c r="HW216" s="8"/>
      <c r="HX216" s="8"/>
      <c r="HY216" s="8"/>
      <c r="HZ216" s="8"/>
      <c r="IA216" s="8"/>
      <c r="IB216" s="8"/>
      <c r="IC216" s="8"/>
      <c r="ID216" s="8"/>
      <c r="IE216" s="8"/>
      <c r="IF216" s="8"/>
      <c r="IG216" s="8"/>
      <c r="IH216" s="8"/>
      <c r="II216" s="8"/>
      <c r="IJ216" s="8"/>
      <c r="IK216" s="8"/>
      <c r="IL216" s="8"/>
      <c r="IM216" s="8"/>
      <c r="IN216" s="8"/>
      <c r="IO216" s="8"/>
      <c r="IP216" s="8"/>
      <c r="IQ216" s="8"/>
      <c r="IR216" s="8"/>
      <c r="IS216" s="8"/>
      <c r="IT216" s="8"/>
      <c r="IU216" s="9"/>
    </row>
    <row r="217" ht="20.2" customHeight="1">
      <c r="A217" s="10">
        <v>1784</v>
      </c>
      <c r="B217" s="11">
        <v>56592.620087</v>
      </c>
      <c r="C217" s="12"/>
      <c r="D217" s="12"/>
      <c r="E217" s="12"/>
      <c r="F217" s="11">
        <v>1756</v>
      </c>
      <c r="G217" s="11">
        <v>7944.03528139</v>
      </c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  <c r="ID217" s="12"/>
      <c r="IE217" s="12"/>
      <c r="IF217" s="12"/>
      <c r="IG217" s="12"/>
      <c r="IH217" s="12"/>
      <c r="II217" s="12"/>
      <c r="IJ217" s="12"/>
      <c r="IK217" s="12"/>
      <c r="IL217" s="12"/>
      <c r="IM217" s="12"/>
      <c r="IN217" s="12"/>
      <c r="IO217" s="12"/>
      <c r="IP217" s="12"/>
      <c r="IQ217" s="12"/>
      <c r="IR217" s="12"/>
      <c r="IS217" s="12"/>
      <c r="IT217" s="12"/>
      <c r="IU217" s="13"/>
    </row>
    <row r="218" ht="20.2" customHeight="1">
      <c r="A218" s="14">
        <v>1783</v>
      </c>
      <c r="B218" s="15">
        <v>95219.786752999993</v>
      </c>
      <c r="C218" s="8"/>
      <c r="D218" s="8"/>
      <c r="E218" s="8"/>
      <c r="F218" s="15">
        <v>1755</v>
      </c>
      <c r="G218" s="15">
        <v>8361.868614720001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  <c r="HA218" s="8"/>
      <c r="HB218" s="8"/>
      <c r="HC218" s="8"/>
      <c r="HD218" s="8"/>
      <c r="HE218" s="8"/>
      <c r="HF218" s="8"/>
      <c r="HG218" s="8"/>
      <c r="HH218" s="8"/>
      <c r="HI218" s="8"/>
      <c r="HJ218" s="8"/>
      <c r="HK218" s="8"/>
      <c r="HL218" s="8"/>
      <c r="HM218" s="8"/>
      <c r="HN218" s="8"/>
      <c r="HO218" s="8"/>
      <c r="HP218" s="8"/>
      <c r="HQ218" s="8"/>
      <c r="HR218" s="8"/>
      <c r="HS218" s="8"/>
      <c r="HT218" s="8"/>
      <c r="HU218" s="8"/>
      <c r="HV218" s="8"/>
      <c r="HW218" s="8"/>
      <c r="HX218" s="8"/>
      <c r="HY218" s="8"/>
      <c r="HZ218" s="8"/>
      <c r="IA218" s="8"/>
      <c r="IB218" s="8"/>
      <c r="IC218" s="8"/>
      <c r="ID218" s="8"/>
      <c r="IE218" s="8"/>
      <c r="IF218" s="8"/>
      <c r="IG218" s="8"/>
      <c r="IH218" s="8"/>
      <c r="II218" s="8"/>
      <c r="IJ218" s="8"/>
      <c r="IK218" s="8"/>
      <c r="IL218" s="8"/>
      <c r="IM218" s="8"/>
      <c r="IN218" s="8"/>
      <c r="IO218" s="8"/>
      <c r="IP218" s="8"/>
      <c r="IQ218" s="8"/>
      <c r="IR218" s="8"/>
      <c r="IS218" s="8"/>
      <c r="IT218" s="8"/>
      <c r="IU218" s="9"/>
    </row>
    <row r="219" ht="20.2" customHeight="1">
      <c r="A219" s="10">
        <v>1782</v>
      </c>
      <c r="B219" s="11">
        <v>102835.251273</v>
      </c>
      <c r="C219" s="12"/>
      <c r="D219" s="12"/>
      <c r="E219" s="12"/>
      <c r="F219" s="11">
        <v>1754</v>
      </c>
      <c r="G219" s="11">
        <v>15253.2114719</v>
      </c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  <c r="GW219" s="12"/>
      <c r="GX219" s="12"/>
      <c r="GY219" s="12"/>
      <c r="GZ219" s="12"/>
      <c r="HA219" s="12"/>
      <c r="HB219" s="12"/>
      <c r="HC219" s="12"/>
      <c r="HD219" s="12"/>
      <c r="HE219" s="12"/>
      <c r="HF219" s="12"/>
      <c r="HG219" s="12"/>
      <c r="HH219" s="12"/>
      <c r="HI219" s="12"/>
      <c r="HJ219" s="12"/>
      <c r="HK219" s="12"/>
      <c r="HL219" s="12"/>
      <c r="HM219" s="12"/>
      <c r="HN219" s="12"/>
      <c r="HO219" s="12"/>
      <c r="HP219" s="12"/>
      <c r="HQ219" s="12"/>
      <c r="HR219" s="12"/>
      <c r="HS219" s="12"/>
      <c r="HT219" s="12"/>
      <c r="HU219" s="12"/>
      <c r="HV219" s="12"/>
      <c r="HW219" s="12"/>
      <c r="HX219" s="12"/>
      <c r="HY219" s="12"/>
      <c r="HZ219" s="12"/>
      <c r="IA219" s="12"/>
      <c r="IB219" s="12"/>
      <c r="IC219" s="12"/>
      <c r="ID219" s="12"/>
      <c r="IE219" s="12"/>
      <c r="IF219" s="12"/>
      <c r="IG219" s="12"/>
      <c r="IH219" s="12"/>
      <c r="II219" s="12"/>
      <c r="IJ219" s="12"/>
      <c r="IK219" s="12"/>
      <c r="IL219" s="12"/>
      <c r="IM219" s="12"/>
      <c r="IN219" s="12"/>
      <c r="IO219" s="12"/>
      <c r="IP219" s="12"/>
      <c r="IQ219" s="12"/>
      <c r="IR219" s="12"/>
      <c r="IS219" s="12"/>
      <c r="IT219" s="12"/>
      <c r="IU219" s="13"/>
    </row>
    <row r="220" ht="20.2" customHeight="1">
      <c r="A220" s="14">
        <v>1781</v>
      </c>
      <c r="B220" s="15">
        <v>26464.542939</v>
      </c>
      <c r="C220" s="8"/>
      <c r="D220" s="8"/>
      <c r="E220" s="8"/>
      <c r="F220" s="15">
        <v>1753</v>
      </c>
      <c r="G220" s="15">
        <v>17789.5448052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  <c r="GS220" s="8"/>
      <c r="GT220" s="8"/>
      <c r="GU220" s="8"/>
      <c r="GV220" s="8"/>
      <c r="GW220" s="8"/>
      <c r="GX220" s="8"/>
      <c r="GY220" s="8"/>
      <c r="GZ220" s="8"/>
      <c r="HA220" s="8"/>
      <c r="HB220" s="8"/>
      <c r="HC220" s="8"/>
      <c r="HD220" s="8"/>
      <c r="HE220" s="8"/>
      <c r="HF220" s="8"/>
      <c r="HG220" s="8"/>
      <c r="HH220" s="8"/>
      <c r="HI220" s="8"/>
      <c r="HJ220" s="8"/>
      <c r="HK220" s="8"/>
      <c r="HL220" s="8"/>
      <c r="HM220" s="8"/>
      <c r="HN220" s="8"/>
      <c r="HO220" s="8"/>
      <c r="HP220" s="8"/>
      <c r="HQ220" s="8"/>
      <c r="HR220" s="8"/>
      <c r="HS220" s="8"/>
      <c r="HT220" s="8"/>
      <c r="HU220" s="8"/>
      <c r="HV220" s="8"/>
      <c r="HW220" s="8"/>
      <c r="HX220" s="8"/>
      <c r="HY220" s="8"/>
      <c r="HZ220" s="8"/>
      <c r="IA220" s="8"/>
      <c r="IB220" s="8"/>
      <c r="IC220" s="8"/>
      <c r="ID220" s="8"/>
      <c r="IE220" s="8"/>
      <c r="IF220" s="8"/>
      <c r="IG220" s="8"/>
      <c r="IH220" s="8"/>
      <c r="II220" s="8"/>
      <c r="IJ220" s="8"/>
      <c r="IK220" s="8"/>
      <c r="IL220" s="8"/>
      <c r="IM220" s="8"/>
      <c r="IN220" s="8"/>
      <c r="IO220" s="8"/>
      <c r="IP220" s="8"/>
      <c r="IQ220" s="8"/>
      <c r="IR220" s="8"/>
      <c r="IS220" s="8"/>
      <c r="IT220" s="8"/>
      <c r="IU220" s="9"/>
    </row>
    <row r="221" ht="20.2" customHeight="1">
      <c r="A221" s="10">
        <v>1780</v>
      </c>
      <c r="B221" s="11">
        <v>56044.331828</v>
      </c>
      <c r="C221" s="12"/>
      <c r="D221" s="12"/>
      <c r="E221" s="12"/>
      <c r="F221" s="11">
        <v>1752</v>
      </c>
      <c r="G221" s="11">
        <v>19277.5626623</v>
      </c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  <c r="IK221" s="12"/>
      <c r="IL221" s="12"/>
      <c r="IM221" s="12"/>
      <c r="IN221" s="12"/>
      <c r="IO221" s="12"/>
      <c r="IP221" s="12"/>
      <c r="IQ221" s="12"/>
      <c r="IR221" s="12"/>
      <c r="IS221" s="12"/>
      <c r="IT221" s="12"/>
      <c r="IU221" s="13"/>
    </row>
    <row r="222" ht="20.2" customHeight="1">
      <c r="A222" s="14">
        <v>1779</v>
      </c>
      <c r="B222" s="15">
        <v>74080.477361</v>
      </c>
      <c r="C222" s="8"/>
      <c r="D222" s="8"/>
      <c r="E222" s="8"/>
      <c r="F222" s="15">
        <v>1751</v>
      </c>
      <c r="G222" s="15">
        <v>11016.6182179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 s="8"/>
      <c r="GM222" s="8"/>
      <c r="GN222" s="8"/>
      <c r="GO222" s="8"/>
      <c r="GP222" s="8"/>
      <c r="GQ222" s="8"/>
      <c r="GR222" s="8"/>
      <c r="GS222" s="8"/>
      <c r="GT222" s="8"/>
      <c r="GU222" s="8"/>
      <c r="GV222" s="8"/>
      <c r="GW222" s="8"/>
      <c r="GX222" s="8"/>
      <c r="GY222" s="8"/>
      <c r="GZ222" s="8"/>
      <c r="HA222" s="8"/>
      <c r="HB222" s="8"/>
      <c r="HC222" s="8"/>
      <c r="HD222" s="8"/>
      <c r="HE222" s="8"/>
      <c r="HF222" s="8"/>
      <c r="HG222" s="8"/>
      <c r="HH222" s="8"/>
      <c r="HI222" s="8"/>
      <c r="HJ222" s="8"/>
      <c r="HK222" s="8"/>
      <c r="HL222" s="8"/>
      <c r="HM222" s="8"/>
      <c r="HN222" s="8"/>
      <c r="HO222" s="8"/>
      <c r="HP222" s="8"/>
      <c r="HQ222" s="8"/>
      <c r="HR222" s="8"/>
      <c r="HS222" s="8"/>
      <c r="HT222" s="8"/>
      <c r="HU222" s="8"/>
      <c r="HV222" s="8"/>
      <c r="HW222" s="8"/>
      <c r="HX222" s="8"/>
      <c r="HY222" s="8"/>
      <c r="HZ222" s="8"/>
      <c r="IA222" s="8"/>
      <c r="IB222" s="8"/>
      <c r="IC222" s="8"/>
      <c r="ID222" s="8"/>
      <c r="IE222" s="8"/>
      <c r="IF222" s="8"/>
      <c r="IG222" s="8"/>
      <c r="IH222" s="8"/>
      <c r="II222" s="8"/>
      <c r="IJ222" s="8"/>
      <c r="IK222" s="8"/>
      <c r="IL222" s="8"/>
      <c r="IM222" s="8"/>
      <c r="IN222" s="8"/>
      <c r="IO222" s="8"/>
      <c r="IP222" s="8"/>
      <c r="IQ222" s="8"/>
      <c r="IR222" s="8"/>
      <c r="IS222" s="8"/>
      <c r="IT222" s="8"/>
      <c r="IU222" s="9"/>
    </row>
    <row r="223" ht="20.2" customHeight="1">
      <c r="A223" s="10">
        <v>1778</v>
      </c>
      <c r="B223" s="11">
        <v>27917.821859</v>
      </c>
      <c r="C223" s="12"/>
      <c r="D223" s="12"/>
      <c r="E223" s="12"/>
      <c r="F223" s="11">
        <v>1747</v>
      </c>
      <c r="G223" s="11">
        <v>14356.6314214</v>
      </c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  <c r="GW223" s="12"/>
      <c r="GX223" s="12"/>
      <c r="GY223" s="12"/>
      <c r="GZ223" s="12"/>
      <c r="HA223" s="12"/>
      <c r="HB223" s="12"/>
      <c r="HC223" s="12"/>
      <c r="HD223" s="12"/>
      <c r="HE223" s="12"/>
      <c r="HF223" s="12"/>
      <c r="HG223" s="12"/>
      <c r="HH223" s="12"/>
      <c r="HI223" s="12"/>
      <c r="HJ223" s="12"/>
      <c r="HK223" s="12"/>
      <c r="HL223" s="12"/>
      <c r="HM223" s="12"/>
      <c r="HN223" s="12"/>
      <c r="HO223" s="12"/>
      <c r="HP223" s="12"/>
      <c r="HQ223" s="12"/>
      <c r="HR223" s="12"/>
      <c r="HS223" s="12"/>
      <c r="HT223" s="12"/>
      <c r="HU223" s="12"/>
      <c r="HV223" s="12"/>
      <c r="HW223" s="12"/>
      <c r="HX223" s="12"/>
      <c r="HY223" s="12"/>
      <c r="HZ223" s="12"/>
      <c r="IA223" s="12"/>
      <c r="IB223" s="12"/>
      <c r="IC223" s="12"/>
      <c r="ID223" s="12"/>
      <c r="IE223" s="12"/>
      <c r="IF223" s="12"/>
      <c r="IG223" s="12"/>
      <c r="IH223" s="12"/>
      <c r="II223" s="12"/>
      <c r="IJ223" s="12"/>
      <c r="IK223" s="12"/>
      <c r="IL223" s="12"/>
      <c r="IM223" s="12"/>
      <c r="IN223" s="12"/>
      <c r="IO223" s="12"/>
      <c r="IP223" s="12"/>
      <c r="IQ223" s="12"/>
      <c r="IR223" s="12"/>
      <c r="IS223" s="12"/>
      <c r="IT223" s="12"/>
      <c r="IU223" s="13"/>
    </row>
    <row r="224" ht="20.2" customHeight="1">
      <c r="A224" s="14">
        <v>1777</v>
      </c>
      <c r="B224" s="15">
        <v>99034.159820999994</v>
      </c>
      <c r="C224" s="8"/>
      <c r="D224" s="8"/>
      <c r="E224" s="8"/>
      <c r="F224" s="15">
        <v>1744</v>
      </c>
      <c r="G224" s="15">
        <v>884.899278499</v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  <c r="GT224" s="8"/>
      <c r="GU224" s="8"/>
      <c r="GV224" s="8"/>
      <c r="GW224" s="8"/>
      <c r="GX224" s="8"/>
      <c r="GY224" s="8"/>
      <c r="GZ224" s="8"/>
      <c r="HA224" s="8"/>
      <c r="HB224" s="8"/>
      <c r="HC224" s="8"/>
      <c r="HD224" s="8"/>
      <c r="HE224" s="8"/>
      <c r="HF224" s="8"/>
      <c r="HG224" s="8"/>
      <c r="HH224" s="8"/>
      <c r="HI224" s="8"/>
      <c r="HJ224" s="8"/>
      <c r="HK224" s="8"/>
      <c r="HL224" s="8"/>
      <c r="HM224" s="8"/>
      <c r="HN224" s="8"/>
      <c r="HO224" s="8"/>
      <c r="HP224" s="8"/>
      <c r="HQ224" s="8"/>
      <c r="HR224" s="8"/>
      <c r="HS224" s="8"/>
      <c r="HT224" s="8"/>
      <c r="HU224" s="8"/>
      <c r="HV224" s="8"/>
      <c r="HW224" s="8"/>
      <c r="HX224" s="8"/>
      <c r="HY224" s="8"/>
      <c r="HZ224" s="8"/>
      <c r="IA224" s="8"/>
      <c r="IB224" s="8"/>
      <c r="IC224" s="8"/>
      <c r="ID224" s="8"/>
      <c r="IE224" s="8"/>
      <c r="IF224" s="8"/>
      <c r="IG224" s="8"/>
      <c r="IH224" s="8"/>
      <c r="II224" s="8"/>
      <c r="IJ224" s="8"/>
      <c r="IK224" s="8"/>
      <c r="IL224" s="8"/>
      <c r="IM224" s="8"/>
      <c r="IN224" s="8"/>
      <c r="IO224" s="8"/>
      <c r="IP224" s="8"/>
      <c r="IQ224" s="8"/>
      <c r="IR224" s="8"/>
      <c r="IS224" s="8"/>
      <c r="IT224" s="8"/>
      <c r="IU224" s="9"/>
    </row>
    <row r="225" ht="20.2" customHeight="1">
      <c r="A225" s="10">
        <v>1776</v>
      </c>
      <c r="B225" s="11">
        <v>68579.588393</v>
      </c>
      <c r="C225" s="12"/>
      <c r="D225" s="12"/>
      <c r="E225" s="12"/>
      <c r="F225" s="11">
        <v>1743</v>
      </c>
      <c r="G225" s="11">
        <v>7281.78618326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  <c r="GW225" s="12"/>
      <c r="GX225" s="12"/>
      <c r="GY225" s="12"/>
      <c r="GZ225" s="12"/>
      <c r="HA225" s="12"/>
      <c r="HB225" s="12"/>
      <c r="HC225" s="12"/>
      <c r="HD225" s="12"/>
      <c r="HE225" s="12"/>
      <c r="HF225" s="12"/>
      <c r="HG225" s="12"/>
      <c r="HH225" s="12"/>
      <c r="HI225" s="12"/>
      <c r="HJ225" s="12"/>
      <c r="HK225" s="12"/>
      <c r="HL225" s="12"/>
      <c r="HM225" s="12"/>
      <c r="HN225" s="12"/>
      <c r="HO225" s="12"/>
      <c r="HP225" s="12"/>
      <c r="HQ225" s="12"/>
      <c r="HR225" s="12"/>
      <c r="HS225" s="12"/>
      <c r="HT225" s="12"/>
      <c r="HU225" s="12"/>
      <c r="HV225" s="12"/>
      <c r="HW225" s="12"/>
      <c r="HX225" s="12"/>
      <c r="HY225" s="12"/>
      <c r="HZ225" s="12"/>
      <c r="IA225" s="12"/>
      <c r="IB225" s="12"/>
      <c r="IC225" s="12"/>
      <c r="ID225" s="12"/>
      <c r="IE225" s="12"/>
      <c r="IF225" s="12"/>
      <c r="IG225" s="12"/>
      <c r="IH225" s="12"/>
      <c r="II225" s="12"/>
      <c r="IJ225" s="12"/>
      <c r="IK225" s="12"/>
      <c r="IL225" s="12"/>
      <c r="IM225" s="12"/>
      <c r="IN225" s="12"/>
      <c r="IO225" s="12"/>
      <c r="IP225" s="12"/>
      <c r="IQ225" s="12"/>
      <c r="IR225" s="12"/>
      <c r="IS225" s="12"/>
      <c r="IT225" s="12"/>
      <c r="IU225" s="13"/>
    </row>
    <row r="226" ht="20.2" customHeight="1">
      <c r="A226" s="14">
        <v>1775</v>
      </c>
      <c r="B226" s="15">
        <v>140724.987868</v>
      </c>
      <c r="C226" s="8"/>
      <c r="D226" s="8"/>
      <c r="E226" s="8"/>
      <c r="F226" s="15">
        <v>1740</v>
      </c>
      <c r="G226" s="15">
        <v>3426.2254329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9"/>
    </row>
    <row r="227" ht="20.2" customHeight="1">
      <c r="A227" s="10">
        <v>1774</v>
      </c>
      <c r="B227" s="11">
        <v>44013.154535</v>
      </c>
      <c r="C227" s="12"/>
      <c r="D227" s="12"/>
      <c r="E227" s="12"/>
      <c r="F227" s="11">
        <v>1739</v>
      </c>
      <c r="G227" s="11">
        <v>6408.86028139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  <c r="GW227" s="12"/>
      <c r="GX227" s="12"/>
      <c r="GY227" s="12"/>
      <c r="GZ227" s="12"/>
      <c r="HA227" s="12"/>
      <c r="HB227" s="12"/>
      <c r="HC227" s="12"/>
      <c r="HD227" s="12"/>
      <c r="HE227" s="12"/>
      <c r="HF227" s="12"/>
      <c r="HG227" s="12"/>
      <c r="HH227" s="12"/>
      <c r="HI227" s="12"/>
      <c r="HJ227" s="12"/>
      <c r="HK227" s="12"/>
      <c r="HL227" s="12"/>
      <c r="HM227" s="12"/>
      <c r="HN227" s="12"/>
      <c r="HO227" s="12"/>
      <c r="HP227" s="12"/>
      <c r="HQ227" s="12"/>
      <c r="HR227" s="12"/>
      <c r="HS227" s="12"/>
      <c r="HT227" s="12"/>
      <c r="HU227" s="12"/>
      <c r="HV227" s="12"/>
      <c r="HW227" s="12"/>
      <c r="HX227" s="12"/>
      <c r="HY227" s="12"/>
      <c r="HZ227" s="12"/>
      <c r="IA227" s="12"/>
      <c r="IB227" s="12"/>
      <c r="IC227" s="12"/>
      <c r="ID227" s="12"/>
      <c r="IE227" s="12"/>
      <c r="IF227" s="12"/>
      <c r="IG227" s="12"/>
      <c r="IH227" s="12"/>
      <c r="II227" s="12"/>
      <c r="IJ227" s="12"/>
      <c r="IK227" s="12"/>
      <c r="IL227" s="12"/>
      <c r="IM227" s="12"/>
      <c r="IN227" s="12"/>
      <c r="IO227" s="12"/>
      <c r="IP227" s="12"/>
      <c r="IQ227" s="12"/>
      <c r="IR227" s="12"/>
      <c r="IS227" s="12"/>
      <c r="IT227" s="12"/>
      <c r="IU227" s="13"/>
    </row>
    <row r="228" ht="20.2" customHeight="1">
      <c r="A228" s="14">
        <v>1773</v>
      </c>
      <c r="B228" s="15">
        <v>81892.654534999994</v>
      </c>
      <c r="C228" s="8"/>
      <c r="D228" s="8"/>
      <c r="E228" s="8"/>
      <c r="F228" s="15">
        <v>1735</v>
      </c>
      <c r="G228" s="15">
        <v>6330.27099567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8"/>
      <c r="GE228" s="8"/>
      <c r="GF228" s="8"/>
      <c r="GG228" s="8"/>
      <c r="GH228" s="8"/>
      <c r="GI228" s="8"/>
      <c r="GJ228" s="8"/>
      <c r="GK228" s="8"/>
      <c r="GL228" s="8"/>
      <c r="GM228" s="8"/>
      <c r="GN228" s="8"/>
      <c r="GO228" s="8"/>
      <c r="GP228" s="8"/>
      <c r="GQ228" s="8"/>
      <c r="GR228" s="8"/>
      <c r="GS228" s="8"/>
      <c r="GT228" s="8"/>
      <c r="GU228" s="8"/>
      <c r="GV228" s="8"/>
      <c r="GW228" s="8"/>
      <c r="GX228" s="8"/>
      <c r="GY228" s="8"/>
      <c r="GZ228" s="8"/>
      <c r="HA228" s="8"/>
      <c r="HB228" s="8"/>
      <c r="HC228" s="8"/>
      <c r="HD228" s="8"/>
      <c r="HE228" s="8"/>
      <c r="HF228" s="8"/>
      <c r="HG228" s="8"/>
      <c r="HH228" s="8"/>
      <c r="HI228" s="8"/>
      <c r="HJ228" s="8"/>
      <c r="HK228" s="8"/>
      <c r="HL228" s="8"/>
      <c r="HM228" s="8"/>
      <c r="HN228" s="8"/>
      <c r="HO228" s="8"/>
      <c r="HP228" s="8"/>
      <c r="HQ228" s="8"/>
      <c r="HR228" s="8"/>
      <c r="HS228" s="8"/>
      <c r="HT228" s="8"/>
      <c r="HU228" s="8"/>
      <c r="HV228" s="8"/>
      <c r="HW228" s="8"/>
      <c r="HX228" s="8"/>
      <c r="HY228" s="8"/>
      <c r="HZ228" s="8"/>
      <c r="IA228" s="8"/>
      <c r="IB228" s="8"/>
      <c r="IC228" s="8"/>
      <c r="ID228" s="8"/>
      <c r="IE228" s="8"/>
      <c r="IF228" s="8"/>
      <c r="IG228" s="8"/>
      <c r="IH228" s="8"/>
      <c r="II228" s="8"/>
      <c r="IJ228" s="8"/>
      <c r="IK228" s="8"/>
      <c r="IL228" s="8"/>
      <c r="IM228" s="8"/>
      <c r="IN228" s="8"/>
      <c r="IO228" s="8"/>
      <c r="IP228" s="8"/>
      <c r="IQ228" s="8"/>
      <c r="IR228" s="8"/>
      <c r="IS228" s="8"/>
      <c r="IT228" s="8"/>
      <c r="IU228" s="9"/>
    </row>
    <row r="229" ht="20.2" customHeight="1">
      <c r="A229" s="10">
        <v>1772</v>
      </c>
      <c r="B229" s="11">
        <v>135611.575588</v>
      </c>
      <c r="C229" s="12"/>
      <c r="D229" s="12"/>
      <c r="E229" s="12"/>
      <c r="F229" s="11">
        <v>1734</v>
      </c>
      <c r="G229" s="11">
        <v>1824.27099567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/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  <c r="HK229" s="12"/>
      <c r="HL229" s="12"/>
      <c r="HM229" s="12"/>
      <c r="HN229" s="12"/>
      <c r="HO229" s="12"/>
      <c r="HP229" s="12"/>
      <c r="HQ229" s="12"/>
      <c r="HR229" s="12"/>
      <c r="HS229" s="12"/>
      <c r="HT229" s="12"/>
      <c r="HU229" s="12"/>
      <c r="HV229" s="12"/>
      <c r="HW229" s="12"/>
      <c r="HX229" s="12"/>
      <c r="HY229" s="12"/>
      <c r="HZ229" s="12"/>
      <c r="IA229" s="12"/>
      <c r="IB229" s="12"/>
      <c r="IC229" s="12"/>
      <c r="ID229" s="12"/>
      <c r="IE229" s="12"/>
      <c r="IF229" s="12"/>
      <c r="IG229" s="12"/>
      <c r="IH229" s="12"/>
      <c r="II229" s="12"/>
      <c r="IJ229" s="12"/>
      <c r="IK229" s="12"/>
      <c r="IL229" s="12"/>
      <c r="IM229" s="12"/>
      <c r="IN229" s="12"/>
      <c r="IO229" s="12"/>
      <c r="IP229" s="12"/>
      <c r="IQ229" s="12"/>
      <c r="IR229" s="12"/>
      <c r="IS229" s="12"/>
      <c r="IT229" s="12"/>
      <c r="IU229" s="13"/>
    </row>
    <row r="230" ht="20.2" customHeight="1">
      <c r="A230" s="14">
        <v>1771</v>
      </c>
      <c r="B230" s="15">
        <v>60568.742254</v>
      </c>
      <c r="C230" s="8"/>
      <c r="D230" s="8"/>
      <c r="E230" s="8"/>
      <c r="F230" s="15">
        <v>1731</v>
      </c>
      <c r="G230" s="15">
        <v>14417.9025746</v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9"/>
    </row>
    <row r="231" ht="20.2" customHeight="1">
      <c r="A231" s="10">
        <v>1770</v>
      </c>
      <c r="B231" s="11">
        <v>91981.871042</v>
      </c>
      <c r="C231" s="12"/>
      <c r="D231" s="12"/>
      <c r="E231" s="12"/>
      <c r="F231" s="11">
        <v>1730</v>
      </c>
      <c r="G231" s="11">
        <v>11197.0025746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  <c r="ID231" s="12"/>
      <c r="IE231" s="12"/>
      <c r="IF231" s="12"/>
      <c r="IG231" s="12"/>
      <c r="IH231" s="12"/>
      <c r="II231" s="12"/>
      <c r="IJ231" s="12"/>
      <c r="IK231" s="12"/>
      <c r="IL231" s="12"/>
      <c r="IM231" s="12"/>
      <c r="IN231" s="12"/>
      <c r="IO231" s="12"/>
      <c r="IP231" s="12"/>
      <c r="IQ231" s="12"/>
      <c r="IR231" s="12"/>
      <c r="IS231" s="12"/>
      <c r="IT231" s="12"/>
      <c r="IU231" s="13"/>
    </row>
    <row r="232" ht="20.2" customHeight="1">
      <c r="A232" s="14">
        <v>1769</v>
      </c>
      <c r="B232" s="15">
        <v>130545.161518</v>
      </c>
      <c r="C232" s="8"/>
      <c r="D232" s="8"/>
      <c r="E232" s="8"/>
      <c r="F232" s="15">
        <v>1725</v>
      </c>
      <c r="G232" s="15">
        <v>816.631578947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8"/>
      <c r="FS232" s="8"/>
      <c r="FT232" s="8"/>
      <c r="FU232" s="8"/>
      <c r="FV232" s="8"/>
      <c r="FW232" s="8"/>
      <c r="FX232" s="8"/>
      <c r="FY232" s="8"/>
      <c r="FZ232" s="8"/>
      <c r="GA232" s="8"/>
      <c r="GB232" s="8"/>
      <c r="GC232" s="8"/>
      <c r="GD232" s="8"/>
      <c r="GE232" s="8"/>
      <c r="GF232" s="8"/>
      <c r="GG232" s="8"/>
      <c r="GH232" s="8"/>
      <c r="GI232" s="8"/>
      <c r="GJ232" s="8"/>
      <c r="GK232" s="8"/>
      <c r="GL232" s="8"/>
      <c r="GM232" s="8"/>
      <c r="GN232" s="8"/>
      <c r="GO232" s="8"/>
      <c r="GP232" s="8"/>
      <c r="GQ232" s="8"/>
      <c r="GR232" s="8"/>
      <c r="GS232" s="8"/>
      <c r="GT232" s="8"/>
      <c r="GU232" s="8"/>
      <c r="GV232" s="8"/>
      <c r="GW232" s="8"/>
      <c r="GX232" s="8"/>
      <c r="GY232" s="8"/>
      <c r="GZ232" s="8"/>
      <c r="HA232" s="8"/>
      <c r="HB232" s="8"/>
      <c r="HC232" s="8"/>
      <c r="HD232" s="8"/>
      <c r="HE232" s="8"/>
      <c r="HF232" s="8"/>
      <c r="HG232" s="8"/>
      <c r="HH232" s="8"/>
      <c r="HI232" s="8"/>
      <c r="HJ232" s="8"/>
      <c r="HK232" s="8"/>
      <c r="HL232" s="8"/>
      <c r="HM232" s="8"/>
      <c r="HN232" s="8"/>
      <c r="HO232" s="8"/>
      <c r="HP232" s="8"/>
      <c r="HQ232" s="8"/>
      <c r="HR232" s="8"/>
      <c r="HS232" s="8"/>
      <c r="HT232" s="8"/>
      <c r="HU232" s="8"/>
      <c r="HV232" s="8"/>
      <c r="HW232" s="8"/>
      <c r="HX232" s="8"/>
      <c r="HY232" s="8"/>
      <c r="HZ232" s="8"/>
      <c r="IA232" s="8"/>
      <c r="IB232" s="8"/>
      <c r="IC232" s="8"/>
      <c r="ID232" s="8"/>
      <c r="IE232" s="8"/>
      <c r="IF232" s="8"/>
      <c r="IG232" s="8"/>
      <c r="IH232" s="8"/>
      <c r="II232" s="8"/>
      <c r="IJ232" s="8"/>
      <c r="IK232" s="8"/>
      <c r="IL232" s="8"/>
      <c r="IM232" s="8"/>
      <c r="IN232" s="8"/>
      <c r="IO232" s="8"/>
      <c r="IP232" s="8"/>
      <c r="IQ232" s="8"/>
      <c r="IR232" s="8"/>
      <c r="IS232" s="8"/>
      <c r="IT232" s="8"/>
      <c r="IU232" s="9"/>
    </row>
    <row r="233" ht="20.2" customHeight="1">
      <c r="A233" s="10">
        <v>1768</v>
      </c>
      <c r="B233" s="11">
        <v>133028.494852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  <c r="GW233" s="12"/>
      <c r="GX233" s="12"/>
      <c r="GY233" s="12"/>
      <c r="GZ233" s="12"/>
      <c r="HA233" s="12"/>
      <c r="HB233" s="12"/>
      <c r="HC233" s="12"/>
      <c r="HD233" s="12"/>
      <c r="HE233" s="12"/>
      <c r="HF233" s="12"/>
      <c r="HG233" s="12"/>
      <c r="HH233" s="12"/>
      <c r="HI233" s="12"/>
      <c r="HJ233" s="12"/>
      <c r="HK233" s="12"/>
      <c r="HL233" s="12"/>
      <c r="HM233" s="12"/>
      <c r="HN233" s="12"/>
      <c r="HO233" s="12"/>
      <c r="HP233" s="12"/>
      <c r="HQ233" s="12"/>
      <c r="HR233" s="12"/>
      <c r="HS233" s="12"/>
      <c r="HT233" s="12"/>
      <c r="HU233" s="12"/>
      <c r="HV233" s="12"/>
      <c r="HW233" s="12"/>
      <c r="HX233" s="12"/>
      <c r="HY233" s="12"/>
      <c r="HZ233" s="12"/>
      <c r="IA233" s="12"/>
      <c r="IB233" s="12"/>
      <c r="IC233" s="12"/>
      <c r="ID233" s="12"/>
      <c r="IE233" s="12"/>
      <c r="IF233" s="12"/>
      <c r="IG233" s="12"/>
      <c r="IH233" s="12"/>
      <c r="II233" s="12"/>
      <c r="IJ233" s="12"/>
      <c r="IK233" s="12"/>
      <c r="IL233" s="12"/>
      <c r="IM233" s="12"/>
      <c r="IN233" s="12"/>
      <c r="IO233" s="12"/>
      <c r="IP233" s="12"/>
      <c r="IQ233" s="12"/>
      <c r="IR233" s="12"/>
      <c r="IS233" s="12"/>
      <c r="IT233" s="12"/>
      <c r="IU233" s="13"/>
    </row>
    <row r="234" ht="20.2" customHeight="1">
      <c r="A234" s="14">
        <v>1767</v>
      </c>
      <c r="B234" s="15">
        <v>84690.494852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9"/>
    </row>
    <row r="235" ht="20.2" customHeight="1">
      <c r="A235" s="10">
        <v>1766</v>
      </c>
      <c r="B235" s="11">
        <v>99133.45262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  <c r="ID235" s="12"/>
      <c r="IE235" s="12"/>
      <c r="IF235" s="12"/>
      <c r="IG235" s="12"/>
      <c r="IH235" s="12"/>
      <c r="II235" s="12"/>
      <c r="IJ235" s="12"/>
      <c r="IK235" s="12"/>
      <c r="IL235" s="12"/>
      <c r="IM235" s="12"/>
      <c r="IN235" s="12"/>
      <c r="IO235" s="12"/>
      <c r="IP235" s="12"/>
      <c r="IQ235" s="12"/>
      <c r="IR235" s="12"/>
      <c r="IS235" s="12"/>
      <c r="IT235" s="12"/>
      <c r="IU235" s="13"/>
    </row>
    <row r="236" ht="20.2" customHeight="1">
      <c r="A236" s="14">
        <v>1765</v>
      </c>
      <c r="B236" s="15">
        <v>82506.508367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9"/>
    </row>
    <row r="237" ht="20.2" customHeight="1">
      <c r="A237" s="10">
        <v>1764</v>
      </c>
      <c r="B237" s="11">
        <v>127857.026315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  <c r="ID237" s="12"/>
      <c r="IE237" s="12"/>
      <c r="IF237" s="12"/>
      <c r="IG237" s="12"/>
      <c r="IH237" s="12"/>
      <c r="II237" s="12"/>
      <c r="IJ237" s="12"/>
      <c r="IK237" s="12"/>
      <c r="IL237" s="12"/>
      <c r="IM237" s="12"/>
      <c r="IN237" s="12"/>
      <c r="IO237" s="12"/>
      <c r="IP237" s="12"/>
      <c r="IQ237" s="12"/>
      <c r="IR237" s="12"/>
      <c r="IS237" s="12"/>
      <c r="IT237" s="12"/>
      <c r="IU237" s="13"/>
    </row>
    <row r="238" ht="20.2" customHeight="1">
      <c r="A238" s="14">
        <v>1763</v>
      </c>
      <c r="B238" s="15">
        <v>95577.692981999993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8"/>
      <c r="GE238" s="8"/>
      <c r="GF238" s="8"/>
      <c r="GG238" s="8"/>
      <c r="GH238" s="8"/>
      <c r="GI238" s="8"/>
      <c r="GJ238" s="8"/>
      <c r="GK238" s="8"/>
      <c r="GL238" s="8"/>
      <c r="GM238" s="8"/>
      <c r="GN238" s="8"/>
      <c r="GO238" s="8"/>
      <c r="GP238" s="8"/>
      <c r="GQ238" s="8"/>
      <c r="GR238" s="8"/>
      <c r="GS238" s="8"/>
      <c r="GT238" s="8"/>
      <c r="GU238" s="8"/>
      <c r="GV238" s="8"/>
      <c r="GW238" s="8"/>
      <c r="GX238" s="8"/>
      <c r="GY238" s="8"/>
      <c r="GZ238" s="8"/>
      <c r="HA238" s="8"/>
      <c r="HB238" s="8"/>
      <c r="HC238" s="8"/>
      <c r="HD238" s="8"/>
      <c r="HE238" s="8"/>
      <c r="HF238" s="8"/>
      <c r="HG238" s="8"/>
      <c r="HH238" s="8"/>
      <c r="HI238" s="8"/>
      <c r="HJ238" s="8"/>
      <c r="HK238" s="8"/>
      <c r="HL238" s="8"/>
      <c r="HM238" s="8"/>
      <c r="HN238" s="8"/>
      <c r="HO238" s="8"/>
      <c r="HP238" s="8"/>
      <c r="HQ238" s="8"/>
      <c r="HR238" s="8"/>
      <c r="HS238" s="8"/>
      <c r="HT238" s="8"/>
      <c r="HU238" s="8"/>
      <c r="HV238" s="8"/>
      <c r="HW238" s="8"/>
      <c r="HX238" s="8"/>
      <c r="HY238" s="8"/>
      <c r="HZ238" s="8"/>
      <c r="IA238" s="8"/>
      <c r="IB238" s="8"/>
      <c r="IC238" s="8"/>
      <c r="ID238" s="8"/>
      <c r="IE238" s="8"/>
      <c r="IF238" s="8"/>
      <c r="IG238" s="8"/>
      <c r="IH238" s="8"/>
      <c r="II238" s="8"/>
      <c r="IJ238" s="8"/>
      <c r="IK238" s="8"/>
      <c r="IL238" s="8"/>
      <c r="IM238" s="8"/>
      <c r="IN238" s="8"/>
      <c r="IO238" s="8"/>
      <c r="IP238" s="8"/>
      <c r="IQ238" s="8"/>
      <c r="IR238" s="8"/>
      <c r="IS238" s="8"/>
      <c r="IT238" s="8"/>
      <c r="IU238" s="9"/>
    </row>
    <row r="239" ht="20.2" customHeight="1">
      <c r="A239" s="10">
        <v>1762</v>
      </c>
      <c r="B239" s="11">
        <v>104633.815693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  <c r="ID239" s="12"/>
      <c r="IE239" s="12"/>
      <c r="IF239" s="12"/>
      <c r="IG239" s="12"/>
      <c r="IH239" s="12"/>
      <c r="II239" s="12"/>
      <c r="IJ239" s="12"/>
      <c r="IK239" s="12"/>
      <c r="IL239" s="12"/>
      <c r="IM239" s="12"/>
      <c r="IN239" s="12"/>
      <c r="IO239" s="12"/>
      <c r="IP239" s="12"/>
      <c r="IQ239" s="12"/>
      <c r="IR239" s="12"/>
      <c r="IS239" s="12"/>
      <c r="IT239" s="12"/>
      <c r="IU239" s="13"/>
    </row>
    <row r="240" ht="20.2" customHeight="1">
      <c r="A240" s="14">
        <v>1761</v>
      </c>
      <c r="B240" s="15">
        <v>23583.553788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 s="8"/>
      <c r="GM240" s="8"/>
      <c r="GN240" s="8"/>
      <c r="GO240" s="8"/>
      <c r="GP240" s="8"/>
      <c r="GQ240" s="8"/>
      <c r="GR240" s="8"/>
      <c r="GS240" s="8"/>
      <c r="GT240" s="8"/>
      <c r="GU240" s="8"/>
      <c r="GV240" s="8"/>
      <c r="GW240" s="8"/>
      <c r="GX240" s="8"/>
      <c r="GY240" s="8"/>
      <c r="GZ240" s="8"/>
      <c r="HA240" s="8"/>
      <c r="HB240" s="8"/>
      <c r="HC240" s="8"/>
      <c r="HD240" s="8"/>
      <c r="HE240" s="8"/>
      <c r="HF240" s="8"/>
      <c r="HG240" s="8"/>
      <c r="HH240" s="8"/>
      <c r="HI240" s="8"/>
      <c r="HJ240" s="8"/>
      <c r="HK240" s="8"/>
      <c r="HL240" s="8"/>
      <c r="HM240" s="8"/>
      <c r="HN240" s="8"/>
      <c r="HO240" s="8"/>
      <c r="HP240" s="8"/>
      <c r="HQ240" s="8"/>
      <c r="HR240" s="8"/>
      <c r="HS240" s="8"/>
      <c r="HT240" s="8"/>
      <c r="HU240" s="8"/>
      <c r="HV240" s="8"/>
      <c r="HW240" s="8"/>
      <c r="HX240" s="8"/>
      <c r="HY240" s="8"/>
      <c r="HZ240" s="8"/>
      <c r="IA240" s="8"/>
      <c r="IB240" s="8"/>
      <c r="IC240" s="8"/>
      <c r="ID240" s="8"/>
      <c r="IE240" s="8"/>
      <c r="IF240" s="8"/>
      <c r="IG240" s="8"/>
      <c r="IH240" s="8"/>
      <c r="II240" s="8"/>
      <c r="IJ240" s="8"/>
      <c r="IK240" s="8"/>
      <c r="IL240" s="8"/>
      <c r="IM240" s="8"/>
      <c r="IN240" s="8"/>
      <c r="IO240" s="8"/>
      <c r="IP240" s="8"/>
      <c r="IQ240" s="8"/>
      <c r="IR240" s="8"/>
      <c r="IS240" s="8"/>
      <c r="IT240" s="8"/>
      <c r="IU240" s="9"/>
    </row>
    <row r="241" ht="20.2" customHeight="1">
      <c r="A241" s="10">
        <v>1760</v>
      </c>
      <c r="B241" s="11">
        <v>9176.353788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  <c r="ID241" s="12"/>
      <c r="IE241" s="12"/>
      <c r="IF241" s="12"/>
      <c r="IG241" s="12"/>
      <c r="IH241" s="12"/>
      <c r="II241" s="12"/>
      <c r="IJ241" s="12"/>
      <c r="IK241" s="12"/>
      <c r="IL241" s="12"/>
      <c r="IM241" s="12"/>
      <c r="IN241" s="12"/>
      <c r="IO241" s="12"/>
      <c r="IP241" s="12"/>
      <c r="IQ241" s="12"/>
      <c r="IR241" s="12"/>
      <c r="IS241" s="12"/>
      <c r="IT241" s="12"/>
      <c r="IU241" s="13"/>
    </row>
    <row r="242" ht="20.2" customHeight="1">
      <c r="A242" s="14">
        <v>1759</v>
      </c>
      <c r="B242" s="15">
        <v>6764.633333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/>
      <c r="FS242" s="8"/>
      <c r="FT242" s="8"/>
      <c r="FU242" s="8"/>
      <c r="FV242" s="8"/>
      <c r="FW242" s="8"/>
      <c r="FX242" s="8"/>
      <c r="FY242" s="8"/>
      <c r="FZ242" s="8"/>
      <c r="GA242" s="8"/>
      <c r="GB242" s="8"/>
      <c r="GC242" s="8"/>
      <c r="GD242" s="8"/>
      <c r="GE242" s="8"/>
      <c r="GF242" s="8"/>
      <c r="GG242" s="8"/>
      <c r="GH242" s="8"/>
      <c r="GI242" s="8"/>
      <c r="GJ242" s="8"/>
      <c r="GK242" s="8"/>
      <c r="GL242" s="8"/>
      <c r="GM242" s="8"/>
      <c r="GN242" s="8"/>
      <c r="GO242" s="8"/>
      <c r="GP242" s="8"/>
      <c r="GQ242" s="8"/>
      <c r="GR242" s="8"/>
      <c r="GS242" s="8"/>
      <c r="GT242" s="8"/>
      <c r="GU242" s="8"/>
      <c r="GV242" s="8"/>
      <c r="GW242" s="8"/>
      <c r="GX242" s="8"/>
      <c r="GY242" s="8"/>
      <c r="GZ242" s="8"/>
      <c r="HA242" s="8"/>
      <c r="HB242" s="8"/>
      <c r="HC242" s="8"/>
      <c r="HD242" s="8"/>
      <c r="HE242" s="8"/>
      <c r="HF242" s="8"/>
      <c r="HG242" s="8"/>
      <c r="HH242" s="8"/>
      <c r="HI242" s="8"/>
      <c r="HJ242" s="8"/>
      <c r="HK242" s="8"/>
      <c r="HL242" s="8"/>
      <c r="HM242" s="8"/>
      <c r="HN242" s="8"/>
      <c r="HO242" s="8"/>
      <c r="HP242" s="8"/>
      <c r="HQ242" s="8"/>
      <c r="HR242" s="8"/>
      <c r="HS242" s="8"/>
      <c r="HT242" s="8"/>
      <c r="HU242" s="8"/>
      <c r="HV242" s="8"/>
      <c r="HW242" s="8"/>
      <c r="HX242" s="8"/>
      <c r="HY242" s="8"/>
      <c r="HZ242" s="8"/>
      <c r="IA242" s="8"/>
      <c r="IB242" s="8"/>
      <c r="IC242" s="8"/>
      <c r="ID242" s="8"/>
      <c r="IE242" s="8"/>
      <c r="IF242" s="8"/>
      <c r="IG242" s="8"/>
      <c r="IH242" s="8"/>
      <c r="II242" s="8"/>
      <c r="IJ242" s="8"/>
      <c r="IK242" s="8"/>
      <c r="IL242" s="8"/>
      <c r="IM242" s="8"/>
      <c r="IN242" s="8"/>
      <c r="IO242" s="8"/>
      <c r="IP242" s="8"/>
      <c r="IQ242" s="8"/>
      <c r="IR242" s="8"/>
      <c r="IS242" s="8"/>
      <c r="IT242" s="8"/>
      <c r="IU242" s="9"/>
    </row>
    <row r="243" ht="20.2" customHeight="1">
      <c r="A243" s="10">
        <v>1758</v>
      </c>
      <c r="B243" s="11">
        <v>44880.233333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  <c r="ID243" s="12"/>
      <c r="IE243" s="12"/>
      <c r="IF243" s="12"/>
      <c r="IG243" s="12"/>
      <c r="IH243" s="12"/>
      <c r="II243" s="12"/>
      <c r="IJ243" s="12"/>
      <c r="IK243" s="12"/>
      <c r="IL243" s="12"/>
      <c r="IM243" s="12"/>
      <c r="IN243" s="12"/>
      <c r="IO243" s="12"/>
      <c r="IP243" s="12"/>
      <c r="IQ243" s="12"/>
      <c r="IR243" s="12"/>
      <c r="IS243" s="12"/>
      <c r="IT243" s="12"/>
      <c r="IU243" s="13"/>
    </row>
    <row r="244" ht="20.2" customHeight="1">
      <c r="A244" s="14">
        <v>1757</v>
      </c>
      <c r="B244" s="15">
        <v>36325.233333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8"/>
      <c r="FS244" s="8"/>
      <c r="FT244" s="8"/>
      <c r="FU244" s="8"/>
      <c r="FV244" s="8"/>
      <c r="FW244" s="8"/>
      <c r="FX244" s="8"/>
      <c r="FY244" s="8"/>
      <c r="FZ244" s="8"/>
      <c r="GA244" s="8"/>
      <c r="GB244" s="8"/>
      <c r="GC244" s="8"/>
      <c r="GD244" s="8"/>
      <c r="GE244" s="8"/>
      <c r="GF244" s="8"/>
      <c r="GG244" s="8"/>
      <c r="GH244" s="8"/>
      <c r="GI244" s="8"/>
      <c r="GJ244" s="8"/>
      <c r="GK244" s="8"/>
      <c r="GL244" s="8"/>
      <c r="GM244" s="8"/>
      <c r="GN244" s="8"/>
      <c r="GO244" s="8"/>
      <c r="GP244" s="8"/>
      <c r="GQ244" s="8"/>
      <c r="GR244" s="8"/>
      <c r="GS244" s="8"/>
      <c r="GT244" s="8"/>
      <c r="GU244" s="8"/>
      <c r="GV244" s="8"/>
      <c r="GW244" s="8"/>
      <c r="GX244" s="8"/>
      <c r="GY244" s="8"/>
      <c r="GZ244" s="8"/>
      <c r="HA244" s="8"/>
      <c r="HB244" s="8"/>
      <c r="HC244" s="8"/>
      <c r="HD244" s="8"/>
      <c r="HE244" s="8"/>
      <c r="HF244" s="8"/>
      <c r="HG244" s="8"/>
      <c r="HH244" s="8"/>
      <c r="HI244" s="8"/>
      <c r="HJ244" s="8"/>
      <c r="HK244" s="8"/>
      <c r="HL244" s="8"/>
      <c r="HM244" s="8"/>
      <c r="HN244" s="8"/>
      <c r="HO244" s="8"/>
      <c r="HP244" s="8"/>
      <c r="HQ244" s="8"/>
      <c r="HR244" s="8"/>
      <c r="HS244" s="8"/>
      <c r="HT244" s="8"/>
      <c r="HU244" s="8"/>
      <c r="HV244" s="8"/>
      <c r="HW244" s="8"/>
      <c r="HX244" s="8"/>
      <c r="HY244" s="8"/>
      <c r="HZ244" s="8"/>
      <c r="IA244" s="8"/>
      <c r="IB244" s="8"/>
      <c r="IC244" s="8"/>
      <c r="ID244" s="8"/>
      <c r="IE244" s="8"/>
      <c r="IF244" s="8"/>
      <c r="IG244" s="8"/>
      <c r="IH244" s="8"/>
      <c r="II244" s="8"/>
      <c r="IJ244" s="8"/>
      <c r="IK244" s="8"/>
      <c r="IL244" s="8"/>
      <c r="IM244" s="8"/>
      <c r="IN244" s="8"/>
      <c r="IO244" s="8"/>
      <c r="IP244" s="8"/>
      <c r="IQ244" s="8"/>
      <c r="IR244" s="8"/>
      <c r="IS244" s="8"/>
      <c r="IT244" s="8"/>
      <c r="IU244" s="9"/>
    </row>
    <row r="245" ht="20.2" customHeight="1">
      <c r="A245" s="10">
        <v>1756</v>
      </c>
      <c r="B245" s="11">
        <v>3549.233333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  <c r="ID245" s="12"/>
      <c r="IE245" s="12"/>
      <c r="IF245" s="12"/>
      <c r="IG245" s="12"/>
      <c r="IH245" s="12"/>
      <c r="II245" s="12"/>
      <c r="IJ245" s="12"/>
      <c r="IK245" s="12"/>
      <c r="IL245" s="12"/>
      <c r="IM245" s="12"/>
      <c r="IN245" s="12"/>
      <c r="IO245" s="12"/>
      <c r="IP245" s="12"/>
      <c r="IQ245" s="12"/>
      <c r="IR245" s="12"/>
      <c r="IS245" s="12"/>
      <c r="IT245" s="12"/>
      <c r="IU245" s="13"/>
    </row>
    <row r="246" ht="20.2" customHeight="1">
      <c r="A246" s="14">
        <v>1755</v>
      </c>
      <c r="B246" s="15">
        <v>126149.566667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 s="8"/>
      <c r="GM246" s="8"/>
      <c r="GN246" s="8"/>
      <c r="GO246" s="8"/>
      <c r="GP246" s="8"/>
      <c r="GQ246" s="8"/>
      <c r="GR246" s="8"/>
      <c r="GS246" s="8"/>
      <c r="GT246" s="8"/>
      <c r="GU246" s="8"/>
      <c r="GV246" s="8"/>
      <c r="GW246" s="8"/>
      <c r="GX246" s="8"/>
      <c r="GY246" s="8"/>
      <c r="GZ246" s="8"/>
      <c r="HA246" s="8"/>
      <c r="HB246" s="8"/>
      <c r="HC246" s="8"/>
      <c r="HD246" s="8"/>
      <c r="HE246" s="8"/>
      <c r="HF246" s="8"/>
      <c r="HG246" s="8"/>
      <c r="HH246" s="8"/>
      <c r="HI246" s="8"/>
      <c r="HJ246" s="8"/>
      <c r="HK246" s="8"/>
      <c r="HL246" s="8"/>
      <c r="HM246" s="8"/>
      <c r="HN246" s="8"/>
      <c r="HO246" s="8"/>
      <c r="HP246" s="8"/>
      <c r="HQ246" s="8"/>
      <c r="HR246" s="8"/>
      <c r="HS246" s="8"/>
      <c r="HT246" s="8"/>
      <c r="HU246" s="8"/>
      <c r="HV246" s="8"/>
      <c r="HW246" s="8"/>
      <c r="HX246" s="8"/>
      <c r="HY246" s="8"/>
      <c r="HZ246" s="8"/>
      <c r="IA246" s="8"/>
      <c r="IB246" s="8"/>
      <c r="IC246" s="8"/>
      <c r="ID246" s="8"/>
      <c r="IE246" s="8"/>
      <c r="IF246" s="8"/>
      <c r="IG246" s="8"/>
      <c r="IH246" s="8"/>
      <c r="II246" s="8"/>
      <c r="IJ246" s="8"/>
      <c r="IK246" s="8"/>
      <c r="IL246" s="8"/>
      <c r="IM246" s="8"/>
      <c r="IN246" s="8"/>
      <c r="IO246" s="8"/>
      <c r="IP246" s="8"/>
      <c r="IQ246" s="8"/>
      <c r="IR246" s="8"/>
      <c r="IS246" s="8"/>
      <c r="IT246" s="8"/>
      <c r="IU246" s="9"/>
    </row>
    <row r="247" ht="20.2" customHeight="1">
      <c r="A247" s="10">
        <v>1754</v>
      </c>
      <c r="B247" s="11">
        <v>7730.366667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  <c r="GW247" s="12"/>
      <c r="GX247" s="12"/>
      <c r="GY247" s="12"/>
      <c r="GZ247" s="12"/>
      <c r="HA247" s="12"/>
      <c r="HB247" s="12"/>
      <c r="HC247" s="12"/>
      <c r="HD247" s="12"/>
      <c r="HE247" s="12"/>
      <c r="HF247" s="12"/>
      <c r="HG247" s="12"/>
      <c r="HH247" s="12"/>
      <c r="HI247" s="12"/>
      <c r="HJ247" s="12"/>
      <c r="HK247" s="12"/>
      <c r="HL247" s="12"/>
      <c r="HM247" s="12"/>
      <c r="HN247" s="12"/>
      <c r="HO247" s="12"/>
      <c r="HP247" s="12"/>
      <c r="HQ247" s="12"/>
      <c r="HR247" s="12"/>
      <c r="HS247" s="12"/>
      <c r="HT247" s="12"/>
      <c r="HU247" s="12"/>
      <c r="HV247" s="12"/>
      <c r="HW247" s="12"/>
      <c r="HX247" s="12"/>
      <c r="HY247" s="12"/>
      <c r="HZ247" s="12"/>
      <c r="IA247" s="12"/>
      <c r="IB247" s="12"/>
      <c r="IC247" s="12"/>
      <c r="ID247" s="12"/>
      <c r="IE247" s="12"/>
      <c r="IF247" s="12"/>
      <c r="IG247" s="12"/>
      <c r="IH247" s="12"/>
      <c r="II247" s="12"/>
      <c r="IJ247" s="12"/>
      <c r="IK247" s="12"/>
      <c r="IL247" s="12"/>
      <c r="IM247" s="12"/>
      <c r="IN247" s="12"/>
      <c r="IO247" s="12"/>
      <c r="IP247" s="12"/>
      <c r="IQ247" s="12"/>
      <c r="IR247" s="12"/>
      <c r="IS247" s="12"/>
      <c r="IT247" s="12"/>
      <c r="IU247" s="13"/>
    </row>
    <row r="248" ht="20.2" customHeight="1">
      <c r="A248" s="14">
        <v>1753</v>
      </c>
      <c r="B248" s="15">
        <v>9125.766667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M248" s="8"/>
      <c r="FN248" s="8"/>
      <c r="FO248" s="8"/>
      <c r="FP248" s="8"/>
      <c r="FQ248" s="8"/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8"/>
      <c r="GD248" s="8"/>
      <c r="GE248" s="8"/>
      <c r="GF248" s="8"/>
      <c r="GG248" s="8"/>
      <c r="GH248" s="8"/>
      <c r="GI248" s="8"/>
      <c r="GJ248" s="8"/>
      <c r="GK248" s="8"/>
      <c r="GL248" s="8"/>
      <c r="GM248" s="8"/>
      <c r="GN248" s="8"/>
      <c r="GO248" s="8"/>
      <c r="GP248" s="8"/>
      <c r="GQ248" s="8"/>
      <c r="GR248" s="8"/>
      <c r="GS248" s="8"/>
      <c r="GT248" s="8"/>
      <c r="GU248" s="8"/>
      <c r="GV248" s="8"/>
      <c r="GW248" s="8"/>
      <c r="GX248" s="8"/>
      <c r="GY248" s="8"/>
      <c r="GZ248" s="8"/>
      <c r="HA248" s="8"/>
      <c r="HB248" s="8"/>
      <c r="HC248" s="8"/>
      <c r="HD248" s="8"/>
      <c r="HE248" s="8"/>
      <c r="HF248" s="8"/>
      <c r="HG248" s="8"/>
      <c r="HH248" s="8"/>
      <c r="HI248" s="8"/>
      <c r="HJ248" s="8"/>
      <c r="HK248" s="8"/>
      <c r="HL248" s="8"/>
      <c r="HM248" s="8"/>
      <c r="HN248" s="8"/>
      <c r="HO248" s="8"/>
      <c r="HP248" s="8"/>
      <c r="HQ248" s="8"/>
      <c r="HR248" s="8"/>
      <c r="HS248" s="8"/>
      <c r="HT248" s="8"/>
      <c r="HU248" s="8"/>
      <c r="HV248" s="8"/>
      <c r="HW248" s="8"/>
      <c r="HX248" s="8"/>
      <c r="HY248" s="8"/>
      <c r="HZ248" s="8"/>
      <c r="IA248" s="8"/>
      <c r="IB248" s="8"/>
      <c r="IC248" s="8"/>
      <c r="ID248" s="8"/>
      <c r="IE248" s="8"/>
      <c r="IF248" s="8"/>
      <c r="IG248" s="8"/>
      <c r="IH248" s="8"/>
      <c r="II248" s="8"/>
      <c r="IJ248" s="8"/>
      <c r="IK248" s="8"/>
      <c r="IL248" s="8"/>
      <c r="IM248" s="8"/>
      <c r="IN248" s="8"/>
      <c r="IO248" s="8"/>
      <c r="IP248" s="8"/>
      <c r="IQ248" s="8"/>
      <c r="IR248" s="8"/>
      <c r="IS248" s="8"/>
      <c r="IT248" s="8"/>
      <c r="IU248" s="9"/>
    </row>
    <row r="249" ht="20.2" customHeight="1">
      <c r="A249" s="10">
        <v>1752</v>
      </c>
      <c r="B249" s="11">
        <v>39990.933333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  <c r="GW249" s="12"/>
      <c r="GX249" s="12"/>
      <c r="GY249" s="12"/>
      <c r="GZ249" s="12"/>
      <c r="HA249" s="12"/>
      <c r="HB249" s="12"/>
      <c r="HC249" s="12"/>
      <c r="HD249" s="12"/>
      <c r="HE249" s="12"/>
      <c r="HF249" s="12"/>
      <c r="HG249" s="12"/>
      <c r="HH249" s="12"/>
      <c r="HI249" s="12"/>
      <c r="HJ249" s="12"/>
      <c r="HK249" s="12"/>
      <c r="HL249" s="12"/>
      <c r="HM249" s="12"/>
      <c r="HN249" s="12"/>
      <c r="HO249" s="12"/>
      <c r="HP249" s="12"/>
      <c r="HQ249" s="12"/>
      <c r="HR249" s="12"/>
      <c r="HS249" s="12"/>
      <c r="HT249" s="12"/>
      <c r="HU249" s="12"/>
      <c r="HV249" s="12"/>
      <c r="HW249" s="12"/>
      <c r="HX249" s="12"/>
      <c r="HY249" s="12"/>
      <c r="HZ249" s="12"/>
      <c r="IA249" s="12"/>
      <c r="IB249" s="12"/>
      <c r="IC249" s="12"/>
      <c r="ID249" s="12"/>
      <c r="IE249" s="12"/>
      <c r="IF249" s="12"/>
      <c r="IG249" s="12"/>
      <c r="IH249" s="12"/>
      <c r="II249" s="12"/>
      <c r="IJ249" s="12"/>
      <c r="IK249" s="12"/>
      <c r="IL249" s="12"/>
      <c r="IM249" s="12"/>
      <c r="IN249" s="12"/>
      <c r="IO249" s="12"/>
      <c r="IP249" s="12"/>
      <c r="IQ249" s="12"/>
      <c r="IR249" s="12"/>
      <c r="IS249" s="12"/>
      <c r="IT249" s="12"/>
      <c r="IU249" s="13"/>
    </row>
    <row r="250" ht="20.2" customHeight="1">
      <c r="A250" s="14">
        <v>1751</v>
      </c>
      <c r="B250" s="15">
        <v>85362.933332999994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  <c r="HA250" s="8"/>
      <c r="HB250" s="8"/>
      <c r="HC250" s="8"/>
      <c r="HD250" s="8"/>
      <c r="HE250" s="8"/>
      <c r="HF250" s="8"/>
      <c r="HG250" s="8"/>
      <c r="HH250" s="8"/>
      <c r="HI250" s="8"/>
      <c r="HJ250" s="8"/>
      <c r="HK250" s="8"/>
      <c r="HL250" s="8"/>
      <c r="HM250" s="8"/>
      <c r="HN250" s="8"/>
      <c r="HO250" s="8"/>
      <c r="HP250" s="8"/>
      <c r="HQ250" s="8"/>
      <c r="HR250" s="8"/>
      <c r="HS250" s="8"/>
      <c r="HT250" s="8"/>
      <c r="HU250" s="8"/>
      <c r="HV250" s="8"/>
      <c r="HW250" s="8"/>
      <c r="HX250" s="8"/>
      <c r="HY250" s="8"/>
      <c r="HZ250" s="8"/>
      <c r="IA250" s="8"/>
      <c r="IB250" s="8"/>
      <c r="IC250" s="8"/>
      <c r="ID250" s="8"/>
      <c r="IE250" s="8"/>
      <c r="IF250" s="8"/>
      <c r="IG250" s="8"/>
      <c r="IH250" s="8"/>
      <c r="II250" s="8"/>
      <c r="IJ250" s="8"/>
      <c r="IK250" s="8"/>
      <c r="IL250" s="8"/>
      <c r="IM250" s="8"/>
      <c r="IN250" s="8"/>
      <c r="IO250" s="8"/>
      <c r="IP250" s="8"/>
      <c r="IQ250" s="8"/>
      <c r="IR250" s="8"/>
      <c r="IS250" s="8"/>
      <c r="IT250" s="8"/>
      <c r="IU250" s="9"/>
    </row>
    <row r="251" ht="20.2" customHeight="1">
      <c r="A251" s="10">
        <v>1750</v>
      </c>
      <c r="B251" s="11">
        <v>155598.433333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  <c r="GW251" s="12"/>
      <c r="GX251" s="12"/>
      <c r="GY251" s="12"/>
      <c r="GZ251" s="12"/>
      <c r="HA251" s="12"/>
      <c r="HB251" s="12"/>
      <c r="HC251" s="12"/>
      <c r="HD251" s="12"/>
      <c r="HE251" s="12"/>
      <c r="HF251" s="12"/>
      <c r="HG251" s="12"/>
      <c r="HH251" s="12"/>
      <c r="HI251" s="12"/>
      <c r="HJ251" s="12"/>
      <c r="HK251" s="12"/>
      <c r="HL251" s="12"/>
      <c r="HM251" s="12"/>
      <c r="HN251" s="12"/>
      <c r="HO251" s="12"/>
      <c r="HP251" s="12"/>
      <c r="HQ251" s="12"/>
      <c r="HR251" s="12"/>
      <c r="HS251" s="12"/>
      <c r="HT251" s="12"/>
      <c r="HU251" s="12"/>
      <c r="HV251" s="12"/>
      <c r="HW251" s="12"/>
      <c r="HX251" s="12"/>
      <c r="HY251" s="12"/>
      <c r="HZ251" s="12"/>
      <c r="IA251" s="12"/>
      <c r="IB251" s="12"/>
      <c r="IC251" s="12"/>
      <c r="ID251" s="12"/>
      <c r="IE251" s="12"/>
      <c r="IF251" s="12"/>
      <c r="IG251" s="12"/>
      <c r="IH251" s="12"/>
      <c r="II251" s="12"/>
      <c r="IJ251" s="12"/>
      <c r="IK251" s="12"/>
      <c r="IL251" s="12"/>
      <c r="IM251" s="12"/>
      <c r="IN251" s="12"/>
      <c r="IO251" s="12"/>
      <c r="IP251" s="12"/>
      <c r="IQ251" s="12"/>
      <c r="IR251" s="12"/>
      <c r="IS251" s="12"/>
      <c r="IT251" s="12"/>
      <c r="IU251" s="13"/>
    </row>
    <row r="252" ht="20.2" customHeight="1">
      <c r="A252" s="14">
        <v>1749</v>
      </c>
      <c r="B252" s="15">
        <v>19393.166667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  <c r="HA252" s="8"/>
      <c r="HB252" s="8"/>
      <c r="HC252" s="8"/>
      <c r="HD252" s="8"/>
      <c r="HE252" s="8"/>
      <c r="HF252" s="8"/>
      <c r="HG252" s="8"/>
      <c r="HH252" s="8"/>
      <c r="HI252" s="8"/>
      <c r="HJ252" s="8"/>
      <c r="HK252" s="8"/>
      <c r="HL252" s="8"/>
      <c r="HM252" s="8"/>
      <c r="HN252" s="8"/>
      <c r="HO252" s="8"/>
      <c r="HP252" s="8"/>
      <c r="HQ252" s="8"/>
      <c r="HR252" s="8"/>
      <c r="HS252" s="8"/>
      <c r="HT252" s="8"/>
      <c r="HU252" s="8"/>
      <c r="HV252" s="8"/>
      <c r="HW252" s="8"/>
      <c r="HX252" s="8"/>
      <c r="HY252" s="8"/>
      <c r="HZ252" s="8"/>
      <c r="IA252" s="8"/>
      <c r="IB252" s="8"/>
      <c r="IC252" s="8"/>
      <c r="ID252" s="8"/>
      <c r="IE252" s="8"/>
      <c r="IF252" s="8"/>
      <c r="IG252" s="8"/>
      <c r="IH252" s="8"/>
      <c r="II252" s="8"/>
      <c r="IJ252" s="8"/>
      <c r="IK252" s="8"/>
      <c r="IL252" s="8"/>
      <c r="IM252" s="8"/>
      <c r="IN252" s="8"/>
      <c r="IO252" s="8"/>
      <c r="IP252" s="8"/>
      <c r="IQ252" s="8"/>
      <c r="IR252" s="8"/>
      <c r="IS252" s="8"/>
      <c r="IT252" s="8"/>
      <c r="IU252" s="9"/>
    </row>
    <row r="253" ht="20.2" customHeight="1">
      <c r="A253" s="10">
        <v>1748</v>
      </c>
      <c r="B253" s="11">
        <v>16282.166667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  <c r="ID253" s="12"/>
      <c r="IE253" s="12"/>
      <c r="IF253" s="12"/>
      <c r="IG253" s="12"/>
      <c r="IH253" s="12"/>
      <c r="II253" s="12"/>
      <c r="IJ253" s="12"/>
      <c r="IK253" s="12"/>
      <c r="IL253" s="12"/>
      <c r="IM253" s="12"/>
      <c r="IN253" s="12"/>
      <c r="IO253" s="12"/>
      <c r="IP253" s="12"/>
      <c r="IQ253" s="12"/>
      <c r="IR253" s="12"/>
      <c r="IS253" s="12"/>
      <c r="IT253" s="12"/>
      <c r="IU253" s="13"/>
    </row>
    <row r="254" ht="20.2" customHeight="1">
      <c r="A254" s="14">
        <v>1747</v>
      </c>
      <c r="B254" s="15">
        <v>35919.166667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A254" s="8"/>
      <c r="HB254" s="8"/>
      <c r="HC254" s="8"/>
      <c r="HD254" s="8"/>
      <c r="HE254" s="8"/>
      <c r="HF254" s="8"/>
      <c r="HG254" s="8"/>
      <c r="HH254" s="8"/>
      <c r="HI254" s="8"/>
      <c r="HJ254" s="8"/>
      <c r="HK254" s="8"/>
      <c r="HL254" s="8"/>
      <c r="HM254" s="8"/>
      <c r="HN254" s="8"/>
      <c r="HO254" s="8"/>
      <c r="HP254" s="8"/>
      <c r="HQ254" s="8"/>
      <c r="HR254" s="8"/>
      <c r="HS254" s="8"/>
      <c r="HT254" s="8"/>
      <c r="HU254" s="8"/>
      <c r="HV254" s="8"/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  <c r="IH254" s="8"/>
      <c r="II254" s="8"/>
      <c r="IJ254" s="8"/>
      <c r="IK254" s="8"/>
      <c r="IL254" s="8"/>
      <c r="IM254" s="8"/>
      <c r="IN254" s="8"/>
      <c r="IO254" s="8"/>
      <c r="IP254" s="8"/>
      <c r="IQ254" s="8"/>
      <c r="IR254" s="8"/>
      <c r="IS254" s="8"/>
      <c r="IT254" s="8"/>
      <c r="IU254" s="9"/>
    </row>
    <row r="255" ht="20.2" customHeight="1">
      <c r="A255" s="10">
        <v>1746</v>
      </c>
      <c r="B255" s="11">
        <v>4049.166667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  <c r="HK255" s="12"/>
      <c r="HL255" s="12"/>
      <c r="HM255" s="12"/>
      <c r="HN255" s="12"/>
      <c r="HO255" s="12"/>
      <c r="HP255" s="12"/>
      <c r="HQ255" s="12"/>
      <c r="HR255" s="12"/>
      <c r="HS255" s="12"/>
      <c r="HT255" s="12"/>
      <c r="HU255" s="12"/>
      <c r="HV255" s="12"/>
      <c r="HW255" s="12"/>
      <c r="HX255" s="12"/>
      <c r="HY255" s="12"/>
      <c r="HZ255" s="12"/>
      <c r="IA255" s="12"/>
      <c r="IB255" s="12"/>
      <c r="IC255" s="12"/>
      <c r="ID255" s="12"/>
      <c r="IE255" s="12"/>
      <c r="IF255" s="12"/>
      <c r="IG255" s="12"/>
      <c r="IH255" s="12"/>
      <c r="II255" s="12"/>
      <c r="IJ255" s="12"/>
      <c r="IK255" s="12"/>
      <c r="IL255" s="12"/>
      <c r="IM255" s="12"/>
      <c r="IN255" s="12"/>
      <c r="IO255" s="12"/>
      <c r="IP255" s="12"/>
      <c r="IQ255" s="12"/>
      <c r="IR255" s="12"/>
      <c r="IS255" s="12"/>
      <c r="IT255" s="12"/>
      <c r="IU255" s="13"/>
    </row>
    <row r="256" ht="20.2" customHeight="1">
      <c r="A256" s="14">
        <v>1745</v>
      </c>
      <c r="B256" s="15">
        <v>53548.166667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8"/>
      <c r="HD256" s="8"/>
      <c r="HE256" s="8"/>
      <c r="HF256" s="8"/>
      <c r="HG256" s="8"/>
      <c r="HH256" s="8"/>
      <c r="HI256" s="8"/>
      <c r="HJ256" s="8"/>
      <c r="HK256" s="8"/>
      <c r="HL256" s="8"/>
      <c r="HM256" s="8"/>
      <c r="HN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  <c r="IH256" s="8"/>
      <c r="II256" s="8"/>
      <c r="IJ256" s="8"/>
      <c r="IK256" s="8"/>
      <c r="IL256" s="8"/>
      <c r="IM256" s="8"/>
      <c r="IN256" s="8"/>
      <c r="IO256" s="8"/>
      <c r="IP256" s="8"/>
      <c r="IQ256" s="8"/>
      <c r="IR256" s="8"/>
      <c r="IS256" s="8"/>
      <c r="IT256" s="8"/>
      <c r="IU256" s="9"/>
    </row>
    <row r="257" ht="20.2" customHeight="1">
      <c r="A257" s="10">
        <v>1744</v>
      </c>
      <c r="B257" s="11">
        <v>6584.166667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  <c r="HK257" s="12"/>
      <c r="HL257" s="12"/>
      <c r="HM257" s="12"/>
      <c r="HN257" s="12"/>
      <c r="HO257" s="12"/>
      <c r="HP257" s="12"/>
      <c r="HQ257" s="12"/>
      <c r="HR257" s="12"/>
      <c r="HS257" s="12"/>
      <c r="HT257" s="12"/>
      <c r="HU257" s="12"/>
      <c r="HV257" s="12"/>
      <c r="HW257" s="12"/>
      <c r="HX257" s="12"/>
      <c r="HY257" s="12"/>
      <c r="HZ257" s="12"/>
      <c r="IA257" s="12"/>
      <c r="IB257" s="12"/>
      <c r="IC257" s="12"/>
      <c r="ID257" s="12"/>
      <c r="IE257" s="12"/>
      <c r="IF257" s="12"/>
      <c r="IG257" s="12"/>
      <c r="IH257" s="12"/>
      <c r="II257" s="12"/>
      <c r="IJ257" s="12"/>
      <c r="IK257" s="12"/>
      <c r="IL257" s="12"/>
      <c r="IM257" s="12"/>
      <c r="IN257" s="12"/>
      <c r="IO257" s="12"/>
      <c r="IP257" s="12"/>
      <c r="IQ257" s="12"/>
      <c r="IR257" s="12"/>
      <c r="IS257" s="12"/>
      <c r="IT257" s="12"/>
      <c r="IU257" s="13"/>
    </row>
    <row r="258" ht="20.2" customHeight="1">
      <c r="A258" s="14">
        <v>1743</v>
      </c>
      <c r="B258" s="15">
        <v>12561.279487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  <c r="HA258" s="8"/>
      <c r="HB258" s="8"/>
      <c r="HC258" s="8"/>
      <c r="HD258" s="8"/>
      <c r="HE258" s="8"/>
      <c r="HF258" s="8"/>
      <c r="HG258" s="8"/>
      <c r="HH258" s="8"/>
      <c r="HI258" s="8"/>
      <c r="HJ258" s="8"/>
      <c r="HK258" s="8"/>
      <c r="HL258" s="8"/>
      <c r="HM258" s="8"/>
      <c r="HN258" s="8"/>
      <c r="HO258" s="8"/>
      <c r="HP258" s="8"/>
      <c r="HQ258" s="8"/>
      <c r="HR258" s="8"/>
      <c r="HS258" s="8"/>
      <c r="HT258" s="8"/>
      <c r="HU258" s="8"/>
      <c r="HV258" s="8"/>
      <c r="HW258" s="8"/>
      <c r="HX258" s="8"/>
      <c r="HY258" s="8"/>
      <c r="HZ258" s="8"/>
      <c r="IA258" s="8"/>
      <c r="IB258" s="8"/>
      <c r="IC258" s="8"/>
      <c r="ID258" s="8"/>
      <c r="IE258" s="8"/>
      <c r="IF258" s="8"/>
      <c r="IG258" s="8"/>
      <c r="IH258" s="8"/>
      <c r="II258" s="8"/>
      <c r="IJ258" s="8"/>
      <c r="IK258" s="8"/>
      <c r="IL258" s="8"/>
      <c r="IM258" s="8"/>
      <c r="IN258" s="8"/>
      <c r="IO258" s="8"/>
      <c r="IP258" s="8"/>
      <c r="IQ258" s="8"/>
      <c r="IR258" s="8"/>
      <c r="IS258" s="8"/>
      <c r="IT258" s="8"/>
      <c r="IU258" s="9"/>
    </row>
    <row r="259" ht="20.2" customHeight="1">
      <c r="A259" s="10">
        <v>1742</v>
      </c>
      <c r="B259" s="11">
        <v>53479.279487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 s="12"/>
      <c r="GM259" s="12"/>
      <c r="GN259" s="12"/>
      <c r="GO259" s="12"/>
      <c r="GP259" s="12"/>
      <c r="GQ259" s="12"/>
      <c r="GR259" s="12"/>
      <c r="GS259" s="12"/>
      <c r="GT259" s="12"/>
      <c r="GU259" s="12"/>
      <c r="GV259" s="12"/>
      <c r="GW259" s="12"/>
      <c r="GX259" s="12"/>
      <c r="GY259" s="12"/>
      <c r="GZ259" s="12"/>
      <c r="HA259" s="12"/>
      <c r="HB259" s="12"/>
      <c r="HC259" s="12"/>
      <c r="HD259" s="12"/>
      <c r="HE259" s="12"/>
      <c r="HF259" s="12"/>
      <c r="HG259" s="12"/>
      <c r="HH259" s="12"/>
      <c r="HI259" s="12"/>
      <c r="HJ259" s="12"/>
      <c r="HK259" s="12"/>
      <c r="HL259" s="12"/>
      <c r="HM259" s="12"/>
      <c r="HN259" s="12"/>
      <c r="HO259" s="12"/>
      <c r="HP259" s="12"/>
      <c r="HQ259" s="12"/>
      <c r="HR259" s="12"/>
      <c r="HS259" s="12"/>
      <c r="HT259" s="12"/>
      <c r="HU259" s="12"/>
      <c r="HV259" s="12"/>
      <c r="HW259" s="12"/>
      <c r="HX259" s="12"/>
      <c r="HY259" s="12"/>
      <c r="HZ259" s="12"/>
      <c r="IA259" s="12"/>
      <c r="IB259" s="12"/>
      <c r="IC259" s="12"/>
      <c r="ID259" s="12"/>
      <c r="IE259" s="12"/>
      <c r="IF259" s="12"/>
      <c r="IG259" s="12"/>
      <c r="IH259" s="12"/>
      <c r="II259" s="12"/>
      <c r="IJ259" s="12"/>
      <c r="IK259" s="12"/>
      <c r="IL259" s="12"/>
      <c r="IM259" s="12"/>
      <c r="IN259" s="12"/>
      <c r="IO259" s="12"/>
      <c r="IP259" s="12"/>
      <c r="IQ259" s="12"/>
      <c r="IR259" s="12"/>
      <c r="IS259" s="12"/>
      <c r="IT259" s="12"/>
      <c r="IU259" s="13"/>
    </row>
    <row r="260" ht="20.2" customHeight="1">
      <c r="A260" s="14">
        <v>1741</v>
      </c>
      <c r="B260" s="15">
        <v>18973.279487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8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  <c r="II260" s="8"/>
      <c r="IJ260" s="8"/>
      <c r="IK260" s="8"/>
      <c r="IL260" s="8"/>
      <c r="IM260" s="8"/>
      <c r="IN260" s="8"/>
      <c r="IO260" s="8"/>
      <c r="IP260" s="8"/>
      <c r="IQ260" s="8"/>
      <c r="IR260" s="8"/>
      <c r="IS260" s="8"/>
      <c r="IT260" s="8"/>
      <c r="IU260" s="9"/>
    </row>
    <row r="261" ht="20.2" customHeight="1">
      <c r="A261" s="10">
        <v>1739</v>
      </c>
      <c r="B261" s="11">
        <v>3781.612821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  <c r="IK261" s="12"/>
      <c r="IL261" s="12"/>
      <c r="IM261" s="12"/>
      <c r="IN261" s="12"/>
      <c r="IO261" s="12"/>
      <c r="IP261" s="12"/>
      <c r="IQ261" s="12"/>
      <c r="IR261" s="12"/>
      <c r="IS261" s="12"/>
      <c r="IT261" s="12"/>
      <c r="IU261" s="13"/>
    </row>
    <row r="262" ht="20.2" customHeight="1">
      <c r="A262" s="14">
        <v>1738</v>
      </c>
      <c r="B262" s="15">
        <v>2400.112821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8"/>
      <c r="GR262" s="8"/>
      <c r="GS262" s="8"/>
      <c r="GT262" s="8"/>
      <c r="GU262" s="8"/>
      <c r="GV262" s="8"/>
      <c r="GW262" s="8"/>
      <c r="GX262" s="8"/>
      <c r="GY262" s="8"/>
      <c r="GZ262" s="8"/>
      <c r="HA262" s="8"/>
      <c r="HB262" s="8"/>
      <c r="HC262" s="8"/>
      <c r="HD262" s="8"/>
      <c r="HE262" s="8"/>
      <c r="HF262" s="8"/>
      <c r="HG262" s="8"/>
      <c r="HH262" s="8"/>
      <c r="HI262" s="8"/>
      <c r="HJ262" s="8"/>
      <c r="HK262" s="8"/>
      <c r="HL262" s="8"/>
      <c r="HM262" s="8"/>
      <c r="HN262" s="8"/>
      <c r="HO262" s="8"/>
      <c r="HP262" s="8"/>
      <c r="HQ262" s="8"/>
      <c r="HR262" s="8"/>
      <c r="HS262" s="8"/>
      <c r="HT262" s="8"/>
      <c r="HU262" s="8"/>
      <c r="HV262" s="8"/>
      <c r="HW262" s="8"/>
      <c r="HX262" s="8"/>
      <c r="HY262" s="8"/>
      <c r="HZ262" s="8"/>
      <c r="IA262" s="8"/>
      <c r="IB262" s="8"/>
      <c r="IC262" s="8"/>
      <c r="ID262" s="8"/>
      <c r="IE262" s="8"/>
      <c r="IF262" s="8"/>
      <c r="IG262" s="8"/>
      <c r="IH262" s="8"/>
      <c r="II262" s="8"/>
      <c r="IJ262" s="8"/>
      <c r="IK262" s="8"/>
      <c r="IL262" s="8"/>
      <c r="IM262" s="8"/>
      <c r="IN262" s="8"/>
      <c r="IO262" s="8"/>
      <c r="IP262" s="8"/>
      <c r="IQ262" s="8"/>
      <c r="IR262" s="8"/>
      <c r="IS262" s="8"/>
      <c r="IT262" s="8"/>
      <c r="IU262" s="9"/>
    </row>
    <row r="263" ht="20.2" customHeight="1">
      <c r="A263" s="10">
        <v>1737</v>
      </c>
      <c r="B263" s="11">
        <v>8833.112821000001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  <c r="GW263" s="12"/>
      <c r="GX263" s="12"/>
      <c r="GY263" s="12"/>
      <c r="GZ263" s="12"/>
      <c r="HA263" s="12"/>
      <c r="HB263" s="12"/>
      <c r="HC263" s="12"/>
      <c r="HD263" s="12"/>
      <c r="HE263" s="12"/>
      <c r="HF263" s="12"/>
      <c r="HG263" s="12"/>
      <c r="HH263" s="12"/>
      <c r="HI263" s="12"/>
      <c r="HJ263" s="12"/>
      <c r="HK263" s="12"/>
      <c r="HL263" s="12"/>
      <c r="HM263" s="12"/>
      <c r="HN263" s="12"/>
      <c r="HO263" s="12"/>
      <c r="HP263" s="12"/>
      <c r="HQ263" s="12"/>
      <c r="HR263" s="12"/>
      <c r="HS263" s="12"/>
      <c r="HT263" s="12"/>
      <c r="HU263" s="12"/>
      <c r="HV263" s="12"/>
      <c r="HW263" s="12"/>
      <c r="HX263" s="12"/>
      <c r="HY263" s="12"/>
      <c r="HZ263" s="12"/>
      <c r="IA263" s="12"/>
      <c r="IB263" s="12"/>
      <c r="IC263" s="12"/>
      <c r="ID263" s="12"/>
      <c r="IE263" s="12"/>
      <c r="IF263" s="12"/>
      <c r="IG263" s="12"/>
      <c r="IH263" s="12"/>
      <c r="II263" s="12"/>
      <c r="IJ263" s="12"/>
      <c r="IK263" s="12"/>
      <c r="IL263" s="12"/>
      <c r="IM263" s="12"/>
      <c r="IN263" s="12"/>
      <c r="IO263" s="12"/>
      <c r="IP263" s="12"/>
      <c r="IQ263" s="12"/>
      <c r="IR263" s="12"/>
      <c r="IS263" s="12"/>
      <c r="IT263" s="12"/>
      <c r="IU263" s="13"/>
    </row>
    <row r="264" ht="20.2" customHeight="1">
      <c r="A264" s="14">
        <v>1736</v>
      </c>
      <c r="B264" s="15">
        <v>12772.112821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  <c r="HM264" s="8"/>
      <c r="HN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J264" s="8"/>
      <c r="IK264" s="8"/>
      <c r="IL264" s="8"/>
      <c r="IM264" s="8"/>
      <c r="IN264" s="8"/>
      <c r="IO264" s="8"/>
      <c r="IP264" s="8"/>
      <c r="IQ264" s="8"/>
      <c r="IR264" s="8"/>
      <c r="IS264" s="8"/>
      <c r="IT264" s="8"/>
      <c r="IU264" s="9"/>
    </row>
    <row r="265" ht="20.2" customHeight="1">
      <c r="A265" s="10">
        <v>1735</v>
      </c>
      <c r="B265" s="11">
        <v>27695.112821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  <c r="GW265" s="12"/>
      <c r="GX265" s="12"/>
      <c r="GY265" s="12"/>
      <c r="GZ265" s="12"/>
      <c r="HA265" s="12"/>
      <c r="HB265" s="12"/>
      <c r="HC265" s="12"/>
      <c r="HD265" s="12"/>
      <c r="HE265" s="12"/>
      <c r="HF265" s="12"/>
      <c r="HG265" s="12"/>
      <c r="HH265" s="12"/>
      <c r="HI265" s="12"/>
      <c r="HJ265" s="12"/>
      <c r="HK265" s="12"/>
      <c r="HL265" s="12"/>
      <c r="HM265" s="12"/>
      <c r="HN265" s="12"/>
      <c r="HO265" s="12"/>
      <c r="HP265" s="12"/>
      <c r="HQ265" s="12"/>
      <c r="HR265" s="12"/>
      <c r="HS265" s="12"/>
      <c r="HT265" s="12"/>
      <c r="HU265" s="12"/>
      <c r="HV265" s="12"/>
      <c r="HW265" s="12"/>
      <c r="HX265" s="12"/>
      <c r="HY265" s="12"/>
      <c r="HZ265" s="12"/>
      <c r="IA265" s="12"/>
      <c r="IB265" s="12"/>
      <c r="IC265" s="12"/>
      <c r="ID265" s="12"/>
      <c r="IE265" s="12"/>
      <c r="IF265" s="12"/>
      <c r="IG265" s="12"/>
      <c r="IH265" s="12"/>
      <c r="II265" s="12"/>
      <c r="IJ265" s="12"/>
      <c r="IK265" s="12"/>
      <c r="IL265" s="12"/>
      <c r="IM265" s="12"/>
      <c r="IN265" s="12"/>
      <c r="IO265" s="12"/>
      <c r="IP265" s="12"/>
      <c r="IQ265" s="12"/>
      <c r="IR265" s="12"/>
      <c r="IS265" s="12"/>
      <c r="IT265" s="12"/>
      <c r="IU265" s="13"/>
    </row>
    <row r="266" ht="20.2" customHeight="1">
      <c r="A266" s="14">
        <v>1734</v>
      </c>
      <c r="B266" s="15">
        <v>17489.112821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8"/>
      <c r="GR266" s="8"/>
      <c r="GS266" s="8"/>
      <c r="GT266" s="8"/>
      <c r="GU266" s="8"/>
      <c r="GV266" s="8"/>
      <c r="GW266" s="8"/>
      <c r="GX266" s="8"/>
      <c r="GY266" s="8"/>
      <c r="GZ266" s="8"/>
      <c r="HA266" s="8"/>
      <c r="HB266" s="8"/>
      <c r="HC266" s="8"/>
      <c r="HD266" s="8"/>
      <c r="HE266" s="8"/>
      <c r="HF266" s="8"/>
      <c r="HG266" s="8"/>
      <c r="HH266" s="8"/>
      <c r="HI266" s="8"/>
      <c r="HJ266" s="8"/>
      <c r="HK266" s="8"/>
      <c r="HL266" s="8"/>
      <c r="HM266" s="8"/>
      <c r="HN266" s="8"/>
      <c r="HO266" s="8"/>
      <c r="HP266" s="8"/>
      <c r="HQ266" s="8"/>
      <c r="HR266" s="8"/>
      <c r="HS266" s="8"/>
      <c r="HT266" s="8"/>
      <c r="HU266" s="8"/>
      <c r="HV266" s="8"/>
      <c r="HW266" s="8"/>
      <c r="HX266" s="8"/>
      <c r="HY266" s="8"/>
      <c r="HZ266" s="8"/>
      <c r="IA266" s="8"/>
      <c r="IB266" s="8"/>
      <c r="IC266" s="8"/>
      <c r="ID266" s="8"/>
      <c r="IE266" s="8"/>
      <c r="IF266" s="8"/>
      <c r="IG266" s="8"/>
      <c r="IH266" s="8"/>
      <c r="II266" s="8"/>
      <c r="IJ266" s="8"/>
      <c r="IK266" s="8"/>
      <c r="IL266" s="8"/>
      <c r="IM266" s="8"/>
      <c r="IN266" s="8"/>
      <c r="IO266" s="8"/>
      <c r="IP266" s="8"/>
      <c r="IQ266" s="8"/>
      <c r="IR266" s="8"/>
      <c r="IS266" s="8"/>
      <c r="IT266" s="8"/>
      <c r="IU266" s="9"/>
    </row>
    <row r="267" ht="20.2" customHeight="1">
      <c r="A267" s="10">
        <v>1733</v>
      </c>
      <c r="B267" s="11">
        <v>61907.112821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 s="12"/>
      <c r="GM267" s="12"/>
      <c r="GN267" s="12"/>
      <c r="GO267" s="12"/>
      <c r="GP267" s="12"/>
      <c r="GQ267" s="12"/>
      <c r="GR267" s="12"/>
      <c r="GS267" s="12"/>
      <c r="GT267" s="12"/>
      <c r="GU267" s="12"/>
      <c r="GV267" s="12"/>
      <c r="GW267" s="12"/>
      <c r="GX267" s="12"/>
      <c r="GY267" s="12"/>
      <c r="GZ267" s="12"/>
      <c r="HA267" s="12"/>
      <c r="HB267" s="12"/>
      <c r="HC267" s="12"/>
      <c r="HD267" s="12"/>
      <c r="HE267" s="12"/>
      <c r="HF267" s="12"/>
      <c r="HG267" s="12"/>
      <c r="HH267" s="12"/>
      <c r="HI267" s="12"/>
      <c r="HJ267" s="12"/>
      <c r="HK267" s="12"/>
      <c r="HL267" s="12"/>
      <c r="HM267" s="12"/>
      <c r="HN267" s="12"/>
      <c r="HO267" s="12"/>
      <c r="HP267" s="12"/>
      <c r="HQ267" s="12"/>
      <c r="HR267" s="12"/>
      <c r="HS267" s="12"/>
      <c r="HT267" s="12"/>
      <c r="HU267" s="12"/>
      <c r="HV267" s="12"/>
      <c r="HW267" s="12"/>
      <c r="HX267" s="12"/>
      <c r="HY267" s="12"/>
      <c r="HZ267" s="12"/>
      <c r="IA267" s="12"/>
      <c r="IB267" s="12"/>
      <c r="IC267" s="12"/>
      <c r="ID267" s="12"/>
      <c r="IE267" s="12"/>
      <c r="IF267" s="12"/>
      <c r="IG267" s="12"/>
      <c r="IH267" s="12"/>
      <c r="II267" s="12"/>
      <c r="IJ267" s="12"/>
      <c r="IK267" s="12"/>
      <c r="IL267" s="12"/>
      <c r="IM267" s="12"/>
      <c r="IN267" s="12"/>
      <c r="IO267" s="12"/>
      <c r="IP267" s="12"/>
      <c r="IQ267" s="12"/>
      <c r="IR267" s="12"/>
      <c r="IS267" s="12"/>
      <c r="IT267" s="12"/>
      <c r="IU267" s="13"/>
    </row>
    <row r="268" ht="20.2" customHeight="1">
      <c r="A268" s="14">
        <v>1732</v>
      </c>
      <c r="B268" s="15">
        <v>3409.112821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 s="8"/>
      <c r="GM268" s="8"/>
      <c r="GN268" s="8"/>
      <c r="GO268" s="8"/>
      <c r="GP268" s="8"/>
      <c r="GQ268" s="8"/>
      <c r="GR268" s="8"/>
      <c r="GS268" s="8"/>
      <c r="GT268" s="8"/>
      <c r="GU268" s="8"/>
      <c r="GV268" s="8"/>
      <c r="GW268" s="8"/>
      <c r="GX268" s="8"/>
      <c r="GY268" s="8"/>
      <c r="GZ268" s="8"/>
      <c r="HA268" s="8"/>
      <c r="HB268" s="8"/>
      <c r="HC268" s="8"/>
      <c r="HD268" s="8"/>
      <c r="HE268" s="8"/>
      <c r="HF268" s="8"/>
      <c r="HG268" s="8"/>
      <c r="HH268" s="8"/>
      <c r="HI268" s="8"/>
      <c r="HJ268" s="8"/>
      <c r="HK268" s="8"/>
      <c r="HL268" s="8"/>
      <c r="HM268" s="8"/>
      <c r="HN268" s="8"/>
      <c r="HO268" s="8"/>
      <c r="HP268" s="8"/>
      <c r="HQ268" s="8"/>
      <c r="HR268" s="8"/>
      <c r="HS268" s="8"/>
      <c r="HT268" s="8"/>
      <c r="HU268" s="8"/>
      <c r="HV268" s="8"/>
      <c r="HW268" s="8"/>
      <c r="HX268" s="8"/>
      <c r="HY268" s="8"/>
      <c r="HZ268" s="8"/>
      <c r="IA268" s="8"/>
      <c r="IB268" s="8"/>
      <c r="IC268" s="8"/>
      <c r="ID268" s="8"/>
      <c r="IE268" s="8"/>
      <c r="IF268" s="8"/>
      <c r="IG268" s="8"/>
      <c r="IH268" s="8"/>
      <c r="II268" s="8"/>
      <c r="IJ268" s="8"/>
      <c r="IK268" s="8"/>
      <c r="IL268" s="8"/>
      <c r="IM268" s="8"/>
      <c r="IN268" s="8"/>
      <c r="IO268" s="8"/>
      <c r="IP268" s="8"/>
      <c r="IQ268" s="8"/>
      <c r="IR268" s="8"/>
      <c r="IS268" s="8"/>
      <c r="IT268" s="8"/>
      <c r="IU268" s="9"/>
    </row>
    <row r="269" ht="20.2" customHeight="1">
      <c r="A269" s="10">
        <v>1731</v>
      </c>
      <c r="B269" s="11">
        <v>6890.112821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 s="12"/>
      <c r="GM269" s="12"/>
      <c r="GN269" s="12"/>
      <c r="GO269" s="12"/>
      <c r="GP269" s="12"/>
      <c r="GQ269" s="12"/>
      <c r="GR269" s="12"/>
      <c r="GS269" s="12"/>
      <c r="GT269" s="12"/>
      <c r="GU269" s="12"/>
      <c r="GV269" s="12"/>
      <c r="GW269" s="12"/>
      <c r="GX269" s="12"/>
      <c r="GY269" s="12"/>
      <c r="GZ269" s="12"/>
      <c r="HA269" s="12"/>
      <c r="HB269" s="12"/>
      <c r="HC269" s="12"/>
      <c r="HD269" s="12"/>
      <c r="HE269" s="12"/>
      <c r="HF269" s="12"/>
      <c r="HG269" s="12"/>
      <c r="HH269" s="12"/>
      <c r="HI269" s="12"/>
      <c r="HJ269" s="12"/>
      <c r="HK269" s="12"/>
      <c r="HL269" s="12"/>
      <c r="HM269" s="12"/>
      <c r="HN269" s="12"/>
      <c r="HO269" s="12"/>
      <c r="HP269" s="12"/>
      <c r="HQ269" s="12"/>
      <c r="HR269" s="12"/>
      <c r="HS269" s="12"/>
      <c r="HT269" s="12"/>
      <c r="HU269" s="12"/>
      <c r="HV269" s="12"/>
      <c r="HW269" s="12"/>
      <c r="HX269" s="12"/>
      <c r="HY269" s="12"/>
      <c r="HZ269" s="12"/>
      <c r="IA269" s="12"/>
      <c r="IB269" s="12"/>
      <c r="IC269" s="12"/>
      <c r="ID269" s="12"/>
      <c r="IE269" s="12"/>
      <c r="IF269" s="12"/>
      <c r="IG269" s="12"/>
      <c r="IH269" s="12"/>
      <c r="II269" s="12"/>
      <c r="IJ269" s="12"/>
      <c r="IK269" s="12"/>
      <c r="IL269" s="12"/>
      <c r="IM269" s="12"/>
      <c r="IN269" s="12"/>
      <c r="IO269" s="12"/>
      <c r="IP269" s="12"/>
      <c r="IQ269" s="12"/>
      <c r="IR269" s="12"/>
      <c r="IS269" s="12"/>
      <c r="IT269" s="12"/>
      <c r="IU269" s="13"/>
    </row>
    <row r="270" ht="20.2" customHeight="1">
      <c r="A270" s="14">
        <v>1730</v>
      </c>
      <c r="B270" s="15">
        <v>10154.266667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/>
      <c r="FS270" s="8"/>
      <c r="FT270" s="8"/>
      <c r="FU270" s="8"/>
      <c r="FV270" s="8"/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 s="8"/>
      <c r="GM270" s="8"/>
      <c r="GN270" s="8"/>
      <c r="GO270" s="8"/>
      <c r="GP270" s="8"/>
      <c r="GQ270" s="8"/>
      <c r="GR270" s="8"/>
      <c r="GS270" s="8"/>
      <c r="GT270" s="8"/>
      <c r="GU270" s="8"/>
      <c r="GV270" s="8"/>
      <c r="GW270" s="8"/>
      <c r="GX270" s="8"/>
      <c r="GY270" s="8"/>
      <c r="GZ270" s="8"/>
      <c r="HA270" s="8"/>
      <c r="HB270" s="8"/>
      <c r="HC270" s="8"/>
      <c r="HD270" s="8"/>
      <c r="HE270" s="8"/>
      <c r="HF270" s="8"/>
      <c r="HG270" s="8"/>
      <c r="HH270" s="8"/>
      <c r="HI270" s="8"/>
      <c r="HJ270" s="8"/>
      <c r="HK270" s="8"/>
      <c r="HL270" s="8"/>
      <c r="HM270" s="8"/>
      <c r="HN270" s="8"/>
      <c r="HO270" s="8"/>
      <c r="HP270" s="8"/>
      <c r="HQ270" s="8"/>
      <c r="HR270" s="8"/>
      <c r="HS270" s="8"/>
      <c r="HT270" s="8"/>
      <c r="HU270" s="8"/>
      <c r="HV270" s="8"/>
      <c r="HW270" s="8"/>
      <c r="HX270" s="8"/>
      <c r="HY270" s="8"/>
      <c r="HZ270" s="8"/>
      <c r="IA270" s="8"/>
      <c r="IB270" s="8"/>
      <c r="IC270" s="8"/>
      <c r="ID270" s="8"/>
      <c r="IE270" s="8"/>
      <c r="IF270" s="8"/>
      <c r="IG270" s="8"/>
      <c r="IH270" s="8"/>
      <c r="II270" s="8"/>
      <c r="IJ270" s="8"/>
      <c r="IK270" s="8"/>
      <c r="IL270" s="8"/>
      <c r="IM270" s="8"/>
      <c r="IN270" s="8"/>
      <c r="IO270" s="8"/>
      <c r="IP270" s="8"/>
      <c r="IQ270" s="8"/>
      <c r="IR270" s="8"/>
      <c r="IS270" s="8"/>
      <c r="IT270" s="8"/>
      <c r="IU270" s="9"/>
    </row>
    <row r="271" ht="20.2" customHeight="1">
      <c r="A271" s="10">
        <v>1728</v>
      </c>
      <c r="B271" s="11">
        <v>463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  <c r="GW271" s="12"/>
      <c r="GX271" s="12"/>
      <c r="GY271" s="12"/>
      <c r="GZ271" s="12"/>
      <c r="HA271" s="12"/>
      <c r="HB271" s="12"/>
      <c r="HC271" s="12"/>
      <c r="HD271" s="12"/>
      <c r="HE271" s="12"/>
      <c r="HF271" s="12"/>
      <c r="HG271" s="12"/>
      <c r="HH271" s="12"/>
      <c r="HI271" s="12"/>
      <c r="HJ271" s="12"/>
      <c r="HK271" s="12"/>
      <c r="HL271" s="12"/>
      <c r="HM271" s="12"/>
      <c r="HN271" s="12"/>
      <c r="HO271" s="12"/>
      <c r="HP271" s="12"/>
      <c r="HQ271" s="12"/>
      <c r="HR271" s="12"/>
      <c r="HS271" s="12"/>
      <c r="HT271" s="12"/>
      <c r="HU271" s="12"/>
      <c r="HV271" s="12"/>
      <c r="HW271" s="12"/>
      <c r="HX271" s="12"/>
      <c r="HY271" s="12"/>
      <c r="HZ271" s="12"/>
      <c r="IA271" s="12"/>
      <c r="IB271" s="12"/>
      <c r="IC271" s="12"/>
      <c r="ID271" s="12"/>
      <c r="IE271" s="12"/>
      <c r="IF271" s="12"/>
      <c r="IG271" s="12"/>
      <c r="IH271" s="12"/>
      <c r="II271" s="12"/>
      <c r="IJ271" s="12"/>
      <c r="IK271" s="12"/>
      <c r="IL271" s="12"/>
      <c r="IM271" s="12"/>
      <c r="IN271" s="12"/>
      <c r="IO271" s="12"/>
      <c r="IP271" s="12"/>
      <c r="IQ271" s="12"/>
      <c r="IR271" s="12"/>
      <c r="IS271" s="12"/>
      <c r="IT271" s="12"/>
      <c r="IU271" s="13"/>
    </row>
    <row r="272" ht="20.2" customHeight="1">
      <c r="A272" s="14">
        <v>1726</v>
      </c>
      <c r="B272" s="15">
        <v>61923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/>
      <c r="FT272" s="8"/>
      <c r="FU272" s="8"/>
      <c r="FV272" s="8"/>
      <c r="FW272" s="8"/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/>
      <c r="GJ272" s="8"/>
      <c r="GK272" s="8"/>
      <c r="GL272" s="8"/>
      <c r="GM272" s="8"/>
      <c r="GN272" s="8"/>
      <c r="GO272" s="8"/>
      <c r="GP272" s="8"/>
      <c r="GQ272" s="8"/>
      <c r="GR272" s="8"/>
      <c r="GS272" s="8"/>
      <c r="GT272" s="8"/>
      <c r="GU272" s="8"/>
      <c r="GV272" s="8"/>
      <c r="GW272" s="8"/>
      <c r="GX272" s="8"/>
      <c r="GY272" s="8"/>
      <c r="GZ272" s="8"/>
      <c r="HA272" s="8"/>
      <c r="HB272" s="8"/>
      <c r="HC272" s="8"/>
      <c r="HD272" s="8"/>
      <c r="HE272" s="8"/>
      <c r="HF272" s="8"/>
      <c r="HG272" s="8"/>
      <c r="HH272" s="8"/>
      <c r="HI272" s="8"/>
      <c r="HJ272" s="8"/>
      <c r="HK272" s="8"/>
      <c r="HL272" s="8"/>
      <c r="HM272" s="8"/>
      <c r="HN272" s="8"/>
      <c r="HO272" s="8"/>
      <c r="HP272" s="8"/>
      <c r="HQ272" s="8"/>
      <c r="HR272" s="8"/>
      <c r="HS272" s="8"/>
      <c r="HT272" s="8"/>
      <c r="HU272" s="8"/>
      <c r="HV272" s="8"/>
      <c r="HW272" s="8"/>
      <c r="HX272" s="8"/>
      <c r="HY272" s="8"/>
      <c r="HZ272" s="8"/>
      <c r="IA272" s="8"/>
      <c r="IB272" s="8"/>
      <c r="IC272" s="8"/>
      <c r="ID272" s="8"/>
      <c r="IE272" s="8"/>
      <c r="IF272" s="8"/>
      <c r="IG272" s="8"/>
      <c r="IH272" s="8"/>
      <c r="II272" s="8"/>
      <c r="IJ272" s="8"/>
      <c r="IK272" s="8"/>
      <c r="IL272" s="8"/>
      <c r="IM272" s="8"/>
      <c r="IN272" s="8"/>
      <c r="IO272" s="8"/>
      <c r="IP272" s="8"/>
      <c r="IQ272" s="8"/>
      <c r="IR272" s="8"/>
      <c r="IS272" s="8"/>
      <c r="IT272" s="8"/>
      <c r="IU272" s="9"/>
    </row>
    <row r="273" ht="20.2" customHeight="1">
      <c r="A273" s="10">
        <v>1725</v>
      </c>
      <c r="B273" s="11">
        <v>20592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  <c r="GW273" s="12"/>
      <c r="GX273" s="12"/>
      <c r="GY273" s="12"/>
      <c r="GZ273" s="12"/>
      <c r="HA273" s="12"/>
      <c r="HB273" s="12"/>
      <c r="HC273" s="12"/>
      <c r="HD273" s="12"/>
      <c r="HE273" s="12"/>
      <c r="HF273" s="12"/>
      <c r="HG273" s="12"/>
      <c r="HH273" s="12"/>
      <c r="HI273" s="12"/>
      <c r="HJ273" s="12"/>
      <c r="HK273" s="12"/>
      <c r="HL273" s="12"/>
      <c r="HM273" s="12"/>
      <c r="HN273" s="12"/>
      <c r="HO273" s="12"/>
      <c r="HP273" s="12"/>
      <c r="HQ273" s="12"/>
      <c r="HR273" s="12"/>
      <c r="HS273" s="12"/>
      <c r="HT273" s="12"/>
      <c r="HU273" s="12"/>
      <c r="HV273" s="12"/>
      <c r="HW273" s="12"/>
      <c r="HX273" s="12"/>
      <c r="HY273" s="12"/>
      <c r="HZ273" s="12"/>
      <c r="IA273" s="12"/>
      <c r="IB273" s="12"/>
      <c r="IC273" s="12"/>
      <c r="ID273" s="12"/>
      <c r="IE273" s="12"/>
      <c r="IF273" s="12"/>
      <c r="IG273" s="12"/>
      <c r="IH273" s="12"/>
      <c r="II273" s="12"/>
      <c r="IJ273" s="12"/>
      <c r="IK273" s="12"/>
      <c r="IL273" s="12"/>
      <c r="IM273" s="12"/>
      <c r="IN273" s="12"/>
      <c r="IO273" s="12"/>
      <c r="IP273" s="12"/>
      <c r="IQ273" s="12"/>
      <c r="IR273" s="12"/>
      <c r="IS273" s="12"/>
      <c r="IT273" s="12"/>
      <c r="IU273" s="13"/>
    </row>
    <row r="274" ht="20.2" customHeight="1">
      <c r="A274" s="14">
        <v>1724</v>
      </c>
      <c r="B274" s="15">
        <v>8791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8"/>
      <c r="FS274" s="8"/>
      <c r="FT274" s="8"/>
      <c r="FU274" s="8"/>
      <c r="FV274" s="8"/>
      <c r="FW274" s="8"/>
      <c r="FX274" s="8"/>
      <c r="FY274" s="8"/>
      <c r="FZ274" s="8"/>
      <c r="GA274" s="8"/>
      <c r="GB274" s="8"/>
      <c r="GC274" s="8"/>
      <c r="GD274" s="8"/>
      <c r="GE274" s="8"/>
      <c r="GF274" s="8"/>
      <c r="GG274" s="8"/>
      <c r="GH274" s="8"/>
      <c r="GI274" s="8"/>
      <c r="GJ274" s="8"/>
      <c r="GK274" s="8"/>
      <c r="GL274" s="8"/>
      <c r="GM274" s="8"/>
      <c r="GN274" s="8"/>
      <c r="GO274" s="8"/>
      <c r="GP274" s="8"/>
      <c r="GQ274" s="8"/>
      <c r="GR274" s="8"/>
      <c r="GS274" s="8"/>
      <c r="GT274" s="8"/>
      <c r="GU274" s="8"/>
      <c r="GV274" s="8"/>
      <c r="GW274" s="8"/>
      <c r="GX274" s="8"/>
      <c r="GY274" s="8"/>
      <c r="GZ274" s="8"/>
      <c r="HA274" s="8"/>
      <c r="HB274" s="8"/>
      <c r="HC274" s="8"/>
      <c r="HD274" s="8"/>
      <c r="HE274" s="8"/>
      <c r="HF274" s="8"/>
      <c r="HG274" s="8"/>
      <c r="HH274" s="8"/>
      <c r="HI274" s="8"/>
      <c r="HJ274" s="8"/>
      <c r="HK274" s="8"/>
      <c r="HL274" s="8"/>
      <c r="HM274" s="8"/>
      <c r="HN274" s="8"/>
      <c r="HO274" s="8"/>
      <c r="HP274" s="8"/>
      <c r="HQ274" s="8"/>
      <c r="HR274" s="8"/>
      <c r="HS274" s="8"/>
      <c r="HT274" s="8"/>
      <c r="HU274" s="8"/>
      <c r="HV274" s="8"/>
      <c r="HW274" s="8"/>
      <c r="HX274" s="8"/>
      <c r="HY274" s="8"/>
      <c r="HZ274" s="8"/>
      <c r="IA274" s="8"/>
      <c r="IB274" s="8"/>
      <c r="IC274" s="8"/>
      <c r="ID274" s="8"/>
      <c r="IE274" s="8"/>
      <c r="IF274" s="8"/>
      <c r="IG274" s="8"/>
      <c r="IH274" s="8"/>
      <c r="II274" s="8"/>
      <c r="IJ274" s="8"/>
      <c r="IK274" s="8"/>
      <c r="IL274" s="8"/>
      <c r="IM274" s="8"/>
      <c r="IN274" s="8"/>
      <c r="IO274" s="8"/>
      <c r="IP274" s="8"/>
      <c r="IQ274" s="8"/>
      <c r="IR274" s="8"/>
      <c r="IS274" s="8"/>
      <c r="IT274" s="8"/>
      <c r="IU274" s="9"/>
    </row>
    <row r="275" ht="20.2" customHeight="1">
      <c r="A275" s="10">
        <v>1723</v>
      </c>
      <c r="B275" s="11">
        <v>22142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  <c r="GW275" s="12"/>
      <c r="GX275" s="12"/>
      <c r="GY275" s="12"/>
      <c r="GZ275" s="12"/>
      <c r="HA275" s="12"/>
      <c r="HB275" s="12"/>
      <c r="HC275" s="12"/>
      <c r="HD275" s="12"/>
      <c r="HE275" s="12"/>
      <c r="HF275" s="12"/>
      <c r="HG275" s="12"/>
      <c r="HH275" s="12"/>
      <c r="HI275" s="12"/>
      <c r="HJ275" s="12"/>
      <c r="HK275" s="12"/>
      <c r="HL275" s="12"/>
      <c r="HM275" s="12"/>
      <c r="HN275" s="12"/>
      <c r="HO275" s="12"/>
      <c r="HP275" s="12"/>
      <c r="HQ275" s="12"/>
      <c r="HR275" s="12"/>
      <c r="HS275" s="12"/>
      <c r="HT275" s="12"/>
      <c r="HU275" s="12"/>
      <c r="HV275" s="12"/>
      <c r="HW275" s="12"/>
      <c r="HX275" s="12"/>
      <c r="HY275" s="12"/>
      <c r="HZ275" s="12"/>
      <c r="IA275" s="12"/>
      <c r="IB275" s="12"/>
      <c r="IC275" s="12"/>
      <c r="ID275" s="12"/>
      <c r="IE275" s="12"/>
      <c r="IF275" s="12"/>
      <c r="IG275" s="12"/>
      <c r="IH275" s="12"/>
      <c r="II275" s="12"/>
      <c r="IJ275" s="12"/>
      <c r="IK275" s="12"/>
      <c r="IL275" s="12"/>
      <c r="IM275" s="12"/>
      <c r="IN275" s="12"/>
      <c r="IO275" s="12"/>
      <c r="IP275" s="12"/>
      <c r="IQ275" s="12"/>
      <c r="IR275" s="12"/>
      <c r="IS275" s="12"/>
      <c r="IT275" s="12"/>
      <c r="IU275" s="13"/>
    </row>
    <row r="276" ht="20.2" customHeight="1">
      <c r="A276" s="14">
        <v>1722</v>
      </c>
      <c r="B276" s="15">
        <v>10054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8"/>
      <c r="GE276" s="8"/>
      <c r="GF276" s="8"/>
      <c r="GG276" s="8"/>
      <c r="GH276" s="8"/>
      <c r="GI276" s="8"/>
      <c r="GJ276" s="8"/>
      <c r="GK276" s="8"/>
      <c r="GL276" s="8"/>
      <c r="GM276" s="8"/>
      <c r="GN276" s="8"/>
      <c r="GO276" s="8"/>
      <c r="GP276" s="8"/>
      <c r="GQ276" s="8"/>
      <c r="GR276" s="8"/>
      <c r="GS276" s="8"/>
      <c r="GT276" s="8"/>
      <c r="GU276" s="8"/>
      <c r="GV276" s="8"/>
      <c r="GW276" s="8"/>
      <c r="GX276" s="8"/>
      <c r="GY276" s="8"/>
      <c r="GZ276" s="8"/>
      <c r="HA276" s="8"/>
      <c r="HB276" s="8"/>
      <c r="HC276" s="8"/>
      <c r="HD276" s="8"/>
      <c r="HE276" s="8"/>
      <c r="HF276" s="8"/>
      <c r="HG276" s="8"/>
      <c r="HH276" s="8"/>
      <c r="HI276" s="8"/>
      <c r="HJ276" s="8"/>
      <c r="HK276" s="8"/>
      <c r="HL276" s="8"/>
      <c r="HM276" s="8"/>
      <c r="HN276" s="8"/>
      <c r="HO276" s="8"/>
      <c r="HP276" s="8"/>
      <c r="HQ276" s="8"/>
      <c r="HR276" s="8"/>
      <c r="HS276" s="8"/>
      <c r="HT276" s="8"/>
      <c r="HU276" s="8"/>
      <c r="HV276" s="8"/>
      <c r="HW276" s="8"/>
      <c r="HX276" s="8"/>
      <c r="HY276" s="8"/>
      <c r="HZ276" s="8"/>
      <c r="IA276" s="8"/>
      <c r="IB276" s="8"/>
      <c r="IC276" s="8"/>
      <c r="ID276" s="8"/>
      <c r="IE276" s="8"/>
      <c r="IF276" s="8"/>
      <c r="IG276" s="8"/>
      <c r="IH276" s="8"/>
      <c r="II276" s="8"/>
      <c r="IJ276" s="8"/>
      <c r="IK276" s="8"/>
      <c r="IL276" s="8"/>
      <c r="IM276" s="8"/>
      <c r="IN276" s="8"/>
      <c r="IO276" s="8"/>
      <c r="IP276" s="8"/>
      <c r="IQ276" s="8"/>
      <c r="IR276" s="8"/>
      <c r="IS276" s="8"/>
      <c r="IT276" s="8"/>
      <c r="IU276" s="9"/>
    </row>
    <row r="277" ht="20.2" customHeight="1">
      <c r="A277" s="10">
        <v>1721</v>
      </c>
      <c r="B277" s="11">
        <v>42580.630952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  <c r="ID277" s="12"/>
      <c r="IE277" s="12"/>
      <c r="IF277" s="12"/>
      <c r="IG277" s="12"/>
      <c r="IH277" s="12"/>
      <c r="II277" s="12"/>
      <c r="IJ277" s="12"/>
      <c r="IK277" s="12"/>
      <c r="IL277" s="12"/>
      <c r="IM277" s="12"/>
      <c r="IN277" s="12"/>
      <c r="IO277" s="12"/>
      <c r="IP277" s="12"/>
      <c r="IQ277" s="12"/>
      <c r="IR277" s="12"/>
      <c r="IS277" s="12"/>
      <c r="IT277" s="12"/>
      <c r="IU277" s="13"/>
    </row>
    <row r="278" ht="20.2" customHeight="1">
      <c r="A278" s="14">
        <v>1720</v>
      </c>
      <c r="B278" s="15">
        <v>23541.630952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/>
      <c r="FS278" s="8"/>
      <c r="FT278" s="8"/>
      <c r="FU278" s="8"/>
      <c r="FV278" s="8"/>
      <c r="FW278" s="8"/>
      <c r="FX278" s="8"/>
      <c r="FY278" s="8"/>
      <c r="FZ278" s="8"/>
      <c r="GA278" s="8"/>
      <c r="GB278" s="8"/>
      <c r="GC278" s="8"/>
      <c r="GD278" s="8"/>
      <c r="GE278" s="8"/>
      <c r="GF278" s="8"/>
      <c r="GG278" s="8"/>
      <c r="GH278" s="8"/>
      <c r="GI278" s="8"/>
      <c r="GJ278" s="8"/>
      <c r="GK278" s="8"/>
      <c r="GL278" s="8"/>
      <c r="GM278" s="8"/>
      <c r="GN278" s="8"/>
      <c r="GO278" s="8"/>
      <c r="GP278" s="8"/>
      <c r="GQ278" s="8"/>
      <c r="GR278" s="8"/>
      <c r="GS278" s="8"/>
      <c r="GT278" s="8"/>
      <c r="GU278" s="8"/>
      <c r="GV278" s="8"/>
      <c r="GW278" s="8"/>
      <c r="GX278" s="8"/>
      <c r="GY278" s="8"/>
      <c r="GZ278" s="8"/>
      <c r="HA278" s="8"/>
      <c r="HB278" s="8"/>
      <c r="HC278" s="8"/>
      <c r="HD278" s="8"/>
      <c r="HE278" s="8"/>
      <c r="HF278" s="8"/>
      <c r="HG278" s="8"/>
      <c r="HH278" s="8"/>
      <c r="HI278" s="8"/>
      <c r="HJ278" s="8"/>
      <c r="HK278" s="8"/>
      <c r="HL278" s="8"/>
      <c r="HM278" s="8"/>
      <c r="HN278" s="8"/>
      <c r="HO278" s="8"/>
      <c r="HP278" s="8"/>
      <c r="HQ278" s="8"/>
      <c r="HR278" s="8"/>
      <c r="HS278" s="8"/>
      <c r="HT278" s="8"/>
      <c r="HU278" s="8"/>
      <c r="HV278" s="8"/>
      <c r="HW278" s="8"/>
      <c r="HX278" s="8"/>
      <c r="HY278" s="8"/>
      <c r="HZ278" s="8"/>
      <c r="IA278" s="8"/>
      <c r="IB278" s="8"/>
      <c r="IC278" s="8"/>
      <c r="ID278" s="8"/>
      <c r="IE278" s="8"/>
      <c r="IF278" s="8"/>
      <c r="IG278" s="8"/>
      <c r="IH278" s="8"/>
      <c r="II278" s="8"/>
      <c r="IJ278" s="8"/>
      <c r="IK278" s="8"/>
      <c r="IL278" s="8"/>
      <c r="IM278" s="8"/>
      <c r="IN278" s="8"/>
      <c r="IO278" s="8"/>
      <c r="IP278" s="8"/>
      <c r="IQ278" s="8"/>
      <c r="IR278" s="8"/>
      <c r="IS278" s="8"/>
      <c r="IT278" s="8"/>
      <c r="IU278" s="9"/>
    </row>
    <row r="279" ht="20.2" customHeight="1">
      <c r="A279" s="10">
        <v>1719</v>
      </c>
      <c r="B279" s="11">
        <v>11218.630952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  <c r="IK279" s="12"/>
      <c r="IL279" s="12"/>
      <c r="IM279" s="12"/>
      <c r="IN279" s="12"/>
      <c r="IO279" s="12"/>
      <c r="IP279" s="12"/>
      <c r="IQ279" s="12"/>
      <c r="IR279" s="12"/>
      <c r="IS279" s="12"/>
      <c r="IT279" s="12"/>
      <c r="IU279" s="13"/>
    </row>
    <row r="280" ht="20.2" customHeight="1">
      <c r="A280" s="14">
        <v>1718</v>
      </c>
      <c r="B280" s="15">
        <v>20279.964286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  <c r="FK280" s="8"/>
      <c r="FL280" s="8"/>
      <c r="FM280" s="8"/>
      <c r="FN280" s="8"/>
      <c r="FO280" s="8"/>
      <c r="FP280" s="8"/>
      <c r="FQ280" s="8"/>
      <c r="FR280" s="8"/>
      <c r="FS280" s="8"/>
      <c r="FT280" s="8"/>
      <c r="FU280" s="8"/>
      <c r="FV280" s="8"/>
      <c r="FW280" s="8"/>
      <c r="FX280" s="8"/>
      <c r="FY280" s="8"/>
      <c r="FZ280" s="8"/>
      <c r="GA280" s="8"/>
      <c r="GB280" s="8"/>
      <c r="GC280" s="8"/>
      <c r="GD280" s="8"/>
      <c r="GE280" s="8"/>
      <c r="GF280" s="8"/>
      <c r="GG280" s="8"/>
      <c r="GH280" s="8"/>
      <c r="GI280" s="8"/>
      <c r="GJ280" s="8"/>
      <c r="GK280" s="8"/>
      <c r="GL280" s="8"/>
      <c r="GM280" s="8"/>
      <c r="GN280" s="8"/>
      <c r="GO280" s="8"/>
      <c r="GP280" s="8"/>
      <c r="GQ280" s="8"/>
      <c r="GR280" s="8"/>
      <c r="GS280" s="8"/>
      <c r="GT280" s="8"/>
      <c r="GU280" s="8"/>
      <c r="GV280" s="8"/>
      <c r="GW280" s="8"/>
      <c r="GX280" s="8"/>
      <c r="GY280" s="8"/>
      <c r="GZ280" s="8"/>
      <c r="HA280" s="8"/>
      <c r="HB280" s="8"/>
      <c r="HC280" s="8"/>
      <c r="HD280" s="8"/>
      <c r="HE280" s="8"/>
      <c r="HF280" s="8"/>
      <c r="HG280" s="8"/>
      <c r="HH280" s="8"/>
      <c r="HI280" s="8"/>
      <c r="HJ280" s="8"/>
      <c r="HK280" s="8"/>
      <c r="HL280" s="8"/>
      <c r="HM280" s="8"/>
      <c r="HN280" s="8"/>
      <c r="HO280" s="8"/>
      <c r="HP280" s="8"/>
      <c r="HQ280" s="8"/>
      <c r="HR280" s="8"/>
      <c r="HS280" s="8"/>
      <c r="HT280" s="8"/>
      <c r="HU280" s="8"/>
      <c r="HV280" s="8"/>
      <c r="HW280" s="8"/>
      <c r="HX280" s="8"/>
      <c r="HY280" s="8"/>
      <c r="HZ280" s="8"/>
      <c r="IA280" s="8"/>
      <c r="IB280" s="8"/>
      <c r="IC280" s="8"/>
      <c r="ID280" s="8"/>
      <c r="IE280" s="8"/>
      <c r="IF280" s="8"/>
      <c r="IG280" s="8"/>
      <c r="IH280" s="8"/>
      <c r="II280" s="8"/>
      <c r="IJ280" s="8"/>
      <c r="IK280" s="8"/>
      <c r="IL280" s="8"/>
      <c r="IM280" s="8"/>
      <c r="IN280" s="8"/>
      <c r="IO280" s="8"/>
      <c r="IP280" s="8"/>
      <c r="IQ280" s="8"/>
      <c r="IR280" s="8"/>
      <c r="IS280" s="8"/>
      <c r="IT280" s="8"/>
      <c r="IU280" s="9"/>
    </row>
    <row r="281" ht="20.2" customHeight="1">
      <c r="A281" s="10">
        <v>1717</v>
      </c>
      <c r="B281" s="11">
        <v>33305.964286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  <c r="IK281" s="12"/>
      <c r="IL281" s="12"/>
      <c r="IM281" s="12"/>
      <c r="IN281" s="12"/>
      <c r="IO281" s="12"/>
      <c r="IP281" s="12"/>
      <c r="IQ281" s="12"/>
      <c r="IR281" s="12"/>
      <c r="IS281" s="12"/>
      <c r="IT281" s="12"/>
      <c r="IU281" s="13"/>
    </row>
    <row r="282" ht="20.2" customHeight="1">
      <c r="A282" s="14">
        <v>1716</v>
      </c>
      <c r="B282" s="15">
        <v>14312.964286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8"/>
      <c r="GI282" s="8"/>
      <c r="GJ282" s="8"/>
      <c r="GK282" s="8"/>
      <c r="GL282" s="8"/>
      <c r="GM282" s="8"/>
      <c r="GN282" s="8"/>
      <c r="GO282" s="8"/>
      <c r="GP282" s="8"/>
      <c r="GQ282" s="8"/>
      <c r="GR282" s="8"/>
      <c r="GS282" s="8"/>
      <c r="GT282" s="8"/>
      <c r="GU282" s="8"/>
      <c r="GV282" s="8"/>
      <c r="GW282" s="8"/>
      <c r="GX282" s="8"/>
      <c r="GY282" s="8"/>
      <c r="GZ282" s="8"/>
      <c r="HA282" s="8"/>
      <c r="HB282" s="8"/>
      <c r="HC282" s="8"/>
      <c r="HD282" s="8"/>
      <c r="HE282" s="8"/>
      <c r="HF282" s="8"/>
      <c r="HG282" s="8"/>
      <c r="HH282" s="8"/>
      <c r="HI282" s="8"/>
      <c r="HJ282" s="8"/>
      <c r="HK282" s="8"/>
      <c r="HL282" s="8"/>
      <c r="HM282" s="8"/>
      <c r="HN282" s="8"/>
      <c r="HO282" s="8"/>
      <c r="HP282" s="8"/>
      <c r="HQ282" s="8"/>
      <c r="HR282" s="8"/>
      <c r="HS282" s="8"/>
      <c r="HT282" s="8"/>
      <c r="HU282" s="8"/>
      <c r="HV282" s="8"/>
      <c r="HW282" s="8"/>
      <c r="HX282" s="8"/>
      <c r="HY282" s="8"/>
      <c r="HZ282" s="8"/>
      <c r="IA282" s="8"/>
      <c r="IB282" s="8"/>
      <c r="IC282" s="8"/>
      <c r="ID282" s="8"/>
      <c r="IE282" s="8"/>
      <c r="IF282" s="8"/>
      <c r="IG282" s="8"/>
      <c r="IH282" s="8"/>
      <c r="II282" s="8"/>
      <c r="IJ282" s="8"/>
      <c r="IK282" s="8"/>
      <c r="IL282" s="8"/>
      <c r="IM282" s="8"/>
      <c r="IN282" s="8"/>
      <c r="IO282" s="8"/>
      <c r="IP282" s="8"/>
      <c r="IQ282" s="8"/>
      <c r="IR282" s="8"/>
      <c r="IS282" s="8"/>
      <c r="IT282" s="8"/>
      <c r="IU282" s="9"/>
    </row>
    <row r="283" ht="20.2" customHeight="1">
      <c r="A283" s="10">
        <v>1715</v>
      </c>
      <c r="B283" s="11">
        <v>22531.630952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  <c r="ID283" s="12"/>
      <c r="IE283" s="12"/>
      <c r="IF283" s="12"/>
      <c r="IG283" s="12"/>
      <c r="IH283" s="12"/>
      <c r="II283" s="12"/>
      <c r="IJ283" s="12"/>
      <c r="IK283" s="12"/>
      <c r="IL283" s="12"/>
      <c r="IM283" s="12"/>
      <c r="IN283" s="12"/>
      <c r="IO283" s="12"/>
      <c r="IP283" s="12"/>
      <c r="IQ283" s="12"/>
      <c r="IR283" s="12"/>
      <c r="IS283" s="12"/>
      <c r="IT283" s="12"/>
      <c r="IU283" s="13"/>
    </row>
    <row r="284" ht="20.2" customHeight="1">
      <c r="A284" s="14">
        <v>1714</v>
      </c>
      <c r="B284" s="15">
        <v>8132.916667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  <c r="FK284" s="8"/>
      <c r="FL284" s="8"/>
      <c r="FM284" s="8"/>
      <c r="FN284" s="8"/>
      <c r="FO284" s="8"/>
      <c r="FP284" s="8"/>
      <c r="FQ284" s="8"/>
      <c r="FR284" s="8"/>
      <c r="FS284" s="8"/>
      <c r="FT284" s="8"/>
      <c r="FU284" s="8"/>
      <c r="FV284" s="8"/>
      <c r="FW284" s="8"/>
      <c r="FX284" s="8"/>
      <c r="FY284" s="8"/>
      <c r="FZ284" s="8"/>
      <c r="GA284" s="8"/>
      <c r="GB284" s="8"/>
      <c r="GC284" s="8"/>
      <c r="GD284" s="8"/>
      <c r="GE284" s="8"/>
      <c r="GF284" s="8"/>
      <c r="GG284" s="8"/>
      <c r="GH284" s="8"/>
      <c r="GI284" s="8"/>
      <c r="GJ284" s="8"/>
      <c r="GK284" s="8"/>
      <c r="GL284" s="8"/>
      <c r="GM284" s="8"/>
      <c r="GN284" s="8"/>
      <c r="GO284" s="8"/>
      <c r="GP284" s="8"/>
      <c r="GQ284" s="8"/>
      <c r="GR284" s="8"/>
      <c r="GS284" s="8"/>
      <c r="GT284" s="8"/>
      <c r="GU284" s="8"/>
      <c r="GV284" s="8"/>
      <c r="GW284" s="8"/>
      <c r="GX284" s="8"/>
      <c r="GY284" s="8"/>
      <c r="GZ284" s="8"/>
      <c r="HA284" s="8"/>
      <c r="HB284" s="8"/>
      <c r="HC284" s="8"/>
      <c r="HD284" s="8"/>
      <c r="HE284" s="8"/>
      <c r="HF284" s="8"/>
      <c r="HG284" s="8"/>
      <c r="HH284" s="8"/>
      <c r="HI284" s="8"/>
      <c r="HJ284" s="8"/>
      <c r="HK284" s="8"/>
      <c r="HL284" s="8"/>
      <c r="HM284" s="8"/>
      <c r="HN284" s="8"/>
      <c r="HO284" s="8"/>
      <c r="HP284" s="8"/>
      <c r="HQ284" s="8"/>
      <c r="HR284" s="8"/>
      <c r="HS284" s="8"/>
      <c r="HT284" s="8"/>
      <c r="HU284" s="8"/>
      <c r="HV284" s="8"/>
      <c r="HW284" s="8"/>
      <c r="HX284" s="8"/>
      <c r="HY284" s="8"/>
      <c r="HZ284" s="8"/>
      <c r="IA284" s="8"/>
      <c r="IB284" s="8"/>
      <c r="IC284" s="8"/>
      <c r="ID284" s="8"/>
      <c r="IE284" s="8"/>
      <c r="IF284" s="8"/>
      <c r="IG284" s="8"/>
      <c r="IH284" s="8"/>
      <c r="II284" s="8"/>
      <c r="IJ284" s="8"/>
      <c r="IK284" s="8"/>
      <c r="IL284" s="8"/>
      <c r="IM284" s="8"/>
      <c r="IN284" s="8"/>
      <c r="IO284" s="8"/>
      <c r="IP284" s="8"/>
      <c r="IQ284" s="8"/>
      <c r="IR284" s="8"/>
      <c r="IS284" s="8"/>
      <c r="IT284" s="8"/>
      <c r="IU284" s="9"/>
    </row>
    <row r="285" ht="20.2" customHeight="1">
      <c r="A285" s="10">
        <v>1709</v>
      </c>
      <c r="B285" s="11">
        <v>15638.202381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  <c r="IK285" s="12"/>
      <c r="IL285" s="12"/>
      <c r="IM285" s="12"/>
      <c r="IN285" s="12"/>
      <c r="IO285" s="12"/>
      <c r="IP285" s="12"/>
      <c r="IQ285" s="12"/>
      <c r="IR285" s="12"/>
      <c r="IS285" s="12"/>
      <c r="IT285" s="12"/>
      <c r="IU285" s="13"/>
    </row>
    <row r="286" ht="20.2" customHeight="1">
      <c r="A286" s="14">
        <v>1708</v>
      </c>
      <c r="B286" s="15">
        <v>7969.202381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  <c r="FK286" s="8"/>
      <c r="FL286" s="8"/>
      <c r="FM286" s="8"/>
      <c r="FN286" s="8"/>
      <c r="FO286" s="8"/>
      <c r="FP286" s="8"/>
      <c r="FQ286" s="8"/>
      <c r="FR286" s="8"/>
      <c r="FS286" s="8"/>
      <c r="FT286" s="8"/>
      <c r="FU286" s="8"/>
      <c r="FV286" s="8"/>
      <c r="FW286" s="8"/>
      <c r="FX286" s="8"/>
      <c r="FY286" s="8"/>
      <c r="FZ286" s="8"/>
      <c r="GA286" s="8"/>
      <c r="GB286" s="8"/>
      <c r="GC286" s="8"/>
      <c r="GD286" s="8"/>
      <c r="GE286" s="8"/>
      <c r="GF286" s="8"/>
      <c r="GG286" s="8"/>
      <c r="GH286" s="8"/>
      <c r="GI286" s="8"/>
      <c r="GJ286" s="8"/>
      <c r="GK286" s="8"/>
      <c r="GL286" s="8"/>
      <c r="GM286" s="8"/>
      <c r="GN286" s="8"/>
      <c r="GO286" s="8"/>
      <c r="GP286" s="8"/>
      <c r="GQ286" s="8"/>
      <c r="GR286" s="8"/>
      <c r="GS286" s="8"/>
      <c r="GT286" s="8"/>
      <c r="GU286" s="8"/>
      <c r="GV286" s="8"/>
      <c r="GW286" s="8"/>
      <c r="GX286" s="8"/>
      <c r="GY286" s="8"/>
      <c r="GZ286" s="8"/>
      <c r="HA286" s="8"/>
      <c r="HB286" s="8"/>
      <c r="HC286" s="8"/>
      <c r="HD286" s="8"/>
      <c r="HE286" s="8"/>
      <c r="HF286" s="8"/>
      <c r="HG286" s="8"/>
      <c r="HH286" s="8"/>
      <c r="HI286" s="8"/>
      <c r="HJ286" s="8"/>
      <c r="HK286" s="8"/>
      <c r="HL286" s="8"/>
      <c r="HM286" s="8"/>
      <c r="HN286" s="8"/>
      <c r="HO286" s="8"/>
      <c r="HP286" s="8"/>
      <c r="HQ286" s="8"/>
      <c r="HR286" s="8"/>
      <c r="HS286" s="8"/>
      <c r="HT286" s="8"/>
      <c r="HU286" s="8"/>
      <c r="HV286" s="8"/>
      <c r="HW286" s="8"/>
      <c r="HX286" s="8"/>
      <c r="HY286" s="8"/>
      <c r="HZ286" s="8"/>
      <c r="IA286" s="8"/>
      <c r="IB286" s="8"/>
      <c r="IC286" s="8"/>
      <c r="ID286" s="8"/>
      <c r="IE286" s="8"/>
      <c r="IF286" s="8"/>
      <c r="IG286" s="8"/>
      <c r="IH286" s="8"/>
      <c r="II286" s="8"/>
      <c r="IJ286" s="8"/>
      <c r="IK286" s="8"/>
      <c r="IL286" s="8"/>
      <c r="IM286" s="8"/>
      <c r="IN286" s="8"/>
      <c r="IO286" s="8"/>
      <c r="IP286" s="8"/>
      <c r="IQ286" s="8"/>
      <c r="IR286" s="8"/>
      <c r="IS286" s="8"/>
      <c r="IT286" s="8"/>
      <c r="IU286" s="9"/>
    </row>
    <row r="287" ht="20.2" customHeight="1">
      <c r="A287" s="10">
        <v>1704</v>
      </c>
      <c r="B287" s="11">
        <v>7663.202381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  <c r="ID287" s="12"/>
      <c r="IE287" s="12"/>
      <c r="IF287" s="12"/>
      <c r="IG287" s="12"/>
      <c r="IH287" s="12"/>
      <c r="II287" s="12"/>
      <c r="IJ287" s="12"/>
      <c r="IK287" s="12"/>
      <c r="IL287" s="12"/>
      <c r="IM287" s="12"/>
      <c r="IN287" s="12"/>
      <c r="IO287" s="12"/>
      <c r="IP287" s="12"/>
      <c r="IQ287" s="12"/>
      <c r="IR287" s="12"/>
      <c r="IS287" s="12"/>
      <c r="IT287" s="12"/>
      <c r="IU287" s="13"/>
    </row>
    <row r="288" ht="20.05" customHeight="1">
      <c r="A288" s="16">
        <v>1702</v>
      </c>
      <c r="B288" s="17">
        <v>7473.202381</v>
      </c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18"/>
      <c r="CZ288" s="18"/>
      <c r="DA288" s="18"/>
      <c r="DB288" s="18"/>
      <c r="DC288" s="18"/>
      <c r="DD288" s="18"/>
      <c r="DE288" s="18"/>
      <c r="DF288" s="18"/>
      <c r="DG288" s="18"/>
      <c r="DH288" s="18"/>
      <c r="DI288" s="18"/>
      <c r="DJ288" s="18"/>
      <c r="DK288" s="18"/>
      <c r="DL288" s="18"/>
      <c r="DM288" s="18"/>
      <c r="DN288" s="18"/>
      <c r="DO288" s="18"/>
      <c r="DP288" s="18"/>
      <c r="DQ288" s="18"/>
      <c r="DR288" s="18"/>
      <c r="DS288" s="18"/>
      <c r="DT288" s="18"/>
      <c r="DU288" s="18"/>
      <c r="DV288" s="18"/>
      <c r="DW288" s="18"/>
      <c r="DX288" s="18"/>
      <c r="DY288" s="18"/>
      <c r="DZ288" s="18"/>
      <c r="EA288" s="18"/>
      <c r="EB288" s="18"/>
      <c r="EC288" s="18"/>
      <c r="ED288" s="18"/>
      <c r="EE288" s="18"/>
      <c r="EF288" s="18"/>
      <c r="EG288" s="18"/>
      <c r="EH288" s="18"/>
      <c r="EI288" s="18"/>
      <c r="EJ288" s="18"/>
      <c r="EK288" s="18"/>
      <c r="EL288" s="18"/>
      <c r="EM288" s="18"/>
      <c r="EN288" s="18"/>
      <c r="EO288" s="18"/>
      <c r="EP288" s="18"/>
      <c r="EQ288" s="18"/>
      <c r="ER288" s="18"/>
      <c r="ES288" s="18"/>
      <c r="ET288" s="18"/>
      <c r="EU288" s="18"/>
      <c r="EV288" s="18"/>
      <c r="EW288" s="18"/>
      <c r="EX288" s="18"/>
      <c r="EY288" s="18"/>
      <c r="EZ288" s="18"/>
      <c r="FA288" s="18"/>
      <c r="FB288" s="18"/>
      <c r="FC288" s="18"/>
      <c r="FD288" s="18"/>
      <c r="FE288" s="18"/>
      <c r="FF288" s="18"/>
      <c r="FG288" s="18"/>
      <c r="FH288" s="18"/>
      <c r="FI288" s="18"/>
      <c r="FJ288" s="18"/>
      <c r="FK288" s="18"/>
      <c r="FL288" s="18"/>
      <c r="FM288" s="18"/>
      <c r="FN288" s="18"/>
      <c r="FO288" s="18"/>
      <c r="FP288" s="18"/>
      <c r="FQ288" s="18"/>
      <c r="FR288" s="18"/>
      <c r="FS288" s="18"/>
      <c r="FT288" s="18"/>
      <c r="FU288" s="18"/>
      <c r="FV288" s="18"/>
      <c r="FW288" s="18"/>
      <c r="FX288" s="18"/>
      <c r="FY288" s="18"/>
      <c r="FZ288" s="18"/>
      <c r="GA288" s="18"/>
      <c r="GB288" s="18"/>
      <c r="GC288" s="18"/>
      <c r="GD288" s="18"/>
      <c r="GE288" s="18"/>
      <c r="GF288" s="18"/>
      <c r="GG288" s="18"/>
      <c r="GH288" s="18"/>
      <c r="GI288" s="18"/>
      <c r="GJ288" s="18"/>
      <c r="GK288" s="18"/>
      <c r="GL288" s="18"/>
      <c r="GM288" s="18"/>
      <c r="GN288" s="18"/>
      <c r="GO288" s="18"/>
      <c r="GP288" s="18"/>
      <c r="GQ288" s="18"/>
      <c r="GR288" s="18"/>
      <c r="GS288" s="18"/>
      <c r="GT288" s="18"/>
      <c r="GU288" s="18"/>
      <c r="GV288" s="18"/>
      <c r="GW288" s="18"/>
      <c r="GX288" s="18"/>
      <c r="GY288" s="18"/>
      <c r="GZ288" s="18"/>
      <c r="HA288" s="18"/>
      <c r="HB288" s="18"/>
      <c r="HC288" s="18"/>
      <c r="HD288" s="18"/>
      <c r="HE288" s="18"/>
      <c r="HF288" s="18"/>
      <c r="HG288" s="18"/>
      <c r="HH288" s="18"/>
      <c r="HI288" s="18"/>
      <c r="HJ288" s="18"/>
      <c r="HK288" s="18"/>
      <c r="HL288" s="18"/>
      <c r="HM288" s="18"/>
      <c r="HN288" s="18"/>
      <c r="HO288" s="18"/>
      <c r="HP288" s="18"/>
      <c r="HQ288" s="18"/>
      <c r="HR288" s="18"/>
      <c r="HS288" s="18"/>
      <c r="HT288" s="18"/>
      <c r="HU288" s="18"/>
      <c r="HV288" s="18"/>
      <c r="HW288" s="18"/>
      <c r="HX288" s="18"/>
      <c r="HY288" s="18"/>
      <c r="HZ288" s="18"/>
      <c r="IA288" s="18"/>
      <c r="IB288" s="18"/>
      <c r="IC288" s="18"/>
      <c r="ID288" s="18"/>
      <c r="IE288" s="18"/>
      <c r="IF288" s="18"/>
      <c r="IG288" s="18"/>
      <c r="IH288" s="18"/>
      <c r="II288" s="18"/>
      <c r="IJ288" s="18"/>
      <c r="IK288" s="18"/>
      <c r="IL288" s="18"/>
      <c r="IM288" s="18"/>
      <c r="IN288" s="18"/>
      <c r="IO288" s="18"/>
      <c r="IP288" s="18"/>
      <c r="IQ288" s="18"/>
      <c r="IR288" s="18"/>
      <c r="IS288" s="18"/>
      <c r="IT288" s="18"/>
      <c r="IU288" s="19"/>
    </row>
  </sheetData>
  <conditionalFormatting sqref="A1:A2">
    <cfRule type="cellIs" dxfId="0" priority="1" operator="between" stopIfTrue="1">
      <formula>1800</formula>
      <formula>1899</formula>
    </cfRule>
  </conditionalFormatting>
  <conditionalFormatting sqref="A3:A102">
    <cfRule type="cellIs" dxfId="1" priority="1" operator="between" stopIfTrue="1">
      <formula>1900</formula>
      <formula>1999</formula>
    </cfRule>
    <cfRule type="cellIs" dxfId="2" priority="2" operator="between" stopIfTrue="1">
      <formula>1800</formula>
      <formula>1899</formula>
    </cfRule>
    <cfRule type="cellIs" dxfId="3" priority="3" operator="between" stopIfTrue="1">
      <formula>1700</formula>
      <formula>1799</formula>
    </cfRule>
  </conditionalFormatting>
  <conditionalFormatting sqref="A103:A202">
    <cfRule type="cellIs" dxfId="4" priority="1" operator="between" stopIfTrue="1">
      <formula>1800</formula>
      <formula>1899</formula>
    </cfRule>
    <cfRule type="cellIs" dxfId="5" priority="2" operator="between" stopIfTrue="1">
      <formula>1700</formula>
      <formula>1799</formula>
    </cfRule>
  </conditionalFormatting>
  <conditionalFormatting sqref="A203:A288">
    <cfRule type="cellIs" dxfId="6" priority="1" operator="between" stopIfTrue="1">
      <formula>1700</formula>
      <formula>1799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9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6" width="16.3516" style="20" customWidth="1"/>
    <col min="7" max="7" width="16.3516" style="20" customWidth="1"/>
    <col min="8" max="8" width="16.3516" style="20" customWidth="1"/>
    <col min="9" max="9" width="16.3516" style="20" customWidth="1"/>
    <col min="10" max="10" width="16.3516" style="20" customWidth="1"/>
    <col min="11" max="256" width="16.3516" style="20" customWidth="1"/>
  </cols>
  <sheetData>
    <row r="1" ht="20.05" customHeight="1">
      <c r="A1" t="s" s="21">
        <v>4</v>
      </c>
      <c r="B1" t="s" s="21">
        <v>7</v>
      </c>
      <c r="C1" s="22"/>
      <c r="D1" t="s" s="21">
        <v>4</v>
      </c>
      <c r="E1" t="s" s="21">
        <v>8</v>
      </c>
      <c r="F1" s="22"/>
      <c r="G1" t="s" s="23">
        <v>9</v>
      </c>
      <c r="H1" s="24">
        <v>18</v>
      </c>
      <c r="I1" s="24">
        <v>19</v>
      </c>
      <c r="J1" s="24">
        <v>20</v>
      </c>
    </row>
    <row r="2" ht="20.2" customHeight="1">
      <c r="A2" s="25">
        <v>2016</v>
      </c>
      <c r="B2" s="26">
        <v>4</v>
      </c>
      <c r="C2" s="27"/>
      <c r="D2" s="28">
        <v>2016</v>
      </c>
      <c r="E2" s="28">
        <v>5801</v>
      </c>
      <c r="F2" s="27"/>
      <c r="G2" t="s" s="29">
        <v>7</v>
      </c>
      <c r="H2" s="30">
        <f>SUM(B1048:B1076)</f>
        <v>43</v>
      </c>
      <c r="I2" s="30">
        <f>SUM(B784:B1047)</f>
        <v>19406</v>
      </c>
      <c r="J2" s="31">
        <f>SUM(B65:B783)</f>
        <v>114088</v>
      </c>
    </row>
    <row r="3" ht="20.2" customHeight="1">
      <c r="A3" t="s" s="32">
        <v>10</v>
      </c>
      <c r="B3" s="33">
        <v>22</v>
      </c>
      <c r="C3" s="34"/>
      <c r="D3" s="35">
        <v>2015</v>
      </c>
      <c r="E3" s="35">
        <v>845230.02381</v>
      </c>
      <c r="F3" s="34"/>
      <c r="G3" t="s" s="36">
        <v>8</v>
      </c>
      <c r="H3" s="37">
        <f>SUM(E205:F220)</f>
        <v>1416773.730341</v>
      </c>
      <c r="I3" s="37">
        <f>SUM(E119:E204)</f>
        <v>52567092.449479</v>
      </c>
      <c r="J3" s="38">
        <f>SUM(E19:E118)</f>
        <v>151037711.595789</v>
      </c>
    </row>
    <row r="4" ht="20.2" customHeight="1">
      <c r="A4" s="39">
        <v>2015</v>
      </c>
      <c r="B4" s="40">
        <v>1139</v>
      </c>
      <c r="C4" s="41"/>
      <c r="D4" s="42">
        <v>2014</v>
      </c>
      <c r="E4" s="42">
        <v>1316853.571429</v>
      </c>
      <c r="F4" s="41"/>
      <c r="G4" t="s" s="43">
        <v>11</v>
      </c>
      <c r="H4" s="44">
        <f>H2/H3*1000000</f>
        <v>30.35064744576428</v>
      </c>
      <c r="I4" s="44">
        <f>I2/I3*1000000</f>
        <v>369.1663186175011</v>
      </c>
      <c r="J4" s="45">
        <f>J2/J3*1000000</f>
        <v>755.3610207318636</v>
      </c>
    </row>
    <row r="5" ht="20.2" customHeight="1">
      <c r="A5" t="s" s="32">
        <v>12</v>
      </c>
      <c r="B5" s="33">
        <v>25</v>
      </c>
      <c r="C5" s="34"/>
      <c r="D5" s="35">
        <v>2013</v>
      </c>
      <c r="E5" s="35">
        <v>1798549.506349</v>
      </c>
      <c r="F5" s="34"/>
      <c r="G5" s="34"/>
      <c r="H5" s="34"/>
      <c r="I5" s="34"/>
      <c r="J5" s="46"/>
    </row>
    <row r="6" ht="20.2" customHeight="1">
      <c r="A6" s="39">
        <v>2014</v>
      </c>
      <c r="B6" s="40">
        <v>1544</v>
      </c>
      <c r="C6" s="41"/>
      <c r="D6" s="42">
        <v>2012</v>
      </c>
      <c r="E6" s="42">
        <v>2351268.275397</v>
      </c>
      <c r="F6" s="41"/>
      <c r="G6" s="41"/>
      <c r="H6" s="41"/>
      <c r="I6" s="41"/>
      <c r="J6" s="47"/>
    </row>
    <row r="7" ht="20.2" customHeight="1">
      <c r="A7" s="39">
        <v>2013</v>
      </c>
      <c r="B7" s="33">
        <v>1875</v>
      </c>
      <c r="C7" s="34"/>
      <c r="D7" s="35">
        <v>2011</v>
      </c>
      <c r="E7" s="35">
        <v>1716153.745094</v>
      </c>
      <c r="F7" s="34"/>
      <c r="G7" s="34"/>
      <c r="H7" s="34"/>
      <c r="I7" s="34"/>
      <c r="J7" s="46"/>
    </row>
    <row r="8" ht="20.2" customHeight="1">
      <c r="A8" t="s" s="32">
        <v>13</v>
      </c>
      <c r="B8" s="40">
        <v>4</v>
      </c>
      <c r="C8" s="41"/>
      <c r="D8" s="42">
        <v>2010</v>
      </c>
      <c r="E8" s="42">
        <v>2015036.299639</v>
      </c>
      <c r="F8" s="41"/>
      <c r="G8" s="41"/>
      <c r="H8" s="41"/>
      <c r="I8" s="41"/>
      <c r="J8" s="47"/>
    </row>
    <row r="9" ht="20.2" customHeight="1">
      <c r="A9" t="s" s="32">
        <v>14</v>
      </c>
      <c r="B9" s="33">
        <v>2</v>
      </c>
      <c r="C9" s="34"/>
      <c r="D9" s="35">
        <v>2009</v>
      </c>
      <c r="E9" s="35">
        <v>3025714.049639</v>
      </c>
      <c r="F9" s="34"/>
      <c r="G9" s="34"/>
      <c r="H9" s="34"/>
      <c r="I9" s="34"/>
      <c r="J9" s="46"/>
    </row>
    <row r="10" ht="20.2" customHeight="1">
      <c r="A10" s="39">
        <v>2012</v>
      </c>
      <c r="B10" s="40">
        <v>2070</v>
      </c>
      <c r="C10" s="41"/>
      <c r="D10" s="42">
        <v>2008</v>
      </c>
      <c r="E10" s="42">
        <v>2604095.17583</v>
      </c>
      <c r="F10" s="41"/>
      <c r="G10" s="41"/>
      <c r="H10" s="41"/>
      <c r="I10" s="41"/>
      <c r="J10" s="47"/>
    </row>
    <row r="11" ht="20.2" customHeight="1">
      <c r="A11" t="s" s="32">
        <v>15</v>
      </c>
      <c r="B11" s="33">
        <v>91</v>
      </c>
      <c r="C11" s="34"/>
      <c r="D11" s="35">
        <v>2007</v>
      </c>
      <c r="E11" s="35">
        <v>3002872.894877</v>
      </c>
      <c r="F11" s="34"/>
      <c r="G11" s="34"/>
      <c r="H11" s="34"/>
      <c r="I11" s="34"/>
      <c r="J11" s="46"/>
    </row>
    <row r="12" ht="20.2" customHeight="1">
      <c r="A12" t="s" s="32">
        <v>16</v>
      </c>
      <c r="B12" s="40">
        <v>12</v>
      </c>
      <c r="C12" s="41"/>
      <c r="D12" s="42">
        <v>2006</v>
      </c>
      <c r="E12" s="42">
        <v>2041268.648846</v>
      </c>
      <c r="F12" s="41"/>
      <c r="G12" s="41"/>
      <c r="H12" s="41"/>
      <c r="I12" s="41"/>
      <c r="J12" s="47"/>
    </row>
    <row r="13" ht="20.2" customHeight="1">
      <c r="A13" s="39">
        <v>2011</v>
      </c>
      <c r="B13" s="33">
        <v>1721</v>
      </c>
      <c r="C13" s="34"/>
      <c r="D13" s="35">
        <v>2005</v>
      </c>
      <c r="E13" s="35">
        <v>2318237.207937</v>
      </c>
      <c r="F13" s="34"/>
      <c r="G13" s="34"/>
      <c r="H13" s="34"/>
      <c r="I13" s="34"/>
      <c r="J13" s="46"/>
    </row>
    <row r="14" ht="20.2" customHeight="1">
      <c r="A14" t="s" s="32">
        <v>17</v>
      </c>
      <c r="B14" s="40">
        <v>8</v>
      </c>
      <c r="C14" s="41"/>
      <c r="D14" s="42">
        <v>2004</v>
      </c>
      <c r="E14" s="42">
        <v>9678260.851586999</v>
      </c>
      <c r="F14" s="41"/>
      <c r="G14" s="41"/>
      <c r="H14" s="41"/>
      <c r="I14" s="41"/>
      <c r="J14" s="47"/>
    </row>
    <row r="15" ht="20.2" customHeight="1">
      <c r="A15" t="s" s="32">
        <v>18</v>
      </c>
      <c r="B15" s="33">
        <v>9</v>
      </c>
      <c r="C15" s="34"/>
      <c r="D15" s="35">
        <v>2003</v>
      </c>
      <c r="E15" s="35">
        <v>15494821.175725</v>
      </c>
      <c r="F15" s="34"/>
      <c r="G15" s="34"/>
      <c r="H15" s="34"/>
      <c r="I15" s="34"/>
      <c r="J15" s="46"/>
    </row>
    <row r="16" ht="20.2" customHeight="1">
      <c r="A16" t="s" s="32">
        <v>19</v>
      </c>
      <c r="B16" s="40">
        <v>72</v>
      </c>
      <c r="C16" s="41"/>
      <c r="D16" s="42">
        <v>2002</v>
      </c>
      <c r="E16" s="42">
        <v>10908038.230927</v>
      </c>
      <c r="F16" s="41"/>
      <c r="G16" s="41"/>
      <c r="H16" s="41"/>
      <c r="I16" s="41"/>
      <c r="J16" s="47"/>
    </row>
    <row r="17" ht="20.2" customHeight="1">
      <c r="A17" s="39">
        <v>2010</v>
      </c>
      <c r="B17" s="33">
        <v>1527</v>
      </c>
      <c r="C17" s="34"/>
      <c r="D17" s="35">
        <v>2001</v>
      </c>
      <c r="E17" s="35">
        <v>8036286.018976</v>
      </c>
      <c r="F17" s="34"/>
      <c r="G17" s="34"/>
      <c r="H17" s="34"/>
      <c r="I17" s="34"/>
      <c r="J17" s="46"/>
    </row>
    <row r="18" ht="20.2" customHeight="1">
      <c r="A18" t="s" s="32">
        <v>20</v>
      </c>
      <c r="B18" s="40">
        <v>4</v>
      </c>
      <c r="C18" s="41"/>
      <c r="D18" s="42">
        <v>2000</v>
      </c>
      <c r="E18" s="42">
        <v>6630351.968446</v>
      </c>
      <c r="F18" s="41"/>
      <c r="G18" s="41"/>
      <c r="H18" s="41"/>
      <c r="I18" s="41"/>
      <c r="J18" s="47"/>
    </row>
    <row r="19" ht="20.2" customHeight="1">
      <c r="A19" t="s" s="32">
        <v>21</v>
      </c>
      <c r="B19" s="33">
        <v>19</v>
      </c>
      <c r="C19" s="34"/>
      <c r="D19" s="35">
        <v>1999</v>
      </c>
      <c r="E19" s="35">
        <v>5190571.989969</v>
      </c>
      <c r="F19" s="34"/>
      <c r="G19" s="34"/>
      <c r="H19" s="34"/>
      <c r="I19" s="34"/>
      <c r="J19" s="46"/>
    </row>
    <row r="20" ht="20.2" customHeight="1">
      <c r="A20" t="s" s="32">
        <v>22</v>
      </c>
      <c r="B20" s="40">
        <v>57</v>
      </c>
      <c r="C20" s="41"/>
      <c r="D20" s="42">
        <v>1998</v>
      </c>
      <c r="E20" s="42">
        <v>4407220.621773</v>
      </c>
      <c r="F20" s="41"/>
      <c r="G20" s="41"/>
      <c r="H20" s="41"/>
      <c r="I20" s="41"/>
      <c r="J20" s="47"/>
    </row>
    <row r="21" ht="20.2" customHeight="1">
      <c r="A21" t="s" s="32">
        <v>23</v>
      </c>
      <c r="B21" s="33">
        <v>21</v>
      </c>
      <c r="C21" s="34"/>
      <c r="D21" s="35">
        <v>1997</v>
      </c>
      <c r="E21" s="35">
        <v>4535950.712643</v>
      </c>
      <c r="F21" s="34"/>
      <c r="G21" s="34"/>
      <c r="H21" s="34"/>
      <c r="I21" s="34"/>
      <c r="J21" s="46"/>
    </row>
    <row r="22" ht="20.2" customHeight="1">
      <c r="A22" s="39">
        <v>2009</v>
      </c>
      <c r="B22" s="40">
        <v>2387</v>
      </c>
      <c r="C22" s="41"/>
      <c r="D22" s="42">
        <v>1996</v>
      </c>
      <c r="E22" s="42">
        <v>3136635.82278</v>
      </c>
      <c r="F22" s="41"/>
      <c r="G22" s="41"/>
      <c r="H22" s="41"/>
      <c r="I22" s="41"/>
      <c r="J22" s="47"/>
    </row>
    <row r="23" ht="20.2" customHeight="1">
      <c r="A23" t="s" s="32">
        <v>24</v>
      </c>
      <c r="B23" s="33">
        <v>8</v>
      </c>
      <c r="C23" s="34"/>
      <c r="D23" s="35">
        <v>1995</v>
      </c>
      <c r="E23" s="35">
        <v>2632013.017669</v>
      </c>
      <c r="F23" s="34"/>
      <c r="G23" s="34"/>
      <c r="H23" s="34"/>
      <c r="I23" s="34"/>
      <c r="J23" s="46"/>
    </row>
    <row r="24" ht="20.2" customHeight="1">
      <c r="A24" t="s" s="32">
        <v>25</v>
      </c>
      <c r="B24" s="40">
        <v>5</v>
      </c>
      <c r="C24" s="41"/>
      <c r="D24" s="42">
        <v>1994</v>
      </c>
      <c r="E24" s="42">
        <v>1594608.657098</v>
      </c>
      <c r="F24" s="41"/>
      <c r="G24" s="41"/>
      <c r="H24" s="41"/>
      <c r="I24" s="41"/>
      <c r="J24" s="47"/>
    </row>
    <row r="25" ht="20.2" customHeight="1">
      <c r="A25" t="s" s="32">
        <v>26</v>
      </c>
      <c r="B25" s="33">
        <v>42</v>
      </c>
      <c r="C25" s="34"/>
      <c r="D25" s="35">
        <v>1993</v>
      </c>
      <c r="E25" s="35">
        <v>1484543.287042</v>
      </c>
      <c r="F25" s="34"/>
      <c r="G25" s="34"/>
      <c r="H25" s="34"/>
      <c r="I25" s="34"/>
      <c r="J25" s="46"/>
    </row>
    <row r="26" ht="20.2" customHeight="1">
      <c r="A26" t="s" s="32">
        <v>27</v>
      </c>
      <c r="B26" s="40">
        <v>18</v>
      </c>
      <c r="C26" s="41"/>
      <c r="D26" s="42">
        <v>1992</v>
      </c>
      <c r="E26" s="42">
        <v>1215354.186808</v>
      </c>
      <c r="F26" s="41"/>
      <c r="G26" s="41"/>
      <c r="H26" s="41"/>
      <c r="I26" s="41"/>
      <c r="J26" s="47"/>
    </row>
    <row r="27" ht="20.2" customHeight="1">
      <c r="A27" t="s" s="32">
        <v>28</v>
      </c>
      <c r="B27" s="33">
        <v>238</v>
      </c>
      <c r="C27" s="34"/>
      <c r="D27" s="35">
        <v>1991</v>
      </c>
      <c r="E27" s="35">
        <v>2120711.027582</v>
      </c>
      <c r="F27" s="34"/>
      <c r="G27" s="34"/>
      <c r="H27" s="34"/>
      <c r="I27" s="34"/>
      <c r="J27" s="46"/>
    </row>
    <row r="28" ht="20.2" customHeight="1">
      <c r="A28" t="s" s="32">
        <v>29</v>
      </c>
      <c r="B28" s="40">
        <v>2</v>
      </c>
      <c r="C28" s="41"/>
      <c r="D28" s="42">
        <v>1990</v>
      </c>
      <c r="E28" s="42">
        <v>1243136.640596</v>
      </c>
      <c r="F28" s="41"/>
      <c r="G28" s="41"/>
      <c r="H28" s="41"/>
      <c r="I28" s="41"/>
      <c r="J28" s="47"/>
    </row>
    <row r="29" ht="20.2" customHeight="1">
      <c r="A29" s="39">
        <v>2008</v>
      </c>
      <c r="B29" s="33">
        <v>2217</v>
      </c>
      <c r="C29" s="34"/>
      <c r="D29" s="35">
        <v>1989</v>
      </c>
      <c r="E29" s="35">
        <v>2139852.951493</v>
      </c>
      <c r="F29" s="34"/>
      <c r="G29" s="34"/>
      <c r="H29" s="34"/>
      <c r="I29" s="34"/>
      <c r="J29" s="46"/>
    </row>
    <row r="30" ht="20.2" customHeight="1">
      <c r="A30" t="s" s="32">
        <v>30</v>
      </c>
      <c r="B30" s="40">
        <v>51</v>
      </c>
      <c r="C30" s="41"/>
      <c r="D30" s="42">
        <v>1988</v>
      </c>
      <c r="E30" s="42">
        <v>1405097.189345</v>
      </c>
      <c r="F30" s="41"/>
      <c r="G30" s="41"/>
      <c r="H30" s="41"/>
      <c r="I30" s="41"/>
      <c r="J30" s="47"/>
    </row>
    <row r="31" ht="20.2" customHeight="1">
      <c r="A31" t="s" s="32">
        <v>31</v>
      </c>
      <c r="B31" s="33">
        <v>55</v>
      </c>
      <c r="C31" s="34"/>
      <c r="D31" s="35">
        <v>1987</v>
      </c>
      <c r="E31" s="35">
        <v>1747537.428329</v>
      </c>
      <c r="F31" s="34"/>
      <c r="G31" s="34"/>
      <c r="H31" s="34"/>
      <c r="I31" s="34"/>
      <c r="J31" s="46"/>
    </row>
    <row r="32" ht="20.2" customHeight="1">
      <c r="A32" t="s" s="32">
        <v>32</v>
      </c>
      <c r="B32" s="40">
        <v>82</v>
      </c>
      <c r="C32" s="41"/>
      <c r="D32" s="42">
        <v>1986</v>
      </c>
      <c r="E32" s="42">
        <v>1110933.883412</v>
      </c>
      <c r="F32" s="41"/>
      <c r="G32" s="41"/>
      <c r="H32" s="41"/>
      <c r="I32" s="41"/>
      <c r="J32" s="47"/>
    </row>
    <row r="33" ht="20.2" customHeight="1">
      <c r="A33" s="39">
        <v>2007</v>
      </c>
      <c r="B33" s="33">
        <v>2380</v>
      </c>
      <c r="C33" s="34"/>
      <c r="D33" s="35">
        <v>1985</v>
      </c>
      <c r="E33" s="35">
        <v>1061190.656565</v>
      </c>
      <c r="F33" s="34"/>
      <c r="G33" s="34"/>
      <c r="H33" s="34"/>
      <c r="I33" s="34"/>
      <c r="J33" s="46"/>
    </row>
    <row r="34" ht="20.2" customHeight="1">
      <c r="A34" t="s" s="32">
        <v>33</v>
      </c>
      <c r="B34" s="40">
        <v>4</v>
      </c>
      <c r="C34" s="41"/>
      <c r="D34" s="42">
        <v>1984</v>
      </c>
      <c r="E34" s="42">
        <v>1083377.589386</v>
      </c>
      <c r="F34" s="41"/>
      <c r="G34" s="41"/>
      <c r="H34" s="41"/>
      <c r="I34" s="41"/>
      <c r="J34" s="47"/>
    </row>
    <row r="35" ht="20.2" customHeight="1">
      <c r="A35" t="s" s="32">
        <v>34</v>
      </c>
      <c r="B35" s="33">
        <v>16</v>
      </c>
      <c r="C35" s="34"/>
      <c r="D35" s="35">
        <v>1983</v>
      </c>
      <c r="E35" s="35">
        <v>1272181.615865</v>
      </c>
      <c r="F35" s="34"/>
      <c r="G35" s="34"/>
      <c r="H35" s="34"/>
      <c r="I35" s="34"/>
      <c r="J35" s="46"/>
    </row>
    <row r="36" ht="20.2" customHeight="1">
      <c r="A36" t="s" s="32">
        <v>35</v>
      </c>
      <c r="B36" s="40">
        <v>2</v>
      </c>
      <c r="C36" s="41"/>
      <c r="D36" s="42">
        <v>1982</v>
      </c>
      <c r="E36" s="42">
        <v>1302433.542849</v>
      </c>
      <c r="F36" s="41"/>
      <c r="G36" s="41"/>
      <c r="H36" s="41"/>
      <c r="I36" s="41"/>
      <c r="J36" s="47"/>
    </row>
    <row r="37" ht="20.2" customHeight="1">
      <c r="A37" t="s" s="32">
        <v>36</v>
      </c>
      <c r="B37" s="33">
        <v>13</v>
      </c>
      <c r="C37" s="34"/>
      <c r="D37" s="35">
        <v>1981</v>
      </c>
      <c r="E37" s="35">
        <v>1476913.228688</v>
      </c>
      <c r="F37" s="34"/>
      <c r="G37" s="34"/>
      <c r="H37" s="34"/>
      <c r="I37" s="34"/>
      <c r="J37" s="46"/>
    </row>
    <row r="38" ht="20.2" customHeight="1">
      <c r="A38" t="s" s="32">
        <v>37</v>
      </c>
      <c r="B38" s="40">
        <v>20</v>
      </c>
      <c r="C38" s="41"/>
      <c r="D38" s="42">
        <v>1980</v>
      </c>
      <c r="E38" s="42">
        <v>1148249.157224</v>
      </c>
      <c r="F38" s="41"/>
      <c r="G38" s="41"/>
      <c r="H38" s="41"/>
      <c r="I38" s="41"/>
      <c r="J38" s="47"/>
    </row>
    <row r="39" ht="20.2" customHeight="1">
      <c r="A39" s="39">
        <v>2006</v>
      </c>
      <c r="B39" s="33">
        <v>1285</v>
      </c>
      <c r="C39" s="34"/>
      <c r="D39" s="35">
        <v>1979</v>
      </c>
      <c r="E39" s="35">
        <v>1671732.241988</v>
      </c>
      <c r="F39" s="34"/>
      <c r="G39" s="34"/>
      <c r="H39" s="34"/>
      <c r="I39" s="34"/>
      <c r="J39" s="46"/>
    </row>
    <row r="40" ht="20.2" customHeight="1">
      <c r="A40" t="s" s="32">
        <v>38</v>
      </c>
      <c r="B40" s="40">
        <v>10</v>
      </c>
      <c r="C40" s="41"/>
      <c r="D40" s="42">
        <v>1978</v>
      </c>
      <c r="E40" s="42">
        <v>1299567.784321</v>
      </c>
      <c r="F40" s="41"/>
      <c r="G40" s="41"/>
      <c r="H40" s="41"/>
      <c r="I40" s="41"/>
      <c r="J40" s="47"/>
    </row>
    <row r="41" ht="20.2" customHeight="1">
      <c r="A41" t="s" s="32">
        <v>39</v>
      </c>
      <c r="B41" s="33">
        <v>3</v>
      </c>
      <c r="C41" s="34"/>
      <c r="D41" s="35">
        <v>1977</v>
      </c>
      <c r="E41" s="35">
        <v>1668887.431109</v>
      </c>
      <c r="F41" s="34"/>
      <c r="G41" s="34"/>
      <c r="H41" s="34"/>
      <c r="I41" s="34"/>
      <c r="J41" s="46"/>
    </row>
    <row r="42" ht="20.2" customHeight="1">
      <c r="A42" t="s" s="32">
        <v>40</v>
      </c>
      <c r="B42" s="40">
        <v>62</v>
      </c>
      <c r="C42" s="41"/>
      <c r="D42" s="42">
        <v>1976</v>
      </c>
      <c r="E42" s="42">
        <v>1533215.050725</v>
      </c>
      <c r="F42" s="41"/>
      <c r="G42" s="41"/>
      <c r="H42" s="41"/>
      <c r="I42" s="41"/>
      <c r="J42" s="47"/>
    </row>
    <row r="43" ht="20.2" customHeight="1">
      <c r="A43" t="s" s="32">
        <v>41</v>
      </c>
      <c r="B43" s="33">
        <v>19</v>
      </c>
      <c r="C43" s="34"/>
      <c r="D43" s="35">
        <v>1975</v>
      </c>
      <c r="E43" s="35">
        <v>1517593.180595</v>
      </c>
      <c r="F43" s="34"/>
      <c r="G43" s="34"/>
      <c r="H43" s="34"/>
      <c r="I43" s="34"/>
      <c r="J43" s="46"/>
    </row>
    <row r="44" ht="20.2" customHeight="1">
      <c r="A44" s="39">
        <v>2005</v>
      </c>
      <c r="B44" s="40">
        <v>2364</v>
      </c>
      <c r="C44" s="41"/>
      <c r="D44" s="42">
        <v>1974</v>
      </c>
      <c r="E44" s="42">
        <v>1404605.483876</v>
      </c>
      <c r="F44" s="41"/>
      <c r="G44" s="41"/>
      <c r="H44" s="41"/>
      <c r="I44" s="41"/>
      <c r="J44" s="47"/>
    </row>
    <row r="45" ht="20.2" customHeight="1">
      <c r="A45" t="s" s="32">
        <v>42</v>
      </c>
      <c r="B45" s="33">
        <v>3</v>
      </c>
      <c r="C45" s="34"/>
      <c r="D45" s="35">
        <v>1973</v>
      </c>
      <c r="E45" s="35">
        <v>1371789.238475</v>
      </c>
      <c r="F45" s="34"/>
      <c r="G45" s="34"/>
      <c r="H45" s="34"/>
      <c r="I45" s="34"/>
      <c r="J45" s="46"/>
    </row>
    <row r="46" ht="20.2" customHeight="1">
      <c r="A46" t="s" s="32">
        <v>43</v>
      </c>
      <c r="B46" s="40">
        <v>65</v>
      </c>
      <c r="C46" s="41"/>
      <c r="D46" s="42">
        <v>1972</v>
      </c>
      <c r="E46" s="42">
        <v>1153921.682647</v>
      </c>
      <c r="F46" s="41"/>
      <c r="G46" s="41"/>
      <c r="H46" s="41"/>
      <c r="I46" s="41"/>
      <c r="J46" s="47"/>
    </row>
    <row r="47" ht="20.2" customHeight="1">
      <c r="A47" t="s" s="32">
        <v>44</v>
      </c>
      <c r="B47" s="33">
        <v>28</v>
      </c>
      <c r="C47" s="34"/>
      <c r="D47" s="35">
        <v>1971</v>
      </c>
      <c r="E47" s="35">
        <v>1871038.545742</v>
      </c>
      <c r="F47" s="34"/>
      <c r="G47" s="34"/>
      <c r="H47" s="34"/>
      <c r="I47" s="34"/>
      <c r="J47" s="46"/>
    </row>
    <row r="48" ht="20.2" customHeight="1">
      <c r="A48" s="39">
        <v>2004</v>
      </c>
      <c r="B48" s="40">
        <v>5453</v>
      </c>
      <c r="C48" s="41"/>
      <c r="D48" s="42">
        <v>1970</v>
      </c>
      <c r="E48" s="42">
        <v>1657357.312839</v>
      </c>
      <c r="F48" s="41"/>
      <c r="G48" s="41"/>
      <c r="H48" s="41"/>
      <c r="I48" s="41"/>
      <c r="J48" s="47"/>
    </row>
    <row r="49" ht="20.2" customHeight="1">
      <c r="A49" t="s" s="32">
        <v>45</v>
      </c>
      <c r="B49" s="33">
        <v>11</v>
      </c>
      <c r="C49" s="34"/>
      <c r="D49" s="35">
        <v>1969</v>
      </c>
      <c r="E49" s="35">
        <v>1838403.738881</v>
      </c>
      <c r="F49" s="34"/>
      <c r="G49" s="34"/>
      <c r="H49" s="34"/>
      <c r="I49" s="34"/>
      <c r="J49" s="46"/>
    </row>
    <row r="50" ht="20.2" customHeight="1">
      <c r="A50" t="s" s="32">
        <v>46</v>
      </c>
      <c r="B50" s="40">
        <v>21</v>
      </c>
      <c r="C50" s="41"/>
      <c r="D50" s="42">
        <v>1968</v>
      </c>
      <c r="E50" s="42">
        <v>2266142.059243</v>
      </c>
      <c r="F50" s="41"/>
      <c r="G50" s="41"/>
      <c r="H50" s="41"/>
      <c r="I50" s="41"/>
      <c r="J50" s="47"/>
    </row>
    <row r="51" ht="20.2" customHeight="1">
      <c r="A51" t="s" s="32">
        <v>47</v>
      </c>
      <c r="B51" s="33">
        <v>170</v>
      </c>
      <c r="C51" s="34"/>
      <c r="D51" s="35">
        <v>1967</v>
      </c>
      <c r="E51" s="35">
        <v>1744455.511164</v>
      </c>
      <c r="F51" s="34"/>
      <c r="G51" s="34"/>
      <c r="H51" s="34"/>
      <c r="I51" s="34"/>
      <c r="J51" s="46"/>
    </row>
    <row r="52" ht="20.2" customHeight="1">
      <c r="A52" s="39">
        <v>2003</v>
      </c>
      <c r="B52" s="40">
        <v>10879</v>
      </c>
      <c r="C52" s="41"/>
      <c r="D52" s="42">
        <v>1966</v>
      </c>
      <c r="E52" s="42">
        <v>1676838.010905</v>
      </c>
      <c r="F52" s="41"/>
      <c r="G52" s="41"/>
      <c r="H52" s="41"/>
      <c r="I52" s="41"/>
      <c r="J52" s="47"/>
    </row>
    <row r="53" ht="20.2" customHeight="1">
      <c r="A53" t="s" s="32">
        <v>48</v>
      </c>
      <c r="B53" s="33">
        <v>47</v>
      </c>
      <c r="C53" s="34"/>
      <c r="D53" s="35">
        <v>1965</v>
      </c>
      <c r="E53" s="35">
        <v>1225115.191697</v>
      </c>
      <c r="F53" s="34"/>
      <c r="G53" s="34"/>
      <c r="H53" s="34"/>
      <c r="I53" s="34"/>
      <c r="J53" s="46"/>
    </row>
    <row r="54" ht="20.2" customHeight="1">
      <c r="A54" t="s" s="32">
        <v>49</v>
      </c>
      <c r="B54" s="40">
        <v>67</v>
      </c>
      <c r="C54" s="41"/>
      <c r="D54" s="42">
        <v>1964</v>
      </c>
      <c r="E54" s="42">
        <v>1127323.725665</v>
      </c>
      <c r="F54" s="41"/>
      <c r="G54" s="41"/>
      <c r="H54" s="41"/>
      <c r="I54" s="41"/>
      <c r="J54" s="47"/>
    </row>
    <row r="55" ht="20.2" customHeight="1">
      <c r="A55" s="39">
        <v>2002</v>
      </c>
      <c r="B55" s="33">
        <v>8856</v>
      </c>
      <c r="C55" s="34"/>
      <c r="D55" s="35">
        <v>1963</v>
      </c>
      <c r="E55" s="35">
        <v>1049610.100704</v>
      </c>
      <c r="F55" s="34"/>
      <c r="G55" s="34"/>
      <c r="H55" s="34"/>
      <c r="I55" s="34"/>
      <c r="J55" s="46"/>
    </row>
    <row r="56" ht="20.2" customHeight="1">
      <c r="A56" t="s" s="32">
        <v>50</v>
      </c>
      <c r="B56" s="40">
        <v>14</v>
      </c>
      <c r="C56" s="41"/>
      <c r="D56" s="42">
        <v>1962</v>
      </c>
      <c r="E56" s="42">
        <v>1344063.353482</v>
      </c>
      <c r="F56" s="41"/>
      <c r="G56" s="41"/>
      <c r="H56" s="41"/>
      <c r="I56" s="41"/>
      <c r="J56" s="47"/>
    </row>
    <row r="57" ht="20.2" customHeight="1">
      <c r="A57" t="s" s="32">
        <v>51</v>
      </c>
      <c r="B57" s="33">
        <v>2</v>
      </c>
      <c r="C57" s="34"/>
      <c r="D57" s="35">
        <v>1961</v>
      </c>
      <c r="E57" s="35">
        <v>932628.195165</v>
      </c>
      <c r="F57" s="34"/>
      <c r="G57" s="34"/>
      <c r="H57" s="34"/>
      <c r="I57" s="34"/>
      <c r="J57" s="46"/>
    </row>
    <row r="58" ht="20.2" customHeight="1">
      <c r="A58" s="39">
        <v>2001</v>
      </c>
      <c r="B58" s="40">
        <v>6198</v>
      </c>
      <c r="C58" s="41"/>
      <c r="D58" s="42">
        <v>1960</v>
      </c>
      <c r="E58" s="42">
        <v>1138416.574053</v>
      </c>
      <c r="F58" s="41"/>
      <c r="G58" s="41"/>
      <c r="H58" s="41"/>
      <c r="I58" s="41"/>
      <c r="J58" s="47"/>
    </row>
    <row r="59" ht="20.2" customHeight="1">
      <c r="A59" t="s" s="32">
        <v>52</v>
      </c>
      <c r="B59" s="33">
        <v>5</v>
      </c>
      <c r="C59" s="34"/>
      <c r="D59" s="35">
        <v>1959</v>
      </c>
      <c r="E59" s="35">
        <v>1527358.713523</v>
      </c>
      <c r="F59" s="34"/>
      <c r="G59" s="34"/>
      <c r="H59" s="34"/>
      <c r="I59" s="34"/>
      <c r="J59" s="46"/>
    </row>
    <row r="60" ht="20.2" customHeight="1">
      <c r="A60" t="s" s="32">
        <v>53</v>
      </c>
      <c r="B60" s="40">
        <v>77</v>
      </c>
      <c r="C60" s="41"/>
      <c r="D60" s="42">
        <v>1958</v>
      </c>
      <c r="E60" s="42">
        <v>829584.9295579999</v>
      </c>
      <c r="F60" s="41"/>
      <c r="G60" s="41"/>
      <c r="H60" s="41"/>
      <c r="I60" s="41"/>
      <c r="J60" s="47"/>
    </row>
    <row r="61" ht="20.2" customHeight="1">
      <c r="A61" t="s" s="32">
        <v>54</v>
      </c>
      <c r="B61" s="33">
        <v>108</v>
      </c>
      <c r="C61" s="34"/>
      <c r="D61" s="35">
        <v>1957</v>
      </c>
      <c r="E61" s="35">
        <v>548286.29743</v>
      </c>
      <c r="F61" s="34"/>
      <c r="G61" s="34"/>
      <c r="H61" s="34"/>
      <c r="I61" s="34"/>
      <c r="J61" s="46"/>
    </row>
    <row r="62" ht="20.2" customHeight="1">
      <c r="A62" t="s" s="32">
        <v>55</v>
      </c>
      <c r="B62" s="40">
        <v>132</v>
      </c>
      <c r="C62" s="41"/>
      <c r="D62" s="42">
        <v>1956</v>
      </c>
      <c r="E62" s="42">
        <v>1008283.970486</v>
      </c>
      <c r="F62" s="41"/>
      <c r="G62" s="41"/>
      <c r="H62" s="41"/>
      <c r="I62" s="41"/>
      <c r="J62" s="47"/>
    </row>
    <row r="63" ht="20.2" customHeight="1">
      <c r="A63" t="s" s="32">
        <v>56</v>
      </c>
      <c r="B63" s="33">
        <v>299</v>
      </c>
      <c r="C63" s="34"/>
      <c r="D63" s="35">
        <v>1955</v>
      </c>
      <c r="E63" s="35">
        <v>825861.443652</v>
      </c>
      <c r="F63" s="34"/>
      <c r="G63" s="34"/>
      <c r="H63" s="34"/>
      <c r="I63" s="34"/>
      <c r="J63" s="46"/>
    </row>
    <row r="64" ht="20.2" customHeight="1">
      <c r="A64" s="39">
        <v>2000</v>
      </c>
      <c r="B64" s="40">
        <v>5792</v>
      </c>
      <c r="C64" s="41"/>
      <c r="D64" s="42">
        <v>1954</v>
      </c>
      <c r="E64" s="42">
        <v>921153.457649</v>
      </c>
      <c r="F64" s="41"/>
      <c r="G64" s="41"/>
      <c r="H64" s="41"/>
      <c r="I64" s="41"/>
      <c r="J64" s="47"/>
    </row>
    <row r="65" ht="20.2" customHeight="1">
      <c r="A65" t="s" s="32">
        <v>57</v>
      </c>
      <c r="B65" s="33">
        <v>81</v>
      </c>
      <c r="C65" s="34"/>
      <c r="D65" s="35">
        <v>1953</v>
      </c>
      <c r="E65" s="35">
        <v>1068630.202791</v>
      </c>
      <c r="F65" s="34"/>
      <c r="G65" s="34"/>
      <c r="H65" s="34"/>
      <c r="I65" s="34"/>
      <c r="J65" s="46"/>
    </row>
    <row r="66" ht="20.2" customHeight="1">
      <c r="A66" t="s" s="32">
        <v>58</v>
      </c>
      <c r="B66" s="40">
        <v>45</v>
      </c>
      <c r="C66" s="41"/>
      <c r="D66" s="42">
        <v>1952</v>
      </c>
      <c r="E66" s="42">
        <v>950448.150053</v>
      </c>
      <c r="F66" s="41"/>
      <c r="G66" s="41"/>
      <c r="H66" s="41"/>
      <c r="I66" s="41"/>
      <c r="J66" s="47"/>
    </row>
    <row r="67" ht="20.2" customHeight="1">
      <c r="A67" t="s" s="32">
        <v>59</v>
      </c>
      <c r="B67" s="33">
        <v>61</v>
      </c>
      <c r="C67" s="34"/>
      <c r="D67" s="35">
        <v>1951</v>
      </c>
      <c r="E67" s="35">
        <v>920029.023242</v>
      </c>
      <c r="F67" s="34"/>
      <c r="G67" s="34"/>
      <c r="H67" s="34"/>
      <c r="I67" s="34"/>
      <c r="J67" s="46"/>
    </row>
    <row r="68" ht="20.2" customHeight="1">
      <c r="A68" s="39">
        <v>1999</v>
      </c>
      <c r="B68" s="40">
        <v>3215</v>
      </c>
      <c r="C68" s="41"/>
      <c r="D68" s="42">
        <v>1950</v>
      </c>
      <c r="E68" s="42">
        <v>903927.78551</v>
      </c>
      <c r="F68" s="41"/>
      <c r="G68" s="41"/>
      <c r="H68" s="41"/>
      <c r="I68" s="41"/>
      <c r="J68" s="47"/>
    </row>
    <row r="69" ht="20.2" customHeight="1">
      <c r="A69" t="s" s="32">
        <v>60</v>
      </c>
      <c r="B69" s="33">
        <v>32</v>
      </c>
      <c r="C69" s="34"/>
      <c r="D69" s="35">
        <v>1949</v>
      </c>
      <c r="E69" s="35">
        <v>595395.9339759999</v>
      </c>
      <c r="F69" s="34"/>
      <c r="G69" s="34"/>
      <c r="H69" s="34"/>
      <c r="I69" s="34"/>
      <c r="J69" s="46"/>
    </row>
    <row r="70" ht="20.2" customHeight="1">
      <c r="A70" t="s" s="32">
        <v>61</v>
      </c>
      <c r="B70" s="40">
        <v>63</v>
      </c>
      <c r="C70" s="41"/>
      <c r="D70" s="42">
        <v>1948</v>
      </c>
      <c r="E70" s="42">
        <v>1082800.950368</v>
      </c>
      <c r="F70" s="41"/>
      <c r="G70" s="41"/>
      <c r="H70" s="41"/>
      <c r="I70" s="41"/>
      <c r="J70" s="47"/>
    </row>
    <row r="71" ht="20.2" customHeight="1">
      <c r="A71" t="s" s="32">
        <v>62</v>
      </c>
      <c r="B71" s="33">
        <v>83</v>
      </c>
      <c r="C71" s="34"/>
      <c r="D71" s="35">
        <v>1947</v>
      </c>
      <c r="E71" s="35">
        <v>883466.957232</v>
      </c>
      <c r="F71" s="34"/>
      <c r="G71" s="34"/>
      <c r="H71" s="34"/>
      <c r="I71" s="34"/>
      <c r="J71" s="46"/>
    </row>
    <row r="72" ht="20.2" customHeight="1">
      <c r="A72" t="s" s="32">
        <v>63</v>
      </c>
      <c r="B72" s="40">
        <v>205</v>
      </c>
      <c r="C72" s="41"/>
      <c r="D72" s="42">
        <v>1946</v>
      </c>
      <c r="E72" s="42">
        <v>1051825.247708</v>
      </c>
      <c r="F72" s="41"/>
      <c r="G72" s="41"/>
      <c r="H72" s="41"/>
      <c r="I72" s="41"/>
      <c r="J72" s="47"/>
    </row>
    <row r="73" ht="20.2" customHeight="1">
      <c r="A73" s="39">
        <v>1998</v>
      </c>
      <c r="B73" s="33">
        <v>3275</v>
      </c>
      <c r="C73" s="34"/>
      <c r="D73" s="35">
        <v>1945</v>
      </c>
      <c r="E73" s="35">
        <v>1355364.952458</v>
      </c>
      <c r="F73" s="34"/>
      <c r="G73" s="34"/>
      <c r="H73" s="34"/>
      <c r="I73" s="34"/>
      <c r="J73" s="46"/>
    </row>
    <row r="74" ht="20.2" customHeight="1">
      <c r="A74" t="s" s="32">
        <v>64</v>
      </c>
      <c r="B74" s="40">
        <v>208</v>
      </c>
      <c r="C74" s="41"/>
      <c r="D74" s="42">
        <v>1944</v>
      </c>
      <c r="E74" s="42">
        <v>927331.685417</v>
      </c>
      <c r="F74" s="41"/>
      <c r="G74" s="41"/>
      <c r="H74" s="41"/>
      <c r="I74" s="41"/>
      <c r="J74" s="47"/>
    </row>
    <row r="75" ht="20.2" customHeight="1">
      <c r="A75" t="s" s="32">
        <v>65</v>
      </c>
      <c r="B75" s="33">
        <v>154</v>
      </c>
      <c r="C75" s="34"/>
      <c r="D75" s="35">
        <v>1943</v>
      </c>
      <c r="E75" s="35">
        <v>1264621.502819</v>
      </c>
      <c r="F75" s="34"/>
      <c r="G75" s="34"/>
      <c r="H75" s="34"/>
      <c r="I75" s="34"/>
      <c r="J75" s="46"/>
    </row>
    <row r="76" ht="20.2" customHeight="1">
      <c r="A76" t="s" s="32">
        <v>66</v>
      </c>
      <c r="B76" s="40">
        <v>57</v>
      </c>
      <c r="C76" s="41"/>
      <c r="D76" s="42">
        <v>1942</v>
      </c>
      <c r="E76" s="42">
        <v>927920.62786</v>
      </c>
      <c r="F76" s="41"/>
      <c r="G76" s="41"/>
      <c r="H76" s="41"/>
      <c r="I76" s="41"/>
      <c r="J76" s="47"/>
    </row>
    <row r="77" ht="20.2" customHeight="1">
      <c r="A77" t="s" s="32">
        <v>67</v>
      </c>
      <c r="B77" s="33">
        <v>16</v>
      </c>
      <c r="C77" s="34"/>
      <c r="D77" s="35">
        <v>1941</v>
      </c>
      <c r="E77" s="35">
        <v>1360857.094527</v>
      </c>
      <c r="F77" s="34"/>
      <c r="G77" s="34"/>
      <c r="H77" s="34"/>
      <c r="I77" s="34"/>
      <c r="J77" s="46"/>
    </row>
    <row r="78" ht="20.2" customHeight="1">
      <c r="A78" t="s" s="32">
        <v>68</v>
      </c>
      <c r="B78" s="40">
        <v>90</v>
      </c>
      <c r="C78" s="41"/>
      <c r="D78" s="42">
        <v>1940</v>
      </c>
      <c r="E78" s="42">
        <v>1358325.467541</v>
      </c>
      <c r="F78" s="41"/>
      <c r="G78" s="41"/>
      <c r="H78" s="41"/>
      <c r="I78" s="41"/>
      <c r="J78" s="47"/>
    </row>
    <row r="79" ht="20.2" customHeight="1">
      <c r="A79" s="39">
        <v>1997</v>
      </c>
      <c r="B79" s="33">
        <v>3305</v>
      </c>
      <c r="C79" s="34"/>
      <c r="D79" s="35">
        <v>1939</v>
      </c>
      <c r="E79" s="35">
        <v>1539820.619513</v>
      </c>
      <c r="F79" s="34"/>
      <c r="G79" s="34"/>
      <c r="H79" s="34"/>
      <c r="I79" s="34"/>
      <c r="J79" s="46"/>
    </row>
    <row r="80" ht="20.2" customHeight="1">
      <c r="A80" t="s" s="32">
        <v>69</v>
      </c>
      <c r="B80" s="40">
        <v>3</v>
      </c>
      <c r="C80" s="41"/>
      <c r="D80" s="42">
        <v>1938</v>
      </c>
      <c r="E80" s="42">
        <v>2076098.583043</v>
      </c>
      <c r="F80" s="41"/>
      <c r="G80" s="41"/>
      <c r="H80" s="41"/>
      <c r="I80" s="41"/>
      <c r="J80" s="47"/>
    </row>
    <row r="81" ht="20.2" customHeight="1">
      <c r="A81" t="s" s="32">
        <v>70</v>
      </c>
      <c r="B81" s="33">
        <v>29</v>
      </c>
      <c r="C81" s="34"/>
      <c r="D81" s="35">
        <v>1937</v>
      </c>
      <c r="E81" s="35">
        <v>1776203.441185</v>
      </c>
      <c r="F81" s="34"/>
      <c r="G81" s="34"/>
      <c r="H81" s="34"/>
      <c r="I81" s="34"/>
      <c r="J81" s="46"/>
    </row>
    <row r="82" ht="20.2" customHeight="1">
      <c r="A82" t="s" s="32">
        <v>71</v>
      </c>
      <c r="B82" s="40">
        <v>182</v>
      </c>
      <c r="C82" s="41"/>
      <c r="D82" s="42">
        <v>1936</v>
      </c>
      <c r="E82" s="42">
        <v>1603429.21609</v>
      </c>
      <c r="F82" s="41"/>
      <c r="G82" s="41"/>
      <c r="H82" s="41"/>
      <c r="I82" s="41"/>
      <c r="J82" s="47"/>
    </row>
    <row r="83" ht="20.2" customHeight="1">
      <c r="A83" s="39">
        <v>1996</v>
      </c>
      <c r="B83" s="33">
        <v>2102</v>
      </c>
      <c r="C83" s="34"/>
      <c r="D83" s="35">
        <v>1935</v>
      </c>
      <c r="E83" s="35">
        <v>1658060.221141</v>
      </c>
      <c r="F83" s="34"/>
      <c r="G83" s="34"/>
      <c r="H83" s="34"/>
      <c r="I83" s="34"/>
      <c r="J83" s="46"/>
    </row>
    <row r="84" ht="20.2" customHeight="1">
      <c r="A84" t="s" s="32">
        <v>72</v>
      </c>
      <c r="B84" s="40">
        <v>10</v>
      </c>
      <c r="C84" s="41"/>
      <c r="D84" s="42">
        <v>1934</v>
      </c>
      <c r="E84" s="42">
        <v>1608820.910889</v>
      </c>
      <c r="F84" s="41"/>
      <c r="G84" s="41"/>
      <c r="H84" s="41"/>
      <c r="I84" s="41"/>
      <c r="J84" s="47"/>
    </row>
    <row r="85" ht="20.2" customHeight="1">
      <c r="A85" t="s" s="32">
        <v>73</v>
      </c>
      <c r="B85" s="33">
        <v>12</v>
      </c>
      <c r="C85" s="34"/>
      <c r="D85" s="35">
        <v>1933</v>
      </c>
      <c r="E85" s="35">
        <v>1552968.497197</v>
      </c>
      <c r="F85" s="34"/>
      <c r="G85" s="34"/>
      <c r="H85" s="34"/>
      <c r="I85" s="34"/>
      <c r="J85" s="46"/>
    </row>
    <row r="86" ht="20.2" customHeight="1">
      <c r="A86" t="s" s="32">
        <v>74</v>
      </c>
      <c r="B86" s="40">
        <v>165</v>
      </c>
      <c r="C86" s="41"/>
      <c r="D86" s="42">
        <v>1932</v>
      </c>
      <c r="E86" s="42">
        <v>1555323.834472</v>
      </c>
      <c r="F86" s="41"/>
      <c r="G86" s="41"/>
      <c r="H86" s="41"/>
      <c r="I86" s="41"/>
      <c r="J86" s="47"/>
    </row>
    <row r="87" ht="20.2" customHeight="1">
      <c r="A87" t="s" s="32">
        <v>75</v>
      </c>
      <c r="B87" s="33">
        <v>276</v>
      </c>
      <c r="C87" s="34"/>
      <c r="D87" s="35">
        <v>1931</v>
      </c>
      <c r="E87" s="35">
        <v>1004544.938368</v>
      </c>
      <c r="F87" s="34"/>
      <c r="G87" s="34"/>
      <c r="H87" s="34"/>
      <c r="I87" s="34"/>
      <c r="J87" s="46"/>
    </row>
    <row r="88" ht="20.2" customHeight="1">
      <c r="A88" s="39">
        <v>1995</v>
      </c>
      <c r="B88" s="40">
        <v>1454</v>
      </c>
      <c r="C88" s="41"/>
      <c r="D88" s="42">
        <v>1930</v>
      </c>
      <c r="E88" s="42">
        <v>1859528.118022</v>
      </c>
      <c r="F88" s="41"/>
      <c r="G88" s="41"/>
      <c r="H88" s="41"/>
      <c r="I88" s="41"/>
      <c r="J88" s="47"/>
    </row>
    <row r="89" ht="20.2" customHeight="1">
      <c r="A89" t="s" s="32">
        <v>76</v>
      </c>
      <c r="B89" s="33">
        <v>251</v>
      </c>
      <c r="C89" s="34"/>
      <c r="D89" s="35">
        <v>1929</v>
      </c>
      <c r="E89" s="35">
        <v>1994330.867621</v>
      </c>
      <c r="F89" s="34"/>
      <c r="G89" s="34"/>
      <c r="H89" s="34"/>
      <c r="I89" s="34"/>
      <c r="J89" s="46"/>
    </row>
    <row r="90" ht="20.2" customHeight="1">
      <c r="A90" t="s" s="32">
        <v>77</v>
      </c>
      <c r="B90" s="40">
        <v>52</v>
      </c>
      <c r="C90" s="41"/>
      <c r="D90" s="42">
        <v>1928</v>
      </c>
      <c r="E90" s="42">
        <v>2850335.627726</v>
      </c>
      <c r="F90" s="41"/>
      <c r="G90" s="41"/>
      <c r="H90" s="41"/>
      <c r="I90" s="41"/>
      <c r="J90" s="47"/>
    </row>
    <row r="91" ht="20.2" customHeight="1">
      <c r="A91" t="s" s="32">
        <v>78</v>
      </c>
      <c r="B91" s="33">
        <v>109</v>
      </c>
      <c r="C91" s="34"/>
      <c r="D91" s="35">
        <v>1927</v>
      </c>
      <c r="E91" s="35">
        <v>1987870.821113</v>
      </c>
      <c r="F91" s="34"/>
      <c r="G91" s="34"/>
      <c r="H91" s="34"/>
      <c r="I91" s="34"/>
      <c r="J91" s="46"/>
    </row>
    <row r="92" ht="20.2" customHeight="1">
      <c r="A92" s="39">
        <v>1994</v>
      </c>
      <c r="B92" s="40">
        <v>1045</v>
      </c>
      <c r="C92" s="41"/>
      <c r="D92" s="42">
        <v>1926</v>
      </c>
      <c r="E92" s="42">
        <v>1810468.542181</v>
      </c>
      <c r="F92" s="41"/>
      <c r="G92" s="41"/>
      <c r="H92" s="41"/>
      <c r="I92" s="41"/>
      <c r="J92" s="47"/>
    </row>
    <row r="93" ht="20.2" customHeight="1">
      <c r="A93" t="s" s="32">
        <v>79</v>
      </c>
      <c r="B93" s="33">
        <v>59</v>
      </c>
      <c r="C93" s="34"/>
      <c r="D93" s="35">
        <v>1925</v>
      </c>
      <c r="E93" s="35">
        <v>1887352.086123</v>
      </c>
      <c r="F93" s="34"/>
      <c r="G93" s="34"/>
      <c r="H93" s="34"/>
      <c r="I93" s="34"/>
      <c r="J93" s="46"/>
    </row>
    <row r="94" ht="20.2" customHeight="1">
      <c r="A94" t="s" s="32">
        <v>80</v>
      </c>
      <c r="B94" s="40">
        <v>1</v>
      </c>
      <c r="C94" s="41"/>
      <c r="D94" s="42">
        <v>1924</v>
      </c>
      <c r="E94" s="42">
        <v>2081249.303818</v>
      </c>
      <c r="F94" s="41"/>
      <c r="G94" s="41"/>
      <c r="H94" s="41"/>
      <c r="I94" s="41"/>
      <c r="J94" s="47"/>
    </row>
    <row r="95" ht="20.2" customHeight="1">
      <c r="A95" t="s" s="32">
        <v>81</v>
      </c>
      <c r="B95" s="33">
        <v>4</v>
      </c>
      <c r="C95" s="34"/>
      <c r="D95" s="35">
        <v>1923</v>
      </c>
      <c r="E95" s="35">
        <v>1952180.239316</v>
      </c>
      <c r="F95" s="34"/>
      <c r="G95" s="34"/>
      <c r="H95" s="34"/>
      <c r="I95" s="34"/>
      <c r="J95" s="46"/>
    </row>
    <row r="96" ht="20.2" customHeight="1">
      <c r="A96" t="s" s="32">
        <v>82</v>
      </c>
      <c r="B96" s="40">
        <v>11</v>
      </c>
      <c r="C96" s="41"/>
      <c r="D96" s="42">
        <v>1922</v>
      </c>
      <c r="E96" s="42">
        <v>2063263.795351</v>
      </c>
      <c r="F96" s="41"/>
      <c r="G96" s="41"/>
      <c r="H96" s="41"/>
      <c r="I96" s="41"/>
      <c r="J96" s="47"/>
    </row>
    <row r="97" ht="20.2" customHeight="1">
      <c r="A97" t="s" s="32">
        <v>83</v>
      </c>
      <c r="B97" s="33">
        <v>33</v>
      </c>
      <c r="C97" s="34"/>
      <c r="D97" s="35">
        <v>1921</v>
      </c>
      <c r="E97" s="35">
        <v>1345255.533447</v>
      </c>
      <c r="F97" s="34"/>
      <c r="G97" s="34"/>
      <c r="H97" s="34"/>
      <c r="I97" s="34"/>
      <c r="J97" s="46"/>
    </row>
    <row r="98" ht="20.2" customHeight="1">
      <c r="A98" s="39">
        <v>1993</v>
      </c>
      <c r="B98" s="40">
        <v>684</v>
      </c>
      <c r="C98" s="41"/>
      <c r="D98" s="42">
        <v>1920</v>
      </c>
      <c r="E98" s="42">
        <v>808229.837897</v>
      </c>
      <c r="F98" s="41"/>
      <c r="G98" s="41"/>
      <c r="H98" s="41"/>
      <c r="I98" s="41"/>
      <c r="J98" s="47"/>
    </row>
    <row r="99" ht="20.2" customHeight="1">
      <c r="A99" t="s" s="32">
        <v>84</v>
      </c>
      <c r="B99" s="33">
        <v>14</v>
      </c>
      <c r="C99" s="34"/>
      <c r="D99" s="35">
        <v>1919</v>
      </c>
      <c r="E99" s="35">
        <v>904422.153419</v>
      </c>
      <c r="F99" s="34"/>
      <c r="G99" s="34"/>
      <c r="H99" s="34"/>
      <c r="I99" s="34"/>
      <c r="J99" s="46"/>
    </row>
    <row r="100" ht="20.2" customHeight="1">
      <c r="A100" t="s" s="32">
        <v>85</v>
      </c>
      <c r="B100" s="40">
        <v>8</v>
      </c>
      <c r="C100" s="41"/>
      <c r="D100" s="42">
        <v>1918</v>
      </c>
      <c r="E100" s="42">
        <v>1229836.422467</v>
      </c>
      <c r="F100" s="41"/>
      <c r="G100" s="41"/>
      <c r="H100" s="41"/>
      <c r="I100" s="41"/>
      <c r="J100" s="47"/>
    </row>
    <row r="101" ht="20.2" customHeight="1">
      <c r="A101" t="s" s="32">
        <v>86</v>
      </c>
      <c r="B101" s="33">
        <v>3</v>
      </c>
      <c r="C101" s="34"/>
      <c r="D101" s="35">
        <v>1917</v>
      </c>
      <c r="E101" s="35">
        <v>837508.430434</v>
      </c>
      <c r="F101" s="34"/>
      <c r="G101" s="34"/>
      <c r="H101" s="34"/>
      <c r="I101" s="34"/>
      <c r="J101" s="46"/>
    </row>
    <row r="102" ht="20.2" customHeight="1">
      <c r="A102" s="39">
        <v>1992</v>
      </c>
      <c r="B102" s="40">
        <v>638</v>
      </c>
      <c r="C102" s="41"/>
      <c r="D102" s="42">
        <v>1916</v>
      </c>
      <c r="E102" s="42">
        <v>1000451.390851</v>
      </c>
      <c r="F102" s="41"/>
      <c r="G102" s="41"/>
      <c r="H102" s="41"/>
      <c r="I102" s="41"/>
      <c r="J102" s="47"/>
    </row>
    <row r="103" ht="20.2" customHeight="1">
      <c r="A103" t="s" s="32">
        <v>87</v>
      </c>
      <c r="B103" s="33">
        <v>41</v>
      </c>
      <c r="C103" s="34"/>
      <c r="D103" s="35">
        <v>1915</v>
      </c>
      <c r="E103" s="35">
        <v>1135446.393996</v>
      </c>
      <c r="F103" s="34"/>
      <c r="G103" s="34"/>
      <c r="H103" s="34"/>
      <c r="I103" s="34"/>
      <c r="J103" s="46"/>
    </row>
    <row r="104" ht="20.2" customHeight="1">
      <c r="A104" t="s" s="32">
        <v>88</v>
      </c>
      <c r="B104" s="40">
        <v>1</v>
      </c>
      <c r="C104" s="41"/>
      <c r="D104" s="42">
        <v>1914</v>
      </c>
      <c r="E104" s="42">
        <v>1392830.350922</v>
      </c>
      <c r="F104" s="41"/>
      <c r="G104" s="41"/>
      <c r="H104" s="41"/>
      <c r="I104" s="41"/>
      <c r="J104" s="47"/>
    </row>
    <row r="105" ht="20.2" customHeight="1">
      <c r="A105" t="s" s="32">
        <v>89</v>
      </c>
      <c r="B105" s="33">
        <v>33</v>
      </c>
      <c r="C105" s="34"/>
      <c r="D105" s="35">
        <v>1913</v>
      </c>
      <c r="E105" s="35">
        <v>1560507.201792</v>
      </c>
      <c r="F105" s="34"/>
      <c r="G105" s="34"/>
      <c r="H105" s="34"/>
      <c r="I105" s="34"/>
      <c r="J105" s="46"/>
    </row>
    <row r="106" ht="20.2" customHeight="1">
      <c r="A106" t="s" s="32">
        <v>90</v>
      </c>
      <c r="B106" s="40">
        <v>43</v>
      </c>
      <c r="C106" s="41"/>
      <c r="D106" s="42">
        <v>1912</v>
      </c>
      <c r="E106" s="42">
        <v>1948607.696664</v>
      </c>
      <c r="F106" s="41"/>
      <c r="G106" s="41"/>
      <c r="H106" s="41"/>
      <c r="I106" s="41"/>
      <c r="J106" s="47"/>
    </row>
    <row r="107" ht="20.2" customHeight="1">
      <c r="A107" t="s" s="32">
        <v>91</v>
      </c>
      <c r="B107" s="33">
        <v>10</v>
      </c>
      <c r="C107" s="34"/>
      <c r="D107" s="35">
        <v>1911</v>
      </c>
      <c r="E107" s="35">
        <v>1473045.342295</v>
      </c>
      <c r="F107" s="34"/>
      <c r="G107" s="34"/>
      <c r="H107" s="34"/>
      <c r="I107" s="34"/>
      <c r="J107" s="46"/>
    </row>
    <row r="108" ht="20.2" customHeight="1">
      <c r="A108" s="39">
        <v>1991</v>
      </c>
      <c r="B108" s="40">
        <v>1291</v>
      </c>
      <c r="C108" s="41"/>
      <c r="D108" s="42">
        <v>1910</v>
      </c>
      <c r="E108" s="42">
        <v>1620911.512149</v>
      </c>
      <c r="F108" s="41"/>
      <c r="G108" s="41"/>
      <c r="H108" s="41"/>
      <c r="I108" s="41"/>
      <c r="J108" s="47"/>
    </row>
    <row r="109" ht="20.2" customHeight="1">
      <c r="A109" t="s" s="32">
        <v>92</v>
      </c>
      <c r="B109" s="33">
        <v>76</v>
      </c>
      <c r="C109" s="34"/>
      <c r="D109" s="35">
        <v>1909</v>
      </c>
      <c r="E109" s="35">
        <v>1619930.495374</v>
      </c>
      <c r="F109" s="34"/>
      <c r="G109" s="34"/>
      <c r="H109" s="34"/>
      <c r="I109" s="34"/>
      <c r="J109" s="46"/>
    </row>
    <row r="110" ht="20.2" customHeight="1">
      <c r="A110" t="s" s="32">
        <v>93</v>
      </c>
      <c r="B110" s="40">
        <v>503</v>
      </c>
      <c r="C110" s="41"/>
      <c r="D110" s="42">
        <v>1908</v>
      </c>
      <c r="E110" s="42">
        <v>1688928.018891</v>
      </c>
      <c r="F110" s="41"/>
      <c r="G110" s="41"/>
      <c r="H110" s="41"/>
      <c r="I110" s="41"/>
      <c r="J110" s="47"/>
    </row>
    <row r="111" ht="20.2" customHeight="1">
      <c r="A111" t="s" s="32">
        <v>94</v>
      </c>
      <c r="B111" s="33">
        <v>217</v>
      </c>
      <c r="C111" s="34"/>
      <c r="D111" s="35">
        <v>1907</v>
      </c>
      <c r="E111" s="35">
        <v>1182940.669288</v>
      </c>
      <c r="F111" s="34"/>
      <c r="G111" s="34"/>
      <c r="H111" s="34"/>
      <c r="I111" s="34"/>
      <c r="J111" s="46"/>
    </row>
    <row r="112" ht="20.2" customHeight="1">
      <c r="A112" t="s" s="32">
        <v>95</v>
      </c>
      <c r="B112" s="40">
        <v>33</v>
      </c>
      <c r="C112" s="41"/>
      <c r="D112" s="42">
        <v>1906</v>
      </c>
      <c r="E112" s="42">
        <v>1086198.886161</v>
      </c>
      <c r="F112" s="41"/>
      <c r="G112" s="41"/>
      <c r="H112" s="41"/>
      <c r="I112" s="41"/>
      <c r="J112" s="47"/>
    </row>
    <row r="113" ht="20.2" customHeight="1">
      <c r="A113" t="s" s="32">
        <v>96</v>
      </c>
      <c r="B113" s="33">
        <v>42</v>
      </c>
      <c r="C113" s="34"/>
      <c r="D113" s="35">
        <v>1905</v>
      </c>
      <c r="E113" s="35">
        <v>1055581.488939</v>
      </c>
      <c r="F113" s="34"/>
      <c r="G113" s="34"/>
      <c r="H113" s="34"/>
      <c r="I113" s="34"/>
      <c r="J113" s="46"/>
    </row>
    <row r="114" ht="20.2" customHeight="1">
      <c r="A114" t="s" s="32">
        <v>97</v>
      </c>
      <c r="B114" s="40">
        <v>65</v>
      </c>
      <c r="C114" s="41"/>
      <c r="D114" s="42">
        <v>1904</v>
      </c>
      <c r="E114" s="42">
        <v>1087365.453375</v>
      </c>
      <c r="F114" s="41"/>
      <c r="G114" s="41"/>
      <c r="H114" s="41"/>
      <c r="I114" s="41"/>
      <c r="J114" s="47"/>
    </row>
    <row r="115" ht="20.2" customHeight="1">
      <c r="A115" t="s" s="32">
        <v>98</v>
      </c>
      <c r="B115" s="33">
        <v>2</v>
      </c>
      <c r="C115" s="34"/>
      <c r="D115" s="35">
        <v>1903</v>
      </c>
      <c r="E115" s="35">
        <v>993760.9470930001</v>
      </c>
      <c r="F115" s="34"/>
      <c r="G115" s="34"/>
      <c r="H115" s="34"/>
      <c r="I115" s="34"/>
      <c r="J115" s="46"/>
    </row>
    <row r="116" ht="20.2" customHeight="1">
      <c r="A116" t="s" s="32">
        <v>99</v>
      </c>
      <c r="B116" s="40">
        <v>22</v>
      </c>
      <c r="C116" s="41"/>
      <c r="D116" s="42">
        <v>1902</v>
      </c>
      <c r="E116" s="42">
        <v>1138458.70581</v>
      </c>
      <c r="F116" s="41"/>
      <c r="G116" s="41"/>
      <c r="H116" s="41"/>
      <c r="I116" s="41"/>
      <c r="J116" s="47"/>
    </row>
    <row r="117" ht="20.2" customHeight="1">
      <c r="A117" t="s" s="32">
        <v>100</v>
      </c>
      <c r="B117" s="33">
        <v>29</v>
      </c>
      <c r="C117" s="34"/>
      <c r="D117" s="35">
        <v>1901</v>
      </c>
      <c r="E117" s="35">
        <v>1180179.512799</v>
      </c>
      <c r="F117" s="34"/>
      <c r="G117" s="34"/>
      <c r="H117" s="34"/>
      <c r="I117" s="34"/>
      <c r="J117" s="46"/>
    </row>
    <row r="118" ht="20.2" customHeight="1">
      <c r="A118" t="s" s="32">
        <v>101</v>
      </c>
      <c r="B118" s="40">
        <v>146</v>
      </c>
      <c r="C118" s="41"/>
      <c r="D118" s="42">
        <v>1900</v>
      </c>
      <c r="E118" s="42">
        <v>772773.474365</v>
      </c>
      <c r="F118" s="41"/>
      <c r="G118" s="41"/>
      <c r="H118" s="41"/>
      <c r="I118" s="41"/>
      <c r="J118" s="47"/>
    </row>
    <row r="119" ht="20.2" customHeight="1">
      <c r="A119" s="39">
        <v>1990</v>
      </c>
      <c r="B119" s="33">
        <v>588</v>
      </c>
      <c r="C119" s="34"/>
      <c r="D119" s="35">
        <v>1899</v>
      </c>
      <c r="E119" s="35">
        <v>689766.108498</v>
      </c>
      <c r="F119" s="34"/>
      <c r="G119" s="34"/>
      <c r="H119" s="34"/>
      <c r="I119" s="34"/>
      <c r="J119" s="46"/>
    </row>
    <row r="120" ht="20.2" customHeight="1">
      <c r="A120" t="s" s="32">
        <v>102</v>
      </c>
      <c r="B120" s="40">
        <v>4</v>
      </c>
      <c r="C120" s="41"/>
      <c r="D120" s="42">
        <v>1898</v>
      </c>
      <c r="E120" s="42">
        <v>1540186.08304</v>
      </c>
      <c r="F120" s="41"/>
      <c r="G120" s="41"/>
      <c r="H120" s="41"/>
      <c r="I120" s="41"/>
      <c r="J120" s="47"/>
    </row>
    <row r="121" ht="20.2" customHeight="1">
      <c r="A121" t="s" s="32">
        <v>103</v>
      </c>
      <c r="B121" s="33">
        <v>79</v>
      </c>
      <c r="C121" s="34"/>
      <c r="D121" s="35">
        <v>1897</v>
      </c>
      <c r="E121" s="35">
        <v>819962.129577</v>
      </c>
      <c r="F121" s="34"/>
      <c r="G121" s="34"/>
      <c r="H121" s="34"/>
      <c r="I121" s="34"/>
      <c r="J121" s="46"/>
    </row>
    <row r="122" ht="20.2" customHeight="1">
      <c r="A122" t="s" s="32">
        <v>104</v>
      </c>
      <c r="B122" s="40">
        <v>21</v>
      </c>
      <c r="C122" s="41"/>
      <c r="D122" s="42">
        <v>1896</v>
      </c>
      <c r="E122" s="42">
        <v>639603.185132</v>
      </c>
      <c r="F122" s="41"/>
      <c r="G122" s="41"/>
      <c r="H122" s="41"/>
      <c r="I122" s="41"/>
      <c r="J122" s="47"/>
    </row>
    <row r="123" ht="20.2" customHeight="1">
      <c r="A123" t="s" s="32">
        <v>105</v>
      </c>
      <c r="B123" s="33">
        <v>18</v>
      </c>
      <c r="C123" s="34"/>
      <c r="D123" s="35">
        <v>1895</v>
      </c>
      <c r="E123" s="35">
        <v>1211032.009537</v>
      </c>
      <c r="F123" s="34"/>
      <c r="G123" s="34"/>
      <c r="H123" s="34"/>
      <c r="I123" s="34"/>
      <c r="J123" s="46"/>
    </row>
    <row r="124" ht="20.2" customHeight="1">
      <c r="A124" s="39">
        <v>1989</v>
      </c>
      <c r="B124" s="40">
        <v>1593</v>
      </c>
      <c r="C124" s="41"/>
      <c r="D124" s="42">
        <v>1894</v>
      </c>
      <c r="E124" s="42">
        <v>863397.888383</v>
      </c>
      <c r="F124" s="41"/>
      <c r="G124" s="41"/>
      <c r="H124" s="41"/>
      <c r="I124" s="41"/>
      <c r="J124" s="47"/>
    </row>
    <row r="125" ht="20.2" customHeight="1">
      <c r="A125" t="s" s="32">
        <v>106</v>
      </c>
      <c r="B125" s="33">
        <v>38</v>
      </c>
      <c r="C125" s="34"/>
      <c r="D125" s="35">
        <v>1893</v>
      </c>
      <c r="E125" s="35">
        <v>914785.531926</v>
      </c>
      <c r="F125" s="34"/>
      <c r="G125" s="34"/>
      <c r="H125" s="34"/>
      <c r="I125" s="34"/>
      <c r="J125" s="46"/>
    </row>
    <row r="126" ht="20.2" customHeight="1">
      <c r="A126" t="s" s="32">
        <v>107</v>
      </c>
      <c r="B126" s="40">
        <v>22</v>
      </c>
      <c r="C126" s="41"/>
      <c r="D126" s="42">
        <v>1892</v>
      </c>
      <c r="E126" s="42">
        <v>876594.9567100001</v>
      </c>
      <c r="F126" s="41"/>
      <c r="G126" s="41"/>
      <c r="H126" s="41"/>
      <c r="I126" s="41"/>
      <c r="J126" s="47"/>
    </row>
    <row r="127" ht="20.2" customHeight="1">
      <c r="A127" t="s" s="32">
        <v>108</v>
      </c>
      <c r="B127" s="33">
        <v>53</v>
      </c>
      <c r="C127" s="34"/>
      <c r="D127" s="35">
        <v>1891</v>
      </c>
      <c r="E127" s="35">
        <v>937535.2272730001</v>
      </c>
      <c r="F127" s="34"/>
      <c r="G127" s="34"/>
      <c r="H127" s="34"/>
      <c r="I127" s="34"/>
      <c r="J127" s="46"/>
    </row>
    <row r="128" ht="20.2" customHeight="1">
      <c r="A128" t="s" s="32">
        <v>109</v>
      </c>
      <c r="B128" s="40">
        <v>16</v>
      </c>
      <c r="C128" s="41"/>
      <c r="D128" s="42">
        <v>1890</v>
      </c>
      <c r="E128" s="42">
        <v>738240.641634</v>
      </c>
      <c r="F128" s="41"/>
      <c r="G128" s="41"/>
      <c r="H128" s="41"/>
      <c r="I128" s="41"/>
      <c r="J128" s="47"/>
    </row>
    <row r="129" ht="20.2" customHeight="1">
      <c r="A129" t="s" s="32">
        <v>110</v>
      </c>
      <c r="B129" s="33">
        <v>75</v>
      </c>
      <c r="C129" s="34"/>
      <c r="D129" s="35">
        <v>1889</v>
      </c>
      <c r="E129" s="35">
        <v>1001065.117157</v>
      </c>
      <c r="F129" s="34"/>
      <c r="G129" s="34"/>
      <c r="H129" s="34"/>
      <c r="I129" s="34"/>
      <c r="J129" s="46"/>
    </row>
    <row r="130" ht="20.2" customHeight="1">
      <c r="A130" t="s" s="32">
        <v>111</v>
      </c>
      <c r="B130" s="40">
        <v>1</v>
      </c>
      <c r="C130" s="41"/>
      <c r="D130" s="42">
        <v>1888</v>
      </c>
      <c r="E130" s="42">
        <v>750291.93303</v>
      </c>
      <c r="F130" s="41"/>
      <c r="G130" s="41"/>
      <c r="H130" s="41"/>
      <c r="I130" s="41"/>
      <c r="J130" s="47"/>
    </row>
    <row r="131" ht="20.2" customHeight="1">
      <c r="A131" t="s" s="32">
        <v>112</v>
      </c>
      <c r="B131" s="33">
        <v>11</v>
      </c>
      <c r="C131" s="34"/>
      <c r="D131" s="35">
        <v>1887</v>
      </c>
      <c r="E131" s="35">
        <v>819813.13303</v>
      </c>
      <c r="F131" s="34"/>
      <c r="G131" s="34"/>
      <c r="H131" s="34"/>
      <c r="I131" s="34"/>
      <c r="J131" s="46"/>
    </row>
    <row r="132" ht="20.2" customHeight="1">
      <c r="A132" t="s" s="32">
        <v>113</v>
      </c>
      <c r="B132" s="40">
        <v>22</v>
      </c>
      <c r="C132" s="41"/>
      <c r="D132" s="42">
        <v>1886</v>
      </c>
      <c r="E132" s="42">
        <v>653175.924697</v>
      </c>
      <c r="F132" s="41"/>
      <c r="G132" s="41"/>
      <c r="H132" s="41"/>
      <c r="I132" s="41"/>
      <c r="J132" s="47"/>
    </row>
    <row r="133" ht="20.2" customHeight="1">
      <c r="A133" s="39">
        <v>1988</v>
      </c>
      <c r="B133" s="33">
        <v>898</v>
      </c>
      <c r="C133" s="34"/>
      <c r="D133" s="35">
        <v>1885</v>
      </c>
      <c r="E133" s="35">
        <v>681902.968094</v>
      </c>
      <c r="F133" s="34"/>
      <c r="G133" s="34"/>
      <c r="H133" s="34"/>
      <c r="I133" s="34"/>
      <c r="J133" s="46"/>
    </row>
    <row r="134" ht="20.2" customHeight="1">
      <c r="A134" t="s" s="32">
        <v>114</v>
      </c>
      <c r="B134" s="40">
        <v>39</v>
      </c>
      <c r="C134" s="41"/>
      <c r="D134" s="42">
        <v>1884</v>
      </c>
      <c r="E134" s="42">
        <v>600399.1347610001</v>
      </c>
      <c r="F134" s="41"/>
      <c r="G134" s="41"/>
      <c r="H134" s="41"/>
      <c r="I134" s="41"/>
      <c r="J134" s="47"/>
    </row>
    <row r="135" ht="20.2" customHeight="1">
      <c r="A135" t="s" s="32">
        <v>115</v>
      </c>
      <c r="B135" s="33">
        <v>28</v>
      </c>
      <c r="C135" s="34"/>
      <c r="D135" s="35">
        <v>1883</v>
      </c>
      <c r="E135" s="35">
        <v>861607.74488</v>
      </c>
      <c r="F135" s="34"/>
      <c r="G135" s="34"/>
      <c r="H135" s="34"/>
      <c r="I135" s="34"/>
      <c r="J135" s="46"/>
    </row>
    <row r="136" ht="20.2" customHeight="1">
      <c r="A136" t="s" s="32">
        <v>116</v>
      </c>
      <c r="B136" s="40">
        <v>179</v>
      </c>
      <c r="C136" s="41"/>
      <c r="D136" s="42">
        <v>1882</v>
      </c>
      <c r="E136" s="42">
        <v>815313.590335</v>
      </c>
      <c r="F136" s="41"/>
      <c r="G136" s="41"/>
      <c r="H136" s="41"/>
      <c r="I136" s="41"/>
      <c r="J136" s="47"/>
    </row>
    <row r="137" ht="20.2" customHeight="1">
      <c r="A137" t="s" s="32">
        <v>117</v>
      </c>
      <c r="B137" s="33">
        <v>88</v>
      </c>
      <c r="C137" s="34"/>
      <c r="D137" s="35">
        <v>1881</v>
      </c>
      <c r="E137" s="35">
        <v>674944.709382</v>
      </c>
      <c r="F137" s="34"/>
      <c r="G137" s="34"/>
      <c r="H137" s="34"/>
      <c r="I137" s="34"/>
      <c r="J137" s="46"/>
    </row>
    <row r="138" ht="20.2" customHeight="1">
      <c r="A138" t="s" s="32">
        <v>118</v>
      </c>
      <c r="B138" s="40">
        <v>43</v>
      </c>
      <c r="C138" s="41"/>
      <c r="D138" s="42">
        <v>1880</v>
      </c>
      <c r="E138" s="42">
        <v>1572835.564805</v>
      </c>
      <c r="F138" s="41"/>
      <c r="G138" s="41"/>
      <c r="H138" s="41"/>
      <c r="I138" s="41"/>
      <c r="J138" s="47"/>
    </row>
    <row r="139" ht="20.2" customHeight="1">
      <c r="A139" t="s" s="32">
        <v>119</v>
      </c>
      <c r="B139" s="33">
        <v>1</v>
      </c>
      <c r="C139" s="34"/>
      <c r="D139" s="35">
        <v>1879</v>
      </c>
      <c r="E139" s="35">
        <v>811917.4588819999</v>
      </c>
      <c r="F139" s="34"/>
      <c r="G139" s="34"/>
      <c r="H139" s="34"/>
      <c r="I139" s="34"/>
      <c r="J139" s="46"/>
    </row>
    <row r="140" ht="20.2" customHeight="1">
      <c r="A140" t="s" s="32">
        <v>120</v>
      </c>
      <c r="B140" s="40">
        <v>1</v>
      </c>
      <c r="C140" s="41"/>
      <c r="D140" s="42">
        <v>1878</v>
      </c>
      <c r="E140" s="42">
        <v>1266015.975548</v>
      </c>
      <c r="F140" s="41"/>
      <c r="G140" s="41"/>
      <c r="H140" s="41"/>
      <c r="I140" s="41"/>
      <c r="J140" s="47"/>
    </row>
    <row r="141" ht="20.2" customHeight="1">
      <c r="A141" s="39">
        <v>1987</v>
      </c>
      <c r="B141" s="33">
        <v>1538</v>
      </c>
      <c r="C141" s="34"/>
      <c r="D141" s="35">
        <v>1877</v>
      </c>
      <c r="E141" s="35">
        <v>990589.144352</v>
      </c>
      <c r="F141" s="34"/>
      <c r="G141" s="34"/>
      <c r="H141" s="34"/>
      <c r="I141" s="34"/>
      <c r="J141" s="46"/>
    </row>
    <row r="142" ht="20.2" customHeight="1">
      <c r="A142" t="s" s="32">
        <v>121</v>
      </c>
      <c r="B142" s="40">
        <v>5</v>
      </c>
      <c r="C142" s="41"/>
      <c r="D142" s="42">
        <v>1876</v>
      </c>
      <c r="E142" s="42">
        <v>847681.246733</v>
      </c>
      <c r="F142" s="41"/>
      <c r="G142" s="41"/>
      <c r="H142" s="41"/>
      <c r="I142" s="41"/>
      <c r="J142" s="47"/>
    </row>
    <row r="143" ht="20.2" customHeight="1">
      <c r="A143" t="s" s="32">
        <v>122</v>
      </c>
      <c r="B143" s="33">
        <v>24</v>
      </c>
      <c r="C143" s="34"/>
      <c r="D143" s="35">
        <v>1875</v>
      </c>
      <c r="E143" s="35">
        <v>721749.128625</v>
      </c>
      <c r="F143" s="34"/>
      <c r="G143" s="34"/>
      <c r="H143" s="34"/>
      <c r="I143" s="34"/>
      <c r="J143" s="46"/>
    </row>
    <row r="144" ht="20.2" customHeight="1">
      <c r="A144" t="s" s="32">
        <v>123</v>
      </c>
      <c r="B144" s="40">
        <v>6</v>
      </c>
      <c r="C144" s="41"/>
      <c r="D144" s="42">
        <v>1874</v>
      </c>
      <c r="E144" s="42">
        <v>737004.115658</v>
      </c>
      <c r="F144" s="41"/>
      <c r="G144" s="41"/>
      <c r="H144" s="41"/>
      <c r="I144" s="41"/>
      <c r="J144" s="47"/>
    </row>
    <row r="145" ht="20.2" customHeight="1">
      <c r="A145" t="s" s="32">
        <v>124</v>
      </c>
      <c r="B145" s="33">
        <v>58</v>
      </c>
      <c r="C145" s="34"/>
      <c r="D145" s="35">
        <v>1873</v>
      </c>
      <c r="E145" s="35">
        <v>739188.49509</v>
      </c>
      <c r="F145" s="34"/>
      <c r="G145" s="34"/>
      <c r="H145" s="34"/>
      <c r="I145" s="34"/>
      <c r="J145" s="46"/>
    </row>
    <row r="146" ht="20.2" customHeight="1">
      <c r="A146" s="39">
        <v>1986</v>
      </c>
      <c r="B146" s="40">
        <v>670</v>
      </c>
      <c r="C146" s="41"/>
      <c r="D146" s="42">
        <v>1872</v>
      </c>
      <c r="E146" s="42">
        <v>809901.626043</v>
      </c>
      <c r="F146" s="41"/>
      <c r="G146" s="41"/>
      <c r="H146" s="41"/>
      <c r="I146" s="41"/>
      <c r="J146" s="47"/>
    </row>
    <row r="147" ht="20.2" customHeight="1">
      <c r="A147" t="s" s="32">
        <v>125</v>
      </c>
      <c r="B147" s="33">
        <v>126</v>
      </c>
      <c r="C147" s="34"/>
      <c r="D147" s="35">
        <v>1871</v>
      </c>
      <c r="E147" s="35">
        <v>1203718.09473</v>
      </c>
      <c r="F147" s="34"/>
      <c r="G147" s="34"/>
      <c r="H147" s="34"/>
      <c r="I147" s="34"/>
      <c r="J147" s="46"/>
    </row>
    <row r="148" ht="20.2" customHeight="1">
      <c r="A148" t="s" s="32">
        <v>126</v>
      </c>
      <c r="B148" s="40">
        <v>43</v>
      </c>
      <c r="C148" s="41"/>
      <c r="D148" s="42">
        <v>1870</v>
      </c>
      <c r="E148" s="42">
        <v>1035500.62261</v>
      </c>
      <c r="F148" s="41"/>
      <c r="G148" s="41"/>
      <c r="H148" s="41"/>
      <c r="I148" s="41"/>
      <c r="J148" s="47"/>
    </row>
    <row r="149" ht="20.2" customHeight="1">
      <c r="A149" t="s" s="32">
        <v>127</v>
      </c>
      <c r="B149" s="33">
        <v>9</v>
      </c>
      <c r="C149" s="34"/>
      <c r="D149" s="35">
        <v>1869</v>
      </c>
      <c r="E149" s="35">
        <v>1657391.86549</v>
      </c>
      <c r="F149" s="34"/>
      <c r="G149" s="34"/>
      <c r="H149" s="34"/>
      <c r="I149" s="34"/>
      <c r="J149" s="46"/>
    </row>
    <row r="150" ht="20.2" customHeight="1">
      <c r="A150" t="s" s="32">
        <v>128</v>
      </c>
      <c r="B150" s="40">
        <v>11</v>
      </c>
      <c r="C150" s="41"/>
      <c r="D150" s="42">
        <v>1868</v>
      </c>
      <c r="E150" s="42">
        <v>916615.068268</v>
      </c>
      <c r="F150" s="41"/>
      <c r="G150" s="41"/>
      <c r="H150" s="41"/>
      <c r="I150" s="41"/>
      <c r="J150" s="47"/>
    </row>
    <row r="151" ht="20.2" customHeight="1">
      <c r="A151" t="s" s="32">
        <v>129</v>
      </c>
      <c r="B151" s="33">
        <v>53</v>
      </c>
      <c r="C151" s="34"/>
      <c r="D151" s="35">
        <v>1867</v>
      </c>
      <c r="E151" s="35">
        <v>792923.505768</v>
      </c>
      <c r="F151" s="34"/>
      <c r="G151" s="34"/>
      <c r="H151" s="34"/>
      <c r="I151" s="34"/>
      <c r="J151" s="46"/>
    </row>
    <row r="152" ht="20.2" customHeight="1">
      <c r="A152" t="s" s="32">
        <v>130</v>
      </c>
      <c r="B152" s="40">
        <v>7</v>
      </c>
      <c r="C152" s="41"/>
      <c r="D152" s="42">
        <v>1866</v>
      </c>
      <c r="E152" s="42">
        <v>623758.982374</v>
      </c>
      <c r="F152" s="41"/>
      <c r="G152" s="41"/>
      <c r="H152" s="41"/>
      <c r="I152" s="41"/>
      <c r="J152" s="47"/>
    </row>
    <row r="153" ht="20.2" customHeight="1">
      <c r="A153" t="s" s="32">
        <v>131</v>
      </c>
      <c r="B153" s="33">
        <v>5</v>
      </c>
      <c r="C153" s="34"/>
      <c r="D153" s="35">
        <v>1865</v>
      </c>
      <c r="E153" s="35">
        <v>389875.058442</v>
      </c>
      <c r="F153" s="34"/>
      <c r="G153" s="34"/>
      <c r="H153" s="34"/>
      <c r="I153" s="34"/>
      <c r="J153" s="46"/>
    </row>
    <row r="154" ht="20.2" customHeight="1">
      <c r="A154" t="s" s="32">
        <v>132</v>
      </c>
      <c r="B154" s="40">
        <v>10</v>
      </c>
      <c r="C154" s="41"/>
      <c r="D154" s="42">
        <v>1864</v>
      </c>
      <c r="E154" s="42">
        <v>1026622.50075</v>
      </c>
      <c r="F154" s="41"/>
      <c r="G154" s="41"/>
      <c r="H154" s="41"/>
      <c r="I154" s="41"/>
      <c r="J154" s="47"/>
    </row>
    <row r="155" ht="20.2" customHeight="1">
      <c r="A155" s="39">
        <v>1985</v>
      </c>
      <c r="B155" s="33">
        <v>601</v>
      </c>
      <c r="C155" s="34"/>
      <c r="D155" s="35">
        <v>1863</v>
      </c>
      <c r="E155" s="35">
        <v>1264518.778834</v>
      </c>
      <c r="F155" s="34"/>
      <c r="G155" s="34"/>
      <c r="H155" s="34"/>
      <c r="I155" s="34"/>
      <c r="J155" s="46"/>
    </row>
    <row r="156" ht="20.2" customHeight="1">
      <c r="A156" t="s" s="32">
        <v>133</v>
      </c>
      <c r="B156" s="40">
        <v>190</v>
      </c>
      <c r="C156" s="41"/>
      <c r="D156" s="42">
        <v>1862</v>
      </c>
      <c r="E156" s="42">
        <v>812543.855065</v>
      </c>
      <c r="F156" s="41"/>
      <c r="G156" s="41"/>
      <c r="H156" s="41"/>
      <c r="I156" s="41"/>
      <c r="J156" s="47"/>
    </row>
    <row r="157" ht="20.2" customHeight="1">
      <c r="A157" t="s" s="32">
        <v>134</v>
      </c>
      <c r="B157" s="33">
        <v>70</v>
      </c>
      <c r="C157" s="34"/>
      <c r="D157" s="35">
        <v>1861</v>
      </c>
      <c r="E157" s="35">
        <v>626440.511353</v>
      </c>
      <c r="F157" s="34"/>
      <c r="G157" s="34"/>
      <c r="H157" s="34"/>
      <c r="I157" s="34"/>
      <c r="J157" s="46"/>
    </row>
    <row r="158" ht="20.2" customHeight="1">
      <c r="A158" t="s" s="32">
        <v>135</v>
      </c>
      <c r="B158" s="40">
        <v>1</v>
      </c>
      <c r="C158" s="41"/>
      <c r="D158" s="42">
        <v>1860</v>
      </c>
      <c r="E158" s="42">
        <v>497390.265285</v>
      </c>
      <c r="F158" s="41"/>
      <c r="G158" s="41"/>
      <c r="H158" s="41"/>
      <c r="I158" s="41"/>
      <c r="J158" s="47"/>
    </row>
    <row r="159" ht="20.2" customHeight="1">
      <c r="A159" t="s" s="32">
        <v>136</v>
      </c>
      <c r="B159" s="33">
        <v>105</v>
      </c>
      <c r="C159" s="34"/>
      <c r="D159" s="35">
        <v>1859</v>
      </c>
      <c r="E159" s="35">
        <v>861116.459849</v>
      </c>
      <c r="F159" s="34"/>
      <c r="G159" s="34"/>
      <c r="H159" s="34"/>
      <c r="I159" s="34"/>
      <c r="J159" s="46"/>
    </row>
    <row r="160" ht="20.2" customHeight="1">
      <c r="A160" t="s" s="32">
        <v>137</v>
      </c>
      <c r="B160" s="40">
        <v>10</v>
      </c>
      <c r="C160" s="41"/>
      <c r="D160" s="42">
        <v>1858</v>
      </c>
      <c r="E160" s="42">
        <v>731215.55863</v>
      </c>
      <c r="F160" s="41"/>
      <c r="G160" s="41"/>
      <c r="H160" s="41"/>
      <c r="I160" s="41"/>
      <c r="J160" s="47"/>
    </row>
    <row r="161" ht="20.2" customHeight="1">
      <c r="A161" s="39">
        <v>1984</v>
      </c>
      <c r="B161" s="33">
        <v>559</v>
      </c>
      <c r="C161" s="34"/>
      <c r="D161" s="35">
        <v>1857</v>
      </c>
      <c r="E161" s="35">
        <v>769051.187796</v>
      </c>
      <c r="F161" s="34"/>
      <c r="G161" s="34"/>
      <c r="H161" s="34"/>
      <c r="I161" s="34"/>
      <c r="J161" s="46"/>
    </row>
    <row r="162" ht="20.2" customHeight="1">
      <c r="A162" t="s" s="32">
        <v>138</v>
      </c>
      <c r="B162" s="40">
        <v>6</v>
      </c>
      <c r="C162" s="41"/>
      <c r="D162" s="42">
        <v>1856</v>
      </c>
      <c r="E162" s="42">
        <v>791368.9586820001</v>
      </c>
      <c r="F162" s="41"/>
      <c r="G162" s="41"/>
      <c r="H162" s="41"/>
      <c r="I162" s="41"/>
      <c r="J162" s="47"/>
    </row>
    <row r="163" ht="20.2" customHeight="1">
      <c r="A163" t="s" s="32">
        <v>139</v>
      </c>
      <c r="B163" s="33">
        <v>253</v>
      </c>
      <c r="C163" s="34"/>
      <c r="D163" s="35">
        <v>1855</v>
      </c>
      <c r="E163" s="35">
        <v>813114.680593</v>
      </c>
      <c r="F163" s="34"/>
      <c r="G163" s="34"/>
      <c r="H163" s="34"/>
      <c r="I163" s="34"/>
      <c r="J163" s="46"/>
    </row>
    <row r="164" ht="20.2" customHeight="1">
      <c r="A164" t="s" s="32">
        <v>140</v>
      </c>
      <c r="B164" s="40">
        <v>6</v>
      </c>
      <c r="C164" s="41"/>
      <c r="D164" s="42">
        <v>1854</v>
      </c>
      <c r="E164" s="42">
        <v>341657.980593</v>
      </c>
      <c r="F164" s="41"/>
      <c r="G164" s="41"/>
      <c r="H164" s="41"/>
      <c r="I164" s="41"/>
      <c r="J164" s="47"/>
    </row>
    <row r="165" ht="20.2" customHeight="1">
      <c r="A165" t="s" s="32">
        <v>141</v>
      </c>
      <c r="B165" s="33">
        <v>87</v>
      </c>
      <c r="C165" s="34"/>
      <c r="D165" s="35">
        <v>1853</v>
      </c>
      <c r="E165" s="35">
        <v>239752.19358</v>
      </c>
      <c r="F165" s="34"/>
      <c r="G165" s="34"/>
      <c r="H165" s="34"/>
      <c r="I165" s="34"/>
      <c r="J165" s="46"/>
    </row>
    <row r="166" ht="20.2" customHeight="1">
      <c r="A166" s="39">
        <v>1983</v>
      </c>
      <c r="B166" s="40">
        <v>887</v>
      </c>
      <c r="C166" s="41"/>
      <c r="D166" s="42">
        <v>1852</v>
      </c>
      <c r="E166" s="42">
        <v>442685.021358</v>
      </c>
      <c r="F166" s="41"/>
      <c r="G166" s="41"/>
      <c r="H166" s="41"/>
      <c r="I166" s="41"/>
      <c r="J166" s="47"/>
    </row>
    <row r="167" ht="20.2" customHeight="1">
      <c r="A167" t="s" s="32">
        <v>142</v>
      </c>
      <c r="B167" s="33">
        <v>4</v>
      </c>
      <c r="C167" s="34"/>
      <c r="D167" s="35">
        <v>1851</v>
      </c>
      <c r="E167" s="35">
        <v>727948.369184</v>
      </c>
      <c r="F167" s="34"/>
      <c r="G167" s="34"/>
      <c r="H167" s="34"/>
      <c r="I167" s="34"/>
      <c r="J167" s="46"/>
    </row>
    <row r="168" ht="20.2" customHeight="1">
      <c r="A168" t="s" s="32">
        <v>143</v>
      </c>
      <c r="B168" s="40">
        <v>5</v>
      </c>
      <c r="C168" s="41"/>
      <c r="D168" s="42">
        <v>1850</v>
      </c>
      <c r="E168" s="42">
        <v>869183.95676</v>
      </c>
      <c r="F168" s="41"/>
      <c r="G168" s="41"/>
      <c r="H168" s="41"/>
      <c r="I168" s="41"/>
      <c r="J168" s="47"/>
    </row>
    <row r="169" ht="20.2" customHeight="1">
      <c r="A169" s="39">
        <v>1982</v>
      </c>
      <c r="B169" s="33">
        <v>951</v>
      </c>
      <c r="C169" s="34"/>
      <c r="D169" s="35">
        <v>1849</v>
      </c>
      <c r="E169" s="35">
        <v>449821.724832</v>
      </c>
      <c r="F169" s="34"/>
      <c r="G169" s="34"/>
      <c r="H169" s="34"/>
      <c r="I169" s="34"/>
      <c r="J169" s="46"/>
    </row>
    <row r="170" ht="20.2" customHeight="1">
      <c r="A170" t="s" s="32">
        <v>144</v>
      </c>
      <c r="B170" s="40">
        <v>121</v>
      </c>
      <c r="C170" s="41"/>
      <c r="D170" s="42">
        <v>1848</v>
      </c>
      <c r="E170" s="42">
        <v>634612.756082</v>
      </c>
      <c r="F170" s="41"/>
      <c r="G170" s="41"/>
      <c r="H170" s="41"/>
      <c r="I170" s="41"/>
      <c r="J170" s="47"/>
    </row>
    <row r="171" ht="20.2" customHeight="1">
      <c r="A171" t="s" s="32">
        <v>145</v>
      </c>
      <c r="B171" s="33">
        <v>24</v>
      </c>
      <c r="C171" s="34"/>
      <c r="D171" s="35">
        <v>1847</v>
      </c>
      <c r="E171" s="35">
        <v>645734.510248</v>
      </c>
      <c r="F171" s="34"/>
      <c r="G171" s="34"/>
      <c r="H171" s="34"/>
      <c r="I171" s="34"/>
      <c r="J171" s="46"/>
    </row>
    <row r="172" ht="20.2" customHeight="1">
      <c r="A172" t="s" s="32">
        <v>146</v>
      </c>
      <c r="B172" s="40">
        <v>10</v>
      </c>
      <c r="C172" s="41"/>
      <c r="D172" s="42">
        <v>1846</v>
      </c>
      <c r="E172" s="42">
        <v>523872.176915</v>
      </c>
      <c r="F172" s="41"/>
      <c r="G172" s="41"/>
      <c r="H172" s="41"/>
      <c r="I172" s="41"/>
      <c r="J172" s="47"/>
    </row>
    <row r="173" ht="20.2" customHeight="1">
      <c r="A173" t="s" s="32">
        <v>147</v>
      </c>
      <c r="B173" s="33">
        <v>31</v>
      </c>
      <c r="C173" s="34"/>
      <c r="D173" s="35">
        <v>1845</v>
      </c>
      <c r="E173" s="35">
        <v>333258.919339</v>
      </c>
      <c r="F173" s="34"/>
      <c r="G173" s="34"/>
      <c r="H173" s="34"/>
      <c r="I173" s="34"/>
      <c r="J173" s="46"/>
    </row>
    <row r="174" ht="20.2" customHeight="1">
      <c r="A174" s="39">
        <v>1981</v>
      </c>
      <c r="B174" s="40">
        <v>949</v>
      </c>
      <c r="C174" s="41"/>
      <c r="D174" s="42">
        <v>1844</v>
      </c>
      <c r="E174" s="42">
        <v>238028.995963</v>
      </c>
      <c r="F174" s="41"/>
      <c r="G174" s="41"/>
      <c r="H174" s="41"/>
      <c r="I174" s="41"/>
      <c r="J174" s="47"/>
    </row>
    <row r="175" ht="20.2" customHeight="1">
      <c r="A175" t="s" s="32">
        <v>148</v>
      </c>
      <c r="B175" s="33">
        <v>111</v>
      </c>
      <c r="C175" s="34"/>
      <c r="D175" s="35">
        <v>1843</v>
      </c>
      <c r="E175" s="35">
        <v>257521.885117</v>
      </c>
      <c r="F175" s="34"/>
      <c r="G175" s="34"/>
      <c r="H175" s="34"/>
      <c r="I175" s="34"/>
      <c r="J175" s="46"/>
    </row>
    <row r="176" ht="20.2" customHeight="1">
      <c r="A176" t="s" s="32">
        <v>149</v>
      </c>
      <c r="B176" s="40">
        <v>74</v>
      </c>
      <c r="C176" s="41"/>
      <c r="D176" s="42">
        <v>1842</v>
      </c>
      <c r="E176" s="42">
        <v>286649.485117</v>
      </c>
      <c r="F176" s="41"/>
      <c r="G176" s="41"/>
      <c r="H176" s="41"/>
      <c r="I176" s="41"/>
      <c r="J176" s="47"/>
    </row>
    <row r="177" ht="20.2" customHeight="1">
      <c r="A177" t="s" s="32">
        <v>150</v>
      </c>
      <c r="B177" s="33">
        <v>78</v>
      </c>
      <c r="C177" s="34"/>
      <c r="D177" s="35">
        <v>1841</v>
      </c>
      <c r="E177" s="35">
        <v>394396.270186</v>
      </c>
      <c r="F177" s="34"/>
      <c r="G177" s="34"/>
      <c r="H177" s="34"/>
      <c r="I177" s="34"/>
      <c r="J177" s="46"/>
    </row>
    <row r="178" ht="20.2" customHeight="1">
      <c r="A178" t="s" s="32">
        <v>151</v>
      </c>
      <c r="B178" s="40">
        <v>77</v>
      </c>
      <c r="C178" s="41"/>
      <c r="D178" s="42">
        <v>1840</v>
      </c>
      <c r="E178" s="42">
        <v>256919.899572</v>
      </c>
      <c r="F178" s="41"/>
      <c r="G178" s="41"/>
      <c r="H178" s="41"/>
      <c r="I178" s="41"/>
      <c r="J178" s="47"/>
    </row>
    <row r="179" ht="20.2" customHeight="1">
      <c r="A179" t="s" s="32">
        <v>152</v>
      </c>
      <c r="B179" s="33">
        <v>40</v>
      </c>
      <c r="C179" s="34"/>
      <c r="D179" s="35">
        <v>1839</v>
      </c>
      <c r="E179" s="35">
        <v>306540.386923</v>
      </c>
      <c r="F179" s="34"/>
      <c r="G179" s="34"/>
      <c r="H179" s="34"/>
      <c r="I179" s="34"/>
      <c r="J179" s="46"/>
    </row>
    <row r="180" ht="20.2" customHeight="1">
      <c r="A180" t="s" s="32">
        <v>153</v>
      </c>
      <c r="B180" s="40">
        <v>114</v>
      </c>
      <c r="C180" s="41"/>
      <c r="D180" s="42">
        <v>1838</v>
      </c>
      <c r="E180" s="42">
        <v>358145.20258</v>
      </c>
      <c r="F180" s="41"/>
      <c r="G180" s="41"/>
      <c r="H180" s="41"/>
      <c r="I180" s="41"/>
      <c r="J180" s="47"/>
    </row>
    <row r="181" ht="20.2" customHeight="1">
      <c r="A181" t="s" s="32">
        <v>154</v>
      </c>
      <c r="B181" s="33">
        <v>167</v>
      </c>
      <c r="C181" s="34"/>
      <c r="D181" s="35">
        <v>1837</v>
      </c>
      <c r="E181" s="35">
        <v>207646.216866</v>
      </c>
      <c r="F181" s="34"/>
      <c r="G181" s="34"/>
      <c r="H181" s="34"/>
      <c r="I181" s="34"/>
      <c r="J181" s="46"/>
    </row>
    <row r="182" ht="20.2" customHeight="1">
      <c r="A182" t="s" s="32">
        <v>155</v>
      </c>
      <c r="B182" s="40">
        <v>1</v>
      </c>
      <c r="C182" s="41"/>
      <c r="D182" s="42">
        <v>1836</v>
      </c>
      <c r="E182" s="42">
        <v>302665.888294</v>
      </c>
      <c r="F182" s="41"/>
      <c r="G182" s="41"/>
      <c r="H182" s="41"/>
      <c r="I182" s="41"/>
      <c r="J182" s="47"/>
    </row>
    <row r="183" ht="20.2" customHeight="1">
      <c r="A183" t="s" s="32">
        <v>156</v>
      </c>
      <c r="B183" s="33">
        <v>15</v>
      </c>
      <c r="C183" s="34"/>
      <c r="D183" s="35">
        <v>1835</v>
      </c>
      <c r="E183" s="35">
        <v>406019.316499</v>
      </c>
      <c r="F183" s="34"/>
      <c r="G183" s="34"/>
      <c r="H183" s="34"/>
      <c r="I183" s="34"/>
      <c r="J183" s="46"/>
    </row>
    <row r="184" ht="20.2" customHeight="1">
      <c r="A184" t="s" s="32">
        <v>157</v>
      </c>
      <c r="B184" s="40">
        <v>58</v>
      </c>
      <c r="C184" s="41"/>
      <c r="D184" s="42">
        <v>1834</v>
      </c>
      <c r="E184" s="42">
        <v>376747.595071</v>
      </c>
      <c r="F184" s="41"/>
      <c r="G184" s="41"/>
      <c r="H184" s="41"/>
      <c r="I184" s="41"/>
      <c r="J184" s="47"/>
    </row>
    <row r="185" ht="20.2" customHeight="1">
      <c r="A185" s="39">
        <v>1980</v>
      </c>
      <c r="B185" s="33">
        <v>936</v>
      </c>
      <c r="C185" s="34"/>
      <c r="D185" s="35">
        <v>1833</v>
      </c>
      <c r="E185" s="35">
        <v>732101.681792</v>
      </c>
      <c r="F185" s="34"/>
      <c r="G185" s="34"/>
      <c r="H185" s="34"/>
      <c r="I185" s="34"/>
      <c r="J185" s="46"/>
    </row>
    <row r="186" ht="20.2" customHeight="1">
      <c r="A186" t="s" s="32">
        <v>158</v>
      </c>
      <c r="B186" s="40">
        <v>1</v>
      </c>
      <c r="C186" s="41"/>
      <c r="D186" s="42">
        <v>1832</v>
      </c>
      <c r="E186" s="42">
        <v>350046.732549</v>
      </c>
      <c r="F186" s="41"/>
      <c r="G186" s="41"/>
      <c r="H186" s="41"/>
      <c r="I186" s="41"/>
      <c r="J186" s="47"/>
    </row>
    <row r="187" ht="20.2" customHeight="1">
      <c r="A187" t="s" s="32">
        <v>159</v>
      </c>
      <c r="B187" s="33">
        <v>1</v>
      </c>
      <c r="C187" s="34"/>
      <c r="D187" s="35">
        <v>1831</v>
      </c>
      <c r="E187" s="35">
        <v>383756.732549</v>
      </c>
      <c r="F187" s="34"/>
      <c r="G187" s="34"/>
      <c r="H187" s="34"/>
      <c r="I187" s="34"/>
      <c r="J187" s="46"/>
    </row>
    <row r="188" ht="20.2" customHeight="1">
      <c r="A188" s="39">
        <v>1979</v>
      </c>
      <c r="B188" s="40">
        <v>1402</v>
      </c>
      <c r="C188" s="41"/>
      <c r="D188" s="42">
        <v>1830</v>
      </c>
      <c r="E188" s="42">
        <v>470532.697934</v>
      </c>
      <c r="F188" s="41"/>
      <c r="G188" s="41"/>
      <c r="H188" s="41"/>
      <c r="I188" s="41"/>
      <c r="J188" s="47"/>
    </row>
    <row r="189" ht="20.2" customHeight="1">
      <c r="A189" t="s" s="32">
        <v>160</v>
      </c>
      <c r="B189" s="33">
        <v>145</v>
      </c>
      <c r="C189" s="34"/>
      <c r="D189" s="35">
        <v>1829</v>
      </c>
      <c r="E189" s="35">
        <v>318040.340801</v>
      </c>
      <c r="F189" s="34"/>
      <c r="G189" s="34"/>
      <c r="H189" s="34"/>
      <c r="I189" s="34"/>
      <c r="J189" s="46"/>
    </row>
    <row r="190" ht="20.2" customHeight="1">
      <c r="A190" t="s" s="32">
        <v>161</v>
      </c>
      <c r="B190" s="40">
        <v>100</v>
      </c>
      <c r="C190" s="41"/>
      <c r="D190" s="42">
        <v>1828</v>
      </c>
      <c r="E190" s="42">
        <v>220518.005086</v>
      </c>
      <c r="F190" s="41"/>
      <c r="G190" s="41"/>
      <c r="H190" s="41"/>
      <c r="I190" s="41"/>
      <c r="J190" s="47"/>
    </row>
    <row r="191" ht="20.2" customHeight="1">
      <c r="A191" t="s" s="32">
        <v>162</v>
      </c>
      <c r="B191" s="33">
        <v>15</v>
      </c>
      <c r="C191" s="34"/>
      <c r="D191" s="35">
        <v>1827</v>
      </c>
      <c r="E191" s="35">
        <v>85053.850541000007</v>
      </c>
      <c r="F191" s="34"/>
      <c r="G191" s="34"/>
      <c r="H191" s="34"/>
      <c r="I191" s="34"/>
      <c r="J191" s="46"/>
    </row>
    <row r="192" ht="20.2" customHeight="1">
      <c r="A192" t="s" s="32">
        <v>163</v>
      </c>
      <c r="B192" s="40">
        <v>62</v>
      </c>
      <c r="C192" s="41"/>
      <c r="D192" s="42">
        <v>1826</v>
      </c>
      <c r="E192" s="42">
        <v>143234.547619</v>
      </c>
      <c r="F192" s="41"/>
      <c r="G192" s="41"/>
      <c r="H192" s="41"/>
      <c r="I192" s="41"/>
      <c r="J192" s="47"/>
    </row>
    <row r="193" ht="20.2" customHeight="1">
      <c r="A193" t="s" s="32">
        <v>164</v>
      </c>
      <c r="B193" s="33">
        <v>93</v>
      </c>
      <c r="C193" s="34"/>
      <c r="D193" s="35">
        <v>1825</v>
      </c>
      <c r="E193" s="35">
        <v>249925.238451</v>
      </c>
      <c r="F193" s="34"/>
      <c r="G193" s="34"/>
      <c r="H193" s="34"/>
      <c r="I193" s="34"/>
      <c r="J193" s="46"/>
    </row>
    <row r="194" ht="20.2" customHeight="1">
      <c r="A194" t="s" s="32">
        <v>165</v>
      </c>
      <c r="B194" s="40">
        <v>61</v>
      </c>
      <c r="C194" s="41"/>
      <c r="D194" s="42">
        <v>1824</v>
      </c>
      <c r="E194" s="42">
        <v>110106.409094</v>
      </c>
      <c r="F194" s="41"/>
      <c r="G194" s="41"/>
      <c r="H194" s="41"/>
      <c r="I194" s="41"/>
      <c r="J194" s="47"/>
    </row>
    <row r="195" ht="20.2" customHeight="1">
      <c r="A195" t="s" s="32">
        <v>166</v>
      </c>
      <c r="B195" s="33">
        <v>28</v>
      </c>
      <c r="C195" s="34"/>
      <c r="D195" s="35">
        <v>1823</v>
      </c>
      <c r="E195" s="35">
        <v>138662.000003</v>
      </c>
      <c r="F195" s="34"/>
      <c r="G195" s="34"/>
      <c r="H195" s="34"/>
      <c r="I195" s="34"/>
      <c r="J195" s="46"/>
    </row>
    <row r="196" ht="20.2" customHeight="1">
      <c r="A196" s="39">
        <v>1978</v>
      </c>
      <c r="B196" s="40">
        <v>1099</v>
      </c>
      <c r="C196" s="41"/>
      <c r="D196" s="42">
        <v>1822</v>
      </c>
      <c r="E196" s="42">
        <v>306981.418252</v>
      </c>
      <c r="F196" s="41"/>
      <c r="G196" s="41"/>
      <c r="H196" s="41"/>
      <c r="I196" s="41"/>
      <c r="J196" s="47"/>
    </row>
    <row r="197" ht="20.2" customHeight="1">
      <c r="A197" t="s" s="32">
        <v>167</v>
      </c>
      <c r="B197" s="33">
        <v>32</v>
      </c>
      <c r="C197" s="34"/>
      <c r="D197" s="35">
        <v>1819</v>
      </c>
      <c r="E197" s="35">
        <v>80888.643218</v>
      </c>
      <c r="F197" s="34"/>
      <c r="G197" s="34"/>
      <c r="H197" s="34"/>
      <c r="I197" s="34"/>
      <c r="J197" s="46"/>
    </row>
    <row r="198" ht="20.2" customHeight="1">
      <c r="A198" t="s" s="32">
        <v>168</v>
      </c>
      <c r="B198" s="40">
        <v>59</v>
      </c>
      <c r="C198" s="41"/>
      <c r="D198" s="42">
        <v>1818</v>
      </c>
      <c r="E198" s="42">
        <v>97894.175736</v>
      </c>
      <c r="F198" s="41"/>
      <c r="G198" s="41"/>
      <c r="H198" s="41"/>
      <c r="I198" s="41"/>
      <c r="J198" s="47"/>
    </row>
    <row r="199" ht="20.2" customHeight="1">
      <c r="A199" t="s" s="32">
        <v>169</v>
      </c>
      <c r="B199" s="33">
        <v>256</v>
      </c>
      <c r="C199" s="34"/>
      <c r="D199" s="35">
        <v>1817</v>
      </c>
      <c r="E199" s="35">
        <v>152394.511571</v>
      </c>
      <c r="F199" s="34"/>
      <c r="G199" s="34"/>
      <c r="H199" s="34"/>
      <c r="I199" s="34"/>
      <c r="J199" s="46"/>
    </row>
    <row r="200" ht="20.2" customHeight="1">
      <c r="A200" s="39">
        <v>1977</v>
      </c>
      <c r="B200" s="40">
        <v>1319</v>
      </c>
      <c r="C200" s="41"/>
      <c r="D200" s="42">
        <v>1814</v>
      </c>
      <c r="E200" s="42">
        <v>271621.785331</v>
      </c>
      <c r="F200" s="41"/>
      <c r="G200" s="41"/>
      <c r="H200" s="41"/>
      <c r="I200" s="41"/>
      <c r="J200" s="47"/>
    </row>
    <row r="201" ht="20.2" customHeight="1">
      <c r="A201" t="s" s="32">
        <v>170</v>
      </c>
      <c r="B201" s="33">
        <v>57</v>
      </c>
      <c r="C201" s="34"/>
      <c r="D201" s="35">
        <v>1813</v>
      </c>
      <c r="E201" s="35">
        <v>118865.743664</v>
      </c>
      <c r="F201" s="34"/>
      <c r="G201" s="34"/>
      <c r="H201" s="34"/>
      <c r="I201" s="34"/>
      <c r="J201" s="46"/>
    </row>
    <row r="202" ht="20.2" customHeight="1">
      <c r="A202" t="s" s="32">
        <v>171</v>
      </c>
      <c r="B202" s="40">
        <v>7</v>
      </c>
      <c r="C202" s="41"/>
      <c r="D202" s="42">
        <v>1812</v>
      </c>
      <c r="E202" s="42">
        <v>189042.099945</v>
      </c>
      <c r="F202" s="41"/>
      <c r="G202" s="41"/>
      <c r="H202" s="41"/>
      <c r="I202" s="41"/>
      <c r="J202" s="47"/>
    </row>
    <row r="203" ht="20.2" customHeight="1">
      <c r="A203" t="s" s="32">
        <v>172</v>
      </c>
      <c r="B203" s="33">
        <v>31</v>
      </c>
      <c r="C203" s="34"/>
      <c r="D203" s="35">
        <v>1810</v>
      </c>
      <c r="E203" s="35">
        <v>89696.332088</v>
      </c>
      <c r="F203" s="34"/>
      <c r="G203" s="34"/>
      <c r="H203" s="34"/>
      <c r="I203" s="34"/>
      <c r="J203" s="46"/>
    </row>
    <row r="204" ht="20.2" customHeight="1">
      <c r="A204" s="39">
        <v>1976</v>
      </c>
      <c r="B204" s="40">
        <v>778</v>
      </c>
      <c r="C204" s="41"/>
      <c r="D204" s="42">
        <v>1806</v>
      </c>
      <c r="E204" s="42">
        <v>58254.024845</v>
      </c>
      <c r="F204" s="41"/>
      <c r="G204" s="41"/>
      <c r="H204" s="41"/>
      <c r="I204" s="41"/>
      <c r="J204" s="47"/>
    </row>
    <row r="205" ht="20.2" customHeight="1">
      <c r="A205" t="s" s="32">
        <v>173</v>
      </c>
      <c r="B205" s="33">
        <v>69</v>
      </c>
      <c r="C205" s="34"/>
      <c r="D205" s="35">
        <v>1799</v>
      </c>
      <c r="E205" s="35">
        <v>20849.073732</v>
      </c>
      <c r="F205" s="34"/>
      <c r="G205" s="34"/>
      <c r="H205" s="34"/>
      <c r="I205" s="34"/>
      <c r="J205" s="46"/>
    </row>
    <row r="206" ht="20.2" customHeight="1">
      <c r="A206" t="s" s="32">
        <v>174</v>
      </c>
      <c r="B206" s="40">
        <v>23</v>
      </c>
      <c r="C206" s="41"/>
      <c r="D206" s="42">
        <v>1793</v>
      </c>
      <c r="E206" s="42">
        <v>198201.646159</v>
      </c>
      <c r="F206" s="41"/>
      <c r="G206" s="41"/>
      <c r="H206" s="41"/>
      <c r="I206" s="41"/>
      <c r="J206" s="47"/>
    </row>
    <row r="207" ht="20.2" customHeight="1">
      <c r="A207" t="s" s="32">
        <v>175</v>
      </c>
      <c r="B207" s="33">
        <v>131</v>
      </c>
      <c r="C207" s="34"/>
      <c r="D207" s="35">
        <v>1791</v>
      </c>
      <c r="E207" s="35">
        <v>72302.902885</v>
      </c>
      <c r="F207" s="34"/>
      <c r="G207" s="34"/>
      <c r="H207" s="34"/>
      <c r="I207" s="34"/>
      <c r="J207" s="46"/>
    </row>
    <row r="208" ht="20.2" customHeight="1">
      <c r="A208" t="s" s="32">
        <v>176</v>
      </c>
      <c r="B208" s="40">
        <v>142</v>
      </c>
      <c r="C208" s="41"/>
      <c r="D208" s="42">
        <v>1788</v>
      </c>
      <c r="E208" s="42">
        <v>91862.651039</v>
      </c>
      <c r="F208" s="41"/>
      <c r="G208" s="41"/>
      <c r="H208" s="41"/>
      <c r="I208" s="41"/>
      <c r="J208" s="47"/>
    </row>
    <row r="209" ht="20.2" customHeight="1">
      <c r="A209" t="s" s="32">
        <v>177</v>
      </c>
      <c r="B209" s="33">
        <v>30</v>
      </c>
      <c r="C209" s="34"/>
      <c r="D209" s="35">
        <v>1786</v>
      </c>
      <c r="E209" s="35">
        <v>187517.524849</v>
      </c>
      <c r="F209" s="34"/>
      <c r="G209" s="34"/>
      <c r="H209" s="34"/>
      <c r="I209" s="34"/>
      <c r="J209" s="46"/>
    </row>
    <row r="210" ht="20.2" customHeight="1">
      <c r="A210" t="s" s="32">
        <v>178</v>
      </c>
      <c r="B210" s="40">
        <v>14</v>
      </c>
      <c r="C210" s="41"/>
      <c r="D210" s="42">
        <v>1783</v>
      </c>
      <c r="E210" s="42">
        <v>95219.786752999993</v>
      </c>
      <c r="F210" s="41"/>
      <c r="G210" s="41"/>
      <c r="H210" s="41"/>
      <c r="I210" s="41"/>
      <c r="J210" s="47"/>
    </row>
    <row r="211" ht="20.2" customHeight="1">
      <c r="A211" t="s" s="32">
        <v>179</v>
      </c>
      <c r="B211" s="33">
        <v>296</v>
      </c>
      <c r="C211" s="34"/>
      <c r="D211" s="35">
        <v>1782</v>
      </c>
      <c r="E211" s="35">
        <v>102835.251273</v>
      </c>
      <c r="F211" s="34"/>
      <c r="G211" s="34"/>
      <c r="H211" s="34"/>
      <c r="I211" s="34"/>
      <c r="J211" s="46"/>
    </row>
    <row r="212" ht="20.2" customHeight="1">
      <c r="A212" s="39">
        <v>1975</v>
      </c>
      <c r="B212" s="40">
        <v>960</v>
      </c>
      <c r="C212" s="41"/>
      <c r="D212" s="42">
        <v>1775</v>
      </c>
      <c r="E212" s="42">
        <v>140724.987868</v>
      </c>
      <c r="F212" s="41"/>
      <c r="G212" s="41"/>
      <c r="H212" s="41"/>
      <c r="I212" s="41"/>
      <c r="J212" s="47"/>
    </row>
    <row r="213" ht="20.2" customHeight="1">
      <c r="A213" t="s" s="32">
        <v>180</v>
      </c>
      <c r="B213" s="33">
        <v>7</v>
      </c>
      <c r="C213" s="34"/>
      <c r="D213" s="35">
        <v>1769</v>
      </c>
      <c r="E213" s="35">
        <v>130545.161518</v>
      </c>
      <c r="F213" s="34"/>
      <c r="G213" s="34"/>
      <c r="H213" s="34"/>
      <c r="I213" s="34"/>
      <c r="J213" s="46"/>
    </row>
    <row r="214" ht="20.2" customHeight="1">
      <c r="A214" t="s" s="32">
        <v>181</v>
      </c>
      <c r="B214" s="40">
        <v>20</v>
      </c>
      <c r="C214" s="41"/>
      <c r="D214" s="42">
        <v>1764</v>
      </c>
      <c r="E214" s="42">
        <v>127857.026315</v>
      </c>
      <c r="F214" s="41"/>
      <c r="G214" s="41"/>
      <c r="H214" s="41"/>
      <c r="I214" s="41"/>
      <c r="J214" s="47"/>
    </row>
    <row r="215" ht="20.2" customHeight="1">
      <c r="A215" t="s" s="32">
        <v>182</v>
      </c>
      <c r="B215" s="33">
        <v>10</v>
      </c>
      <c r="C215" s="34"/>
      <c r="D215" s="35">
        <v>1750</v>
      </c>
      <c r="E215" s="35">
        <v>155598.433333</v>
      </c>
      <c r="F215" s="34"/>
      <c r="G215" s="34"/>
      <c r="H215" s="34"/>
      <c r="I215" s="34"/>
      <c r="J215" s="46"/>
    </row>
    <row r="216" ht="20.2" customHeight="1">
      <c r="A216" t="s" s="32">
        <v>183</v>
      </c>
      <c r="B216" s="40">
        <v>26</v>
      </c>
      <c r="C216" s="41"/>
      <c r="D216" s="42">
        <v>1747</v>
      </c>
      <c r="E216" s="42">
        <v>35919.166667</v>
      </c>
      <c r="F216" s="41"/>
      <c r="G216" s="41"/>
      <c r="H216" s="41"/>
      <c r="I216" s="41"/>
      <c r="J216" s="47"/>
    </row>
    <row r="217" ht="20.2" customHeight="1">
      <c r="A217" s="39">
        <v>1974</v>
      </c>
      <c r="B217" s="33">
        <v>781</v>
      </c>
      <c r="C217" s="34"/>
      <c r="D217" s="35">
        <v>1741</v>
      </c>
      <c r="E217" s="35">
        <v>18973.279487</v>
      </c>
      <c r="F217" s="34"/>
      <c r="G217" s="34"/>
      <c r="H217" s="34"/>
      <c r="I217" s="34"/>
      <c r="J217" s="46"/>
    </row>
    <row r="218" ht="20.2" customHeight="1">
      <c r="A218" t="s" s="32">
        <v>184</v>
      </c>
      <c r="B218" s="40">
        <v>4</v>
      </c>
      <c r="C218" s="41"/>
      <c r="D218" s="42">
        <v>1739</v>
      </c>
      <c r="E218" s="42">
        <v>3781.612821</v>
      </c>
      <c r="F218" s="41"/>
      <c r="G218" s="41"/>
      <c r="H218" s="41"/>
      <c r="I218" s="41"/>
      <c r="J218" s="47"/>
    </row>
    <row r="219" ht="20.2" customHeight="1">
      <c r="A219" t="s" s="32">
        <v>185</v>
      </c>
      <c r="B219" s="33">
        <v>6</v>
      </c>
      <c r="C219" s="34"/>
      <c r="D219" s="35">
        <v>1735</v>
      </c>
      <c r="E219" s="35">
        <v>27695.112821</v>
      </c>
      <c r="F219" s="34"/>
      <c r="G219" s="34"/>
      <c r="H219" s="34"/>
      <c r="I219" s="34"/>
      <c r="J219" s="46"/>
    </row>
    <row r="220" ht="20.2" customHeight="1">
      <c r="A220" t="s" s="32">
        <v>186</v>
      </c>
      <c r="B220" s="40">
        <v>3</v>
      </c>
      <c r="C220" s="41"/>
      <c r="D220" s="42">
        <v>1731</v>
      </c>
      <c r="E220" s="42">
        <v>6890.112821</v>
      </c>
      <c r="F220" s="41"/>
      <c r="G220" s="41"/>
      <c r="H220" s="41"/>
      <c r="I220" s="41"/>
      <c r="J220" s="47"/>
    </row>
    <row r="221" ht="20.2" customHeight="1">
      <c r="A221" t="s" s="32">
        <v>187</v>
      </c>
      <c r="B221" s="33">
        <v>145</v>
      </c>
      <c r="C221" s="34"/>
      <c r="D221" s="34"/>
      <c r="E221" s="34"/>
      <c r="F221" s="34"/>
      <c r="G221" s="34"/>
      <c r="H221" s="34"/>
      <c r="I221" s="34"/>
      <c r="J221" s="46"/>
    </row>
    <row r="222" ht="20.2" customHeight="1">
      <c r="A222" t="s" s="32">
        <v>188</v>
      </c>
      <c r="B222" s="40">
        <v>124</v>
      </c>
      <c r="C222" s="41"/>
      <c r="D222" s="41"/>
      <c r="E222" s="41"/>
      <c r="F222" s="41"/>
      <c r="G222" s="41"/>
      <c r="H222" s="41"/>
      <c r="I222" s="41"/>
      <c r="J222" s="47"/>
    </row>
    <row r="223" ht="20.2" customHeight="1">
      <c r="A223" t="s" s="32">
        <v>189</v>
      </c>
      <c r="B223" s="33">
        <v>68</v>
      </c>
      <c r="C223" s="34"/>
      <c r="D223" s="34"/>
      <c r="E223" s="34"/>
      <c r="F223" s="34"/>
      <c r="G223" s="34"/>
      <c r="H223" s="34"/>
      <c r="I223" s="34"/>
      <c r="J223" s="46"/>
    </row>
    <row r="224" ht="20.2" customHeight="1">
      <c r="A224" s="39">
        <v>1973</v>
      </c>
      <c r="B224" s="40">
        <v>895</v>
      </c>
      <c r="C224" s="41"/>
      <c r="D224" s="41"/>
      <c r="E224" s="41"/>
      <c r="F224" s="41"/>
      <c r="G224" s="41"/>
      <c r="H224" s="41"/>
      <c r="I224" s="41"/>
      <c r="J224" s="47"/>
    </row>
    <row r="225" ht="20.2" customHeight="1">
      <c r="A225" t="s" s="32">
        <v>190</v>
      </c>
      <c r="B225" s="33">
        <v>34</v>
      </c>
      <c r="C225" s="34"/>
      <c r="D225" s="34"/>
      <c r="E225" s="34"/>
      <c r="F225" s="34"/>
      <c r="G225" s="34"/>
      <c r="H225" s="34"/>
      <c r="I225" s="34"/>
      <c r="J225" s="46"/>
    </row>
    <row r="226" ht="20.2" customHeight="1">
      <c r="A226" t="s" s="32">
        <v>191</v>
      </c>
      <c r="B226" s="40">
        <v>197</v>
      </c>
      <c r="C226" s="41"/>
      <c r="D226" s="41"/>
      <c r="E226" s="41"/>
      <c r="F226" s="41"/>
      <c r="G226" s="41"/>
      <c r="H226" s="41"/>
      <c r="I226" s="41"/>
      <c r="J226" s="47"/>
    </row>
    <row r="227" ht="20.2" customHeight="1">
      <c r="A227" t="s" s="32">
        <v>192</v>
      </c>
      <c r="B227" s="33">
        <v>36</v>
      </c>
      <c r="C227" s="34"/>
      <c r="D227" s="34"/>
      <c r="E227" s="34"/>
      <c r="F227" s="34"/>
      <c r="G227" s="34"/>
      <c r="H227" s="34"/>
      <c r="I227" s="34"/>
      <c r="J227" s="46"/>
    </row>
    <row r="228" ht="20.2" customHeight="1">
      <c r="A228" t="s" s="32">
        <v>193</v>
      </c>
      <c r="B228" s="40">
        <v>13</v>
      </c>
      <c r="C228" s="41"/>
      <c r="D228" s="41"/>
      <c r="E228" s="41"/>
      <c r="F228" s="41"/>
      <c r="G228" s="41"/>
      <c r="H228" s="41"/>
      <c r="I228" s="41"/>
      <c r="J228" s="47"/>
    </row>
    <row r="229" ht="20.2" customHeight="1">
      <c r="A229" t="s" s="32">
        <v>194</v>
      </c>
      <c r="B229" s="33">
        <v>8</v>
      </c>
      <c r="C229" s="34"/>
      <c r="D229" s="34"/>
      <c r="E229" s="34"/>
      <c r="F229" s="34"/>
      <c r="G229" s="34"/>
      <c r="H229" s="34"/>
      <c r="I229" s="34"/>
      <c r="J229" s="46"/>
    </row>
    <row r="230" ht="20.2" customHeight="1">
      <c r="A230" t="s" s="32">
        <v>195</v>
      </c>
      <c r="B230" s="40">
        <v>2</v>
      </c>
      <c r="C230" s="41"/>
      <c r="D230" s="41"/>
      <c r="E230" s="41"/>
      <c r="F230" s="41"/>
      <c r="G230" s="41"/>
      <c r="H230" s="41"/>
      <c r="I230" s="41"/>
      <c r="J230" s="47"/>
    </row>
    <row r="231" ht="20.2" customHeight="1">
      <c r="A231" t="s" s="32">
        <v>196</v>
      </c>
      <c r="B231" s="33">
        <v>18</v>
      </c>
      <c r="C231" s="34"/>
      <c r="D231" s="34"/>
      <c r="E231" s="34"/>
      <c r="F231" s="34"/>
      <c r="G231" s="34"/>
      <c r="H231" s="34"/>
      <c r="I231" s="34"/>
      <c r="J231" s="46"/>
    </row>
    <row r="232" ht="20.2" customHeight="1">
      <c r="A232" s="39">
        <v>1972</v>
      </c>
      <c r="B232" s="40">
        <v>900</v>
      </c>
      <c r="C232" s="41"/>
      <c r="D232" s="41"/>
      <c r="E232" s="41"/>
      <c r="F232" s="41"/>
      <c r="G232" s="41"/>
      <c r="H232" s="41"/>
      <c r="I232" s="41"/>
      <c r="J232" s="47"/>
    </row>
    <row r="233" ht="20.2" customHeight="1">
      <c r="A233" t="s" s="32">
        <v>197</v>
      </c>
      <c r="B233" s="33">
        <v>1</v>
      </c>
      <c r="C233" s="34"/>
      <c r="D233" s="34"/>
      <c r="E233" s="34"/>
      <c r="F233" s="34"/>
      <c r="G233" s="34"/>
      <c r="H233" s="34"/>
      <c r="I233" s="34"/>
      <c r="J233" s="46"/>
    </row>
    <row r="234" ht="20.2" customHeight="1">
      <c r="A234" t="s" s="32">
        <v>198</v>
      </c>
      <c r="B234" s="40">
        <v>65</v>
      </c>
      <c r="C234" s="41"/>
      <c r="D234" s="41"/>
      <c r="E234" s="41"/>
      <c r="F234" s="41"/>
      <c r="G234" s="41"/>
      <c r="H234" s="41"/>
      <c r="I234" s="41"/>
      <c r="J234" s="47"/>
    </row>
    <row r="235" ht="20.2" customHeight="1">
      <c r="A235" t="s" s="32">
        <v>199</v>
      </c>
      <c r="B235" s="33">
        <v>21</v>
      </c>
      <c r="C235" s="34"/>
      <c r="D235" s="34"/>
      <c r="E235" s="34"/>
      <c r="F235" s="34"/>
      <c r="G235" s="34"/>
      <c r="H235" s="34"/>
      <c r="I235" s="34"/>
      <c r="J235" s="46"/>
    </row>
    <row r="236" ht="20.2" customHeight="1">
      <c r="A236" t="s" s="32">
        <v>200</v>
      </c>
      <c r="B236" s="40">
        <v>12</v>
      </c>
      <c r="C236" s="41"/>
      <c r="D236" s="41"/>
      <c r="E236" s="41"/>
      <c r="F236" s="41"/>
      <c r="G236" s="41"/>
      <c r="H236" s="41"/>
      <c r="I236" s="41"/>
      <c r="J236" s="47"/>
    </row>
    <row r="237" ht="20.2" customHeight="1">
      <c r="A237" t="s" s="32">
        <v>201</v>
      </c>
      <c r="B237" s="33">
        <v>43</v>
      </c>
      <c r="C237" s="34"/>
      <c r="D237" s="34"/>
      <c r="E237" s="34"/>
      <c r="F237" s="34"/>
      <c r="G237" s="34"/>
      <c r="H237" s="34"/>
      <c r="I237" s="34"/>
      <c r="J237" s="46"/>
    </row>
    <row r="238" ht="20.2" customHeight="1">
      <c r="A238" t="s" s="32">
        <v>202</v>
      </c>
      <c r="B238" s="40">
        <v>14</v>
      </c>
      <c r="C238" s="41"/>
      <c r="D238" s="41"/>
      <c r="E238" s="41"/>
      <c r="F238" s="41"/>
      <c r="G238" s="41"/>
      <c r="H238" s="41"/>
      <c r="I238" s="41"/>
      <c r="J238" s="47"/>
    </row>
    <row r="239" ht="20.2" customHeight="1">
      <c r="A239" t="s" s="32">
        <v>203</v>
      </c>
      <c r="B239" s="33">
        <v>92</v>
      </c>
      <c r="C239" s="34"/>
      <c r="D239" s="34"/>
      <c r="E239" s="34"/>
      <c r="F239" s="34"/>
      <c r="G239" s="34"/>
      <c r="H239" s="34"/>
      <c r="I239" s="34"/>
      <c r="J239" s="46"/>
    </row>
    <row r="240" ht="20.2" customHeight="1">
      <c r="A240" t="s" s="32">
        <v>204</v>
      </c>
      <c r="B240" s="40">
        <v>3</v>
      </c>
      <c r="C240" s="41"/>
      <c r="D240" s="41"/>
      <c r="E240" s="41"/>
      <c r="F240" s="41"/>
      <c r="G240" s="41"/>
      <c r="H240" s="41"/>
      <c r="I240" s="41"/>
      <c r="J240" s="47"/>
    </row>
    <row r="241" ht="20.2" customHeight="1">
      <c r="A241" s="39">
        <v>1971</v>
      </c>
      <c r="B241" s="33">
        <v>1648</v>
      </c>
      <c r="C241" s="34"/>
      <c r="D241" s="34"/>
      <c r="E241" s="34"/>
      <c r="F241" s="34"/>
      <c r="G241" s="34"/>
      <c r="H241" s="34"/>
      <c r="I241" s="34"/>
      <c r="J241" s="46"/>
    </row>
    <row r="242" ht="20.2" customHeight="1">
      <c r="A242" t="s" s="32">
        <v>205</v>
      </c>
      <c r="B242" s="40">
        <v>405</v>
      </c>
      <c r="C242" s="41"/>
      <c r="D242" s="41"/>
      <c r="E242" s="41"/>
      <c r="F242" s="41"/>
      <c r="G242" s="41"/>
      <c r="H242" s="41"/>
      <c r="I242" s="41"/>
      <c r="J242" s="47"/>
    </row>
    <row r="243" ht="20.2" customHeight="1">
      <c r="A243" t="s" s="32">
        <v>206</v>
      </c>
      <c r="B243" s="33">
        <v>5</v>
      </c>
      <c r="C243" s="34"/>
      <c r="D243" s="34"/>
      <c r="E243" s="34"/>
      <c r="F243" s="34"/>
      <c r="G243" s="34"/>
      <c r="H243" s="34"/>
      <c r="I243" s="34"/>
      <c r="J243" s="46"/>
    </row>
    <row r="244" ht="20.2" customHeight="1">
      <c r="A244" t="s" s="32">
        <v>207</v>
      </c>
      <c r="B244" s="40">
        <v>52</v>
      </c>
      <c r="C244" s="41"/>
      <c r="D244" s="41"/>
      <c r="E244" s="41"/>
      <c r="F244" s="41"/>
      <c r="G244" s="41"/>
      <c r="H244" s="41"/>
      <c r="I244" s="41"/>
      <c r="J244" s="47"/>
    </row>
    <row r="245" ht="20.2" customHeight="1">
      <c r="A245" t="s" s="32">
        <v>208</v>
      </c>
      <c r="B245" s="33">
        <v>29</v>
      </c>
      <c r="C245" s="34"/>
      <c r="D245" s="34"/>
      <c r="E245" s="34"/>
      <c r="F245" s="34"/>
      <c r="G245" s="34"/>
      <c r="H245" s="34"/>
      <c r="I245" s="34"/>
      <c r="J245" s="46"/>
    </row>
    <row r="246" ht="20.2" customHeight="1">
      <c r="A246" t="s" s="32">
        <v>209</v>
      </c>
      <c r="B246" s="40">
        <v>36</v>
      </c>
      <c r="C246" s="41"/>
      <c r="D246" s="41"/>
      <c r="E246" s="41"/>
      <c r="F246" s="41"/>
      <c r="G246" s="41"/>
      <c r="H246" s="41"/>
      <c r="I246" s="41"/>
      <c r="J246" s="47"/>
    </row>
    <row r="247" ht="20.2" customHeight="1">
      <c r="A247" t="s" s="32">
        <v>210</v>
      </c>
      <c r="B247" s="33">
        <v>23</v>
      </c>
      <c r="C247" s="34"/>
      <c r="D247" s="34"/>
      <c r="E247" s="34"/>
      <c r="F247" s="34"/>
      <c r="G247" s="34"/>
      <c r="H247" s="34"/>
      <c r="I247" s="34"/>
      <c r="J247" s="46"/>
    </row>
    <row r="248" ht="20.2" customHeight="1">
      <c r="A248" t="s" s="32">
        <v>211</v>
      </c>
      <c r="B248" s="40">
        <v>89</v>
      </c>
      <c r="C248" s="41"/>
      <c r="D248" s="41"/>
      <c r="E248" s="41"/>
      <c r="F248" s="41"/>
      <c r="G248" s="41"/>
      <c r="H248" s="41"/>
      <c r="I248" s="41"/>
      <c r="J248" s="47"/>
    </row>
    <row r="249" ht="20.2" customHeight="1">
      <c r="A249" t="s" s="32">
        <v>212</v>
      </c>
      <c r="B249" s="33">
        <v>62</v>
      </c>
      <c r="C249" s="34"/>
      <c r="D249" s="34"/>
      <c r="E249" s="34"/>
      <c r="F249" s="34"/>
      <c r="G249" s="34"/>
      <c r="H249" s="34"/>
      <c r="I249" s="34"/>
      <c r="J249" s="46"/>
    </row>
    <row r="250" ht="20.2" customHeight="1">
      <c r="A250" t="s" s="32">
        <v>213</v>
      </c>
      <c r="B250" s="40">
        <v>18</v>
      </c>
      <c r="C250" s="41"/>
      <c r="D250" s="41"/>
      <c r="E250" s="41"/>
      <c r="F250" s="41"/>
      <c r="G250" s="41"/>
      <c r="H250" s="41"/>
      <c r="I250" s="41"/>
      <c r="J250" s="47"/>
    </row>
    <row r="251" ht="20.2" customHeight="1">
      <c r="A251" t="s" s="32">
        <v>214</v>
      </c>
      <c r="B251" s="33">
        <v>88</v>
      </c>
      <c r="C251" s="34"/>
      <c r="D251" s="34"/>
      <c r="E251" s="34"/>
      <c r="F251" s="34"/>
      <c r="G251" s="34"/>
      <c r="H251" s="34"/>
      <c r="I251" s="34"/>
      <c r="J251" s="46"/>
    </row>
    <row r="252" ht="20.2" customHeight="1">
      <c r="A252" t="s" s="32">
        <v>215</v>
      </c>
      <c r="B252" s="40">
        <v>105</v>
      </c>
      <c r="C252" s="41"/>
      <c r="D252" s="41"/>
      <c r="E252" s="41"/>
      <c r="F252" s="41"/>
      <c r="G252" s="41"/>
      <c r="H252" s="41"/>
      <c r="I252" s="41"/>
      <c r="J252" s="47"/>
    </row>
    <row r="253" ht="20.2" customHeight="1">
      <c r="A253" t="s" s="32">
        <v>216</v>
      </c>
      <c r="B253" s="33">
        <v>8</v>
      </c>
      <c r="C253" s="34"/>
      <c r="D253" s="34"/>
      <c r="E253" s="34"/>
      <c r="F253" s="34"/>
      <c r="G253" s="34"/>
      <c r="H253" s="34"/>
      <c r="I253" s="34"/>
      <c r="J253" s="46"/>
    </row>
    <row r="254" ht="20.2" customHeight="1">
      <c r="A254" t="s" s="32">
        <v>217</v>
      </c>
      <c r="B254" s="40">
        <v>5</v>
      </c>
      <c r="C254" s="41"/>
      <c r="D254" s="41"/>
      <c r="E254" s="41"/>
      <c r="F254" s="41"/>
      <c r="G254" s="41"/>
      <c r="H254" s="41"/>
      <c r="I254" s="41"/>
      <c r="J254" s="47"/>
    </row>
    <row r="255" ht="20.2" customHeight="1">
      <c r="A255" s="39">
        <v>1970</v>
      </c>
      <c r="B255" s="33">
        <v>1228</v>
      </c>
      <c r="C255" s="34"/>
      <c r="D255" s="34"/>
      <c r="E255" s="34"/>
      <c r="F255" s="34"/>
      <c r="G255" s="34"/>
      <c r="H255" s="34"/>
      <c r="I255" s="34"/>
      <c r="J255" s="46"/>
    </row>
    <row r="256" ht="20.2" customHeight="1">
      <c r="A256" t="s" s="32">
        <v>218</v>
      </c>
      <c r="B256" s="40">
        <v>2</v>
      </c>
      <c r="C256" s="41"/>
      <c r="D256" s="41"/>
      <c r="E256" s="41"/>
      <c r="F256" s="41"/>
      <c r="G256" s="41"/>
      <c r="H256" s="41"/>
      <c r="I256" s="41"/>
      <c r="J256" s="47"/>
    </row>
    <row r="257" ht="20.2" customHeight="1">
      <c r="A257" t="s" s="32">
        <v>219</v>
      </c>
      <c r="B257" s="33">
        <v>5</v>
      </c>
      <c r="C257" s="34"/>
      <c r="D257" s="34"/>
      <c r="E257" s="34"/>
      <c r="F257" s="34"/>
      <c r="G257" s="34"/>
      <c r="H257" s="34"/>
      <c r="I257" s="34"/>
      <c r="J257" s="46"/>
    </row>
    <row r="258" ht="20.2" customHeight="1">
      <c r="A258" t="s" s="32">
        <v>220</v>
      </c>
      <c r="B258" s="40">
        <v>14</v>
      </c>
      <c r="C258" s="41"/>
      <c r="D258" s="41"/>
      <c r="E258" s="41"/>
      <c r="F258" s="41"/>
      <c r="G258" s="41"/>
      <c r="H258" s="41"/>
      <c r="I258" s="41"/>
      <c r="J258" s="47"/>
    </row>
    <row r="259" ht="20.2" customHeight="1">
      <c r="A259" t="s" s="32">
        <v>221</v>
      </c>
      <c r="B259" s="33">
        <v>57</v>
      </c>
      <c r="C259" s="34"/>
      <c r="D259" s="34"/>
      <c r="E259" s="34"/>
      <c r="F259" s="34"/>
      <c r="G259" s="34"/>
      <c r="H259" s="34"/>
      <c r="I259" s="34"/>
      <c r="J259" s="46"/>
    </row>
    <row r="260" ht="20.2" customHeight="1">
      <c r="A260" t="s" s="32">
        <v>222</v>
      </c>
      <c r="B260" s="40">
        <v>195</v>
      </c>
      <c r="C260" s="41"/>
      <c r="D260" s="41"/>
      <c r="E260" s="41"/>
      <c r="F260" s="41"/>
      <c r="G260" s="41"/>
      <c r="H260" s="41"/>
      <c r="I260" s="41"/>
      <c r="J260" s="47"/>
    </row>
    <row r="261" ht="20.2" customHeight="1">
      <c r="A261" t="s" s="32">
        <v>223</v>
      </c>
      <c r="B261" s="33">
        <v>3</v>
      </c>
      <c r="C261" s="34"/>
      <c r="D261" s="34"/>
      <c r="E261" s="34"/>
      <c r="F261" s="34"/>
      <c r="G261" s="34"/>
      <c r="H261" s="34"/>
      <c r="I261" s="34"/>
      <c r="J261" s="46"/>
    </row>
    <row r="262" ht="20.2" customHeight="1">
      <c r="A262" t="s" s="32">
        <v>224</v>
      </c>
      <c r="B262" s="40">
        <v>282</v>
      </c>
      <c r="C262" s="41"/>
      <c r="D262" s="41"/>
      <c r="E262" s="41"/>
      <c r="F262" s="41"/>
      <c r="G262" s="41"/>
      <c r="H262" s="41"/>
      <c r="I262" s="41"/>
      <c r="J262" s="47"/>
    </row>
    <row r="263" ht="20.2" customHeight="1">
      <c r="A263" t="s" s="32">
        <v>225</v>
      </c>
      <c r="B263" s="33">
        <v>41</v>
      </c>
      <c r="C263" s="34"/>
      <c r="D263" s="34"/>
      <c r="E263" s="34"/>
      <c r="F263" s="34"/>
      <c r="G263" s="34"/>
      <c r="H263" s="34"/>
      <c r="I263" s="34"/>
      <c r="J263" s="46"/>
    </row>
    <row r="264" ht="20.2" customHeight="1">
      <c r="A264" s="39">
        <v>1969</v>
      </c>
      <c r="B264" s="40">
        <v>1416</v>
      </c>
      <c r="C264" s="41"/>
      <c r="D264" s="41"/>
      <c r="E264" s="41"/>
      <c r="F264" s="41"/>
      <c r="G264" s="41"/>
      <c r="H264" s="41"/>
      <c r="I264" s="41"/>
      <c r="J264" s="47"/>
    </row>
    <row r="265" ht="20.2" customHeight="1">
      <c r="A265" t="s" s="32">
        <v>226</v>
      </c>
      <c r="B265" s="33">
        <v>9</v>
      </c>
      <c r="C265" s="34"/>
      <c r="D265" s="34"/>
      <c r="E265" s="34"/>
      <c r="F265" s="34"/>
      <c r="G265" s="34"/>
      <c r="H265" s="34"/>
      <c r="I265" s="34"/>
      <c r="J265" s="46"/>
    </row>
    <row r="266" ht="20.2" customHeight="1">
      <c r="A266" t="s" s="32">
        <v>227</v>
      </c>
      <c r="B266" s="40">
        <v>30</v>
      </c>
      <c r="C266" s="41"/>
      <c r="D266" s="41"/>
      <c r="E266" s="41"/>
      <c r="F266" s="41"/>
      <c r="G266" s="41"/>
      <c r="H266" s="41"/>
      <c r="I266" s="41"/>
      <c r="J266" s="47"/>
    </row>
    <row r="267" ht="20.2" customHeight="1">
      <c r="A267" t="s" s="32">
        <v>228</v>
      </c>
      <c r="B267" s="33">
        <v>88</v>
      </c>
      <c r="C267" s="34"/>
      <c r="D267" s="34"/>
      <c r="E267" s="34"/>
      <c r="F267" s="34"/>
      <c r="G267" s="34"/>
      <c r="H267" s="34"/>
      <c r="I267" s="34"/>
      <c r="J267" s="46"/>
    </row>
    <row r="268" ht="20.2" customHeight="1">
      <c r="A268" t="s" s="32">
        <v>229</v>
      </c>
      <c r="B268" s="40">
        <v>2</v>
      </c>
      <c r="C268" s="41"/>
      <c r="D268" s="41"/>
      <c r="E268" s="41"/>
      <c r="F268" s="41"/>
      <c r="G268" s="41"/>
      <c r="H268" s="41"/>
      <c r="I268" s="41"/>
      <c r="J268" s="47"/>
    </row>
    <row r="269" ht="20.2" customHeight="1">
      <c r="A269" t="s" s="32">
        <v>230</v>
      </c>
      <c r="B269" s="33">
        <v>6</v>
      </c>
      <c r="C269" s="34"/>
      <c r="D269" s="34"/>
      <c r="E269" s="34"/>
      <c r="F269" s="34"/>
      <c r="G269" s="34"/>
      <c r="H269" s="34"/>
      <c r="I269" s="34"/>
      <c r="J269" s="46"/>
    </row>
    <row r="270" ht="20.2" customHeight="1">
      <c r="A270" t="s" s="32">
        <v>231</v>
      </c>
      <c r="B270" s="40">
        <v>1</v>
      </c>
      <c r="C270" s="41"/>
      <c r="D270" s="41"/>
      <c r="E270" s="41"/>
      <c r="F270" s="41"/>
      <c r="G270" s="41"/>
      <c r="H270" s="41"/>
      <c r="I270" s="41"/>
      <c r="J270" s="47"/>
    </row>
    <row r="271" ht="20.2" customHeight="1">
      <c r="A271" t="s" s="32">
        <v>232</v>
      </c>
      <c r="B271" s="33">
        <v>3</v>
      </c>
      <c r="C271" s="34"/>
      <c r="D271" s="34"/>
      <c r="E271" s="34"/>
      <c r="F271" s="34"/>
      <c r="G271" s="34"/>
      <c r="H271" s="34"/>
      <c r="I271" s="34"/>
      <c r="J271" s="46"/>
    </row>
    <row r="272" ht="20.2" customHeight="1">
      <c r="A272" t="s" s="32">
        <v>233</v>
      </c>
      <c r="B272" s="40">
        <v>5</v>
      </c>
      <c r="C272" s="41"/>
      <c r="D272" s="41"/>
      <c r="E272" s="41"/>
      <c r="F272" s="41"/>
      <c r="G272" s="41"/>
      <c r="H272" s="41"/>
      <c r="I272" s="41"/>
      <c r="J272" s="47"/>
    </row>
    <row r="273" ht="20.2" customHeight="1">
      <c r="A273" t="s" s="32">
        <v>234</v>
      </c>
      <c r="B273" s="33">
        <v>64</v>
      </c>
      <c r="C273" s="34"/>
      <c r="D273" s="34"/>
      <c r="E273" s="34"/>
      <c r="F273" s="34"/>
      <c r="G273" s="34"/>
      <c r="H273" s="34"/>
      <c r="I273" s="34"/>
      <c r="J273" s="46"/>
    </row>
    <row r="274" ht="20.2" customHeight="1">
      <c r="A274" s="39">
        <v>1968</v>
      </c>
      <c r="B274" s="40">
        <v>1930</v>
      </c>
      <c r="C274" s="41"/>
      <c r="D274" s="41"/>
      <c r="E274" s="41"/>
      <c r="F274" s="41"/>
      <c r="G274" s="41"/>
      <c r="H274" s="41"/>
      <c r="I274" s="41"/>
      <c r="J274" s="47"/>
    </row>
    <row r="275" ht="20.2" customHeight="1">
      <c r="A275" t="s" s="32">
        <v>235</v>
      </c>
      <c r="B275" s="33">
        <v>25</v>
      </c>
      <c r="C275" s="34"/>
      <c r="D275" s="34"/>
      <c r="E275" s="34"/>
      <c r="F275" s="34"/>
      <c r="G275" s="34"/>
      <c r="H275" s="34"/>
      <c r="I275" s="34"/>
      <c r="J275" s="46"/>
    </row>
    <row r="276" ht="20.2" customHeight="1">
      <c r="A276" t="s" s="32">
        <v>236</v>
      </c>
      <c r="B276" s="40">
        <v>1</v>
      </c>
      <c r="C276" s="41"/>
      <c r="D276" s="41"/>
      <c r="E276" s="41"/>
      <c r="F276" s="41"/>
      <c r="G276" s="41"/>
      <c r="H276" s="41"/>
      <c r="I276" s="41"/>
      <c r="J276" s="47"/>
    </row>
    <row r="277" ht="20.2" customHeight="1">
      <c r="A277" t="s" s="32">
        <v>237</v>
      </c>
      <c r="B277" s="33">
        <v>160</v>
      </c>
      <c r="C277" s="34"/>
      <c r="D277" s="34"/>
      <c r="E277" s="34"/>
      <c r="F277" s="34"/>
      <c r="G277" s="34"/>
      <c r="H277" s="34"/>
      <c r="I277" s="34"/>
      <c r="J277" s="46"/>
    </row>
    <row r="278" ht="20.2" customHeight="1">
      <c r="A278" t="s" s="32">
        <v>238</v>
      </c>
      <c r="B278" s="40">
        <v>157</v>
      </c>
      <c r="C278" s="41"/>
      <c r="D278" s="41"/>
      <c r="E278" s="41"/>
      <c r="F278" s="41"/>
      <c r="G278" s="41"/>
      <c r="H278" s="41"/>
      <c r="I278" s="41"/>
      <c r="J278" s="47"/>
    </row>
    <row r="279" ht="20.2" customHeight="1">
      <c r="A279" t="s" s="32">
        <v>239</v>
      </c>
      <c r="B279" s="33">
        <v>108</v>
      </c>
      <c r="C279" s="34"/>
      <c r="D279" s="34"/>
      <c r="E279" s="34"/>
      <c r="F279" s="34"/>
      <c r="G279" s="34"/>
      <c r="H279" s="34"/>
      <c r="I279" s="34"/>
      <c r="J279" s="46"/>
    </row>
    <row r="280" ht="20.2" customHeight="1">
      <c r="A280" s="39">
        <v>1967</v>
      </c>
      <c r="B280" s="40">
        <v>1390</v>
      </c>
      <c r="C280" s="41"/>
      <c r="D280" s="41"/>
      <c r="E280" s="41"/>
      <c r="F280" s="41"/>
      <c r="G280" s="41"/>
      <c r="H280" s="41"/>
      <c r="I280" s="41"/>
      <c r="J280" s="47"/>
    </row>
    <row r="281" ht="20.2" customHeight="1">
      <c r="A281" t="s" s="32">
        <v>240</v>
      </c>
      <c r="B281" s="33">
        <v>143</v>
      </c>
      <c r="C281" s="34"/>
      <c r="D281" s="34"/>
      <c r="E281" s="34"/>
      <c r="F281" s="34"/>
      <c r="G281" s="34"/>
      <c r="H281" s="34"/>
      <c r="I281" s="34"/>
      <c r="J281" s="46"/>
    </row>
    <row r="282" ht="20.2" customHeight="1">
      <c r="A282" t="s" s="32">
        <v>241</v>
      </c>
      <c r="B282" s="40">
        <v>14</v>
      </c>
      <c r="C282" s="41"/>
      <c r="D282" s="41"/>
      <c r="E282" s="41"/>
      <c r="F282" s="41"/>
      <c r="G282" s="41"/>
      <c r="H282" s="41"/>
      <c r="I282" s="41"/>
      <c r="J282" s="47"/>
    </row>
    <row r="283" ht="20.2" customHeight="1">
      <c r="A283" t="s" s="32">
        <v>242</v>
      </c>
      <c r="B283" s="33">
        <v>329</v>
      </c>
      <c r="C283" s="34"/>
      <c r="D283" s="34"/>
      <c r="E283" s="34"/>
      <c r="F283" s="34"/>
      <c r="G283" s="34"/>
      <c r="H283" s="34"/>
      <c r="I283" s="34"/>
      <c r="J283" s="46"/>
    </row>
    <row r="284" ht="20.2" customHeight="1">
      <c r="A284" t="s" s="32">
        <v>243</v>
      </c>
      <c r="B284" s="40">
        <v>29</v>
      </c>
      <c r="C284" s="41"/>
      <c r="D284" s="41"/>
      <c r="E284" s="41"/>
      <c r="F284" s="41"/>
      <c r="G284" s="41"/>
      <c r="H284" s="41"/>
      <c r="I284" s="41"/>
      <c r="J284" s="47"/>
    </row>
    <row r="285" ht="20.2" customHeight="1">
      <c r="A285" t="s" s="32">
        <v>244</v>
      </c>
      <c r="B285" s="33">
        <v>16</v>
      </c>
      <c r="C285" s="34"/>
      <c r="D285" s="34"/>
      <c r="E285" s="34"/>
      <c r="F285" s="34"/>
      <c r="G285" s="34"/>
      <c r="H285" s="34"/>
      <c r="I285" s="34"/>
      <c r="J285" s="46"/>
    </row>
    <row r="286" ht="20.2" customHeight="1">
      <c r="A286" t="s" s="32">
        <v>245</v>
      </c>
      <c r="B286" s="40">
        <v>112</v>
      </c>
      <c r="C286" s="41"/>
      <c r="D286" s="41"/>
      <c r="E286" s="41"/>
      <c r="F286" s="41"/>
      <c r="G286" s="41"/>
      <c r="H286" s="41"/>
      <c r="I286" s="41"/>
      <c r="J286" s="47"/>
    </row>
    <row r="287" ht="20.2" customHeight="1">
      <c r="A287" t="s" s="32">
        <v>246</v>
      </c>
      <c r="B287" s="33">
        <v>14</v>
      </c>
      <c r="C287" s="34"/>
      <c r="D287" s="34"/>
      <c r="E287" s="34"/>
      <c r="F287" s="34"/>
      <c r="G287" s="34"/>
      <c r="H287" s="34"/>
      <c r="I287" s="34"/>
      <c r="J287" s="46"/>
    </row>
    <row r="288" ht="20.2" customHeight="1">
      <c r="A288" t="s" s="32">
        <v>247</v>
      </c>
      <c r="B288" s="40">
        <v>47</v>
      </c>
      <c r="C288" s="41"/>
      <c r="D288" s="41"/>
      <c r="E288" s="41"/>
      <c r="F288" s="41"/>
      <c r="G288" s="41"/>
      <c r="H288" s="41"/>
      <c r="I288" s="41"/>
      <c r="J288" s="47"/>
    </row>
    <row r="289" ht="20.2" customHeight="1">
      <c r="A289" s="39">
        <v>1966</v>
      </c>
      <c r="B289" s="33">
        <v>1182</v>
      </c>
      <c r="C289" s="34"/>
      <c r="D289" s="34"/>
      <c r="E289" s="34"/>
      <c r="F289" s="34"/>
      <c r="G289" s="34"/>
      <c r="H289" s="34"/>
      <c r="I289" s="34"/>
      <c r="J289" s="46"/>
    </row>
    <row r="290" ht="20.2" customHeight="1">
      <c r="A290" t="s" s="32">
        <v>248</v>
      </c>
      <c r="B290" s="40">
        <v>39</v>
      </c>
      <c r="C290" s="41"/>
      <c r="D290" s="41"/>
      <c r="E290" s="41"/>
      <c r="F290" s="41"/>
      <c r="G290" s="41"/>
      <c r="H290" s="41"/>
      <c r="I290" s="41"/>
      <c r="J290" s="47"/>
    </row>
    <row r="291" ht="20.2" customHeight="1">
      <c r="A291" t="s" s="32">
        <v>249</v>
      </c>
      <c r="B291" s="33">
        <v>6</v>
      </c>
      <c r="C291" s="34"/>
      <c r="D291" s="34"/>
      <c r="E291" s="34"/>
      <c r="F291" s="34"/>
      <c r="G291" s="34"/>
      <c r="H291" s="34"/>
      <c r="I291" s="34"/>
      <c r="J291" s="46"/>
    </row>
    <row r="292" ht="20.2" customHeight="1">
      <c r="A292" t="s" s="32">
        <v>250</v>
      </c>
      <c r="B292" s="40">
        <v>2</v>
      </c>
      <c r="C292" s="41"/>
      <c r="D292" s="41"/>
      <c r="E292" s="41"/>
      <c r="F292" s="41"/>
      <c r="G292" s="41"/>
      <c r="H292" s="41"/>
      <c r="I292" s="41"/>
      <c r="J292" s="47"/>
    </row>
    <row r="293" ht="20.2" customHeight="1">
      <c r="A293" t="s" s="32">
        <v>251</v>
      </c>
      <c r="B293" s="33">
        <v>8</v>
      </c>
      <c r="C293" s="34"/>
      <c r="D293" s="34"/>
      <c r="E293" s="34"/>
      <c r="F293" s="34"/>
      <c r="G293" s="34"/>
      <c r="H293" s="34"/>
      <c r="I293" s="34"/>
      <c r="J293" s="46"/>
    </row>
    <row r="294" ht="20.2" customHeight="1">
      <c r="A294" t="s" s="32">
        <v>252</v>
      </c>
      <c r="B294" s="40">
        <v>14</v>
      </c>
      <c r="C294" s="41"/>
      <c r="D294" s="41"/>
      <c r="E294" s="41"/>
      <c r="F294" s="41"/>
      <c r="G294" s="41"/>
      <c r="H294" s="41"/>
      <c r="I294" s="41"/>
      <c r="J294" s="47"/>
    </row>
    <row r="295" ht="20.2" customHeight="1">
      <c r="A295" t="s" s="32">
        <v>253</v>
      </c>
      <c r="B295" s="33">
        <v>3</v>
      </c>
      <c r="C295" s="34"/>
      <c r="D295" s="34"/>
      <c r="E295" s="34"/>
      <c r="F295" s="34"/>
      <c r="G295" s="34"/>
      <c r="H295" s="34"/>
      <c r="I295" s="34"/>
      <c r="J295" s="46"/>
    </row>
    <row r="296" ht="20.2" customHeight="1">
      <c r="A296" t="s" s="32">
        <v>254</v>
      </c>
      <c r="B296" s="40">
        <v>1</v>
      </c>
      <c r="C296" s="41"/>
      <c r="D296" s="41"/>
      <c r="E296" s="41"/>
      <c r="F296" s="41"/>
      <c r="G296" s="41"/>
      <c r="H296" s="41"/>
      <c r="I296" s="41"/>
      <c r="J296" s="47"/>
    </row>
    <row r="297" ht="20.2" customHeight="1">
      <c r="A297" t="s" s="32">
        <v>255</v>
      </c>
      <c r="B297" s="33">
        <v>135</v>
      </c>
      <c r="C297" s="34"/>
      <c r="D297" s="34"/>
      <c r="E297" s="34"/>
      <c r="F297" s="34"/>
      <c r="G297" s="34"/>
      <c r="H297" s="34"/>
      <c r="I297" s="34"/>
      <c r="J297" s="46"/>
    </row>
    <row r="298" ht="20.2" customHeight="1">
      <c r="A298" t="s" s="32">
        <v>256</v>
      </c>
      <c r="B298" s="40">
        <v>2</v>
      </c>
      <c r="C298" s="41"/>
      <c r="D298" s="41"/>
      <c r="E298" s="41"/>
      <c r="F298" s="41"/>
      <c r="G298" s="41"/>
      <c r="H298" s="41"/>
      <c r="I298" s="41"/>
      <c r="J298" s="47"/>
    </row>
    <row r="299" ht="20.2" customHeight="1">
      <c r="A299" t="s" s="32">
        <v>257</v>
      </c>
      <c r="B299" s="33">
        <v>7</v>
      </c>
      <c r="C299" s="34"/>
      <c r="D299" s="34"/>
      <c r="E299" s="34"/>
      <c r="F299" s="34"/>
      <c r="G299" s="34"/>
      <c r="H299" s="34"/>
      <c r="I299" s="34"/>
      <c r="J299" s="46"/>
    </row>
    <row r="300" ht="20.2" customHeight="1">
      <c r="A300" t="s" s="32">
        <v>258</v>
      </c>
      <c r="B300" s="40">
        <v>3</v>
      </c>
      <c r="C300" s="41"/>
      <c r="D300" s="41"/>
      <c r="E300" s="41"/>
      <c r="F300" s="41"/>
      <c r="G300" s="41"/>
      <c r="H300" s="41"/>
      <c r="I300" s="41"/>
      <c r="J300" s="47"/>
    </row>
    <row r="301" ht="20.2" customHeight="1">
      <c r="A301" s="39">
        <v>1965</v>
      </c>
      <c r="B301" s="33">
        <v>867</v>
      </c>
      <c r="C301" s="34"/>
      <c r="D301" s="34"/>
      <c r="E301" s="34"/>
      <c r="F301" s="34"/>
      <c r="G301" s="34"/>
      <c r="H301" s="34"/>
      <c r="I301" s="34"/>
      <c r="J301" s="46"/>
    </row>
    <row r="302" ht="20.2" customHeight="1">
      <c r="A302" t="s" s="32">
        <v>259</v>
      </c>
      <c r="B302" s="40">
        <v>3</v>
      </c>
      <c r="C302" s="41"/>
      <c r="D302" s="41"/>
      <c r="E302" s="41"/>
      <c r="F302" s="41"/>
      <c r="G302" s="41"/>
      <c r="H302" s="41"/>
      <c r="I302" s="41"/>
      <c r="J302" s="47"/>
    </row>
    <row r="303" ht="20.2" customHeight="1">
      <c r="A303" t="s" s="32">
        <v>260</v>
      </c>
      <c r="B303" s="33">
        <v>91</v>
      </c>
      <c r="C303" s="34"/>
      <c r="D303" s="34"/>
      <c r="E303" s="34"/>
      <c r="F303" s="34"/>
      <c r="G303" s="34"/>
      <c r="H303" s="34"/>
      <c r="I303" s="34"/>
      <c r="J303" s="46"/>
    </row>
    <row r="304" ht="20.2" customHeight="1">
      <c r="A304" t="s" s="32">
        <v>261</v>
      </c>
      <c r="B304" s="40">
        <v>28</v>
      </c>
      <c r="C304" s="41"/>
      <c r="D304" s="41"/>
      <c r="E304" s="41"/>
      <c r="F304" s="41"/>
      <c r="G304" s="41"/>
      <c r="H304" s="41"/>
      <c r="I304" s="41"/>
      <c r="J304" s="47"/>
    </row>
    <row r="305" ht="20.2" customHeight="1">
      <c r="A305" t="s" s="32">
        <v>262</v>
      </c>
      <c r="B305" s="33">
        <v>3</v>
      </c>
      <c r="C305" s="34"/>
      <c r="D305" s="34"/>
      <c r="E305" s="34"/>
      <c r="F305" s="34"/>
      <c r="G305" s="34"/>
      <c r="H305" s="34"/>
      <c r="I305" s="34"/>
      <c r="J305" s="46"/>
    </row>
    <row r="306" ht="20.2" customHeight="1">
      <c r="A306" t="s" s="32">
        <v>263</v>
      </c>
      <c r="B306" s="40">
        <v>50</v>
      </c>
      <c r="C306" s="41"/>
      <c r="D306" s="41"/>
      <c r="E306" s="41"/>
      <c r="F306" s="41"/>
      <c r="G306" s="41"/>
      <c r="H306" s="41"/>
      <c r="I306" s="41"/>
      <c r="J306" s="47"/>
    </row>
    <row r="307" ht="20.2" customHeight="1">
      <c r="A307" t="s" s="32">
        <v>264</v>
      </c>
      <c r="B307" s="33">
        <v>20</v>
      </c>
      <c r="C307" s="34"/>
      <c r="D307" s="34"/>
      <c r="E307" s="34"/>
      <c r="F307" s="34"/>
      <c r="G307" s="34"/>
      <c r="H307" s="34"/>
      <c r="I307" s="34"/>
      <c r="J307" s="46"/>
    </row>
    <row r="308" ht="20.2" customHeight="1">
      <c r="A308" t="s" s="32">
        <v>265</v>
      </c>
      <c r="B308" s="40">
        <v>229</v>
      </c>
      <c r="C308" s="41"/>
      <c r="D308" s="41"/>
      <c r="E308" s="41"/>
      <c r="F308" s="41"/>
      <c r="G308" s="41"/>
      <c r="H308" s="41"/>
      <c r="I308" s="41"/>
      <c r="J308" s="47"/>
    </row>
    <row r="309" ht="20.2" customHeight="1">
      <c r="A309" s="39">
        <v>1964</v>
      </c>
      <c r="B309" s="33">
        <v>985</v>
      </c>
      <c r="C309" s="34"/>
      <c r="D309" s="34"/>
      <c r="E309" s="34"/>
      <c r="F309" s="34"/>
      <c r="G309" s="34"/>
      <c r="H309" s="34"/>
      <c r="I309" s="34"/>
      <c r="J309" s="46"/>
    </row>
    <row r="310" ht="20.2" customHeight="1">
      <c r="A310" t="s" s="32">
        <v>266</v>
      </c>
      <c r="B310" s="40">
        <v>15</v>
      </c>
      <c r="C310" s="41"/>
      <c r="D310" s="41"/>
      <c r="E310" s="41"/>
      <c r="F310" s="41"/>
      <c r="G310" s="41"/>
      <c r="H310" s="41"/>
      <c r="I310" s="41"/>
      <c r="J310" s="47"/>
    </row>
    <row r="311" ht="20.2" customHeight="1">
      <c r="A311" t="s" s="32">
        <v>267</v>
      </c>
      <c r="B311" s="33">
        <v>3</v>
      </c>
      <c r="C311" s="34"/>
      <c r="D311" s="34"/>
      <c r="E311" s="34"/>
      <c r="F311" s="34"/>
      <c r="G311" s="34"/>
      <c r="H311" s="34"/>
      <c r="I311" s="34"/>
      <c r="J311" s="46"/>
    </row>
    <row r="312" ht="20.2" customHeight="1">
      <c r="A312" t="s" s="32">
        <v>268</v>
      </c>
      <c r="B312" s="40">
        <v>21</v>
      </c>
      <c r="C312" s="41"/>
      <c r="D312" s="41"/>
      <c r="E312" s="41"/>
      <c r="F312" s="41"/>
      <c r="G312" s="41"/>
      <c r="H312" s="41"/>
      <c r="I312" s="41"/>
      <c r="J312" s="47"/>
    </row>
    <row r="313" ht="20.2" customHeight="1">
      <c r="A313" t="s" s="32">
        <v>269</v>
      </c>
      <c r="B313" s="33">
        <v>61</v>
      </c>
      <c r="C313" s="34"/>
      <c r="D313" s="34"/>
      <c r="E313" s="34"/>
      <c r="F313" s="34"/>
      <c r="G313" s="34"/>
      <c r="H313" s="34"/>
      <c r="I313" s="34"/>
      <c r="J313" s="46"/>
    </row>
    <row r="314" ht="20.2" customHeight="1">
      <c r="A314" t="s" s="32">
        <v>270</v>
      </c>
      <c r="B314" s="40">
        <v>21</v>
      </c>
      <c r="C314" s="41"/>
      <c r="D314" s="41"/>
      <c r="E314" s="41"/>
      <c r="F314" s="41"/>
      <c r="G314" s="41"/>
      <c r="H314" s="41"/>
      <c r="I314" s="41"/>
      <c r="J314" s="47"/>
    </row>
    <row r="315" ht="20.2" customHeight="1">
      <c r="A315" s="39">
        <v>1963</v>
      </c>
      <c r="B315" s="33">
        <v>760</v>
      </c>
      <c r="C315" s="34"/>
      <c r="D315" s="34"/>
      <c r="E315" s="34"/>
      <c r="F315" s="34"/>
      <c r="G315" s="34"/>
      <c r="H315" s="34"/>
      <c r="I315" s="34"/>
      <c r="J315" s="46"/>
    </row>
    <row r="316" ht="20.2" customHeight="1">
      <c r="A316" t="s" s="32">
        <v>271</v>
      </c>
      <c r="B316" s="40">
        <v>4</v>
      </c>
      <c r="C316" s="41"/>
      <c r="D316" s="41"/>
      <c r="E316" s="41"/>
      <c r="F316" s="41"/>
      <c r="G316" s="41"/>
      <c r="H316" s="41"/>
      <c r="I316" s="41"/>
      <c r="J316" s="47"/>
    </row>
    <row r="317" ht="20.2" customHeight="1">
      <c r="A317" t="s" s="32">
        <v>272</v>
      </c>
      <c r="B317" s="33">
        <v>41</v>
      </c>
      <c r="C317" s="34"/>
      <c r="D317" s="34"/>
      <c r="E317" s="34"/>
      <c r="F317" s="34"/>
      <c r="G317" s="34"/>
      <c r="H317" s="34"/>
      <c r="I317" s="34"/>
      <c r="J317" s="46"/>
    </row>
    <row r="318" ht="20.2" customHeight="1">
      <c r="A318" t="s" s="32">
        <v>273</v>
      </c>
      <c r="B318" s="40">
        <v>46</v>
      </c>
      <c r="C318" s="41"/>
      <c r="D318" s="41"/>
      <c r="E318" s="41"/>
      <c r="F318" s="41"/>
      <c r="G318" s="41"/>
      <c r="H318" s="41"/>
      <c r="I318" s="41"/>
      <c r="J318" s="47"/>
    </row>
    <row r="319" ht="20.2" customHeight="1">
      <c r="A319" t="s" s="32">
        <v>274</v>
      </c>
      <c r="B319" s="33">
        <v>4</v>
      </c>
      <c r="C319" s="34"/>
      <c r="D319" s="34"/>
      <c r="E319" s="34"/>
      <c r="F319" s="34"/>
      <c r="G319" s="34"/>
      <c r="H319" s="34"/>
      <c r="I319" s="34"/>
      <c r="J319" s="46"/>
    </row>
    <row r="320" ht="20.2" customHeight="1">
      <c r="A320" t="s" s="32">
        <v>275</v>
      </c>
      <c r="B320" s="40">
        <v>6</v>
      </c>
      <c r="C320" s="41"/>
      <c r="D320" s="41"/>
      <c r="E320" s="41"/>
      <c r="F320" s="41"/>
      <c r="G320" s="41"/>
      <c r="H320" s="41"/>
      <c r="I320" s="41"/>
      <c r="J320" s="47"/>
    </row>
    <row r="321" ht="20.2" customHeight="1">
      <c r="A321" t="s" s="32">
        <v>276</v>
      </c>
      <c r="B321" s="33">
        <v>16</v>
      </c>
      <c r="C321" s="34"/>
      <c r="D321" s="34"/>
      <c r="E321" s="34"/>
      <c r="F321" s="34"/>
      <c r="G321" s="34"/>
      <c r="H321" s="34"/>
      <c r="I321" s="34"/>
      <c r="J321" s="46"/>
    </row>
    <row r="322" ht="20.2" customHeight="1">
      <c r="A322" t="s" s="32">
        <v>277</v>
      </c>
      <c r="B322" s="40">
        <v>21</v>
      </c>
      <c r="C322" s="41"/>
      <c r="D322" s="41"/>
      <c r="E322" s="41"/>
      <c r="F322" s="41"/>
      <c r="G322" s="41"/>
      <c r="H322" s="41"/>
      <c r="I322" s="41"/>
      <c r="J322" s="47"/>
    </row>
    <row r="323" ht="20.2" customHeight="1">
      <c r="A323" s="39">
        <v>1962</v>
      </c>
      <c r="B323" s="33">
        <v>1276</v>
      </c>
      <c r="C323" s="34"/>
      <c r="D323" s="34"/>
      <c r="E323" s="34"/>
      <c r="F323" s="34"/>
      <c r="G323" s="34"/>
      <c r="H323" s="34"/>
      <c r="I323" s="34"/>
      <c r="J323" s="46"/>
    </row>
    <row r="324" ht="20.2" customHeight="1">
      <c r="A324" t="s" s="32">
        <v>278</v>
      </c>
      <c r="B324" s="40">
        <v>4</v>
      </c>
      <c r="C324" s="41"/>
      <c r="D324" s="41"/>
      <c r="E324" s="41"/>
      <c r="F324" s="41"/>
      <c r="G324" s="41"/>
      <c r="H324" s="41"/>
      <c r="I324" s="41"/>
      <c r="J324" s="47"/>
    </row>
    <row r="325" ht="20.2" customHeight="1">
      <c r="A325" t="s" s="32">
        <v>279</v>
      </c>
      <c r="B325" s="33">
        <v>1</v>
      </c>
      <c r="C325" s="34"/>
      <c r="D325" s="34"/>
      <c r="E325" s="34"/>
      <c r="F325" s="34"/>
      <c r="G325" s="34"/>
      <c r="H325" s="34"/>
      <c r="I325" s="34"/>
      <c r="J325" s="46"/>
    </row>
    <row r="326" ht="20.2" customHeight="1">
      <c r="A326" t="s" s="32">
        <v>280</v>
      </c>
      <c r="B326" s="40">
        <v>3</v>
      </c>
      <c r="C326" s="41"/>
      <c r="D326" s="41"/>
      <c r="E326" s="41"/>
      <c r="F326" s="41"/>
      <c r="G326" s="41"/>
      <c r="H326" s="41"/>
      <c r="I326" s="41"/>
      <c r="J326" s="47"/>
    </row>
    <row r="327" ht="20.2" customHeight="1">
      <c r="A327" t="s" s="32">
        <v>281</v>
      </c>
      <c r="B327" s="33">
        <v>130</v>
      </c>
      <c r="C327" s="34"/>
      <c r="D327" s="34"/>
      <c r="E327" s="34"/>
      <c r="F327" s="34"/>
      <c r="G327" s="34"/>
      <c r="H327" s="34"/>
      <c r="I327" s="34"/>
      <c r="J327" s="46"/>
    </row>
    <row r="328" ht="20.2" customHeight="1">
      <c r="A328" t="s" s="32">
        <v>282</v>
      </c>
      <c r="B328" s="40">
        <v>10</v>
      </c>
      <c r="C328" s="41"/>
      <c r="D328" s="41"/>
      <c r="E328" s="41"/>
      <c r="F328" s="41"/>
      <c r="G328" s="41"/>
      <c r="H328" s="41"/>
      <c r="I328" s="41"/>
      <c r="J328" s="47"/>
    </row>
    <row r="329" ht="20.2" customHeight="1">
      <c r="A329" s="39">
        <v>1961</v>
      </c>
      <c r="B329" s="33">
        <v>787</v>
      </c>
      <c r="C329" s="34"/>
      <c r="D329" s="34"/>
      <c r="E329" s="34"/>
      <c r="F329" s="34"/>
      <c r="G329" s="34"/>
      <c r="H329" s="34"/>
      <c r="I329" s="34"/>
      <c r="J329" s="46"/>
    </row>
    <row r="330" ht="20.2" customHeight="1">
      <c r="A330" t="s" s="32">
        <v>283</v>
      </c>
      <c r="B330" s="40">
        <v>2</v>
      </c>
      <c r="C330" s="41"/>
      <c r="D330" s="41"/>
      <c r="E330" s="41"/>
      <c r="F330" s="41"/>
      <c r="G330" s="41"/>
      <c r="H330" s="41"/>
      <c r="I330" s="41"/>
      <c r="J330" s="47"/>
    </row>
    <row r="331" ht="20.2" customHeight="1">
      <c r="A331" t="s" s="32">
        <v>284</v>
      </c>
      <c r="B331" s="33">
        <v>235</v>
      </c>
      <c r="C331" s="34"/>
      <c r="D331" s="34"/>
      <c r="E331" s="34"/>
      <c r="F331" s="34"/>
      <c r="G331" s="34"/>
      <c r="H331" s="34"/>
      <c r="I331" s="34"/>
      <c r="J331" s="46"/>
    </row>
    <row r="332" ht="20.2" customHeight="1">
      <c r="A332" t="s" s="32">
        <v>285</v>
      </c>
      <c r="B332" s="40">
        <v>53</v>
      </c>
      <c r="C332" s="41"/>
      <c r="D332" s="41"/>
      <c r="E332" s="41"/>
      <c r="F332" s="41"/>
      <c r="G332" s="41"/>
      <c r="H332" s="41"/>
      <c r="I332" s="41"/>
      <c r="J332" s="47"/>
    </row>
    <row r="333" ht="20.2" customHeight="1">
      <c r="A333" t="s" s="32">
        <v>286</v>
      </c>
      <c r="B333" s="33">
        <v>19</v>
      </c>
      <c r="C333" s="34"/>
      <c r="D333" s="34"/>
      <c r="E333" s="34"/>
      <c r="F333" s="34"/>
      <c r="G333" s="34"/>
      <c r="H333" s="34"/>
      <c r="I333" s="34"/>
      <c r="J333" s="46"/>
    </row>
    <row r="334" ht="20.2" customHeight="1">
      <c r="A334" t="s" s="32">
        <v>287</v>
      </c>
      <c r="B334" s="40">
        <v>14</v>
      </c>
      <c r="C334" s="41"/>
      <c r="D334" s="41"/>
      <c r="E334" s="41"/>
      <c r="F334" s="41"/>
      <c r="G334" s="41"/>
      <c r="H334" s="41"/>
      <c r="I334" s="41"/>
      <c r="J334" s="47"/>
    </row>
    <row r="335" ht="20.2" customHeight="1">
      <c r="A335" t="s" s="32">
        <v>288</v>
      </c>
      <c r="B335" s="33">
        <v>111</v>
      </c>
      <c r="C335" s="34"/>
      <c r="D335" s="34"/>
      <c r="E335" s="34"/>
      <c r="F335" s="34"/>
      <c r="G335" s="34"/>
      <c r="H335" s="34"/>
      <c r="I335" s="34"/>
      <c r="J335" s="46"/>
    </row>
    <row r="336" ht="20.2" customHeight="1">
      <c r="A336" t="s" s="32">
        <v>289</v>
      </c>
      <c r="B336" s="40">
        <v>4</v>
      </c>
      <c r="C336" s="41"/>
      <c r="D336" s="41"/>
      <c r="E336" s="41"/>
      <c r="F336" s="41"/>
      <c r="G336" s="41"/>
      <c r="H336" s="41"/>
      <c r="I336" s="41"/>
      <c r="J336" s="47"/>
    </row>
    <row r="337" ht="20.2" customHeight="1">
      <c r="A337" t="s" s="32">
        <v>290</v>
      </c>
      <c r="B337" s="33">
        <v>12</v>
      </c>
      <c r="C337" s="34"/>
      <c r="D337" s="34"/>
      <c r="E337" s="34"/>
      <c r="F337" s="34"/>
      <c r="G337" s="34"/>
      <c r="H337" s="34"/>
      <c r="I337" s="34"/>
      <c r="J337" s="46"/>
    </row>
    <row r="338" ht="20.2" customHeight="1">
      <c r="A338" t="s" s="32">
        <v>291</v>
      </c>
      <c r="B338" s="40">
        <v>5</v>
      </c>
      <c r="C338" s="41"/>
      <c r="D338" s="41"/>
      <c r="E338" s="41"/>
      <c r="F338" s="41"/>
      <c r="G338" s="41"/>
      <c r="H338" s="41"/>
      <c r="I338" s="41"/>
      <c r="J338" s="47"/>
    </row>
    <row r="339" ht="20.2" customHeight="1">
      <c r="A339" t="s" s="32">
        <v>292</v>
      </c>
      <c r="B339" s="33">
        <v>3</v>
      </c>
      <c r="C339" s="34"/>
      <c r="D339" s="34"/>
      <c r="E339" s="34"/>
      <c r="F339" s="34"/>
      <c r="G339" s="34"/>
      <c r="H339" s="34"/>
      <c r="I339" s="34"/>
      <c r="J339" s="46"/>
    </row>
    <row r="340" ht="20.2" customHeight="1">
      <c r="A340" t="s" s="32">
        <v>293</v>
      </c>
      <c r="B340" s="40">
        <v>50</v>
      </c>
      <c r="C340" s="41"/>
      <c r="D340" s="41"/>
      <c r="E340" s="41"/>
      <c r="F340" s="41"/>
      <c r="G340" s="41"/>
      <c r="H340" s="41"/>
      <c r="I340" s="41"/>
      <c r="J340" s="47"/>
    </row>
    <row r="341" ht="20.2" customHeight="1">
      <c r="A341" t="s" s="32">
        <v>294</v>
      </c>
      <c r="B341" s="33">
        <v>151</v>
      </c>
      <c r="C341" s="34"/>
      <c r="D341" s="34"/>
      <c r="E341" s="34"/>
      <c r="F341" s="34"/>
      <c r="G341" s="34"/>
      <c r="H341" s="34"/>
      <c r="I341" s="34"/>
      <c r="J341" s="46"/>
    </row>
    <row r="342" ht="20.2" customHeight="1">
      <c r="A342" t="s" s="32">
        <v>295</v>
      </c>
      <c r="B342" s="40">
        <v>67</v>
      </c>
      <c r="C342" s="41"/>
      <c r="D342" s="41"/>
      <c r="E342" s="41"/>
      <c r="F342" s="41"/>
      <c r="G342" s="41"/>
      <c r="H342" s="41"/>
      <c r="I342" s="41"/>
      <c r="J342" s="47"/>
    </row>
    <row r="343" ht="20.2" customHeight="1">
      <c r="A343" t="s" s="32">
        <v>296</v>
      </c>
      <c r="B343" s="33">
        <v>1</v>
      </c>
      <c r="C343" s="34"/>
      <c r="D343" s="34"/>
      <c r="E343" s="34"/>
      <c r="F343" s="34"/>
      <c r="G343" s="34"/>
      <c r="H343" s="34"/>
      <c r="I343" s="34"/>
      <c r="J343" s="46"/>
    </row>
    <row r="344" ht="20.2" customHeight="1">
      <c r="A344" t="s" s="32">
        <v>297</v>
      </c>
      <c r="B344" s="40">
        <v>53</v>
      </c>
      <c r="C344" s="41"/>
      <c r="D344" s="41"/>
      <c r="E344" s="41"/>
      <c r="F344" s="41"/>
      <c r="G344" s="41"/>
      <c r="H344" s="41"/>
      <c r="I344" s="41"/>
      <c r="J344" s="47"/>
    </row>
    <row r="345" ht="20.2" customHeight="1">
      <c r="A345" t="s" s="32">
        <v>298</v>
      </c>
      <c r="B345" s="33">
        <v>221</v>
      </c>
      <c r="C345" s="34"/>
      <c r="D345" s="34"/>
      <c r="E345" s="34"/>
      <c r="F345" s="34"/>
      <c r="G345" s="34"/>
      <c r="H345" s="34"/>
      <c r="I345" s="34"/>
      <c r="J345" s="46"/>
    </row>
    <row r="346" ht="20.2" customHeight="1">
      <c r="A346" t="s" s="32">
        <v>299</v>
      </c>
      <c r="B346" s="40">
        <v>68</v>
      </c>
      <c r="C346" s="41"/>
      <c r="D346" s="41"/>
      <c r="E346" s="41"/>
      <c r="F346" s="41"/>
      <c r="G346" s="41"/>
      <c r="H346" s="41"/>
      <c r="I346" s="41"/>
      <c r="J346" s="47"/>
    </row>
    <row r="347" ht="20.2" customHeight="1">
      <c r="A347" t="s" s="32">
        <v>300</v>
      </c>
      <c r="B347" s="33">
        <v>21</v>
      </c>
      <c r="C347" s="34"/>
      <c r="D347" s="34"/>
      <c r="E347" s="34"/>
      <c r="F347" s="34"/>
      <c r="G347" s="34"/>
      <c r="H347" s="34"/>
      <c r="I347" s="34"/>
      <c r="J347" s="46"/>
    </row>
    <row r="348" ht="20.2" customHeight="1">
      <c r="A348" t="s" s="32">
        <v>301</v>
      </c>
      <c r="B348" s="40">
        <v>39</v>
      </c>
      <c r="C348" s="41"/>
      <c r="D348" s="41"/>
      <c r="E348" s="41"/>
      <c r="F348" s="41"/>
      <c r="G348" s="41"/>
      <c r="H348" s="41"/>
      <c r="I348" s="41"/>
      <c r="J348" s="47"/>
    </row>
    <row r="349" ht="20.2" customHeight="1">
      <c r="A349" t="s" s="32">
        <v>302</v>
      </c>
      <c r="B349" s="33">
        <v>1</v>
      </c>
      <c r="C349" s="34"/>
      <c r="D349" s="34"/>
      <c r="E349" s="34"/>
      <c r="F349" s="34"/>
      <c r="G349" s="34"/>
      <c r="H349" s="34"/>
      <c r="I349" s="34"/>
      <c r="J349" s="46"/>
    </row>
    <row r="350" ht="20.2" customHeight="1">
      <c r="A350" t="s" s="32">
        <v>303</v>
      </c>
      <c r="B350" s="40">
        <v>39</v>
      </c>
      <c r="C350" s="41"/>
      <c r="D350" s="41"/>
      <c r="E350" s="41"/>
      <c r="F350" s="41"/>
      <c r="G350" s="41"/>
      <c r="H350" s="41"/>
      <c r="I350" s="41"/>
      <c r="J350" s="47"/>
    </row>
    <row r="351" ht="20.2" customHeight="1">
      <c r="A351" s="39">
        <v>1960</v>
      </c>
      <c r="B351" s="33">
        <v>535</v>
      </c>
      <c r="C351" s="34"/>
      <c r="D351" s="34"/>
      <c r="E351" s="34"/>
      <c r="F351" s="34"/>
      <c r="G351" s="34"/>
      <c r="H351" s="34"/>
      <c r="I351" s="34"/>
      <c r="J351" s="46"/>
    </row>
    <row r="352" ht="20.2" customHeight="1">
      <c r="A352" t="s" s="32">
        <v>304</v>
      </c>
      <c r="B352" s="40">
        <v>13</v>
      </c>
      <c r="C352" s="41"/>
      <c r="D352" s="41"/>
      <c r="E352" s="41"/>
      <c r="F352" s="41"/>
      <c r="G352" s="41"/>
      <c r="H352" s="41"/>
      <c r="I352" s="41"/>
      <c r="J352" s="47"/>
    </row>
    <row r="353" ht="20.2" customHeight="1">
      <c r="A353" t="s" s="32">
        <v>305</v>
      </c>
      <c r="B353" s="33">
        <v>1</v>
      </c>
      <c r="C353" s="34"/>
      <c r="D353" s="34"/>
      <c r="E353" s="34"/>
      <c r="F353" s="34"/>
      <c r="G353" s="34"/>
      <c r="H353" s="34"/>
      <c r="I353" s="34"/>
      <c r="J353" s="46"/>
    </row>
    <row r="354" ht="20.2" customHeight="1">
      <c r="A354" t="s" s="32">
        <v>306</v>
      </c>
      <c r="B354" s="40">
        <v>22</v>
      </c>
      <c r="C354" s="41"/>
      <c r="D354" s="41"/>
      <c r="E354" s="41"/>
      <c r="F354" s="41"/>
      <c r="G354" s="41"/>
      <c r="H354" s="41"/>
      <c r="I354" s="41"/>
      <c r="J354" s="47"/>
    </row>
    <row r="355" ht="20.2" customHeight="1">
      <c r="A355" t="s" s="32">
        <v>307</v>
      </c>
      <c r="B355" s="33">
        <v>191</v>
      </c>
      <c r="C355" s="34"/>
      <c r="D355" s="34"/>
      <c r="E355" s="34"/>
      <c r="F355" s="34"/>
      <c r="G355" s="34"/>
      <c r="H355" s="34"/>
      <c r="I355" s="34"/>
      <c r="J355" s="46"/>
    </row>
    <row r="356" ht="20.2" customHeight="1">
      <c r="A356" t="s" s="32">
        <v>308</v>
      </c>
      <c r="B356" s="40">
        <v>163</v>
      </c>
      <c r="C356" s="41"/>
      <c r="D356" s="41"/>
      <c r="E356" s="41"/>
      <c r="F356" s="41"/>
      <c r="G356" s="41"/>
      <c r="H356" s="41"/>
      <c r="I356" s="41"/>
      <c r="J356" s="47"/>
    </row>
    <row r="357" ht="20.2" customHeight="1">
      <c r="A357" t="s" s="32">
        <v>309</v>
      </c>
      <c r="B357" s="33">
        <v>24</v>
      </c>
      <c r="C357" s="34"/>
      <c r="D357" s="34"/>
      <c r="E357" s="34"/>
      <c r="F357" s="34"/>
      <c r="G357" s="34"/>
      <c r="H357" s="34"/>
      <c r="I357" s="34"/>
      <c r="J357" s="46"/>
    </row>
    <row r="358" ht="20.2" customHeight="1">
      <c r="A358" s="39">
        <v>1959</v>
      </c>
      <c r="B358" s="40">
        <v>1296</v>
      </c>
      <c r="C358" s="41"/>
      <c r="D358" s="41"/>
      <c r="E358" s="41"/>
      <c r="F358" s="41"/>
      <c r="G358" s="41"/>
      <c r="H358" s="41"/>
      <c r="I358" s="41"/>
      <c r="J358" s="47"/>
    </row>
    <row r="359" ht="20.2" customHeight="1">
      <c r="A359" t="s" s="32">
        <v>310</v>
      </c>
      <c r="B359" s="33">
        <v>7</v>
      </c>
      <c r="C359" s="34"/>
      <c r="D359" s="34"/>
      <c r="E359" s="34"/>
      <c r="F359" s="34"/>
      <c r="G359" s="34"/>
      <c r="H359" s="34"/>
      <c r="I359" s="34"/>
      <c r="J359" s="46"/>
    </row>
    <row r="360" ht="20.2" customHeight="1">
      <c r="A360" t="s" s="32">
        <v>311</v>
      </c>
      <c r="B360" s="40">
        <v>5</v>
      </c>
      <c r="C360" s="41"/>
      <c r="D360" s="41"/>
      <c r="E360" s="41"/>
      <c r="F360" s="41"/>
      <c r="G360" s="41"/>
      <c r="H360" s="41"/>
      <c r="I360" s="41"/>
      <c r="J360" s="47"/>
    </row>
    <row r="361" ht="20.2" customHeight="1">
      <c r="A361" t="s" s="32">
        <v>312</v>
      </c>
      <c r="B361" s="33">
        <v>7</v>
      </c>
      <c r="C361" s="34"/>
      <c r="D361" s="34"/>
      <c r="E361" s="34"/>
      <c r="F361" s="34"/>
      <c r="G361" s="34"/>
      <c r="H361" s="34"/>
      <c r="I361" s="34"/>
      <c r="J361" s="46"/>
    </row>
    <row r="362" ht="20.2" customHeight="1">
      <c r="A362" t="s" s="32">
        <v>313</v>
      </c>
      <c r="B362" s="40">
        <v>3</v>
      </c>
      <c r="C362" s="41"/>
      <c r="D362" s="41"/>
      <c r="E362" s="41"/>
      <c r="F362" s="41"/>
      <c r="G362" s="41"/>
      <c r="H362" s="41"/>
      <c r="I362" s="41"/>
      <c r="J362" s="47"/>
    </row>
    <row r="363" ht="20.2" customHeight="1">
      <c r="A363" t="s" s="32">
        <v>314</v>
      </c>
      <c r="B363" s="33">
        <v>113</v>
      </c>
      <c r="C363" s="34"/>
      <c r="D363" s="34"/>
      <c r="E363" s="34"/>
      <c r="F363" s="34"/>
      <c r="G363" s="34"/>
      <c r="H363" s="34"/>
      <c r="I363" s="34"/>
      <c r="J363" s="46"/>
    </row>
    <row r="364" ht="20.2" customHeight="1">
      <c r="A364" t="s" s="32">
        <v>315</v>
      </c>
      <c r="B364" s="40">
        <v>59</v>
      </c>
      <c r="C364" s="41"/>
      <c r="D364" s="41"/>
      <c r="E364" s="41"/>
      <c r="F364" s="41"/>
      <c r="G364" s="41"/>
      <c r="H364" s="41"/>
      <c r="I364" s="41"/>
      <c r="J364" s="47"/>
    </row>
    <row r="365" ht="20.2" customHeight="1">
      <c r="A365" t="s" s="32">
        <v>316</v>
      </c>
      <c r="B365" s="33">
        <v>15</v>
      </c>
      <c r="C365" s="34"/>
      <c r="D365" s="34"/>
      <c r="E365" s="34"/>
      <c r="F365" s="34"/>
      <c r="G365" s="34"/>
      <c r="H365" s="34"/>
      <c r="I365" s="34"/>
      <c r="J365" s="46"/>
    </row>
    <row r="366" ht="20.2" customHeight="1">
      <c r="A366" t="s" s="32">
        <v>317</v>
      </c>
      <c r="B366" s="40">
        <v>2</v>
      </c>
      <c r="C366" s="41"/>
      <c r="D366" s="41"/>
      <c r="E366" s="41"/>
      <c r="F366" s="41"/>
      <c r="G366" s="41"/>
      <c r="H366" s="41"/>
      <c r="I366" s="41"/>
      <c r="J366" s="47"/>
    </row>
    <row r="367" ht="20.2" customHeight="1">
      <c r="A367" s="39">
        <v>1958</v>
      </c>
      <c r="B367" s="33">
        <v>799</v>
      </c>
      <c r="C367" s="34"/>
      <c r="D367" s="34"/>
      <c r="E367" s="34"/>
      <c r="F367" s="34"/>
      <c r="G367" s="34"/>
      <c r="H367" s="34"/>
      <c r="I367" s="34"/>
      <c r="J367" s="46"/>
    </row>
    <row r="368" ht="20.2" customHeight="1">
      <c r="A368" t="s" s="32">
        <v>318</v>
      </c>
      <c r="B368" s="40">
        <v>79</v>
      </c>
      <c r="C368" s="41"/>
      <c r="D368" s="41"/>
      <c r="E368" s="41"/>
      <c r="F368" s="41"/>
      <c r="G368" s="41"/>
      <c r="H368" s="41"/>
      <c r="I368" s="41"/>
      <c r="J368" s="47"/>
    </row>
    <row r="369" ht="20.2" customHeight="1">
      <c r="A369" t="s" s="32">
        <v>319</v>
      </c>
      <c r="B369" s="33">
        <v>19</v>
      </c>
      <c r="C369" s="34"/>
      <c r="D369" s="34"/>
      <c r="E369" s="34"/>
      <c r="F369" s="34"/>
      <c r="G369" s="34"/>
      <c r="H369" s="34"/>
      <c r="I369" s="34"/>
      <c r="J369" s="46"/>
    </row>
    <row r="370" ht="20.2" customHeight="1">
      <c r="A370" t="s" s="32">
        <v>320</v>
      </c>
      <c r="B370" s="40">
        <v>8</v>
      </c>
      <c r="C370" s="41"/>
      <c r="D370" s="41"/>
      <c r="E370" s="41"/>
      <c r="F370" s="41"/>
      <c r="G370" s="41"/>
      <c r="H370" s="41"/>
      <c r="I370" s="41"/>
      <c r="J370" s="47"/>
    </row>
    <row r="371" ht="20.2" customHeight="1">
      <c r="A371" t="s" s="32">
        <v>321</v>
      </c>
      <c r="B371" s="33">
        <v>9</v>
      </c>
      <c r="C371" s="34"/>
      <c r="D371" s="34"/>
      <c r="E371" s="34"/>
      <c r="F371" s="34"/>
      <c r="G371" s="34"/>
      <c r="H371" s="34"/>
      <c r="I371" s="34"/>
      <c r="J371" s="46"/>
    </row>
    <row r="372" ht="20.2" customHeight="1">
      <c r="A372" t="s" s="32">
        <v>322</v>
      </c>
      <c r="B372" s="40">
        <v>2</v>
      </c>
      <c r="C372" s="41"/>
      <c r="D372" s="41"/>
      <c r="E372" s="41"/>
      <c r="F372" s="41"/>
      <c r="G372" s="41"/>
      <c r="H372" s="41"/>
      <c r="I372" s="41"/>
      <c r="J372" s="47"/>
    </row>
    <row r="373" ht="20.2" customHeight="1">
      <c r="A373" t="s" s="32">
        <v>323</v>
      </c>
      <c r="B373" s="33">
        <v>3</v>
      </c>
      <c r="C373" s="34"/>
      <c r="D373" s="34"/>
      <c r="E373" s="34"/>
      <c r="F373" s="34"/>
      <c r="G373" s="34"/>
      <c r="H373" s="34"/>
      <c r="I373" s="34"/>
      <c r="J373" s="46"/>
    </row>
    <row r="374" ht="20.2" customHeight="1">
      <c r="A374" s="39">
        <v>1957</v>
      </c>
      <c r="B374" s="40">
        <v>439</v>
      </c>
      <c r="C374" s="41"/>
      <c r="D374" s="41"/>
      <c r="E374" s="41"/>
      <c r="F374" s="41"/>
      <c r="G374" s="41"/>
      <c r="H374" s="41"/>
      <c r="I374" s="41"/>
      <c r="J374" s="47"/>
    </row>
    <row r="375" ht="20.2" customHeight="1">
      <c r="A375" t="s" s="32">
        <v>324</v>
      </c>
      <c r="B375" s="33">
        <v>1</v>
      </c>
      <c r="C375" s="34"/>
      <c r="D375" s="34"/>
      <c r="E375" s="34"/>
      <c r="F375" s="34"/>
      <c r="G375" s="34"/>
      <c r="H375" s="34"/>
      <c r="I375" s="34"/>
      <c r="J375" s="46"/>
    </row>
    <row r="376" ht="20.2" customHeight="1">
      <c r="A376" t="s" s="32">
        <v>325</v>
      </c>
      <c r="B376" s="40">
        <v>2</v>
      </c>
      <c r="C376" s="41"/>
      <c r="D376" s="41"/>
      <c r="E376" s="41"/>
      <c r="F376" s="41"/>
      <c r="G376" s="41"/>
      <c r="H376" s="41"/>
      <c r="I376" s="41"/>
      <c r="J376" s="47"/>
    </row>
    <row r="377" ht="20.2" customHeight="1">
      <c r="A377" t="s" s="32">
        <v>326</v>
      </c>
      <c r="B377" s="33">
        <v>1</v>
      </c>
      <c r="C377" s="34"/>
      <c r="D377" s="34"/>
      <c r="E377" s="34"/>
      <c r="F377" s="34"/>
      <c r="G377" s="34"/>
      <c r="H377" s="34"/>
      <c r="I377" s="34"/>
      <c r="J377" s="46"/>
    </row>
    <row r="378" ht="20.2" customHeight="1">
      <c r="A378" t="s" s="32">
        <v>327</v>
      </c>
      <c r="B378" s="40">
        <v>3</v>
      </c>
      <c r="C378" s="41"/>
      <c r="D378" s="41"/>
      <c r="E378" s="41"/>
      <c r="F378" s="41"/>
      <c r="G378" s="41"/>
      <c r="H378" s="41"/>
      <c r="I378" s="41"/>
      <c r="J378" s="47"/>
    </row>
    <row r="379" ht="20.2" customHeight="1">
      <c r="A379" t="s" s="32">
        <v>328</v>
      </c>
      <c r="B379" s="33">
        <v>27</v>
      </c>
      <c r="C379" s="34"/>
      <c r="D379" s="34"/>
      <c r="E379" s="34"/>
      <c r="F379" s="34"/>
      <c r="G379" s="34"/>
      <c r="H379" s="34"/>
      <c r="I379" s="34"/>
      <c r="J379" s="46"/>
    </row>
    <row r="380" ht="20.2" customHeight="1">
      <c r="A380" t="s" s="32">
        <v>329</v>
      </c>
      <c r="B380" s="40">
        <v>35</v>
      </c>
      <c r="C380" s="41"/>
      <c r="D380" s="41"/>
      <c r="E380" s="41"/>
      <c r="F380" s="41"/>
      <c r="G380" s="41"/>
      <c r="H380" s="41"/>
      <c r="I380" s="41"/>
      <c r="J380" s="47"/>
    </row>
    <row r="381" ht="20.2" customHeight="1">
      <c r="A381" t="s" s="32">
        <v>330</v>
      </c>
      <c r="B381" s="33">
        <v>127</v>
      </c>
      <c r="C381" s="34"/>
      <c r="D381" s="34"/>
      <c r="E381" s="34"/>
      <c r="F381" s="34"/>
      <c r="G381" s="34"/>
      <c r="H381" s="34"/>
      <c r="I381" s="34"/>
      <c r="J381" s="46"/>
    </row>
    <row r="382" ht="20.2" customHeight="1">
      <c r="A382" t="s" s="32">
        <v>331</v>
      </c>
      <c r="B382" s="40">
        <v>49</v>
      </c>
      <c r="C382" s="41"/>
      <c r="D382" s="41"/>
      <c r="E382" s="41"/>
      <c r="F382" s="41"/>
      <c r="G382" s="41"/>
      <c r="H382" s="41"/>
      <c r="I382" s="41"/>
      <c r="J382" s="47"/>
    </row>
    <row r="383" ht="20.2" customHeight="1">
      <c r="A383" t="s" s="32">
        <v>332</v>
      </c>
      <c r="B383" s="33">
        <v>76</v>
      </c>
      <c r="C383" s="34"/>
      <c r="D383" s="34"/>
      <c r="E383" s="34"/>
      <c r="F383" s="34"/>
      <c r="G383" s="34"/>
      <c r="H383" s="34"/>
      <c r="I383" s="34"/>
      <c r="J383" s="46"/>
    </row>
    <row r="384" ht="20.2" customHeight="1">
      <c r="A384" s="39">
        <v>1956</v>
      </c>
      <c r="B384" s="40">
        <v>742</v>
      </c>
      <c r="C384" s="41"/>
      <c r="D384" s="41"/>
      <c r="E384" s="41"/>
      <c r="F384" s="41"/>
      <c r="G384" s="41"/>
      <c r="H384" s="41"/>
      <c r="I384" s="41"/>
      <c r="J384" s="47"/>
    </row>
    <row r="385" ht="20.2" customHeight="1">
      <c r="A385" t="s" s="32">
        <v>333</v>
      </c>
      <c r="B385" s="33">
        <v>10</v>
      </c>
      <c r="C385" s="34"/>
      <c r="D385" s="34"/>
      <c r="E385" s="34"/>
      <c r="F385" s="34"/>
      <c r="G385" s="34"/>
      <c r="H385" s="34"/>
      <c r="I385" s="34"/>
      <c r="J385" s="46"/>
    </row>
    <row r="386" ht="20.2" customHeight="1">
      <c r="A386" t="s" s="32">
        <v>334</v>
      </c>
      <c r="B386" s="40">
        <v>10</v>
      </c>
      <c r="C386" s="41"/>
      <c r="D386" s="41"/>
      <c r="E386" s="41"/>
      <c r="F386" s="41"/>
      <c r="G386" s="41"/>
      <c r="H386" s="41"/>
      <c r="I386" s="41"/>
      <c r="J386" s="47"/>
    </row>
    <row r="387" ht="20.2" customHeight="1">
      <c r="A387" t="s" s="32">
        <v>335</v>
      </c>
      <c r="B387" s="33">
        <v>6</v>
      </c>
      <c r="C387" s="34"/>
      <c r="D387" s="34"/>
      <c r="E387" s="34"/>
      <c r="F387" s="34"/>
      <c r="G387" s="34"/>
      <c r="H387" s="34"/>
      <c r="I387" s="34"/>
      <c r="J387" s="46"/>
    </row>
    <row r="388" ht="20.2" customHeight="1">
      <c r="A388" t="s" s="32">
        <v>336</v>
      </c>
      <c r="B388" s="40">
        <v>12</v>
      </c>
      <c r="C388" s="41"/>
      <c r="D388" s="41"/>
      <c r="E388" s="41"/>
      <c r="F388" s="41"/>
      <c r="G388" s="41"/>
      <c r="H388" s="41"/>
      <c r="I388" s="41"/>
      <c r="J388" s="47"/>
    </row>
    <row r="389" ht="20.2" customHeight="1">
      <c r="A389" t="s" s="32">
        <v>337</v>
      </c>
      <c r="B389" s="33">
        <v>4</v>
      </c>
      <c r="C389" s="34"/>
      <c r="D389" s="34"/>
      <c r="E389" s="34"/>
      <c r="F389" s="34"/>
      <c r="G389" s="34"/>
      <c r="H389" s="34"/>
      <c r="I389" s="34"/>
      <c r="J389" s="46"/>
    </row>
    <row r="390" ht="20.2" customHeight="1">
      <c r="A390" t="s" s="32">
        <v>338</v>
      </c>
      <c r="B390" s="40">
        <v>411</v>
      </c>
      <c r="C390" s="41"/>
      <c r="D390" s="41"/>
      <c r="E390" s="41"/>
      <c r="F390" s="41"/>
      <c r="G390" s="41"/>
      <c r="H390" s="41"/>
      <c r="I390" s="41"/>
      <c r="J390" s="47"/>
    </row>
    <row r="391" ht="20.2" customHeight="1">
      <c r="A391" t="s" s="32">
        <v>339</v>
      </c>
      <c r="B391" s="33">
        <v>46</v>
      </c>
      <c r="C391" s="34"/>
      <c r="D391" s="34"/>
      <c r="E391" s="34"/>
      <c r="F391" s="34"/>
      <c r="G391" s="34"/>
      <c r="H391" s="34"/>
      <c r="I391" s="34"/>
      <c r="J391" s="46"/>
    </row>
    <row r="392" ht="20.2" customHeight="1">
      <c r="A392" s="39">
        <v>1955</v>
      </c>
      <c r="B392" s="40">
        <v>309</v>
      </c>
      <c r="C392" s="41"/>
      <c r="D392" s="41"/>
      <c r="E392" s="41"/>
      <c r="F392" s="41"/>
      <c r="G392" s="41"/>
      <c r="H392" s="41"/>
      <c r="I392" s="41"/>
      <c r="J392" s="47"/>
    </row>
    <row r="393" ht="20.2" customHeight="1">
      <c r="A393" t="s" s="32">
        <v>340</v>
      </c>
      <c r="B393" s="33">
        <v>1</v>
      </c>
      <c r="C393" s="34"/>
      <c r="D393" s="34"/>
      <c r="E393" s="34"/>
      <c r="F393" s="34"/>
      <c r="G393" s="34"/>
      <c r="H393" s="34"/>
      <c r="I393" s="34"/>
      <c r="J393" s="46"/>
    </row>
    <row r="394" ht="20.2" customHeight="1">
      <c r="A394" t="s" s="32">
        <v>341</v>
      </c>
      <c r="B394" s="40">
        <v>15</v>
      </c>
      <c r="C394" s="41"/>
      <c r="D394" s="41"/>
      <c r="E394" s="41"/>
      <c r="F394" s="41"/>
      <c r="G394" s="41"/>
      <c r="H394" s="41"/>
      <c r="I394" s="41"/>
      <c r="J394" s="47"/>
    </row>
    <row r="395" ht="20.2" customHeight="1">
      <c r="A395" t="s" s="32">
        <v>342</v>
      </c>
      <c r="B395" s="33">
        <v>8</v>
      </c>
      <c r="C395" s="34"/>
      <c r="D395" s="34"/>
      <c r="E395" s="34"/>
      <c r="F395" s="34"/>
      <c r="G395" s="34"/>
      <c r="H395" s="34"/>
      <c r="I395" s="34"/>
      <c r="J395" s="46"/>
    </row>
    <row r="396" ht="20.2" customHeight="1">
      <c r="A396" t="s" s="32">
        <v>343</v>
      </c>
      <c r="B396" s="40">
        <v>8</v>
      </c>
      <c r="C396" s="41"/>
      <c r="D396" s="41"/>
      <c r="E396" s="41"/>
      <c r="F396" s="41"/>
      <c r="G396" s="41"/>
      <c r="H396" s="41"/>
      <c r="I396" s="41"/>
      <c r="J396" s="47"/>
    </row>
    <row r="397" ht="20.2" customHeight="1">
      <c r="A397" t="s" s="32">
        <v>344</v>
      </c>
      <c r="B397" s="33">
        <v>59</v>
      </c>
      <c r="C397" s="34"/>
      <c r="D397" s="34"/>
      <c r="E397" s="34"/>
      <c r="F397" s="34"/>
      <c r="G397" s="34"/>
      <c r="H397" s="34"/>
      <c r="I397" s="34"/>
      <c r="J397" s="46"/>
    </row>
    <row r="398" ht="20.2" customHeight="1">
      <c r="A398" s="39">
        <v>1954</v>
      </c>
      <c r="B398" s="40">
        <v>470</v>
      </c>
      <c r="C398" s="41"/>
      <c r="D398" s="41"/>
      <c r="E398" s="41"/>
      <c r="F398" s="41"/>
      <c r="G398" s="41"/>
      <c r="H398" s="41"/>
      <c r="I398" s="41"/>
      <c r="J398" s="47"/>
    </row>
    <row r="399" ht="20.2" customHeight="1">
      <c r="A399" t="s" s="32">
        <v>345</v>
      </c>
      <c r="B399" s="33">
        <v>192</v>
      </c>
      <c r="C399" s="34"/>
      <c r="D399" s="34"/>
      <c r="E399" s="34"/>
      <c r="F399" s="34"/>
      <c r="G399" s="34"/>
      <c r="H399" s="34"/>
      <c r="I399" s="34"/>
      <c r="J399" s="46"/>
    </row>
    <row r="400" ht="20.2" customHeight="1">
      <c r="A400" t="s" s="32">
        <v>346</v>
      </c>
      <c r="B400" s="40">
        <v>1</v>
      </c>
      <c r="C400" s="41"/>
      <c r="D400" s="41"/>
      <c r="E400" s="41"/>
      <c r="F400" s="41"/>
      <c r="G400" s="41"/>
      <c r="H400" s="41"/>
      <c r="I400" s="41"/>
      <c r="J400" s="47"/>
    </row>
    <row r="401" ht="20.2" customHeight="1">
      <c r="A401" t="s" s="32">
        <v>347</v>
      </c>
      <c r="B401" s="33">
        <v>5</v>
      </c>
      <c r="C401" s="34"/>
      <c r="D401" s="34"/>
      <c r="E401" s="34"/>
      <c r="F401" s="34"/>
      <c r="G401" s="34"/>
      <c r="H401" s="34"/>
      <c r="I401" s="34"/>
      <c r="J401" s="46"/>
    </row>
    <row r="402" ht="20.2" customHeight="1">
      <c r="A402" t="s" s="32">
        <v>348</v>
      </c>
      <c r="B402" s="40">
        <v>92</v>
      </c>
      <c r="C402" s="41"/>
      <c r="D402" s="41"/>
      <c r="E402" s="41"/>
      <c r="F402" s="41"/>
      <c r="G402" s="41"/>
      <c r="H402" s="41"/>
      <c r="I402" s="41"/>
      <c r="J402" s="47"/>
    </row>
    <row r="403" ht="20.2" customHeight="1">
      <c r="A403" t="s" s="32">
        <v>349</v>
      </c>
      <c r="B403" s="33">
        <v>42</v>
      </c>
      <c r="C403" s="34"/>
      <c r="D403" s="34"/>
      <c r="E403" s="34"/>
      <c r="F403" s="34"/>
      <c r="G403" s="34"/>
      <c r="H403" s="34"/>
      <c r="I403" s="34"/>
      <c r="J403" s="46"/>
    </row>
    <row r="404" ht="20.2" customHeight="1">
      <c r="A404" s="39">
        <v>1953</v>
      </c>
      <c r="B404" s="40">
        <v>613</v>
      </c>
      <c r="C404" s="41"/>
      <c r="D404" s="41"/>
      <c r="E404" s="41"/>
      <c r="F404" s="41"/>
      <c r="G404" s="41"/>
      <c r="H404" s="41"/>
      <c r="I404" s="41"/>
      <c r="J404" s="47"/>
    </row>
    <row r="405" ht="20.2" customHeight="1">
      <c r="A405" t="s" s="32">
        <v>350</v>
      </c>
      <c r="B405" s="33">
        <v>30</v>
      </c>
      <c r="C405" s="34"/>
      <c r="D405" s="34"/>
      <c r="E405" s="34"/>
      <c r="F405" s="34"/>
      <c r="G405" s="34"/>
      <c r="H405" s="34"/>
      <c r="I405" s="34"/>
      <c r="J405" s="46"/>
    </row>
    <row r="406" ht="20.2" customHeight="1">
      <c r="A406" t="s" s="32">
        <v>351</v>
      </c>
      <c r="B406" s="40">
        <v>101</v>
      </c>
      <c r="C406" s="41"/>
      <c r="D406" s="41"/>
      <c r="E406" s="41"/>
      <c r="F406" s="41"/>
      <c r="G406" s="41"/>
      <c r="H406" s="41"/>
      <c r="I406" s="41"/>
      <c r="J406" s="47"/>
    </row>
    <row r="407" ht="20.2" customHeight="1">
      <c r="A407" t="s" s="32">
        <v>352</v>
      </c>
      <c r="B407" s="33">
        <v>2</v>
      </c>
      <c r="C407" s="34"/>
      <c r="D407" s="34"/>
      <c r="E407" s="34"/>
      <c r="F407" s="34"/>
      <c r="G407" s="34"/>
      <c r="H407" s="34"/>
      <c r="I407" s="34"/>
      <c r="J407" s="46"/>
    </row>
    <row r="408" ht="20.2" customHeight="1">
      <c r="A408" s="39">
        <v>1952</v>
      </c>
      <c r="B408" s="40">
        <v>372</v>
      </c>
      <c r="C408" s="41"/>
      <c r="D408" s="41"/>
      <c r="E408" s="41"/>
      <c r="F408" s="41"/>
      <c r="G408" s="41"/>
      <c r="H408" s="41"/>
      <c r="I408" s="41"/>
      <c r="J408" s="47"/>
    </row>
    <row r="409" ht="20.2" customHeight="1">
      <c r="A409" t="s" s="32">
        <v>353</v>
      </c>
      <c r="B409" s="33">
        <v>2</v>
      </c>
      <c r="C409" s="34"/>
      <c r="D409" s="34"/>
      <c r="E409" s="34"/>
      <c r="F409" s="34"/>
      <c r="G409" s="34"/>
      <c r="H409" s="34"/>
      <c r="I409" s="34"/>
      <c r="J409" s="46"/>
    </row>
    <row r="410" ht="20.2" customHeight="1">
      <c r="A410" t="s" s="32">
        <v>354</v>
      </c>
      <c r="B410" s="40">
        <v>307</v>
      </c>
      <c r="C410" s="41"/>
      <c r="D410" s="41"/>
      <c r="E410" s="41"/>
      <c r="F410" s="41"/>
      <c r="G410" s="41"/>
      <c r="H410" s="41"/>
      <c r="I410" s="41"/>
      <c r="J410" s="47"/>
    </row>
    <row r="411" ht="20.2" customHeight="1">
      <c r="A411" s="39">
        <v>1951</v>
      </c>
      <c r="B411" s="33">
        <v>164</v>
      </c>
      <c r="C411" s="34"/>
      <c r="D411" s="34"/>
      <c r="E411" s="34"/>
      <c r="F411" s="34"/>
      <c r="G411" s="34"/>
      <c r="H411" s="34"/>
      <c r="I411" s="34"/>
      <c r="J411" s="46"/>
    </row>
    <row r="412" ht="20.2" customHeight="1">
      <c r="A412" t="s" s="32">
        <v>355</v>
      </c>
      <c r="B412" s="40">
        <v>5</v>
      </c>
      <c r="C412" s="41"/>
      <c r="D412" s="41"/>
      <c r="E412" s="41"/>
      <c r="F412" s="41"/>
      <c r="G412" s="41"/>
      <c r="H412" s="41"/>
      <c r="I412" s="41"/>
      <c r="J412" s="47"/>
    </row>
    <row r="413" ht="20.2" customHeight="1">
      <c r="A413" t="s" s="32">
        <v>356</v>
      </c>
      <c r="B413" s="33">
        <v>1</v>
      </c>
      <c r="C413" s="34"/>
      <c r="D413" s="34"/>
      <c r="E413" s="34"/>
      <c r="F413" s="34"/>
      <c r="G413" s="34"/>
      <c r="H413" s="34"/>
      <c r="I413" s="34"/>
      <c r="J413" s="46"/>
    </row>
    <row r="414" ht="20.2" customHeight="1">
      <c r="A414" t="s" s="32">
        <v>357</v>
      </c>
      <c r="B414" s="40">
        <v>20</v>
      </c>
      <c r="C414" s="41"/>
      <c r="D414" s="41"/>
      <c r="E414" s="41"/>
      <c r="F414" s="41"/>
      <c r="G414" s="41"/>
      <c r="H414" s="41"/>
      <c r="I414" s="41"/>
      <c r="J414" s="47"/>
    </row>
    <row r="415" ht="20.2" customHeight="1">
      <c r="A415" t="s" s="32">
        <v>358</v>
      </c>
      <c r="B415" s="33">
        <v>87</v>
      </c>
      <c r="C415" s="34"/>
      <c r="D415" s="34"/>
      <c r="E415" s="34"/>
      <c r="F415" s="34"/>
      <c r="G415" s="34"/>
      <c r="H415" s="34"/>
      <c r="I415" s="34"/>
      <c r="J415" s="46"/>
    </row>
    <row r="416" ht="20.2" customHeight="1">
      <c r="A416" t="s" s="32">
        <v>359</v>
      </c>
      <c r="B416" s="40">
        <v>23</v>
      </c>
      <c r="C416" s="41"/>
      <c r="D416" s="41"/>
      <c r="E416" s="41"/>
      <c r="F416" s="41"/>
      <c r="G416" s="41"/>
      <c r="H416" s="41"/>
      <c r="I416" s="41"/>
      <c r="J416" s="47"/>
    </row>
    <row r="417" ht="20.2" customHeight="1">
      <c r="A417" t="s" s="32">
        <v>360</v>
      </c>
      <c r="B417" s="33">
        <v>14</v>
      </c>
      <c r="C417" s="34"/>
      <c r="D417" s="34"/>
      <c r="E417" s="34"/>
      <c r="F417" s="34"/>
      <c r="G417" s="34"/>
      <c r="H417" s="34"/>
      <c r="I417" s="34"/>
      <c r="J417" s="46"/>
    </row>
    <row r="418" ht="20.2" customHeight="1">
      <c r="A418" t="s" s="32">
        <v>361</v>
      </c>
      <c r="B418" s="40">
        <v>1</v>
      </c>
      <c r="C418" s="41"/>
      <c r="D418" s="41"/>
      <c r="E418" s="41"/>
      <c r="F418" s="41"/>
      <c r="G418" s="41"/>
      <c r="H418" s="41"/>
      <c r="I418" s="41"/>
      <c r="J418" s="47"/>
    </row>
    <row r="419" ht="20.2" customHeight="1">
      <c r="A419" t="s" s="32">
        <v>362</v>
      </c>
      <c r="B419" s="33">
        <v>12</v>
      </c>
      <c r="C419" s="34"/>
      <c r="D419" s="34"/>
      <c r="E419" s="34"/>
      <c r="F419" s="34"/>
      <c r="G419" s="34"/>
      <c r="H419" s="34"/>
      <c r="I419" s="34"/>
      <c r="J419" s="46"/>
    </row>
    <row r="420" ht="20.2" customHeight="1">
      <c r="A420" t="s" s="32">
        <v>363</v>
      </c>
      <c r="B420" s="40">
        <v>117</v>
      </c>
      <c r="C420" s="41"/>
      <c r="D420" s="41"/>
      <c r="E420" s="41"/>
      <c r="F420" s="41"/>
      <c r="G420" s="41"/>
      <c r="H420" s="41"/>
      <c r="I420" s="41"/>
      <c r="J420" s="47"/>
    </row>
    <row r="421" ht="20.2" customHeight="1">
      <c r="A421" t="s" s="32">
        <v>364</v>
      </c>
      <c r="B421" s="33">
        <v>182</v>
      </c>
      <c r="C421" s="34"/>
      <c r="D421" s="34"/>
      <c r="E421" s="34"/>
      <c r="F421" s="34"/>
      <c r="G421" s="34"/>
      <c r="H421" s="34"/>
      <c r="I421" s="34"/>
      <c r="J421" s="46"/>
    </row>
    <row r="422" ht="20.2" customHeight="1">
      <c r="A422" s="39">
        <v>1950</v>
      </c>
      <c r="B422" s="40">
        <v>262</v>
      </c>
      <c r="C422" s="41"/>
      <c r="D422" s="41"/>
      <c r="E422" s="41"/>
      <c r="F422" s="41"/>
      <c r="G422" s="41"/>
      <c r="H422" s="41"/>
      <c r="I422" s="41"/>
      <c r="J422" s="47"/>
    </row>
    <row r="423" ht="20.2" customHeight="1">
      <c r="A423" t="s" s="32">
        <v>365</v>
      </c>
      <c r="B423" s="33">
        <v>39</v>
      </c>
      <c r="C423" s="34"/>
      <c r="D423" s="34"/>
      <c r="E423" s="34"/>
      <c r="F423" s="34"/>
      <c r="G423" s="34"/>
      <c r="H423" s="34"/>
      <c r="I423" s="34"/>
      <c r="J423" s="46"/>
    </row>
    <row r="424" ht="20.2" customHeight="1">
      <c r="A424" t="s" s="32">
        <v>366</v>
      </c>
      <c r="B424" s="40">
        <v>153</v>
      </c>
      <c r="C424" s="41"/>
      <c r="D424" s="41"/>
      <c r="E424" s="41"/>
      <c r="F424" s="41"/>
      <c r="G424" s="41"/>
      <c r="H424" s="41"/>
      <c r="I424" s="41"/>
      <c r="J424" s="47"/>
    </row>
    <row r="425" ht="20.2" customHeight="1">
      <c r="A425" t="s" s="32">
        <v>367</v>
      </c>
      <c r="B425" s="33">
        <v>15</v>
      </c>
      <c r="C425" s="34"/>
      <c r="D425" s="34"/>
      <c r="E425" s="34"/>
      <c r="F425" s="34"/>
      <c r="G425" s="34"/>
      <c r="H425" s="34"/>
      <c r="I425" s="34"/>
      <c r="J425" s="46"/>
    </row>
    <row r="426" ht="20.2" customHeight="1">
      <c r="A426" t="s" s="32">
        <v>368</v>
      </c>
      <c r="B426" s="40">
        <v>10</v>
      </c>
      <c r="C426" s="41"/>
      <c r="D426" s="41"/>
      <c r="E426" s="41"/>
      <c r="F426" s="41"/>
      <c r="G426" s="41"/>
      <c r="H426" s="41"/>
      <c r="I426" s="41"/>
      <c r="J426" s="47"/>
    </row>
    <row r="427" ht="20.2" customHeight="1">
      <c r="A427" t="s" s="32">
        <v>369</v>
      </c>
      <c r="B427" s="33">
        <v>3</v>
      </c>
      <c r="C427" s="34"/>
      <c r="D427" s="34"/>
      <c r="E427" s="34"/>
      <c r="F427" s="34"/>
      <c r="G427" s="34"/>
      <c r="H427" s="34"/>
      <c r="I427" s="34"/>
      <c r="J427" s="46"/>
    </row>
    <row r="428" ht="20.2" customHeight="1">
      <c r="A428" s="39">
        <v>1949</v>
      </c>
      <c r="B428" s="40">
        <v>231</v>
      </c>
      <c r="C428" s="41"/>
      <c r="D428" s="41"/>
      <c r="E428" s="41"/>
      <c r="F428" s="41"/>
      <c r="G428" s="41"/>
      <c r="H428" s="41"/>
      <c r="I428" s="41"/>
      <c r="J428" s="47"/>
    </row>
    <row r="429" ht="20.2" customHeight="1">
      <c r="A429" t="s" s="32">
        <v>370</v>
      </c>
      <c r="B429" s="33">
        <v>1</v>
      </c>
      <c r="C429" s="34"/>
      <c r="D429" s="34"/>
      <c r="E429" s="34"/>
      <c r="F429" s="34"/>
      <c r="G429" s="34"/>
      <c r="H429" s="34"/>
      <c r="I429" s="34"/>
      <c r="J429" s="46"/>
    </row>
    <row r="430" ht="20.2" customHeight="1">
      <c r="A430" t="s" s="32">
        <v>371</v>
      </c>
      <c r="B430" s="40">
        <v>20</v>
      </c>
      <c r="C430" s="41"/>
      <c r="D430" s="41"/>
      <c r="E430" s="41"/>
      <c r="F430" s="41"/>
      <c r="G430" s="41"/>
      <c r="H430" s="41"/>
      <c r="I430" s="41"/>
      <c r="J430" s="47"/>
    </row>
    <row r="431" ht="20.2" customHeight="1">
      <c r="A431" t="s" s="32">
        <v>372</v>
      </c>
      <c r="B431" s="33">
        <v>3</v>
      </c>
      <c r="C431" s="34"/>
      <c r="D431" s="34"/>
      <c r="E431" s="34"/>
      <c r="F431" s="34"/>
      <c r="G431" s="34"/>
      <c r="H431" s="34"/>
      <c r="I431" s="34"/>
      <c r="J431" s="46"/>
    </row>
    <row r="432" ht="20.2" customHeight="1">
      <c r="A432" t="s" s="32">
        <v>373</v>
      </c>
      <c r="B432" s="40">
        <v>77</v>
      </c>
      <c r="C432" s="41"/>
      <c r="D432" s="41"/>
      <c r="E432" s="41"/>
      <c r="F432" s="41"/>
      <c r="G432" s="41"/>
      <c r="H432" s="41"/>
      <c r="I432" s="41"/>
      <c r="J432" s="47"/>
    </row>
    <row r="433" ht="20.2" customHeight="1">
      <c r="A433" t="s" s="32">
        <v>374</v>
      </c>
      <c r="B433" s="33">
        <v>6</v>
      </c>
      <c r="C433" s="34"/>
      <c r="D433" s="34"/>
      <c r="E433" s="34"/>
      <c r="F433" s="34"/>
      <c r="G433" s="34"/>
      <c r="H433" s="34"/>
      <c r="I433" s="34"/>
      <c r="J433" s="46"/>
    </row>
    <row r="434" ht="20.2" customHeight="1">
      <c r="A434" t="s" s="32">
        <v>375</v>
      </c>
      <c r="B434" s="40">
        <v>1</v>
      </c>
      <c r="C434" s="41"/>
      <c r="D434" s="41"/>
      <c r="E434" s="41"/>
      <c r="F434" s="41"/>
      <c r="G434" s="41"/>
      <c r="H434" s="41"/>
      <c r="I434" s="41"/>
      <c r="J434" s="47"/>
    </row>
    <row r="435" ht="20.2" customHeight="1">
      <c r="A435" t="s" s="32">
        <v>376</v>
      </c>
      <c r="B435" s="33">
        <v>3</v>
      </c>
      <c r="C435" s="34"/>
      <c r="D435" s="34"/>
      <c r="E435" s="34"/>
      <c r="F435" s="34"/>
      <c r="G435" s="34"/>
      <c r="H435" s="34"/>
      <c r="I435" s="34"/>
      <c r="J435" s="46"/>
    </row>
    <row r="436" ht="20.2" customHeight="1">
      <c r="A436" s="39">
        <v>1948</v>
      </c>
      <c r="B436" s="40">
        <v>400</v>
      </c>
      <c r="C436" s="41"/>
      <c r="D436" s="41"/>
      <c r="E436" s="41"/>
      <c r="F436" s="41"/>
      <c r="G436" s="41"/>
      <c r="H436" s="41"/>
      <c r="I436" s="41"/>
      <c r="J436" s="47"/>
    </row>
    <row r="437" ht="20.2" customHeight="1">
      <c r="A437" t="s" s="32">
        <v>377</v>
      </c>
      <c r="B437" s="33">
        <v>33</v>
      </c>
      <c r="C437" s="34"/>
      <c r="D437" s="34"/>
      <c r="E437" s="34"/>
      <c r="F437" s="34"/>
      <c r="G437" s="34"/>
      <c r="H437" s="34"/>
      <c r="I437" s="34"/>
      <c r="J437" s="46"/>
    </row>
    <row r="438" ht="20.2" customHeight="1">
      <c r="A438" s="39">
        <v>1947</v>
      </c>
      <c r="B438" s="40">
        <v>349</v>
      </c>
      <c r="C438" s="41"/>
      <c r="D438" s="41"/>
      <c r="E438" s="41"/>
      <c r="F438" s="41"/>
      <c r="G438" s="41"/>
      <c r="H438" s="41"/>
      <c r="I438" s="41"/>
      <c r="J438" s="47"/>
    </row>
    <row r="439" ht="20.2" customHeight="1">
      <c r="A439" t="s" s="32">
        <v>378</v>
      </c>
      <c r="B439" s="33">
        <v>134</v>
      </c>
      <c r="C439" s="34"/>
      <c r="D439" s="34"/>
      <c r="E439" s="34"/>
      <c r="F439" s="34"/>
      <c r="G439" s="34"/>
      <c r="H439" s="34"/>
      <c r="I439" s="34"/>
      <c r="J439" s="46"/>
    </row>
    <row r="440" ht="20.2" customHeight="1">
      <c r="A440" t="s" s="32">
        <v>379</v>
      </c>
      <c r="B440" s="40">
        <v>43</v>
      </c>
      <c r="C440" s="41"/>
      <c r="D440" s="41"/>
      <c r="E440" s="41"/>
      <c r="F440" s="41"/>
      <c r="G440" s="41"/>
      <c r="H440" s="41"/>
      <c r="I440" s="41"/>
      <c r="J440" s="47"/>
    </row>
    <row r="441" ht="20.2" customHeight="1">
      <c r="A441" t="s" s="32">
        <v>380</v>
      </c>
      <c r="B441" s="33">
        <v>24</v>
      </c>
      <c r="C441" s="34"/>
      <c r="D441" s="34"/>
      <c r="E441" s="34"/>
      <c r="F441" s="34"/>
      <c r="G441" s="34"/>
      <c r="H441" s="34"/>
      <c r="I441" s="34"/>
      <c r="J441" s="46"/>
    </row>
    <row r="442" ht="20.2" customHeight="1">
      <c r="A442" t="s" s="32">
        <v>381</v>
      </c>
      <c r="B442" s="40">
        <v>146</v>
      </c>
      <c r="C442" s="41"/>
      <c r="D442" s="41"/>
      <c r="E442" s="41"/>
      <c r="F442" s="41"/>
      <c r="G442" s="41"/>
      <c r="H442" s="41"/>
      <c r="I442" s="41"/>
      <c r="J442" s="47"/>
    </row>
    <row r="443" ht="20.2" customHeight="1">
      <c r="A443" s="39">
        <v>1946</v>
      </c>
      <c r="B443" s="33">
        <v>621</v>
      </c>
      <c r="C443" s="34"/>
      <c r="D443" s="34"/>
      <c r="E443" s="34"/>
      <c r="F443" s="34"/>
      <c r="G443" s="34"/>
      <c r="H443" s="34"/>
      <c r="I443" s="34"/>
      <c r="J443" s="46"/>
    </row>
    <row r="444" ht="20.2" customHeight="1">
      <c r="A444" t="s" s="32">
        <v>382</v>
      </c>
      <c r="B444" s="40">
        <v>20</v>
      </c>
      <c r="C444" s="41"/>
      <c r="D444" s="41"/>
      <c r="E444" s="41"/>
      <c r="F444" s="41"/>
      <c r="G444" s="41"/>
      <c r="H444" s="41"/>
      <c r="I444" s="41"/>
      <c r="J444" s="47"/>
    </row>
    <row r="445" ht="20.2" customHeight="1">
      <c r="A445" t="s" s="32">
        <v>383</v>
      </c>
      <c r="B445" s="33">
        <v>37</v>
      </c>
      <c r="C445" s="34"/>
      <c r="D445" s="34"/>
      <c r="E445" s="34"/>
      <c r="F445" s="34"/>
      <c r="G445" s="34"/>
      <c r="H445" s="34"/>
      <c r="I445" s="34"/>
      <c r="J445" s="46"/>
    </row>
    <row r="446" ht="20.2" customHeight="1">
      <c r="A446" t="s" s="32">
        <v>384</v>
      </c>
      <c r="B446" s="40">
        <v>15</v>
      </c>
      <c r="C446" s="41"/>
      <c r="D446" s="41"/>
      <c r="E446" s="41"/>
      <c r="F446" s="41"/>
      <c r="G446" s="41"/>
      <c r="H446" s="41"/>
      <c r="I446" s="41"/>
      <c r="J446" s="47"/>
    </row>
    <row r="447" ht="20.2" customHeight="1">
      <c r="A447" t="s" s="32">
        <v>385</v>
      </c>
      <c r="B447" s="33">
        <v>25</v>
      </c>
      <c r="C447" s="34"/>
      <c r="D447" s="34"/>
      <c r="E447" s="34"/>
      <c r="F447" s="34"/>
      <c r="G447" s="34"/>
      <c r="H447" s="34"/>
      <c r="I447" s="34"/>
      <c r="J447" s="46"/>
    </row>
    <row r="448" ht="20.2" customHeight="1">
      <c r="A448" t="s" s="32">
        <v>386</v>
      </c>
      <c r="B448" s="40">
        <v>137</v>
      </c>
      <c r="C448" s="41"/>
      <c r="D448" s="41"/>
      <c r="E448" s="41"/>
      <c r="F448" s="41"/>
      <c r="G448" s="41"/>
      <c r="H448" s="41"/>
      <c r="I448" s="41"/>
      <c r="J448" s="47"/>
    </row>
    <row r="449" ht="20.2" customHeight="1">
      <c r="A449" t="s" s="32">
        <v>387</v>
      </c>
      <c r="B449" s="33">
        <v>9</v>
      </c>
      <c r="C449" s="34"/>
      <c r="D449" s="34"/>
      <c r="E449" s="34"/>
      <c r="F449" s="34"/>
      <c r="G449" s="34"/>
      <c r="H449" s="34"/>
      <c r="I449" s="34"/>
      <c r="J449" s="46"/>
    </row>
    <row r="450" ht="20.2" customHeight="1">
      <c r="A450" t="s" s="32">
        <v>388</v>
      </c>
      <c r="B450" s="40">
        <v>6</v>
      </c>
      <c r="C450" s="41"/>
      <c r="D450" s="41"/>
      <c r="E450" s="41"/>
      <c r="F450" s="41"/>
      <c r="G450" s="41"/>
      <c r="H450" s="41"/>
      <c r="I450" s="41"/>
      <c r="J450" s="47"/>
    </row>
    <row r="451" ht="20.2" customHeight="1">
      <c r="A451" t="s" s="32">
        <v>389</v>
      </c>
      <c r="B451" s="33">
        <v>49</v>
      </c>
      <c r="C451" s="34"/>
      <c r="D451" s="34"/>
      <c r="E451" s="34"/>
      <c r="F451" s="34"/>
      <c r="G451" s="34"/>
      <c r="H451" s="34"/>
      <c r="I451" s="34"/>
      <c r="J451" s="46"/>
    </row>
    <row r="452" ht="20.2" customHeight="1">
      <c r="A452" t="s" s="32">
        <v>390</v>
      </c>
      <c r="B452" s="40">
        <v>67</v>
      </c>
      <c r="C452" s="41"/>
      <c r="D452" s="41"/>
      <c r="E452" s="41"/>
      <c r="F452" s="41"/>
      <c r="G452" s="41"/>
      <c r="H452" s="41"/>
      <c r="I452" s="41"/>
      <c r="J452" s="47"/>
    </row>
    <row r="453" ht="20.2" customHeight="1">
      <c r="A453" s="39">
        <v>1945</v>
      </c>
      <c r="B453" s="33">
        <v>563</v>
      </c>
      <c r="C453" s="34"/>
      <c r="D453" s="34"/>
      <c r="E453" s="34"/>
      <c r="F453" s="34"/>
      <c r="G453" s="34"/>
      <c r="H453" s="34"/>
      <c r="I453" s="34"/>
      <c r="J453" s="46"/>
    </row>
    <row r="454" ht="20.2" customHeight="1">
      <c r="A454" t="s" s="32">
        <v>391</v>
      </c>
      <c r="B454" s="40">
        <v>12</v>
      </c>
      <c r="C454" s="41"/>
      <c r="D454" s="41"/>
      <c r="E454" s="41"/>
      <c r="F454" s="41"/>
      <c r="G454" s="41"/>
      <c r="H454" s="41"/>
      <c r="I454" s="41"/>
      <c r="J454" s="47"/>
    </row>
    <row r="455" ht="20.2" customHeight="1">
      <c r="A455" t="s" s="32">
        <v>392</v>
      </c>
      <c r="B455" s="33">
        <v>22</v>
      </c>
      <c r="C455" s="34"/>
      <c r="D455" s="34"/>
      <c r="E455" s="34"/>
      <c r="F455" s="34"/>
      <c r="G455" s="34"/>
      <c r="H455" s="34"/>
      <c r="I455" s="34"/>
      <c r="J455" s="46"/>
    </row>
    <row r="456" ht="20.2" customHeight="1">
      <c r="A456" t="s" s="32">
        <v>393</v>
      </c>
      <c r="B456" s="40">
        <v>11</v>
      </c>
      <c r="C456" s="41"/>
      <c r="D456" s="41"/>
      <c r="E456" s="41"/>
      <c r="F456" s="41"/>
      <c r="G456" s="41"/>
      <c r="H456" s="41"/>
      <c r="I456" s="41"/>
      <c r="J456" s="47"/>
    </row>
    <row r="457" ht="20.2" customHeight="1">
      <c r="A457" t="s" s="32">
        <v>394</v>
      </c>
      <c r="B457" s="33">
        <v>227</v>
      </c>
      <c r="C457" s="34"/>
      <c r="D457" s="34"/>
      <c r="E457" s="34"/>
      <c r="F457" s="34"/>
      <c r="G457" s="34"/>
      <c r="H457" s="34"/>
      <c r="I457" s="34"/>
      <c r="J457" s="46"/>
    </row>
    <row r="458" ht="20.2" customHeight="1">
      <c r="A458" s="39">
        <v>1944</v>
      </c>
      <c r="B458" s="40">
        <v>349</v>
      </c>
      <c r="C458" s="41"/>
      <c r="D458" s="41"/>
      <c r="E458" s="41"/>
      <c r="F458" s="41"/>
      <c r="G458" s="41"/>
      <c r="H458" s="41"/>
      <c r="I458" s="41"/>
      <c r="J458" s="47"/>
    </row>
    <row r="459" ht="20.2" customHeight="1">
      <c r="A459" t="s" s="32">
        <v>395</v>
      </c>
      <c r="B459" s="33">
        <v>260</v>
      </c>
      <c r="C459" s="34"/>
      <c r="D459" s="34"/>
      <c r="E459" s="34"/>
      <c r="F459" s="34"/>
      <c r="G459" s="34"/>
      <c r="H459" s="34"/>
      <c r="I459" s="34"/>
      <c r="J459" s="46"/>
    </row>
    <row r="460" ht="20.2" customHeight="1">
      <c r="A460" t="s" s="32">
        <v>396</v>
      </c>
      <c r="B460" s="40">
        <v>116</v>
      </c>
      <c r="C460" s="41"/>
      <c r="D460" s="41"/>
      <c r="E460" s="41"/>
      <c r="F460" s="41"/>
      <c r="G460" s="41"/>
      <c r="H460" s="41"/>
      <c r="I460" s="41"/>
      <c r="J460" s="47"/>
    </row>
    <row r="461" ht="20.2" customHeight="1">
      <c r="A461" t="s" s="32">
        <v>397</v>
      </c>
      <c r="B461" s="33">
        <v>8</v>
      </c>
      <c r="C461" s="34"/>
      <c r="D461" s="34"/>
      <c r="E461" s="34"/>
      <c r="F461" s="34"/>
      <c r="G461" s="34"/>
      <c r="H461" s="34"/>
      <c r="I461" s="34"/>
      <c r="J461" s="46"/>
    </row>
    <row r="462" ht="20.2" customHeight="1">
      <c r="A462" t="s" s="32">
        <v>398</v>
      </c>
      <c r="B462" s="40">
        <v>367</v>
      </c>
      <c r="C462" s="41"/>
      <c r="D462" s="41"/>
      <c r="E462" s="41"/>
      <c r="F462" s="41"/>
      <c r="G462" s="41"/>
      <c r="H462" s="41"/>
      <c r="I462" s="41"/>
      <c r="J462" s="47"/>
    </row>
    <row r="463" ht="20.2" customHeight="1">
      <c r="A463" t="s" s="32">
        <v>399</v>
      </c>
      <c r="B463" s="33">
        <v>221</v>
      </c>
      <c r="C463" s="34"/>
      <c r="D463" s="34"/>
      <c r="E463" s="34"/>
      <c r="F463" s="34"/>
      <c r="G463" s="34"/>
      <c r="H463" s="34"/>
      <c r="I463" s="34"/>
      <c r="J463" s="46"/>
    </row>
    <row r="464" ht="20.2" customHeight="1">
      <c r="A464" t="s" s="32">
        <v>400</v>
      </c>
      <c r="B464" s="40">
        <v>1</v>
      </c>
      <c r="C464" s="41"/>
      <c r="D464" s="41"/>
      <c r="E464" s="41"/>
      <c r="F464" s="41"/>
      <c r="G464" s="41"/>
      <c r="H464" s="41"/>
      <c r="I464" s="41"/>
      <c r="J464" s="47"/>
    </row>
    <row r="465" ht="20.2" customHeight="1">
      <c r="A465" s="39">
        <v>1943</v>
      </c>
      <c r="B465" s="33">
        <v>482</v>
      </c>
      <c r="C465" s="34"/>
      <c r="D465" s="34"/>
      <c r="E465" s="34"/>
      <c r="F465" s="34"/>
      <c r="G465" s="34"/>
      <c r="H465" s="34"/>
      <c r="I465" s="34"/>
      <c r="J465" s="46"/>
    </row>
    <row r="466" ht="20.2" customHeight="1">
      <c r="A466" t="s" s="32">
        <v>401</v>
      </c>
      <c r="B466" s="40">
        <v>166</v>
      </c>
      <c r="C466" s="41"/>
      <c r="D466" s="41"/>
      <c r="E466" s="41"/>
      <c r="F466" s="41"/>
      <c r="G466" s="41"/>
      <c r="H466" s="41"/>
      <c r="I466" s="41"/>
      <c r="J466" s="47"/>
    </row>
    <row r="467" ht="20.2" customHeight="1">
      <c r="A467" t="s" s="32">
        <v>402</v>
      </c>
      <c r="B467" s="33">
        <v>5</v>
      </c>
      <c r="C467" s="34"/>
      <c r="D467" s="34"/>
      <c r="E467" s="34"/>
      <c r="F467" s="34"/>
      <c r="G467" s="34"/>
      <c r="H467" s="34"/>
      <c r="I467" s="34"/>
      <c r="J467" s="46"/>
    </row>
    <row r="468" ht="20.2" customHeight="1">
      <c r="A468" t="s" s="32">
        <v>403</v>
      </c>
      <c r="B468" s="40">
        <v>164</v>
      </c>
      <c r="C468" s="41"/>
      <c r="D468" s="41"/>
      <c r="E468" s="41"/>
      <c r="F468" s="41"/>
      <c r="G468" s="41"/>
      <c r="H468" s="41"/>
      <c r="I468" s="41"/>
      <c r="J468" s="47"/>
    </row>
    <row r="469" ht="20.2" customHeight="1">
      <c r="A469" t="s" s="32">
        <v>404</v>
      </c>
      <c r="B469" s="33">
        <v>27</v>
      </c>
      <c r="C469" s="34"/>
      <c r="D469" s="34"/>
      <c r="E469" s="34"/>
      <c r="F469" s="34"/>
      <c r="G469" s="34"/>
      <c r="H469" s="34"/>
      <c r="I469" s="34"/>
      <c r="J469" s="46"/>
    </row>
    <row r="470" ht="20.2" customHeight="1">
      <c r="A470" t="s" s="32">
        <v>405</v>
      </c>
      <c r="B470" s="40">
        <v>66</v>
      </c>
      <c r="C470" s="41"/>
      <c r="D470" s="41"/>
      <c r="E470" s="41"/>
      <c r="F470" s="41"/>
      <c r="G470" s="41"/>
      <c r="H470" s="41"/>
      <c r="I470" s="41"/>
      <c r="J470" s="47"/>
    </row>
    <row r="471" ht="20.2" customHeight="1">
      <c r="A471" s="39">
        <v>1942</v>
      </c>
      <c r="B471" s="33">
        <v>315</v>
      </c>
      <c r="C471" s="34"/>
      <c r="D471" s="34"/>
      <c r="E471" s="34"/>
      <c r="F471" s="34"/>
      <c r="G471" s="34"/>
      <c r="H471" s="34"/>
      <c r="I471" s="34"/>
      <c r="J471" s="46"/>
    </row>
    <row r="472" ht="20.2" customHeight="1">
      <c r="A472" t="s" s="32">
        <v>406</v>
      </c>
      <c r="B472" s="40">
        <v>31</v>
      </c>
      <c r="C472" s="41"/>
      <c r="D472" s="41"/>
      <c r="E472" s="41"/>
      <c r="F472" s="41"/>
      <c r="G472" s="41"/>
      <c r="H472" s="41"/>
      <c r="I472" s="41"/>
      <c r="J472" s="47"/>
    </row>
    <row r="473" ht="20.2" customHeight="1">
      <c r="A473" t="s" s="32">
        <v>407</v>
      </c>
      <c r="B473" s="33">
        <v>261</v>
      </c>
      <c r="C473" s="34"/>
      <c r="D473" s="34"/>
      <c r="E473" s="34"/>
      <c r="F473" s="34"/>
      <c r="G473" s="34"/>
      <c r="H473" s="34"/>
      <c r="I473" s="34"/>
      <c r="J473" s="46"/>
    </row>
    <row r="474" ht="20.2" customHeight="1">
      <c r="A474" t="s" s="32">
        <v>408</v>
      </c>
      <c r="B474" s="40">
        <v>8</v>
      </c>
      <c r="C474" s="41"/>
      <c r="D474" s="41"/>
      <c r="E474" s="41"/>
      <c r="F474" s="41"/>
      <c r="G474" s="41"/>
      <c r="H474" s="41"/>
      <c r="I474" s="41"/>
      <c r="J474" s="47"/>
    </row>
    <row r="475" ht="20.2" customHeight="1">
      <c r="A475" t="s" s="32">
        <v>409</v>
      </c>
      <c r="B475" s="33">
        <v>23</v>
      </c>
      <c r="C475" s="34"/>
      <c r="D475" s="34"/>
      <c r="E475" s="34"/>
      <c r="F475" s="34"/>
      <c r="G475" s="34"/>
      <c r="H475" s="34"/>
      <c r="I475" s="34"/>
      <c r="J475" s="46"/>
    </row>
    <row r="476" ht="20.2" customHeight="1">
      <c r="A476" t="s" s="32">
        <v>410</v>
      </c>
      <c r="B476" s="40">
        <v>341</v>
      </c>
      <c r="C476" s="41"/>
      <c r="D476" s="41"/>
      <c r="E476" s="41"/>
      <c r="F476" s="41"/>
      <c r="G476" s="41"/>
      <c r="H476" s="41"/>
      <c r="I476" s="41"/>
      <c r="J476" s="47"/>
    </row>
    <row r="477" ht="20.2" customHeight="1">
      <c r="A477" t="s" s="32">
        <v>411</v>
      </c>
      <c r="B477" s="33">
        <v>72</v>
      </c>
      <c r="C477" s="34"/>
      <c r="D477" s="34"/>
      <c r="E477" s="34"/>
      <c r="F477" s="34"/>
      <c r="G477" s="34"/>
      <c r="H477" s="34"/>
      <c r="I477" s="34"/>
      <c r="J477" s="46"/>
    </row>
    <row r="478" ht="20.2" customHeight="1">
      <c r="A478" s="39">
        <v>1941</v>
      </c>
      <c r="B478" s="40">
        <v>702</v>
      </c>
      <c r="C478" s="41"/>
      <c r="D478" s="41"/>
      <c r="E478" s="41"/>
      <c r="F478" s="41"/>
      <c r="G478" s="41"/>
      <c r="H478" s="41"/>
      <c r="I478" s="41"/>
      <c r="J478" s="47"/>
    </row>
    <row r="479" ht="20.2" customHeight="1">
      <c r="A479" t="s" s="32">
        <v>412</v>
      </c>
      <c r="B479" s="33">
        <v>5</v>
      </c>
      <c r="C479" s="34"/>
      <c r="D479" s="34"/>
      <c r="E479" s="34"/>
      <c r="F479" s="34"/>
      <c r="G479" s="34"/>
      <c r="H479" s="34"/>
      <c r="I479" s="34"/>
      <c r="J479" s="46"/>
    </row>
    <row r="480" ht="20.2" customHeight="1">
      <c r="A480" t="s" s="32">
        <v>413</v>
      </c>
      <c r="B480" s="40">
        <v>8</v>
      </c>
      <c r="C480" s="41"/>
      <c r="D480" s="41"/>
      <c r="E480" s="41"/>
      <c r="F480" s="41"/>
      <c r="G480" s="41"/>
      <c r="H480" s="41"/>
      <c r="I480" s="41"/>
      <c r="J480" s="47"/>
    </row>
    <row r="481" ht="20.2" customHeight="1">
      <c r="A481" t="s" s="32">
        <v>414</v>
      </c>
      <c r="B481" s="33">
        <v>1</v>
      </c>
      <c r="C481" s="34"/>
      <c r="D481" s="34"/>
      <c r="E481" s="34"/>
      <c r="F481" s="34"/>
      <c r="G481" s="34"/>
      <c r="H481" s="34"/>
      <c r="I481" s="34"/>
      <c r="J481" s="46"/>
    </row>
    <row r="482" ht="20.2" customHeight="1">
      <c r="A482" t="s" s="32">
        <v>415</v>
      </c>
      <c r="B482" s="40">
        <v>201</v>
      </c>
      <c r="C482" s="41"/>
      <c r="D482" s="41"/>
      <c r="E482" s="41"/>
      <c r="F482" s="41"/>
      <c r="G482" s="41"/>
      <c r="H482" s="41"/>
      <c r="I482" s="41"/>
      <c r="J482" s="47"/>
    </row>
    <row r="483" ht="20.2" customHeight="1">
      <c r="A483" t="s" s="32">
        <v>416</v>
      </c>
      <c r="B483" s="33">
        <v>57</v>
      </c>
      <c r="C483" s="34"/>
      <c r="D483" s="34"/>
      <c r="E483" s="34"/>
      <c r="F483" s="34"/>
      <c r="G483" s="34"/>
      <c r="H483" s="34"/>
      <c r="I483" s="34"/>
      <c r="J483" s="46"/>
    </row>
    <row r="484" ht="20.2" customHeight="1">
      <c r="A484" t="s" s="32">
        <v>417</v>
      </c>
      <c r="B484" s="40">
        <v>37</v>
      </c>
      <c r="C484" s="41"/>
      <c r="D484" s="41"/>
      <c r="E484" s="41"/>
      <c r="F484" s="41"/>
      <c r="G484" s="41"/>
      <c r="H484" s="41"/>
      <c r="I484" s="41"/>
      <c r="J484" s="47"/>
    </row>
    <row r="485" ht="20.2" customHeight="1">
      <c r="A485" t="s" s="32">
        <v>418</v>
      </c>
      <c r="B485" s="33">
        <v>94</v>
      </c>
      <c r="C485" s="34"/>
      <c r="D485" s="34"/>
      <c r="E485" s="34"/>
      <c r="F485" s="34"/>
      <c r="G485" s="34"/>
      <c r="H485" s="34"/>
      <c r="I485" s="34"/>
      <c r="J485" s="46"/>
    </row>
    <row r="486" ht="20.2" customHeight="1">
      <c r="A486" t="s" s="32">
        <v>419</v>
      </c>
      <c r="B486" s="40">
        <v>8</v>
      </c>
      <c r="C486" s="41"/>
      <c r="D486" s="41"/>
      <c r="E486" s="41"/>
      <c r="F486" s="41"/>
      <c r="G486" s="41"/>
      <c r="H486" s="41"/>
      <c r="I486" s="41"/>
      <c r="J486" s="47"/>
    </row>
    <row r="487" ht="20.2" customHeight="1">
      <c r="A487" t="s" s="32">
        <v>420</v>
      </c>
      <c r="B487" s="33">
        <v>103</v>
      </c>
      <c r="C487" s="34"/>
      <c r="D487" s="34"/>
      <c r="E487" s="34"/>
      <c r="F487" s="34"/>
      <c r="G487" s="34"/>
      <c r="H487" s="34"/>
      <c r="I487" s="34"/>
      <c r="J487" s="46"/>
    </row>
    <row r="488" ht="20.2" customHeight="1">
      <c r="A488" t="s" s="32">
        <v>421</v>
      </c>
      <c r="B488" s="40">
        <v>12</v>
      </c>
      <c r="C488" s="41"/>
      <c r="D488" s="41"/>
      <c r="E488" s="41"/>
      <c r="F488" s="41"/>
      <c r="G488" s="41"/>
      <c r="H488" s="41"/>
      <c r="I488" s="41"/>
      <c r="J488" s="47"/>
    </row>
    <row r="489" ht="20.2" customHeight="1">
      <c r="A489" t="s" s="32">
        <v>422</v>
      </c>
      <c r="B489" s="33">
        <v>3</v>
      </c>
      <c r="C489" s="34"/>
      <c r="D489" s="34"/>
      <c r="E489" s="34"/>
      <c r="F489" s="34"/>
      <c r="G489" s="34"/>
      <c r="H489" s="34"/>
      <c r="I489" s="34"/>
      <c r="J489" s="46"/>
    </row>
    <row r="490" ht="20.2" customHeight="1">
      <c r="A490" t="s" s="32">
        <v>423</v>
      </c>
      <c r="B490" s="40">
        <v>1</v>
      </c>
      <c r="C490" s="41"/>
      <c r="D490" s="41"/>
      <c r="E490" s="41"/>
      <c r="F490" s="41"/>
      <c r="G490" s="41"/>
      <c r="H490" s="41"/>
      <c r="I490" s="41"/>
      <c r="J490" s="47"/>
    </row>
    <row r="491" ht="20.2" customHeight="1">
      <c r="A491" t="s" s="32">
        <v>424</v>
      </c>
      <c r="B491" s="33">
        <v>20</v>
      </c>
      <c r="C491" s="34"/>
      <c r="D491" s="34"/>
      <c r="E491" s="34"/>
      <c r="F491" s="34"/>
      <c r="G491" s="34"/>
      <c r="H491" s="34"/>
      <c r="I491" s="34"/>
      <c r="J491" s="46"/>
    </row>
    <row r="492" ht="20.2" customHeight="1">
      <c r="A492" t="s" s="32">
        <v>425</v>
      </c>
      <c r="B492" s="40">
        <v>9</v>
      </c>
      <c r="C492" s="41"/>
      <c r="D492" s="41"/>
      <c r="E492" s="41"/>
      <c r="F492" s="41"/>
      <c r="G492" s="41"/>
      <c r="H492" s="41"/>
      <c r="I492" s="41"/>
      <c r="J492" s="47"/>
    </row>
    <row r="493" ht="20.2" customHeight="1">
      <c r="A493" t="s" s="32">
        <v>426</v>
      </c>
      <c r="B493" s="33">
        <v>35</v>
      </c>
      <c r="C493" s="34"/>
      <c r="D493" s="34"/>
      <c r="E493" s="34"/>
      <c r="F493" s="34"/>
      <c r="G493" s="34"/>
      <c r="H493" s="34"/>
      <c r="I493" s="34"/>
      <c r="J493" s="46"/>
    </row>
    <row r="494" ht="20.2" customHeight="1">
      <c r="A494" s="39">
        <v>1940</v>
      </c>
      <c r="B494" s="40">
        <v>428</v>
      </c>
      <c r="C494" s="41"/>
      <c r="D494" s="41"/>
      <c r="E494" s="41"/>
      <c r="F494" s="41"/>
      <c r="G494" s="41"/>
      <c r="H494" s="41"/>
      <c r="I494" s="41"/>
      <c r="J494" s="47"/>
    </row>
    <row r="495" ht="20.2" customHeight="1">
      <c r="A495" t="s" s="32">
        <v>427</v>
      </c>
      <c r="B495" s="33">
        <v>33</v>
      </c>
      <c r="C495" s="34"/>
      <c r="D495" s="34"/>
      <c r="E495" s="34"/>
      <c r="F495" s="34"/>
      <c r="G495" s="34"/>
      <c r="H495" s="34"/>
      <c r="I495" s="34"/>
      <c r="J495" s="46"/>
    </row>
    <row r="496" ht="20.2" customHeight="1">
      <c r="A496" t="s" s="32">
        <v>428</v>
      </c>
      <c r="B496" s="40">
        <v>256</v>
      </c>
      <c r="C496" s="41"/>
      <c r="D496" s="41"/>
      <c r="E496" s="41"/>
      <c r="F496" s="41"/>
      <c r="G496" s="41"/>
      <c r="H496" s="41"/>
      <c r="I496" s="41"/>
      <c r="J496" s="47"/>
    </row>
    <row r="497" ht="20.2" customHeight="1">
      <c r="A497" t="s" s="32">
        <v>429</v>
      </c>
      <c r="B497" s="33">
        <v>42</v>
      </c>
      <c r="C497" s="34"/>
      <c r="D497" s="34"/>
      <c r="E497" s="34"/>
      <c r="F497" s="34"/>
      <c r="G497" s="34"/>
      <c r="H497" s="34"/>
      <c r="I497" s="34"/>
      <c r="J497" s="46"/>
    </row>
    <row r="498" ht="20.2" customHeight="1">
      <c r="A498" s="39">
        <v>1939</v>
      </c>
      <c r="B498" s="40">
        <v>827</v>
      </c>
      <c r="C498" s="41"/>
      <c r="D498" s="41"/>
      <c r="E498" s="41"/>
      <c r="F498" s="41"/>
      <c r="G498" s="41"/>
      <c r="H498" s="41"/>
      <c r="I498" s="41"/>
      <c r="J498" s="47"/>
    </row>
    <row r="499" ht="20.2" customHeight="1">
      <c r="A499" t="s" s="32">
        <v>430</v>
      </c>
      <c r="B499" s="33">
        <v>1</v>
      </c>
      <c r="C499" s="34"/>
      <c r="D499" s="34"/>
      <c r="E499" s="34"/>
      <c r="F499" s="34"/>
      <c r="G499" s="34"/>
      <c r="H499" s="34"/>
      <c r="I499" s="34"/>
      <c r="J499" s="46"/>
    </row>
    <row r="500" ht="20.2" customHeight="1">
      <c r="A500" t="s" s="32">
        <v>431</v>
      </c>
      <c r="B500" s="40">
        <v>95</v>
      </c>
      <c r="C500" s="41"/>
      <c r="D500" s="41"/>
      <c r="E500" s="41"/>
      <c r="F500" s="41"/>
      <c r="G500" s="41"/>
      <c r="H500" s="41"/>
      <c r="I500" s="41"/>
      <c r="J500" s="47"/>
    </row>
    <row r="501" ht="20.2" customHeight="1">
      <c r="A501" t="s" s="32">
        <v>432</v>
      </c>
      <c r="B501" s="33">
        <v>3</v>
      </c>
      <c r="C501" s="34"/>
      <c r="D501" s="34"/>
      <c r="E501" s="34"/>
      <c r="F501" s="34"/>
      <c r="G501" s="34"/>
      <c r="H501" s="34"/>
      <c r="I501" s="34"/>
      <c r="J501" s="46"/>
    </row>
    <row r="502" ht="20.2" customHeight="1">
      <c r="A502" t="s" s="32">
        <v>433</v>
      </c>
      <c r="B502" s="40">
        <v>35</v>
      </c>
      <c r="C502" s="41"/>
      <c r="D502" s="41"/>
      <c r="E502" s="41"/>
      <c r="F502" s="41"/>
      <c r="G502" s="41"/>
      <c r="H502" s="41"/>
      <c r="I502" s="41"/>
      <c r="J502" s="47"/>
    </row>
    <row r="503" ht="20.2" customHeight="1">
      <c r="A503" t="s" s="32">
        <v>434</v>
      </c>
      <c r="B503" s="33">
        <v>148</v>
      </c>
      <c r="C503" s="34"/>
      <c r="D503" s="34"/>
      <c r="E503" s="34"/>
      <c r="F503" s="34"/>
      <c r="G503" s="34"/>
      <c r="H503" s="34"/>
      <c r="I503" s="34"/>
      <c r="J503" s="46"/>
    </row>
    <row r="504" ht="20.2" customHeight="1">
      <c r="A504" t="s" s="32">
        <v>435</v>
      </c>
      <c r="B504" s="40">
        <v>79</v>
      </c>
      <c r="C504" s="41"/>
      <c r="D504" s="41"/>
      <c r="E504" s="41"/>
      <c r="F504" s="41"/>
      <c r="G504" s="41"/>
      <c r="H504" s="41"/>
      <c r="I504" s="41"/>
      <c r="J504" s="47"/>
    </row>
    <row r="505" ht="20.2" customHeight="1">
      <c r="A505" s="39">
        <v>1938</v>
      </c>
      <c r="B505" s="33">
        <v>911</v>
      </c>
      <c r="C505" s="34"/>
      <c r="D505" s="34"/>
      <c r="E505" s="34"/>
      <c r="F505" s="34"/>
      <c r="G505" s="34"/>
      <c r="H505" s="34"/>
      <c r="I505" s="34"/>
      <c r="J505" s="46"/>
    </row>
    <row r="506" ht="20.2" customHeight="1">
      <c r="A506" t="s" s="32">
        <v>436</v>
      </c>
      <c r="B506" s="40">
        <v>48</v>
      </c>
      <c r="C506" s="41"/>
      <c r="D506" s="41"/>
      <c r="E506" s="41"/>
      <c r="F506" s="41"/>
      <c r="G506" s="41"/>
      <c r="H506" s="41"/>
      <c r="I506" s="41"/>
      <c r="J506" s="47"/>
    </row>
    <row r="507" ht="20.2" customHeight="1">
      <c r="A507" t="s" s="32">
        <v>437</v>
      </c>
      <c r="B507" s="33">
        <v>2</v>
      </c>
      <c r="C507" s="34"/>
      <c r="D507" s="34"/>
      <c r="E507" s="34"/>
      <c r="F507" s="34"/>
      <c r="G507" s="34"/>
      <c r="H507" s="34"/>
      <c r="I507" s="34"/>
      <c r="J507" s="46"/>
    </row>
    <row r="508" ht="20.2" customHeight="1">
      <c r="A508" t="s" s="32">
        <v>438</v>
      </c>
      <c r="B508" s="40">
        <v>4</v>
      </c>
      <c r="C508" s="41"/>
      <c r="D508" s="41"/>
      <c r="E508" s="41"/>
      <c r="F508" s="41"/>
      <c r="G508" s="41"/>
      <c r="H508" s="41"/>
      <c r="I508" s="41"/>
      <c r="J508" s="47"/>
    </row>
    <row r="509" ht="20.2" customHeight="1">
      <c r="A509" t="s" s="32">
        <v>439</v>
      </c>
      <c r="B509" s="33">
        <v>4</v>
      </c>
      <c r="C509" s="34"/>
      <c r="D509" s="34"/>
      <c r="E509" s="34"/>
      <c r="F509" s="34"/>
      <c r="G509" s="34"/>
      <c r="H509" s="34"/>
      <c r="I509" s="34"/>
      <c r="J509" s="46"/>
    </row>
    <row r="510" ht="20.2" customHeight="1">
      <c r="A510" t="s" s="32">
        <v>440</v>
      </c>
      <c r="B510" s="40">
        <v>201</v>
      </c>
      <c r="C510" s="41"/>
      <c r="D510" s="41"/>
      <c r="E510" s="41"/>
      <c r="F510" s="41"/>
      <c r="G510" s="41"/>
      <c r="H510" s="41"/>
      <c r="I510" s="41"/>
      <c r="J510" s="47"/>
    </row>
    <row r="511" ht="20.2" customHeight="1">
      <c r="A511" t="s" s="32">
        <v>441</v>
      </c>
      <c r="B511" s="33">
        <v>16</v>
      </c>
      <c r="C511" s="34"/>
      <c r="D511" s="34"/>
      <c r="E511" s="34"/>
      <c r="F511" s="34"/>
      <c r="G511" s="34"/>
      <c r="H511" s="34"/>
      <c r="I511" s="34"/>
      <c r="J511" s="46"/>
    </row>
    <row r="512" ht="20.2" customHeight="1">
      <c r="A512" t="s" s="32">
        <v>442</v>
      </c>
      <c r="B512" s="40">
        <v>1</v>
      </c>
      <c r="C512" s="41"/>
      <c r="D512" s="41"/>
      <c r="E512" s="41"/>
      <c r="F512" s="41"/>
      <c r="G512" s="41"/>
      <c r="H512" s="41"/>
      <c r="I512" s="41"/>
      <c r="J512" s="47"/>
    </row>
    <row r="513" ht="20.2" customHeight="1">
      <c r="A513" s="39">
        <v>1937</v>
      </c>
      <c r="B513" s="33">
        <v>910</v>
      </c>
      <c r="C513" s="34"/>
      <c r="D513" s="34"/>
      <c r="E513" s="34"/>
      <c r="F513" s="34"/>
      <c r="G513" s="34"/>
      <c r="H513" s="34"/>
      <c r="I513" s="34"/>
      <c r="J513" s="46"/>
    </row>
    <row r="514" ht="20.2" customHeight="1">
      <c r="A514" t="s" s="32">
        <v>443</v>
      </c>
      <c r="B514" s="40">
        <v>66</v>
      </c>
      <c r="C514" s="41"/>
      <c r="D514" s="41"/>
      <c r="E514" s="41"/>
      <c r="F514" s="41"/>
      <c r="G514" s="41"/>
      <c r="H514" s="41"/>
      <c r="I514" s="41"/>
      <c r="J514" s="47"/>
    </row>
    <row r="515" ht="20.2" customHeight="1">
      <c r="A515" t="s" s="32">
        <v>444</v>
      </c>
      <c r="B515" s="33">
        <v>78</v>
      </c>
      <c r="C515" s="34"/>
      <c r="D515" s="34"/>
      <c r="E515" s="34"/>
      <c r="F515" s="34"/>
      <c r="G515" s="34"/>
      <c r="H515" s="34"/>
      <c r="I515" s="34"/>
      <c r="J515" s="46"/>
    </row>
    <row r="516" ht="20.2" customHeight="1">
      <c r="A516" t="s" s="32">
        <v>445</v>
      </c>
      <c r="B516" s="40">
        <v>54</v>
      </c>
      <c r="C516" s="41"/>
      <c r="D516" s="41"/>
      <c r="E516" s="41"/>
      <c r="F516" s="41"/>
      <c r="G516" s="41"/>
      <c r="H516" s="41"/>
      <c r="I516" s="41"/>
      <c r="J516" s="47"/>
    </row>
    <row r="517" ht="20.2" customHeight="1">
      <c r="A517" t="s" s="32">
        <v>446</v>
      </c>
      <c r="B517" s="33">
        <v>6</v>
      </c>
      <c r="C517" s="34"/>
      <c r="D517" s="34"/>
      <c r="E517" s="34"/>
      <c r="F517" s="34"/>
      <c r="G517" s="34"/>
      <c r="H517" s="34"/>
      <c r="I517" s="34"/>
      <c r="J517" s="46"/>
    </row>
    <row r="518" ht="20.2" customHeight="1">
      <c r="A518" t="s" s="32">
        <v>447</v>
      </c>
      <c r="B518" s="40">
        <v>9</v>
      </c>
      <c r="C518" s="41"/>
      <c r="D518" s="41"/>
      <c r="E518" s="41"/>
      <c r="F518" s="41"/>
      <c r="G518" s="41"/>
      <c r="H518" s="41"/>
      <c r="I518" s="41"/>
      <c r="J518" s="47"/>
    </row>
    <row r="519" ht="20.2" customHeight="1">
      <c r="A519" t="s" s="32">
        <v>448</v>
      </c>
      <c r="B519" s="33">
        <v>56</v>
      </c>
      <c r="C519" s="34"/>
      <c r="D519" s="34"/>
      <c r="E519" s="34"/>
      <c r="F519" s="34"/>
      <c r="G519" s="34"/>
      <c r="H519" s="34"/>
      <c r="I519" s="34"/>
      <c r="J519" s="46"/>
    </row>
    <row r="520" ht="20.2" customHeight="1">
      <c r="A520" s="39">
        <v>1936</v>
      </c>
      <c r="B520" s="40">
        <v>686</v>
      </c>
      <c r="C520" s="41"/>
      <c r="D520" s="41"/>
      <c r="E520" s="41"/>
      <c r="F520" s="41"/>
      <c r="G520" s="41"/>
      <c r="H520" s="41"/>
      <c r="I520" s="41"/>
      <c r="J520" s="47"/>
    </row>
    <row r="521" ht="20.2" customHeight="1">
      <c r="A521" t="s" s="32">
        <v>449</v>
      </c>
      <c r="B521" s="33">
        <v>206</v>
      </c>
      <c r="C521" s="34"/>
      <c r="D521" s="34"/>
      <c r="E521" s="34"/>
      <c r="F521" s="34"/>
      <c r="G521" s="34"/>
      <c r="H521" s="34"/>
      <c r="I521" s="34"/>
      <c r="J521" s="46"/>
    </row>
    <row r="522" ht="20.2" customHeight="1">
      <c r="A522" t="s" s="32">
        <v>450</v>
      </c>
      <c r="B522" s="40">
        <v>2</v>
      </c>
      <c r="C522" s="41"/>
      <c r="D522" s="41"/>
      <c r="E522" s="41"/>
      <c r="F522" s="41"/>
      <c r="G522" s="41"/>
      <c r="H522" s="41"/>
      <c r="I522" s="41"/>
      <c r="J522" s="47"/>
    </row>
    <row r="523" ht="20.2" customHeight="1">
      <c r="A523" t="s" s="32">
        <v>451</v>
      </c>
      <c r="B523" s="33">
        <v>1</v>
      </c>
      <c r="C523" s="34"/>
      <c r="D523" s="34"/>
      <c r="E523" s="34"/>
      <c r="F523" s="34"/>
      <c r="G523" s="34"/>
      <c r="H523" s="34"/>
      <c r="I523" s="34"/>
      <c r="J523" s="46"/>
    </row>
    <row r="524" ht="20.2" customHeight="1">
      <c r="A524" t="s" s="32">
        <v>452</v>
      </c>
      <c r="B524" s="40">
        <v>35</v>
      </c>
      <c r="C524" s="41"/>
      <c r="D524" s="41"/>
      <c r="E524" s="41"/>
      <c r="F524" s="41"/>
      <c r="G524" s="41"/>
      <c r="H524" s="41"/>
      <c r="I524" s="41"/>
      <c r="J524" s="47"/>
    </row>
    <row r="525" ht="20.2" customHeight="1">
      <c r="A525" t="s" s="32">
        <v>453</v>
      </c>
      <c r="B525" s="33">
        <v>75</v>
      </c>
      <c r="C525" s="34"/>
      <c r="D525" s="34"/>
      <c r="E525" s="34"/>
      <c r="F525" s="34"/>
      <c r="G525" s="34"/>
      <c r="H525" s="34"/>
      <c r="I525" s="34"/>
      <c r="J525" s="46"/>
    </row>
    <row r="526" ht="20.2" customHeight="1">
      <c r="A526" t="s" s="32">
        <v>454</v>
      </c>
      <c r="B526" s="40">
        <v>8</v>
      </c>
      <c r="C526" s="41"/>
      <c r="D526" s="41"/>
      <c r="E526" s="41"/>
      <c r="F526" s="41"/>
      <c r="G526" s="41"/>
      <c r="H526" s="41"/>
      <c r="I526" s="41"/>
      <c r="J526" s="47"/>
    </row>
    <row r="527" ht="20.2" customHeight="1">
      <c r="A527" t="s" s="32">
        <v>455</v>
      </c>
      <c r="B527" s="33">
        <v>44</v>
      </c>
      <c r="C527" s="34"/>
      <c r="D527" s="34"/>
      <c r="E527" s="34"/>
      <c r="F527" s="34"/>
      <c r="G527" s="34"/>
      <c r="H527" s="34"/>
      <c r="I527" s="34"/>
      <c r="J527" s="46"/>
    </row>
    <row r="528" ht="20.2" customHeight="1">
      <c r="A528" s="39">
        <v>1935</v>
      </c>
      <c r="B528" s="40">
        <v>547</v>
      </c>
      <c r="C528" s="41"/>
      <c r="D528" s="41"/>
      <c r="E528" s="41"/>
      <c r="F528" s="41"/>
      <c r="G528" s="41"/>
      <c r="H528" s="41"/>
      <c r="I528" s="41"/>
      <c r="J528" s="47"/>
    </row>
    <row r="529" ht="20.2" customHeight="1">
      <c r="A529" t="s" s="32">
        <v>456</v>
      </c>
      <c r="B529" s="33">
        <v>2</v>
      </c>
      <c r="C529" s="34"/>
      <c r="D529" s="34"/>
      <c r="E529" s="34"/>
      <c r="F529" s="34"/>
      <c r="G529" s="34"/>
      <c r="H529" s="34"/>
      <c r="I529" s="34"/>
      <c r="J529" s="46"/>
    </row>
    <row r="530" ht="20.2" customHeight="1">
      <c r="A530" t="s" s="32">
        <v>457</v>
      </c>
      <c r="B530" s="40">
        <v>28</v>
      </c>
      <c r="C530" s="41"/>
      <c r="D530" s="41"/>
      <c r="E530" s="41"/>
      <c r="F530" s="41"/>
      <c r="G530" s="41"/>
      <c r="H530" s="41"/>
      <c r="I530" s="41"/>
      <c r="J530" s="47"/>
    </row>
    <row r="531" ht="20.2" customHeight="1">
      <c r="A531" t="s" s="32">
        <v>458</v>
      </c>
      <c r="B531" s="33">
        <v>51</v>
      </c>
      <c r="C531" s="34"/>
      <c r="D531" s="34"/>
      <c r="E531" s="34"/>
      <c r="F531" s="34"/>
      <c r="G531" s="34"/>
      <c r="H531" s="34"/>
      <c r="I531" s="34"/>
      <c r="J531" s="46"/>
    </row>
    <row r="532" ht="20.2" customHeight="1">
      <c r="A532" t="s" s="32">
        <v>459</v>
      </c>
      <c r="B532" s="40">
        <v>30</v>
      </c>
      <c r="C532" s="41"/>
      <c r="D532" s="41"/>
      <c r="E532" s="41"/>
      <c r="F532" s="41"/>
      <c r="G532" s="41"/>
      <c r="H532" s="41"/>
      <c r="I532" s="41"/>
      <c r="J532" s="47"/>
    </row>
    <row r="533" ht="20.2" customHeight="1">
      <c r="A533" t="s" s="32">
        <v>460</v>
      </c>
      <c r="B533" s="33">
        <v>200</v>
      </c>
      <c r="C533" s="34"/>
      <c r="D533" s="34"/>
      <c r="E533" s="34"/>
      <c r="F533" s="34"/>
      <c r="G533" s="34"/>
      <c r="H533" s="34"/>
      <c r="I533" s="34"/>
      <c r="J533" s="46"/>
    </row>
    <row r="534" ht="20.2" customHeight="1">
      <c r="A534" t="s" s="32">
        <v>461</v>
      </c>
      <c r="B534" s="40">
        <v>11</v>
      </c>
      <c r="C534" s="41"/>
      <c r="D534" s="41"/>
      <c r="E534" s="41"/>
      <c r="F534" s="41"/>
      <c r="G534" s="41"/>
      <c r="H534" s="41"/>
      <c r="I534" s="41"/>
      <c r="J534" s="47"/>
    </row>
    <row r="535" ht="20.2" customHeight="1">
      <c r="A535" t="s" s="32">
        <v>462</v>
      </c>
      <c r="B535" s="33">
        <v>138</v>
      </c>
      <c r="C535" s="34"/>
      <c r="D535" s="34"/>
      <c r="E535" s="34"/>
      <c r="F535" s="34"/>
      <c r="G535" s="34"/>
      <c r="H535" s="34"/>
      <c r="I535" s="34"/>
      <c r="J535" s="46"/>
    </row>
    <row r="536" ht="20.2" customHeight="1">
      <c r="A536" t="s" s="32">
        <v>463</v>
      </c>
      <c r="B536" s="40">
        <v>35</v>
      </c>
      <c r="C536" s="41"/>
      <c r="D536" s="41"/>
      <c r="E536" s="41"/>
      <c r="F536" s="41"/>
      <c r="G536" s="41"/>
      <c r="H536" s="41"/>
      <c r="I536" s="41"/>
      <c r="J536" s="47"/>
    </row>
    <row r="537" ht="20.2" customHeight="1">
      <c r="A537" s="39">
        <v>1934</v>
      </c>
      <c r="B537" s="33">
        <v>526</v>
      </c>
      <c r="C537" s="34"/>
      <c r="D537" s="34"/>
      <c r="E537" s="34"/>
      <c r="F537" s="34"/>
      <c r="G537" s="34"/>
      <c r="H537" s="34"/>
      <c r="I537" s="34"/>
      <c r="J537" s="46"/>
    </row>
    <row r="538" ht="20.2" customHeight="1">
      <c r="A538" t="s" s="32">
        <v>464</v>
      </c>
      <c r="B538" s="40">
        <v>39</v>
      </c>
      <c r="C538" s="41"/>
      <c r="D538" s="41"/>
      <c r="E538" s="41"/>
      <c r="F538" s="41"/>
      <c r="G538" s="41"/>
      <c r="H538" s="41"/>
      <c r="I538" s="41"/>
      <c r="J538" s="47"/>
    </row>
    <row r="539" ht="20.2" customHeight="1">
      <c r="A539" t="s" s="32">
        <v>465</v>
      </c>
      <c r="B539" s="33">
        <v>6</v>
      </c>
      <c r="C539" s="34"/>
      <c r="D539" s="34"/>
      <c r="E539" s="34"/>
      <c r="F539" s="34"/>
      <c r="G539" s="34"/>
      <c r="H539" s="34"/>
      <c r="I539" s="34"/>
      <c r="J539" s="46"/>
    </row>
    <row r="540" ht="20.2" customHeight="1">
      <c r="A540" t="s" s="32">
        <v>466</v>
      </c>
      <c r="B540" s="40">
        <v>14</v>
      </c>
      <c r="C540" s="41"/>
      <c r="D540" s="41"/>
      <c r="E540" s="41"/>
      <c r="F540" s="41"/>
      <c r="G540" s="41"/>
      <c r="H540" s="41"/>
      <c r="I540" s="41"/>
      <c r="J540" s="47"/>
    </row>
    <row r="541" ht="20.2" customHeight="1">
      <c r="A541" t="s" s="32">
        <v>467</v>
      </c>
      <c r="B541" s="33">
        <v>72</v>
      </c>
      <c r="C541" s="34"/>
      <c r="D541" s="34"/>
      <c r="E541" s="34"/>
      <c r="F541" s="34"/>
      <c r="G541" s="34"/>
      <c r="H541" s="34"/>
      <c r="I541" s="34"/>
      <c r="J541" s="46"/>
    </row>
    <row r="542" ht="20.2" customHeight="1">
      <c r="A542" t="s" s="32">
        <v>468</v>
      </c>
      <c r="B542" s="40">
        <v>7</v>
      </c>
      <c r="C542" s="41"/>
      <c r="D542" s="41"/>
      <c r="E542" s="41"/>
      <c r="F542" s="41"/>
      <c r="G542" s="41"/>
      <c r="H542" s="41"/>
      <c r="I542" s="41"/>
      <c r="J542" s="47"/>
    </row>
    <row r="543" ht="20.2" customHeight="1">
      <c r="A543" s="39">
        <v>1933</v>
      </c>
      <c r="B543" s="33">
        <v>581</v>
      </c>
      <c r="C543" s="34"/>
      <c r="D543" s="34"/>
      <c r="E543" s="34"/>
      <c r="F543" s="34"/>
      <c r="G543" s="34"/>
      <c r="H543" s="34"/>
      <c r="I543" s="34"/>
      <c r="J543" s="46"/>
    </row>
    <row r="544" ht="20.2" customHeight="1">
      <c r="A544" t="s" s="32">
        <v>469</v>
      </c>
      <c r="B544" s="40">
        <v>220</v>
      </c>
      <c r="C544" s="41"/>
      <c r="D544" s="41"/>
      <c r="E544" s="41"/>
      <c r="F544" s="41"/>
      <c r="G544" s="41"/>
      <c r="H544" s="41"/>
      <c r="I544" s="41"/>
      <c r="J544" s="47"/>
    </row>
    <row r="545" ht="20.2" customHeight="1">
      <c r="A545" t="s" s="32">
        <v>470</v>
      </c>
      <c r="B545" s="33">
        <v>192</v>
      </c>
      <c r="C545" s="34"/>
      <c r="D545" s="34"/>
      <c r="E545" s="34"/>
      <c r="F545" s="34"/>
      <c r="G545" s="34"/>
      <c r="H545" s="34"/>
      <c r="I545" s="34"/>
      <c r="J545" s="46"/>
    </row>
    <row r="546" ht="20.2" customHeight="1">
      <c r="A546" s="39">
        <v>1932</v>
      </c>
      <c r="B546" s="40">
        <v>556</v>
      </c>
      <c r="C546" s="41"/>
      <c r="D546" s="41"/>
      <c r="E546" s="41"/>
      <c r="F546" s="41"/>
      <c r="G546" s="41"/>
      <c r="H546" s="41"/>
      <c r="I546" s="41"/>
      <c r="J546" s="47"/>
    </row>
    <row r="547" ht="20.2" customHeight="1">
      <c r="A547" t="s" s="32">
        <v>471</v>
      </c>
      <c r="B547" s="33">
        <v>5</v>
      </c>
      <c r="C547" s="34"/>
      <c r="D547" s="34"/>
      <c r="E547" s="34"/>
      <c r="F547" s="34"/>
      <c r="G547" s="34"/>
      <c r="H547" s="34"/>
      <c r="I547" s="34"/>
      <c r="J547" s="46"/>
    </row>
    <row r="548" ht="20.2" customHeight="1">
      <c r="A548" t="s" s="32">
        <v>472</v>
      </c>
      <c r="B548" s="40">
        <v>132</v>
      </c>
      <c r="C548" s="41"/>
      <c r="D548" s="41"/>
      <c r="E548" s="41"/>
      <c r="F548" s="41"/>
      <c r="G548" s="41"/>
      <c r="H548" s="41"/>
      <c r="I548" s="41"/>
      <c r="J548" s="47"/>
    </row>
    <row r="549" ht="20.2" customHeight="1">
      <c r="A549" t="s" s="32">
        <v>473</v>
      </c>
      <c r="B549" s="33">
        <v>53</v>
      </c>
      <c r="C549" s="34"/>
      <c r="D549" s="34"/>
      <c r="E549" s="34"/>
      <c r="F549" s="34"/>
      <c r="G549" s="34"/>
      <c r="H549" s="34"/>
      <c r="I549" s="34"/>
      <c r="J549" s="46"/>
    </row>
    <row r="550" ht="20.2" customHeight="1">
      <c r="A550" s="39">
        <v>1931</v>
      </c>
      <c r="B550" s="40">
        <v>463</v>
      </c>
      <c r="C550" s="41"/>
      <c r="D550" s="41"/>
      <c r="E550" s="41"/>
      <c r="F550" s="41"/>
      <c r="G550" s="41"/>
      <c r="H550" s="41"/>
      <c r="I550" s="41"/>
      <c r="J550" s="47"/>
    </row>
    <row r="551" ht="20.2" customHeight="1">
      <c r="A551" t="s" s="32">
        <v>474</v>
      </c>
      <c r="B551" s="33">
        <v>3</v>
      </c>
      <c r="C551" s="34"/>
      <c r="D551" s="34"/>
      <c r="E551" s="34"/>
      <c r="F551" s="34"/>
      <c r="G551" s="34"/>
      <c r="H551" s="34"/>
      <c r="I551" s="34"/>
      <c r="J551" s="46"/>
    </row>
    <row r="552" ht="20.2" customHeight="1">
      <c r="A552" t="s" s="32">
        <v>475</v>
      </c>
      <c r="B552" s="40">
        <v>17</v>
      </c>
      <c r="C552" s="41"/>
      <c r="D552" s="41"/>
      <c r="E552" s="41"/>
      <c r="F552" s="41"/>
      <c r="G552" s="41"/>
      <c r="H552" s="41"/>
      <c r="I552" s="41"/>
      <c r="J552" s="47"/>
    </row>
    <row r="553" ht="20.2" customHeight="1">
      <c r="A553" t="s" s="32">
        <v>476</v>
      </c>
      <c r="B553" s="33">
        <v>33</v>
      </c>
      <c r="C553" s="34"/>
      <c r="D553" s="34"/>
      <c r="E553" s="34"/>
      <c r="F553" s="34"/>
      <c r="G553" s="34"/>
      <c r="H553" s="34"/>
      <c r="I553" s="34"/>
      <c r="J553" s="46"/>
    </row>
    <row r="554" ht="20.2" customHeight="1">
      <c r="A554" t="s" s="32">
        <v>477</v>
      </c>
      <c r="B554" s="40">
        <v>124</v>
      </c>
      <c r="C554" s="41"/>
      <c r="D554" s="41"/>
      <c r="E554" s="41"/>
      <c r="F554" s="41"/>
      <c r="G554" s="41"/>
      <c r="H554" s="41"/>
      <c r="I554" s="41"/>
      <c r="J554" s="47"/>
    </row>
    <row r="555" ht="20.2" customHeight="1">
      <c r="A555" t="s" s="32">
        <v>478</v>
      </c>
      <c r="B555" s="33">
        <v>4</v>
      </c>
      <c r="C555" s="34"/>
      <c r="D555" s="34"/>
      <c r="E555" s="34"/>
      <c r="F555" s="34"/>
      <c r="G555" s="34"/>
      <c r="H555" s="34"/>
      <c r="I555" s="34"/>
      <c r="J555" s="46"/>
    </row>
    <row r="556" ht="20.2" customHeight="1">
      <c r="A556" t="s" s="32">
        <v>479</v>
      </c>
      <c r="B556" s="40">
        <v>24</v>
      </c>
      <c r="C556" s="41"/>
      <c r="D556" s="41"/>
      <c r="E556" s="41"/>
      <c r="F556" s="41"/>
      <c r="G556" s="41"/>
      <c r="H556" s="41"/>
      <c r="I556" s="41"/>
      <c r="J556" s="47"/>
    </row>
    <row r="557" ht="20.2" customHeight="1">
      <c r="A557" t="s" s="32">
        <v>480</v>
      </c>
      <c r="B557" s="33">
        <v>4</v>
      </c>
      <c r="C557" s="34"/>
      <c r="D557" s="34"/>
      <c r="E557" s="34"/>
      <c r="F557" s="34"/>
      <c r="G557" s="34"/>
      <c r="H557" s="34"/>
      <c r="I557" s="34"/>
      <c r="J557" s="46"/>
    </row>
    <row r="558" ht="20.2" customHeight="1">
      <c r="A558" t="s" s="32">
        <v>481</v>
      </c>
      <c r="B558" s="40">
        <v>128</v>
      </c>
      <c r="C558" s="41"/>
      <c r="D558" s="41"/>
      <c r="E558" s="41"/>
      <c r="F558" s="41"/>
      <c r="G558" s="41"/>
      <c r="H558" s="41"/>
      <c r="I558" s="41"/>
      <c r="J558" s="47"/>
    </row>
    <row r="559" ht="20.2" customHeight="1">
      <c r="A559" t="s" s="32">
        <v>482</v>
      </c>
      <c r="B559" s="33">
        <v>4</v>
      </c>
      <c r="C559" s="34"/>
      <c r="D559" s="34"/>
      <c r="E559" s="34"/>
      <c r="F559" s="34"/>
      <c r="G559" s="34"/>
      <c r="H559" s="34"/>
      <c r="I559" s="34"/>
      <c r="J559" s="46"/>
    </row>
    <row r="560" ht="20.2" customHeight="1">
      <c r="A560" t="s" s="32">
        <v>483</v>
      </c>
      <c r="B560" s="40">
        <v>1</v>
      </c>
      <c r="C560" s="41"/>
      <c r="D560" s="41"/>
      <c r="E560" s="41"/>
      <c r="F560" s="41"/>
      <c r="G560" s="41"/>
      <c r="H560" s="41"/>
      <c r="I560" s="41"/>
      <c r="J560" s="47"/>
    </row>
    <row r="561" ht="20.2" customHeight="1">
      <c r="A561" t="s" s="32">
        <v>484</v>
      </c>
      <c r="B561" s="33">
        <v>60</v>
      </c>
      <c r="C561" s="34"/>
      <c r="D561" s="34"/>
      <c r="E561" s="34"/>
      <c r="F561" s="34"/>
      <c r="G561" s="34"/>
      <c r="H561" s="34"/>
      <c r="I561" s="34"/>
      <c r="J561" s="46"/>
    </row>
    <row r="562" ht="20.2" customHeight="1">
      <c r="A562" t="s" s="32">
        <v>485</v>
      </c>
      <c r="B562" s="40">
        <v>168</v>
      </c>
      <c r="C562" s="41"/>
      <c r="D562" s="41"/>
      <c r="E562" s="41"/>
      <c r="F562" s="41"/>
      <c r="G562" s="41"/>
      <c r="H562" s="41"/>
      <c r="I562" s="41"/>
      <c r="J562" s="47"/>
    </row>
    <row r="563" ht="20.2" customHeight="1">
      <c r="A563" t="s" s="32">
        <v>486</v>
      </c>
      <c r="B563" s="33">
        <v>35</v>
      </c>
      <c r="C563" s="34"/>
      <c r="D563" s="34"/>
      <c r="E563" s="34"/>
      <c r="F563" s="34"/>
      <c r="G563" s="34"/>
      <c r="H563" s="34"/>
      <c r="I563" s="34"/>
      <c r="J563" s="46"/>
    </row>
    <row r="564" ht="20.2" customHeight="1">
      <c r="A564" t="s" s="32">
        <v>487</v>
      </c>
      <c r="B564" s="40">
        <v>38</v>
      </c>
      <c r="C564" s="41"/>
      <c r="D564" s="41"/>
      <c r="E564" s="41"/>
      <c r="F564" s="41"/>
      <c r="G564" s="41"/>
      <c r="H564" s="41"/>
      <c r="I564" s="41"/>
      <c r="J564" s="47"/>
    </row>
    <row r="565" ht="20.2" customHeight="1">
      <c r="A565" s="39">
        <v>1930</v>
      </c>
      <c r="B565" s="33">
        <v>752</v>
      </c>
      <c r="C565" s="34"/>
      <c r="D565" s="34"/>
      <c r="E565" s="34"/>
      <c r="F565" s="34"/>
      <c r="G565" s="34"/>
      <c r="H565" s="34"/>
      <c r="I565" s="34"/>
      <c r="J565" s="46"/>
    </row>
    <row r="566" ht="20.2" customHeight="1">
      <c r="A566" t="s" s="32">
        <v>488</v>
      </c>
      <c r="B566" s="40">
        <v>2</v>
      </c>
      <c r="C566" s="41"/>
      <c r="D566" s="41"/>
      <c r="E566" s="41"/>
      <c r="F566" s="41"/>
      <c r="G566" s="41"/>
      <c r="H566" s="41"/>
      <c r="I566" s="41"/>
      <c r="J566" s="47"/>
    </row>
    <row r="567" ht="20.2" customHeight="1">
      <c r="A567" t="s" s="32">
        <v>489</v>
      </c>
      <c r="B567" s="33">
        <v>2</v>
      </c>
      <c r="C567" s="34"/>
      <c r="D567" s="34"/>
      <c r="E567" s="34"/>
      <c r="F567" s="34"/>
      <c r="G567" s="34"/>
      <c r="H567" s="34"/>
      <c r="I567" s="34"/>
      <c r="J567" s="46"/>
    </row>
    <row r="568" ht="20.2" customHeight="1">
      <c r="A568" t="s" s="32">
        <v>490</v>
      </c>
      <c r="B568" s="40">
        <v>3</v>
      </c>
      <c r="C568" s="41"/>
      <c r="D568" s="41"/>
      <c r="E568" s="41"/>
      <c r="F568" s="41"/>
      <c r="G568" s="41"/>
      <c r="H568" s="41"/>
      <c r="I568" s="41"/>
      <c r="J568" s="47"/>
    </row>
    <row r="569" ht="20.2" customHeight="1">
      <c r="A569" t="s" s="32">
        <v>491</v>
      </c>
      <c r="B569" s="33">
        <v>1</v>
      </c>
      <c r="C569" s="34"/>
      <c r="D569" s="34"/>
      <c r="E569" s="34"/>
      <c r="F569" s="34"/>
      <c r="G569" s="34"/>
      <c r="H569" s="34"/>
      <c r="I569" s="34"/>
      <c r="J569" s="46"/>
    </row>
    <row r="570" ht="20.2" customHeight="1">
      <c r="A570" t="s" s="32">
        <v>492</v>
      </c>
      <c r="B570" s="40">
        <v>110</v>
      </c>
      <c r="C570" s="41"/>
      <c r="D570" s="41"/>
      <c r="E570" s="41"/>
      <c r="F570" s="41"/>
      <c r="G570" s="41"/>
      <c r="H570" s="41"/>
      <c r="I570" s="41"/>
      <c r="J570" s="47"/>
    </row>
    <row r="571" ht="20.2" customHeight="1">
      <c r="A571" t="s" s="32">
        <v>493</v>
      </c>
      <c r="B571" s="33">
        <v>21</v>
      </c>
      <c r="C571" s="34"/>
      <c r="D571" s="34"/>
      <c r="E571" s="34"/>
      <c r="F571" s="34"/>
      <c r="G571" s="34"/>
      <c r="H571" s="34"/>
      <c r="I571" s="34"/>
      <c r="J571" s="46"/>
    </row>
    <row r="572" ht="20.2" customHeight="1">
      <c r="A572" t="s" s="32">
        <v>494</v>
      </c>
      <c r="B572" s="40">
        <v>119</v>
      </c>
      <c r="C572" s="41"/>
      <c r="D572" s="41"/>
      <c r="E572" s="41"/>
      <c r="F572" s="41"/>
      <c r="G572" s="41"/>
      <c r="H572" s="41"/>
      <c r="I572" s="41"/>
      <c r="J572" s="47"/>
    </row>
    <row r="573" ht="20.2" customHeight="1">
      <c r="A573" t="s" s="32">
        <v>495</v>
      </c>
      <c r="B573" s="33">
        <v>5</v>
      </c>
      <c r="C573" s="34"/>
      <c r="D573" s="34"/>
      <c r="E573" s="34"/>
      <c r="F573" s="34"/>
      <c r="G573" s="34"/>
      <c r="H573" s="34"/>
      <c r="I573" s="34"/>
      <c r="J573" s="46"/>
    </row>
    <row r="574" ht="20.2" customHeight="1">
      <c r="A574" t="s" s="32">
        <v>496</v>
      </c>
      <c r="B574" s="40">
        <v>148</v>
      </c>
      <c r="C574" s="41"/>
      <c r="D574" s="41"/>
      <c r="E574" s="41"/>
      <c r="F574" s="41"/>
      <c r="G574" s="41"/>
      <c r="H574" s="41"/>
      <c r="I574" s="41"/>
      <c r="J574" s="47"/>
    </row>
    <row r="575" ht="20.2" customHeight="1">
      <c r="A575" s="39">
        <v>1929</v>
      </c>
      <c r="B575" s="33">
        <v>853</v>
      </c>
      <c r="C575" s="34"/>
      <c r="D575" s="34"/>
      <c r="E575" s="34"/>
      <c r="F575" s="34"/>
      <c r="G575" s="34"/>
      <c r="H575" s="34"/>
      <c r="I575" s="34"/>
      <c r="J575" s="46"/>
    </row>
    <row r="576" ht="20.2" customHeight="1">
      <c r="A576" t="s" s="32">
        <v>497</v>
      </c>
      <c r="B576" s="40">
        <v>31</v>
      </c>
      <c r="C576" s="41"/>
      <c r="D576" s="41"/>
      <c r="E576" s="41"/>
      <c r="F576" s="41"/>
      <c r="G576" s="41"/>
      <c r="H576" s="41"/>
      <c r="I576" s="41"/>
      <c r="J576" s="47"/>
    </row>
    <row r="577" ht="20.2" customHeight="1">
      <c r="A577" t="s" s="32">
        <v>498</v>
      </c>
      <c r="B577" s="33">
        <v>216</v>
      </c>
      <c r="C577" s="34"/>
      <c r="D577" s="34"/>
      <c r="E577" s="34"/>
      <c r="F577" s="34"/>
      <c r="G577" s="34"/>
      <c r="H577" s="34"/>
      <c r="I577" s="34"/>
      <c r="J577" s="46"/>
    </row>
    <row r="578" ht="20.2" customHeight="1">
      <c r="A578" t="s" s="32">
        <v>499</v>
      </c>
      <c r="B578" s="40">
        <v>26</v>
      </c>
      <c r="C578" s="41"/>
      <c r="D578" s="41"/>
      <c r="E578" s="41"/>
      <c r="F578" s="41"/>
      <c r="G578" s="41"/>
      <c r="H578" s="41"/>
      <c r="I578" s="41"/>
      <c r="J578" s="47"/>
    </row>
    <row r="579" ht="20.2" customHeight="1">
      <c r="A579" t="s" s="32">
        <v>500</v>
      </c>
      <c r="B579" s="33">
        <v>34</v>
      </c>
      <c r="C579" s="34"/>
      <c r="D579" s="34"/>
      <c r="E579" s="34"/>
      <c r="F579" s="34"/>
      <c r="G579" s="34"/>
      <c r="H579" s="34"/>
      <c r="I579" s="34"/>
      <c r="J579" s="46"/>
    </row>
    <row r="580" ht="20.2" customHeight="1">
      <c r="A580" t="s" s="32">
        <v>501</v>
      </c>
      <c r="B580" s="40">
        <v>69</v>
      </c>
      <c r="C580" s="41"/>
      <c r="D580" s="41"/>
      <c r="E580" s="41"/>
      <c r="F580" s="41"/>
      <c r="G580" s="41"/>
      <c r="H580" s="41"/>
      <c r="I580" s="41"/>
      <c r="J580" s="47"/>
    </row>
    <row r="581" ht="20.2" customHeight="1">
      <c r="A581" t="s" s="32">
        <v>502</v>
      </c>
      <c r="B581" s="33">
        <v>155</v>
      </c>
      <c r="C581" s="34"/>
      <c r="D581" s="34"/>
      <c r="E581" s="34"/>
      <c r="F581" s="34"/>
      <c r="G581" s="34"/>
      <c r="H581" s="34"/>
      <c r="I581" s="34"/>
      <c r="J581" s="46"/>
    </row>
    <row r="582" ht="20.2" customHeight="1">
      <c r="A582" t="s" s="32">
        <v>503</v>
      </c>
      <c r="B582" s="40">
        <v>5</v>
      </c>
      <c r="C582" s="41"/>
      <c r="D582" s="41"/>
      <c r="E582" s="41"/>
      <c r="F582" s="41"/>
      <c r="G582" s="41"/>
      <c r="H582" s="41"/>
      <c r="I582" s="41"/>
      <c r="J582" s="47"/>
    </row>
    <row r="583" ht="20.2" customHeight="1">
      <c r="A583" t="s" s="32">
        <v>504</v>
      </c>
      <c r="B583" s="33">
        <v>35</v>
      </c>
      <c r="C583" s="34"/>
      <c r="D583" s="34"/>
      <c r="E583" s="34"/>
      <c r="F583" s="34"/>
      <c r="G583" s="34"/>
      <c r="H583" s="34"/>
      <c r="I583" s="34"/>
      <c r="J583" s="46"/>
    </row>
    <row r="584" ht="20.2" customHeight="1">
      <c r="A584" s="39">
        <v>1928</v>
      </c>
      <c r="B584" s="40">
        <v>1516</v>
      </c>
      <c r="C584" s="41"/>
      <c r="D584" s="41"/>
      <c r="E584" s="41"/>
      <c r="F584" s="41"/>
      <c r="G584" s="41"/>
      <c r="H584" s="41"/>
      <c r="I584" s="41"/>
      <c r="J584" s="47"/>
    </row>
    <row r="585" ht="20.2" customHeight="1">
      <c r="A585" t="s" s="32">
        <v>505</v>
      </c>
      <c r="B585" s="33">
        <v>3</v>
      </c>
      <c r="C585" s="34"/>
      <c r="D585" s="34"/>
      <c r="E585" s="34"/>
      <c r="F585" s="34"/>
      <c r="G585" s="34"/>
      <c r="H585" s="34"/>
      <c r="I585" s="34"/>
      <c r="J585" s="46"/>
    </row>
    <row r="586" ht="20.2" customHeight="1">
      <c r="A586" t="s" s="32">
        <v>506</v>
      </c>
      <c r="B586" s="40">
        <v>29</v>
      </c>
      <c r="C586" s="41"/>
      <c r="D586" s="41"/>
      <c r="E586" s="41"/>
      <c r="F586" s="41"/>
      <c r="G586" s="41"/>
      <c r="H586" s="41"/>
      <c r="I586" s="41"/>
      <c r="J586" s="47"/>
    </row>
    <row r="587" ht="20.2" customHeight="1">
      <c r="A587" t="s" s="32">
        <v>507</v>
      </c>
      <c r="B587" s="33">
        <v>72</v>
      </c>
      <c r="C587" s="34"/>
      <c r="D587" s="34"/>
      <c r="E587" s="34"/>
      <c r="F587" s="34"/>
      <c r="G587" s="34"/>
      <c r="H587" s="34"/>
      <c r="I587" s="34"/>
      <c r="J587" s="46"/>
    </row>
    <row r="588" ht="20.2" customHeight="1">
      <c r="A588" t="s" s="32">
        <v>508</v>
      </c>
      <c r="B588" s="40">
        <v>2</v>
      </c>
      <c r="C588" s="41"/>
      <c r="D588" s="41"/>
      <c r="E588" s="41"/>
      <c r="F588" s="41"/>
      <c r="G588" s="41"/>
      <c r="H588" s="41"/>
      <c r="I588" s="41"/>
      <c r="J588" s="47"/>
    </row>
    <row r="589" ht="20.2" customHeight="1">
      <c r="A589" t="s" s="32">
        <v>509</v>
      </c>
      <c r="B589" s="33">
        <v>26</v>
      </c>
      <c r="C589" s="34"/>
      <c r="D589" s="34"/>
      <c r="E589" s="34"/>
      <c r="F589" s="34"/>
      <c r="G589" s="34"/>
      <c r="H589" s="34"/>
      <c r="I589" s="34"/>
      <c r="J589" s="46"/>
    </row>
    <row r="590" ht="20.2" customHeight="1">
      <c r="A590" t="s" s="32">
        <v>510</v>
      </c>
      <c r="B590" s="40">
        <v>30</v>
      </c>
      <c r="C590" s="41"/>
      <c r="D590" s="41"/>
      <c r="E590" s="41"/>
      <c r="F590" s="41"/>
      <c r="G590" s="41"/>
      <c r="H590" s="41"/>
      <c r="I590" s="41"/>
      <c r="J590" s="47"/>
    </row>
    <row r="591" ht="20.2" customHeight="1">
      <c r="A591" t="s" s="32">
        <v>511</v>
      </c>
      <c r="B591" s="33">
        <v>13</v>
      </c>
      <c r="C591" s="34"/>
      <c r="D591" s="34"/>
      <c r="E591" s="34"/>
      <c r="F591" s="34"/>
      <c r="G591" s="34"/>
      <c r="H591" s="34"/>
      <c r="I591" s="34"/>
      <c r="J591" s="46"/>
    </row>
    <row r="592" ht="20.2" customHeight="1">
      <c r="A592" t="s" s="32">
        <v>512</v>
      </c>
      <c r="B592" s="40">
        <v>71</v>
      </c>
      <c r="C592" s="41"/>
      <c r="D592" s="41"/>
      <c r="E592" s="41"/>
      <c r="F592" s="41"/>
      <c r="G592" s="41"/>
      <c r="H592" s="41"/>
      <c r="I592" s="41"/>
      <c r="J592" s="47"/>
    </row>
    <row r="593" ht="20.2" customHeight="1">
      <c r="A593" t="s" s="32">
        <v>513</v>
      </c>
      <c r="B593" s="33">
        <v>119</v>
      </c>
      <c r="C593" s="34"/>
      <c r="D593" s="34"/>
      <c r="E593" s="34"/>
      <c r="F593" s="34"/>
      <c r="G593" s="34"/>
      <c r="H593" s="34"/>
      <c r="I593" s="34"/>
      <c r="J593" s="46"/>
    </row>
    <row r="594" ht="20.2" customHeight="1">
      <c r="A594" s="39">
        <v>1927</v>
      </c>
      <c r="B594" s="40">
        <v>993</v>
      </c>
      <c r="C594" s="41"/>
      <c r="D594" s="41"/>
      <c r="E594" s="41"/>
      <c r="F594" s="41"/>
      <c r="G594" s="41"/>
      <c r="H594" s="41"/>
      <c r="I594" s="41"/>
      <c r="J594" s="47"/>
    </row>
    <row r="595" ht="20.2" customHeight="1">
      <c r="A595" t="s" s="32">
        <v>514</v>
      </c>
      <c r="B595" s="33">
        <v>7</v>
      </c>
      <c r="C595" s="34"/>
      <c r="D595" s="34"/>
      <c r="E595" s="34"/>
      <c r="F595" s="34"/>
      <c r="G595" s="34"/>
      <c r="H595" s="34"/>
      <c r="I595" s="34"/>
      <c r="J595" s="46"/>
    </row>
    <row r="596" ht="20.2" customHeight="1">
      <c r="A596" t="s" s="32">
        <v>515</v>
      </c>
      <c r="B596" s="40">
        <v>2</v>
      </c>
      <c r="C596" s="41"/>
      <c r="D596" s="41"/>
      <c r="E596" s="41"/>
      <c r="F596" s="41"/>
      <c r="G596" s="41"/>
      <c r="H596" s="41"/>
      <c r="I596" s="41"/>
      <c r="J596" s="47"/>
    </row>
    <row r="597" ht="20.2" customHeight="1">
      <c r="A597" t="s" s="32">
        <v>516</v>
      </c>
      <c r="B597" s="33">
        <v>14</v>
      </c>
      <c r="C597" s="34"/>
      <c r="D597" s="34"/>
      <c r="E597" s="34"/>
      <c r="F597" s="34"/>
      <c r="G597" s="34"/>
      <c r="H597" s="34"/>
      <c r="I597" s="34"/>
      <c r="J597" s="46"/>
    </row>
    <row r="598" ht="20.2" customHeight="1">
      <c r="A598" t="s" s="32">
        <v>517</v>
      </c>
      <c r="B598" s="40">
        <v>23</v>
      </c>
      <c r="C598" s="41"/>
      <c r="D598" s="41"/>
      <c r="E598" s="41"/>
      <c r="F598" s="41"/>
      <c r="G598" s="41"/>
      <c r="H598" s="41"/>
      <c r="I598" s="41"/>
      <c r="J598" s="47"/>
    </row>
    <row r="599" ht="20.2" customHeight="1">
      <c r="A599" t="s" s="32">
        <v>518</v>
      </c>
      <c r="B599" s="33">
        <v>2</v>
      </c>
      <c r="C599" s="34"/>
      <c r="D599" s="34"/>
      <c r="E599" s="34"/>
      <c r="F599" s="34"/>
      <c r="G599" s="34"/>
      <c r="H599" s="34"/>
      <c r="I599" s="34"/>
      <c r="J599" s="46"/>
    </row>
    <row r="600" ht="20.2" customHeight="1">
      <c r="A600" t="s" s="32">
        <v>519</v>
      </c>
      <c r="B600" s="40">
        <v>281</v>
      </c>
      <c r="C600" s="41"/>
      <c r="D600" s="41"/>
      <c r="E600" s="41"/>
      <c r="F600" s="41"/>
      <c r="G600" s="41"/>
      <c r="H600" s="41"/>
      <c r="I600" s="41"/>
      <c r="J600" s="47"/>
    </row>
    <row r="601" ht="20.2" customHeight="1">
      <c r="A601" t="s" s="32">
        <v>520</v>
      </c>
      <c r="B601" s="33">
        <v>8</v>
      </c>
      <c r="C601" s="34"/>
      <c r="D601" s="34"/>
      <c r="E601" s="34"/>
      <c r="F601" s="34"/>
      <c r="G601" s="34"/>
      <c r="H601" s="34"/>
      <c r="I601" s="34"/>
      <c r="J601" s="46"/>
    </row>
    <row r="602" ht="20.2" customHeight="1">
      <c r="A602" t="s" s="32">
        <v>521</v>
      </c>
      <c r="B602" s="40">
        <v>2</v>
      </c>
      <c r="C602" s="41"/>
      <c r="D602" s="41"/>
      <c r="E602" s="41"/>
      <c r="F602" s="41"/>
      <c r="G602" s="41"/>
      <c r="H602" s="41"/>
      <c r="I602" s="41"/>
      <c r="J602" s="47"/>
    </row>
    <row r="603" ht="20.2" customHeight="1">
      <c r="A603" t="s" s="32">
        <v>522</v>
      </c>
      <c r="B603" s="33">
        <v>16</v>
      </c>
      <c r="C603" s="34"/>
      <c r="D603" s="34"/>
      <c r="E603" s="34"/>
      <c r="F603" s="34"/>
      <c r="G603" s="34"/>
      <c r="H603" s="34"/>
      <c r="I603" s="34"/>
      <c r="J603" s="46"/>
    </row>
    <row r="604" ht="20.2" customHeight="1">
      <c r="A604" t="s" s="32">
        <v>523</v>
      </c>
      <c r="B604" s="40">
        <v>116</v>
      </c>
      <c r="C604" s="41"/>
      <c r="D604" s="41"/>
      <c r="E604" s="41"/>
      <c r="F604" s="41"/>
      <c r="G604" s="41"/>
      <c r="H604" s="41"/>
      <c r="I604" s="41"/>
      <c r="J604" s="47"/>
    </row>
    <row r="605" ht="20.2" customHeight="1">
      <c r="A605" t="s" s="32">
        <v>524</v>
      </c>
      <c r="B605" s="33">
        <v>26</v>
      </c>
      <c r="C605" s="34"/>
      <c r="D605" s="34"/>
      <c r="E605" s="34"/>
      <c r="F605" s="34"/>
      <c r="G605" s="34"/>
      <c r="H605" s="34"/>
      <c r="I605" s="34"/>
      <c r="J605" s="46"/>
    </row>
    <row r="606" ht="20.2" customHeight="1">
      <c r="A606" s="39">
        <v>1926</v>
      </c>
      <c r="B606" s="40">
        <v>690</v>
      </c>
      <c r="C606" s="41"/>
      <c r="D606" s="41"/>
      <c r="E606" s="41"/>
      <c r="F606" s="41"/>
      <c r="G606" s="41"/>
      <c r="H606" s="41"/>
      <c r="I606" s="41"/>
      <c r="J606" s="47"/>
    </row>
    <row r="607" ht="20.2" customHeight="1">
      <c r="A607" t="s" s="32">
        <v>525</v>
      </c>
      <c r="B607" s="33">
        <v>3</v>
      </c>
      <c r="C607" s="34"/>
      <c r="D607" s="34"/>
      <c r="E607" s="34"/>
      <c r="F607" s="34"/>
      <c r="G607" s="34"/>
      <c r="H607" s="34"/>
      <c r="I607" s="34"/>
      <c r="J607" s="46"/>
    </row>
    <row r="608" ht="20.2" customHeight="1">
      <c r="A608" t="s" s="32">
        <v>526</v>
      </c>
      <c r="B608" s="40">
        <v>1</v>
      </c>
      <c r="C608" s="41"/>
      <c r="D608" s="41"/>
      <c r="E608" s="41"/>
      <c r="F608" s="41"/>
      <c r="G608" s="41"/>
      <c r="H608" s="41"/>
      <c r="I608" s="41"/>
      <c r="J608" s="47"/>
    </row>
    <row r="609" ht="20.2" customHeight="1">
      <c r="A609" t="s" s="32">
        <v>527</v>
      </c>
      <c r="B609" s="33">
        <v>64</v>
      </c>
      <c r="C609" s="34"/>
      <c r="D609" s="34"/>
      <c r="E609" s="34"/>
      <c r="F609" s="34"/>
      <c r="G609" s="34"/>
      <c r="H609" s="34"/>
      <c r="I609" s="34"/>
      <c r="J609" s="46"/>
    </row>
    <row r="610" ht="20.2" customHeight="1">
      <c r="A610" t="s" s="32">
        <v>528</v>
      </c>
      <c r="B610" s="40">
        <v>8</v>
      </c>
      <c r="C610" s="41"/>
      <c r="D610" s="41"/>
      <c r="E610" s="41"/>
      <c r="F610" s="41"/>
      <c r="G610" s="41"/>
      <c r="H610" s="41"/>
      <c r="I610" s="41"/>
      <c r="J610" s="47"/>
    </row>
    <row r="611" ht="20.2" customHeight="1">
      <c r="A611" t="s" s="32">
        <v>529</v>
      </c>
      <c r="B611" s="33">
        <v>2</v>
      </c>
      <c r="C611" s="34"/>
      <c r="D611" s="34"/>
      <c r="E611" s="34"/>
      <c r="F611" s="34"/>
      <c r="G611" s="34"/>
      <c r="H611" s="34"/>
      <c r="I611" s="34"/>
      <c r="J611" s="46"/>
    </row>
    <row r="612" ht="20.2" customHeight="1">
      <c r="A612" t="s" s="32">
        <v>530</v>
      </c>
      <c r="B612" s="40">
        <v>10</v>
      </c>
      <c r="C612" s="41"/>
      <c r="D612" s="41"/>
      <c r="E612" s="41"/>
      <c r="F612" s="41"/>
      <c r="G612" s="41"/>
      <c r="H612" s="41"/>
      <c r="I612" s="41"/>
      <c r="J612" s="47"/>
    </row>
    <row r="613" ht="20.2" customHeight="1">
      <c r="A613" t="s" s="32">
        <v>531</v>
      </c>
      <c r="B613" s="33">
        <v>79</v>
      </c>
      <c r="C613" s="34"/>
      <c r="D613" s="34"/>
      <c r="E613" s="34"/>
      <c r="F613" s="34"/>
      <c r="G613" s="34"/>
      <c r="H613" s="34"/>
      <c r="I613" s="34"/>
      <c r="J613" s="46"/>
    </row>
    <row r="614" ht="20.2" customHeight="1">
      <c r="A614" t="s" s="32">
        <v>532</v>
      </c>
      <c r="B614" s="40">
        <v>6</v>
      </c>
      <c r="C614" s="41"/>
      <c r="D614" s="41"/>
      <c r="E614" s="41"/>
      <c r="F614" s="41"/>
      <c r="G614" s="41"/>
      <c r="H614" s="41"/>
      <c r="I614" s="41"/>
      <c r="J614" s="47"/>
    </row>
    <row r="615" ht="20.2" customHeight="1">
      <c r="A615" t="s" s="32">
        <v>533</v>
      </c>
      <c r="B615" s="33">
        <v>72</v>
      </c>
      <c r="C615" s="34"/>
      <c r="D615" s="34"/>
      <c r="E615" s="34"/>
      <c r="F615" s="34"/>
      <c r="G615" s="34"/>
      <c r="H615" s="34"/>
      <c r="I615" s="34"/>
      <c r="J615" s="46"/>
    </row>
    <row r="616" ht="20.2" customHeight="1">
      <c r="A616" s="39">
        <v>1925</v>
      </c>
      <c r="B616" s="40">
        <v>810</v>
      </c>
      <c r="C616" s="41"/>
      <c r="D616" s="41"/>
      <c r="E616" s="41"/>
      <c r="F616" s="41"/>
      <c r="G616" s="41"/>
      <c r="H616" s="41"/>
      <c r="I616" s="41"/>
      <c r="J616" s="47"/>
    </row>
    <row r="617" ht="20.2" customHeight="1">
      <c r="A617" t="s" s="32">
        <v>534</v>
      </c>
      <c r="B617" s="33">
        <v>30</v>
      </c>
      <c r="C617" s="34"/>
      <c r="D617" s="34"/>
      <c r="E617" s="34"/>
      <c r="F617" s="34"/>
      <c r="G617" s="34"/>
      <c r="H617" s="34"/>
      <c r="I617" s="34"/>
      <c r="J617" s="46"/>
    </row>
    <row r="618" ht="20.2" customHeight="1">
      <c r="A618" t="s" s="32">
        <v>535</v>
      </c>
      <c r="B618" s="40">
        <v>34</v>
      </c>
      <c r="C618" s="41"/>
      <c r="D618" s="41"/>
      <c r="E618" s="41"/>
      <c r="F618" s="41"/>
      <c r="G618" s="41"/>
      <c r="H618" s="41"/>
      <c r="I618" s="41"/>
      <c r="J618" s="47"/>
    </row>
    <row r="619" ht="20.2" customHeight="1">
      <c r="A619" t="s" s="32">
        <v>536</v>
      </c>
      <c r="B619" s="33">
        <v>18</v>
      </c>
      <c r="C619" s="34"/>
      <c r="D619" s="34"/>
      <c r="E619" s="34"/>
      <c r="F619" s="34"/>
      <c r="G619" s="34"/>
      <c r="H619" s="34"/>
      <c r="I619" s="34"/>
      <c r="J619" s="46"/>
    </row>
    <row r="620" ht="20.2" customHeight="1">
      <c r="A620" t="s" s="32">
        <v>537</v>
      </c>
      <c r="B620" s="40">
        <v>1</v>
      </c>
      <c r="C620" s="41"/>
      <c r="D620" s="41"/>
      <c r="E620" s="41"/>
      <c r="F620" s="41"/>
      <c r="G620" s="41"/>
      <c r="H620" s="41"/>
      <c r="I620" s="41"/>
      <c r="J620" s="47"/>
    </row>
    <row r="621" ht="20.2" customHeight="1">
      <c r="A621" t="s" s="32">
        <v>538</v>
      </c>
      <c r="B621" s="33">
        <v>189</v>
      </c>
      <c r="C621" s="34"/>
      <c r="D621" s="34"/>
      <c r="E621" s="34"/>
      <c r="F621" s="34"/>
      <c r="G621" s="34"/>
      <c r="H621" s="34"/>
      <c r="I621" s="34"/>
      <c r="J621" s="46"/>
    </row>
    <row r="622" ht="20.2" customHeight="1">
      <c r="A622" s="39">
        <v>1924</v>
      </c>
      <c r="B622" s="40">
        <v>868</v>
      </c>
      <c r="C622" s="41"/>
      <c r="D622" s="41"/>
      <c r="E622" s="41"/>
      <c r="F622" s="41"/>
      <c r="G622" s="41"/>
      <c r="H622" s="41"/>
      <c r="I622" s="41"/>
      <c r="J622" s="47"/>
    </row>
    <row r="623" ht="20.2" customHeight="1">
      <c r="A623" t="s" s="32">
        <v>539</v>
      </c>
      <c r="B623" s="33">
        <v>90</v>
      </c>
      <c r="C623" s="34"/>
      <c r="D623" s="34"/>
      <c r="E623" s="34"/>
      <c r="F623" s="34"/>
      <c r="G623" s="34"/>
      <c r="H623" s="34"/>
      <c r="I623" s="34"/>
      <c r="J623" s="46"/>
    </row>
    <row r="624" ht="20.2" customHeight="1">
      <c r="A624" t="s" s="32">
        <v>540</v>
      </c>
      <c r="B624" s="40">
        <v>13</v>
      </c>
      <c r="C624" s="41"/>
      <c r="D624" s="41"/>
      <c r="E624" s="41"/>
      <c r="F624" s="41"/>
      <c r="G624" s="41"/>
      <c r="H624" s="41"/>
      <c r="I624" s="41"/>
      <c r="J624" s="47"/>
    </row>
    <row r="625" ht="20.2" customHeight="1">
      <c r="A625" t="s" s="32">
        <v>541</v>
      </c>
      <c r="B625" s="33">
        <v>2</v>
      </c>
      <c r="C625" s="34"/>
      <c r="D625" s="34"/>
      <c r="E625" s="34"/>
      <c r="F625" s="34"/>
      <c r="G625" s="34"/>
      <c r="H625" s="34"/>
      <c r="I625" s="34"/>
      <c r="J625" s="46"/>
    </row>
    <row r="626" ht="20.2" customHeight="1">
      <c r="A626" t="s" s="32">
        <v>542</v>
      </c>
      <c r="B626" s="40">
        <v>3</v>
      </c>
      <c r="C626" s="41"/>
      <c r="D626" s="41"/>
      <c r="E626" s="41"/>
      <c r="F626" s="41"/>
      <c r="G626" s="41"/>
      <c r="H626" s="41"/>
      <c r="I626" s="41"/>
      <c r="J626" s="47"/>
    </row>
    <row r="627" ht="20.2" customHeight="1">
      <c r="A627" t="s" s="32">
        <v>543</v>
      </c>
      <c r="B627" s="33">
        <v>7</v>
      </c>
      <c r="C627" s="34"/>
      <c r="D627" s="34"/>
      <c r="E627" s="34"/>
      <c r="F627" s="34"/>
      <c r="G627" s="34"/>
      <c r="H627" s="34"/>
      <c r="I627" s="34"/>
      <c r="J627" s="46"/>
    </row>
    <row r="628" ht="20.2" customHeight="1">
      <c r="A628" t="s" s="32">
        <v>544</v>
      </c>
      <c r="B628" s="40">
        <v>4</v>
      </c>
      <c r="C628" s="41"/>
      <c r="D628" s="41"/>
      <c r="E628" s="41"/>
      <c r="F628" s="41"/>
      <c r="G628" s="41"/>
      <c r="H628" s="41"/>
      <c r="I628" s="41"/>
      <c r="J628" s="47"/>
    </row>
    <row r="629" ht="20.2" customHeight="1">
      <c r="A629" t="s" s="32">
        <v>545</v>
      </c>
      <c r="B629" s="33">
        <v>5</v>
      </c>
      <c r="C629" s="34"/>
      <c r="D629" s="34"/>
      <c r="E629" s="34"/>
      <c r="F629" s="34"/>
      <c r="G629" s="34"/>
      <c r="H629" s="34"/>
      <c r="I629" s="34"/>
      <c r="J629" s="46"/>
    </row>
    <row r="630" ht="20.2" customHeight="1">
      <c r="A630" t="s" s="32">
        <v>546</v>
      </c>
      <c r="B630" s="40">
        <v>51</v>
      </c>
      <c r="C630" s="41"/>
      <c r="D630" s="41"/>
      <c r="E630" s="41"/>
      <c r="F630" s="41"/>
      <c r="G630" s="41"/>
      <c r="H630" s="41"/>
      <c r="I630" s="41"/>
      <c r="J630" s="47"/>
    </row>
    <row r="631" ht="20.2" customHeight="1">
      <c r="A631" t="s" s="32">
        <v>547</v>
      </c>
      <c r="B631" s="33">
        <v>48</v>
      </c>
      <c r="C631" s="34"/>
      <c r="D631" s="34"/>
      <c r="E631" s="34"/>
      <c r="F631" s="34"/>
      <c r="G631" s="34"/>
      <c r="H631" s="34"/>
      <c r="I631" s="34"/>
      <c r="J631" s="46"/>
    </row>
    <row r="632" ht="20.2" customHeight="1">
      <c r="A632" t="s" s="32">
        <v>548</v>
      </c>
      <c r="B632" s="40">
        <v>229</v>
      </c>
      <c r="C632" s="41"/>
      <c r="D632" s="41"/>
      <c r="E632" s="41"/>
      <c r="F632" s="41"/>
      <c r="G632" s="41"/>
      <c r="H632" s="41"/>
      <c r="I632" s="41"/>
      <c r="J632" s="47"/>
    </row>
    <row r="633" ht="20.2" customHeight="1">
      <c r="A633" s="39">
        <v>1923</v>
      </c>
      <c r="B633" s="33">
        <v>711</v>
      </c>
      <c r="C633" s="34"/>
      <c r="D633" s="34"/>
      <c r="E633" s="34"/>
      <c r="F633" s="34"/>
      <c r="G633" s="34"/>
      <c r="H633" s="34"/>
      <c r="I633" s="34"/>
      <c r="J633" s="46"/>
    </row>
    <row r="634" ht="20.2" customHeight="1">
      <c r="A634" t="s" s="32">
        <v>549</v>
      </c>
      <c r="B634" s="40">
        <v>4</v>
      </c>
      <c r="C634" s="41"/>
      <c r="D634" s="41"/>
      <c r="E634" s="41"/>
      <c r="F634" s="41"/>
      <c r="G634" s="41"/>
      <c r="H634" s="41"/>
      <c r="I634" s="41"/>
      <c r="J634" s="47"/>
    </row>
    <row r="635" ht="20.2" customHeight="1">
      <c r="A635" t="s" s="32">
        <v>550</v>
      </c>
      <c r="B635" s="33">
        <v>5</v>
      </c>
      <c r="C635" s="34"/>
      <c r="D635" s="34"/>
      <c r="E635" s="34"/>
      <c r="F635" s="34"/>
      <c r="G635" s="34"/>
      <c r="H635" s="34"/>
      <c r="I635" s="34"/>
      <c r="J635" s="46"/>
    </row>
    <row r="636" ht="20.2" customHeight="1">
      <c r="A636" t="s" s="32">
        <v>551</v>
      </c>
      <c r="B636" s="40">
        <v>56</v>
      </c>
      <c r="C636" s="41"/>
      <c r="D636" s="41"/>
      <c r="E636" s="41"/>
      <c r="F636" s="41"/>
      <c r="G636" s="41"/>
      <c r="H636" s="41"/>
      <c r="I636" s="41"/>
      <c r="J636" s="47"/>
    </row>
    <row r="637" ht="20.2" customHeight="1">
      <c r="A637" t="s" s="32">
        <v>552</v>
      </c>
      <c r="B637" s="33">
        <v>10</v>
      </c>
      <c r="C637" s="34"/>
      <c r="D637" s="34"/>
      <c r="E637" s="34"/>
      <c r="F637" s="34"/>
      <c r="G637" s="34"/>
      <c r="H637" s="34"/>
      <c r="I637" s="34"/>
      <c r="J637" s="46"/>
    </row>
    <row r="638" ht="20.2" customHeight="1">
      <c r="A638" s="39">
        <v>1922</v>
      </c>
      <c r="B638" s="40">
        <v>1132</v>
      </c>
      <c r="C638" s="41"/>
      <c r="D638" s="41"/>
      <c r="E638" s="41"/>
      <c r="F638" s="41"/>
      <c r="G638" s="41"/>
      <c r="H638" s="41"/>
      <c r="I638" s="41"/>
      <c r="J638" s="47"/>
    </row>
    <row r="639" ht="20.2" customHeight="1">
      <c r="A639" t="s" s="32">
        <v>553</v>
      </c>
      <c r="B639" s="33">
        <v>22</v>
      </c>
      <c r="C639" s="34"/>
      <c r="D639" s="34"/>
      <c r="E639" s="34"/>
      <c r="F639" s="34"/>
      <c r="G639" s="34"/>
      <c r="H639" s="34"/>
      <c r="I639" s="34"/>
      <c r="J639" s="46"/>
    </row>
    <row r="640" ht="20.2" customHeight="1">
      <c r="A640" t="s" s="32">
        <v>554</v>
      </c>
      <c r="B640" s="40">
        <v>2</v>
      </c>
      <c r="C640" s="41"/>
      <c r="D640" s="41"/>
      <c r="E640" s="41"/>
      <c r="F640" s="41"/>
      <c r="G640" s="41"/>
      <c r="H640" s="41"/>
      <c r="I640" s="41"/>
      <c r="J640" s="47"/>
    </row>
    <row r="641" ht="20.2" customHeight="1">
      <c r="A641" t="s" s="32">
        <v>555</v>
      </c>
      <c r="B641" s="33">
        <v>4</v>
      </c>
      <c r="C641" s="34"/>
      <c r="D641" s="34"/>
      <c r="E641" s="34"/>
      <c r="F641" s="34"/>
      <c r="G641" s="34"/>
      <c r="H641" s="34"/>
      <c r="I641" s="34"/>
      <c r="J641" s="46"/>
    </row>
    <row r="642" ht="20.2" customHeight="1">
      <c r="A642" t="s" s="32">
        <v>556</v>
      </c>
      <c r="B642" s="40">
        <v>1</v>
      </c>
      <c r="C642" s="41"/>
      <c r="D642" s="41"/>
      <c r="E642" s="41"/>
      <c r="F642" s="41"/>
      <c r="G642" s="41"/>
      <c r="H642" s="41"/>
      <c r="I642" s="41"/>
      <c r="J642" s="47"/>
    </row>
    <row r="643" ht="20.2" customHeight="1">
      <c r="A643" t="s" s="32">
        <v>557</v>
      </c>
      <c r="B643" s="33">
        <v>38</v>
      </c>
      <c r="C643" s="34"/>
      <c r="D643" s="34"/>
      <c r="E643" s="34"/>
      <c r="F643" s="34"/>
      <c r="G643" s="34"/>
      <c r="H643" s="34"/>
      <c r="I643" s="34"/>
      <c r="J643" s="46"/>
    </row>
    <row r="644" ht="20.2" customHeight="1">
      <c r="A644" t="s" s="32">
        <v>558</v>
      </c>
      <c r="B644" s="40">
        <v>6</v>
      </c>
      <c r="C644" s="41"/>
      <c r="D644" s="41"/>
      <c r="E644" s="41"/>
      <c r="F644" s="41"/>
      <c r="G644" s="41"/>
      <c r="H644" s="41"/>
      <c r="I644" s="41"/>
      <c r="J644" s="47"/>
    </row>
    <row r="645" ht="20.2" customHeight="1">
      <c r="A645" s="39">
        <v>1921</v>
      </c>
      <c r="B645" s="33">
        <v>411</v>
      </c>
      <c r="C645" s="34"/>
      <c r="D645" s="34"/>
      <c r="E645" s="34"/>
      <c r="F645" s="34"/>
      <c r="G645" s="34"/>
      <c r="H645" s="34"/>
      <c r="I645" s="34"/>
      <c r="J645" s="46"/>
    </row>
    <row r="646" ht="20.2" customHeight="1">
      <c r="A646" t="s" s="32">
        <v>559</v>
      </c>
      <c r="B646" s="40">
        <v>212</v>
      </c>
      <c r="C646" s="41"/>
      <c r="D646" s="41"/>
      <c r="E646" s="41"/>
      <c r="F646" s="41"/>
      <c r="G646" s="41"/>
      <c r="H646" s="41"/>
      <c r="I646" s="41"/>
      <c r="J646" s="47"/>
    </row>
    <row r="647" ht="20.2" customHeight="1">
      <c r="A647" t="s" s="32">
        <v>560</v>
      </c>
      <c r="B647" s="33">
        <v>9</v>
      </c>
      <c r="C647" s="34"/>
      <c r="D647" s="34"/>
      <c r="E647" s="34"/>
      <c r="F647" s="34"/>
      <c r="G647" s="34"/>
      <c r="H647" s="34"/>
      <c r="I647" s="34"/>
      <c r="J647" s="46"/>
    </row>
    <row r="648" ht="20.2" customHeight="1">
      <c r="A648" t="s" s="32">
        <v>561</v>
      </c>
      <c r="B648" s="40">
        <v>1</v>
      </c>
      <c r="C648" s="41"/>
      <c r="D648" s="41"/>
      <c r="E648" s="41"/>
      <c r="F648" s="41"/>
      <c r="G648" s="41"/>
      <c r="H648" s="41"/>
      <c r="I648" s="41"/>
      <c r="J648" s="47"/>
    </row>
    <row r="649" ht="20.2" customHeight="1">
      <c r="A649" t="s" s="32">
        <v>562</v>
      </c>
      <c r="B649" s="33">
        <v>60</v>
      </c>
      <c r="C649" s="34"/>
      <c r="D649" s="34"/>
      <c r="E649" s="34"/>
      <c r="F649" s="34"/>
      <c r="G649" s="34"/>
      <c r="H649" s="34"/>
      <c r="I649" s="34"/>
      <c r="J649" s="46"/>
    </row>
    <row r="650" ht="20.2" customHeight="1">
      <c r="A650" t="s" s="32">
        <v>563</v>
      </c>
      <c r="B650" s="40">
        <v>1</v>
      </c>
      <c r="C650" s="41"/>
      <c r="D650" s="41"/>
      <c r="E650" s="41"/>
      <c r="F650" s="41"/>
      <c r="G650" s="41"/>
      <c r="H650" s="41"/>
      <c r="I650" s="41"/>
      <c r="J650" s="47"/>
    </row>
    <row r="651" ht="20.2" customHeight="1">
      <c r="A651" t="s" s="32">
        <v>564</v>
      </c>
      <c r="B651" s="33">
        <v>25</v>
      </c>
      <c r="C651" s="34"/>
      <c r="D651" s="34"/>
      <c r="E651" s="34"/>
      <c r="F651" s="34"/>
      <c r="G651" s="34"/>
      <c r="H651" s="34"/>
      <c r="I651" s="34"/>
      <c r="J651" s="46"/>
    </row>
    <row r="652" ht="20.2" customHeight="1">
      <c r="A652" t="s" s="32">
        <v>565</v>
      </c>
      <c r="B652" s="40">
        <v>137</v>
      </c>
      <c r="C652" s="41"/>
      <c r="D652" s="41"/>
      <c r="E652" s="41"/>
      <c r="F652" s="41"/>
      <c r="G652" s="41"/>
      <c r="H652" s="41"/>
      <c r="I652" s="41"/>
      <c r="J652" s="47"/>
    </row>
    <row r="653" ht="20.2" customHeight="1">
      <c r="A653" t="s" s="32">
        <v>566</v>
      </c>
      <c r="B653" s="33">
        <v>15</v>
      </c>
      <c r="C653" s="34"/>
      <c r="D653" s="34"/>
      <c r="E653" s="34"/>
      <c r="F653" s="34"/>
      <c r="G653" s="34"/>
      <c r="H653" s="34"/>
      <c r="I653" s="34"/>
      <c r="J653" s="46"/>
    </row>
    <row r="654" ht="20.2" customHeight="1">
      <c r="A654" t="s" s="32">
        <v>567</v>
      </c>
      <c r="B654" s="40">
        <v>4</v>
      </c>
      <c r="C654" s="41"/>
      <c r="D654" s="41"/>
      <c r="E654" s="41"/>
      <c r="F654" s="41"/>
      <c r="G654" s="41"/>
      <c r="H654" s="41"/>
      <c r="I654" s="41"/>
      <c r="J654" s="47"/>
    </row>
    <row r="655" ht="20.2" customHeight="1">
      <c r="A655" t="s" s="32">
        <v>568</v>
      </c>
      <c r="B655" s="33">
        <v>1</v>
      </c>
      <c r="C655" s="34"/>
      <c r="D655" s="34"/>
      <c r="E655" s="34"/>
      <c r="F655" s="34"/>
      <c r="G655" s="34"/>
      <c r="H655" s="34"/>
      <c r="I655" s="34"/>
      <c r="J655" s="46"/>
    </row>
    <row r="656" ht="20.2" customHeight="1">
      <c r="A656" t="s" s="32">
        <v>569</v>
      </c>
      <c r="B656" s="40">
        <v>22</v>
      </c>
      <c r="C656" s="41"/>
      <c r="D656" s="41"/>
      <c r="E656" s="41"/>
      <c r="F656" s="41"/>
      <c r="G656" s="41"/>
      <c r="H656" s="41"/>
      <c r="I656" s="41"/>
      <c r="J656" s="47"/>
    </row>
    <row r="657" ht="20.2" customHeight="1">
      <c r="A657" t="s" s="32">
        <v>570</v>
      </c>
      <c r="B657" s="33">
        <v>5</v>
      </c>
      <c r="C657" s="34"/>
      <c r="D657" s="34"/>
      <c r="E657" s="34"/>
      <c r="F657" s="34"/>
      <c r="G657" s="34"/>
      <c r="H657" s="34"/>
      <c r="I657" s="34"/>
      <c r="J657" s="46"/>
    </row>
    <row r="658" ht="20.2" customHeight="1">
      <c r="A658" t="s" s="32">
        <v>571</v>
      </c>
      <c r="B658" s="40">
        <v>92</v>
      </c>
      <c r="C658" s="41"/>
      <c r="D658" s="41"/>
      <c r="E658" s="41"/>
      <c r="F658" s="41"/>
      <c r="G658" s="41"/>
      <c r="H658" s="41"/>
      <c r="I658" s="41"/>
      <c r="J658" s="47"/>
    </row>
    <row r="659" ht="20.2" customHeight="1">
      <c r="A659" t="s" s="32">
        <v>572</v>
      </c>
      <c r="B659" s="33">
        <v>17</v>
      </c>
      <c r="C659" s="34"/>
      <c r="D659" s="34"/>
      <c r="E659" s="34"/>
      <c r="F659" s="34"/>
      <c r="G659" s="34"/>
      <c r="H659" s="34"/>
      <c r="I659" s="34"/>
      <c r="J659" s="46"/>
    </row>
    <row r="660" ht="20.2" customHeight="1">
      <c r="A660" s="39">
        <v>1920</v>
      </c>
      <c r="B660" s="40">
        <v>250</v>
      </c>
      <c r="C660" s="41"/>
      <c r="D660" s="41"/>
      <c r="E660" s="41"/>
      <c r="F660" s="41"/>
      <c r="G660" s="41"/>
      <c r="H660" s="41"/>
      <c r="I660" s="41"/>
      <c r="J660" s="47"/>
    </row>
    <row r="661" ht="20.2" customHeight="1">
      <c r="A661" t="s" s="32">
        <v>573</v>
      </c>
      <c r="B661" s="33">
        <v>4</v>
      </c>
      <c r="C661" s="34"/>
      <c r="D661" s="34"/>
      <c r="E661" s="34"/>
      <c r="F661" s="34"/>
      <c r="G661" s="34"/>
      <c r="H661" s="34"/>
      <c r="I661" s="34"/>
      <c r="J661" s="46"/>
    </row>
    <row r="662" ht="20.2" customHeight="1">
      <c r="A662" t="s" s="32">
        <v>574</v>
      </c>
      <c r="B662" s="40">
        <v>92</v>
      </c>
      <c r="C662" s="41"/>
      <c r="D662" s="41"/>
      <c r="E662" s="41"/>
      <c r="F662" s="41"/>
      <c r="G662" s="41"/>
      <c r="H662" s="41"/>
      <c r="I662" s="41"/>
      <c r="J662" s="47"/>
    </row>
    <row r="663" ht="20.2" customHeight="1">
      <c r="A663" t="s" s="32">
        <v>575</v>
      </c>
      <c r="B663" s="33">
        <v>1</v>
      </c>
      <c r="C663" s="34"/>
      <c r="D663" s="34"/>
      <c r="E663" s="34"/>
      <c r="F663" s="34"/>
      <c r="G663" s="34"/>
      <c r="H663" s="34"/>
      <c r="I663" s="34"/>
      <c r="J663" s="46"/>
    </row>
    <row r="664" ht="20.2" customHeight="1">
      <c r="A664" t="s" s="32">
        <v>576</v>
      </c>
      <c r="B664" s="40">
        <v>13</v>
      </c>
      <c r="C664" s="41"/>
      <c r="D664" s="41"/>
      <c r="E664" s="41"/>
      <c r="F664" s="41"/>
      <c r="G664" s="41"/>
      <c r="H664" s="41"/>
      <c r="I664" s="41"/>
      <c r="J664" s="47"/>
    </row>
    <row r="665" ht="20.2" customHeight="1">
      <c r="A665" s="39">
        <v>1919</v>
      </c>
      <c r="B665" s="33">
        <v>341</v>
      </c>
      <c r="C665" s="34"/>
      <c r="D665" s="34"/>
      <c r="E665" s="34"/>
      <c r="F665" s="34"/>
      <c r="G665" s="34"/>
      <c r="H665" s="34"/>
      <c r="I665" s="34"/>
      <c r="J665" s="46"/>
    </row>
    <row r="666" ht="20.2" customHeight="1">
      <c r="A666" t="s" s="32">
        <v>577</v>
      </c>
      <c r="B666" s="40">
        <v>1</v>
      </c>
      <c r="C666" s="41"/>
      <c r="D666" s="41"/>
      <c r="E666" s="41"/>
      <c r="F666" s="41"/>
      <c r="G666" s="41"/>
      <c r="H666" s="41"/>
      <c r="I666" s="41"/>
      <c r="J666" s="47"/>
    </row>
    <row r="667" ht="20.2" customHeight="1">
      <c r="A667" t="s" s="32">
        <v>578</v>
      </c>
      <c r="B667" s="33">
        <v>11</v>
      </c>
      <c r="C667" s="34"/>
      <c r="D667" s="34"/>
      <c r="E667" s="34"/>
      <c r="F667" s="34"/>
      <c r="G667" s="34"/>
      <c r="H667" s="34"/>
      <c r="I667" s="34"/>
      <c r="J667" s="46"/>
    </row>
    <row r="668" ht="20.2" customHeight="1">
      <c r="A668" t="s" s="32">
        <v>579</v>
      </c>
      <c r="B668" s="40">
        <v>1</v>
      </c>
      <c r="C668" s="41"/>
      <c r="D668" s="41"/>
      <c r="E668" s="41"/>
      <c r="F668" s="41"/>
      <c r="G668" s="41"/>
      <c r="H668" s="41"/>
      <c r="I668" s="41"/>
      <c r="J668" s="47"/>
    </row>
    <row r="669" ht="20.2" customHeight="1">
      <c r="A669" t="s" s="32">
        <v>580</v>
      </c>
      <c r="B669" s="33">
        <v>4</v>
      </c>
      <c r="C669" s="34"/>
      <c r="D669" s="34"/>
      <c r="E669" s="34"/>
      <c r="F669" s="34"/>
      <c r="G669" s="34"/>
      <c r="H669" s="34"/>
      <c r="I669" s="34"/>
      <c r="J669" s="46"/>
    </row>
    <row r="670" ht="20.2" customHeight="1">
      <c r="A670" t="s" s="32">
        <v>581</v>
      </c>
      <c r="B670" s="40">
        <v>554</v>
      </c>
      <c r="C670" s="41"/>
      <c r="D670" s="41"/>
      <c r="E670" s="41"/>
      <c r="F670" s="41"/>
      <c r="G670" s="41"/>
      <c r="H670" s="41"/>
      <c r="I670" s="41"/>
      <c r="J670" s="47"/>
    </row>
    <row r="671" ht="20.2" customHeight="1">
      <c r="A671" t="s" s="32">
        <v>582</v>
      </c>
      <c r="B671" s="33">
        <v>4</v>
      </c>
      <c r="C671" s="34"/>
      <c r="D671" s="34"/>
      <c r="E671" s="34"/>
      <c r="F671" s="34"/>
      <c r="G671" s="34"/>
      <c r="H671" s="34"/>
      <c r="I671" s="34"/>
      <c r="J671" s="46"/>
    </row>
    <row r="672" ht="20.2" customHeight="1">
      <c r="A672" t="s" s="32">
        <v>583</v>
      </c>
      <c r="B672" s="40">
        <v>17</v>
      </c>
      <c r="C672" s="41"/>
      <c r="D672" s="41"/>
      <c r="E672" s="41"/>
      <c r="F672" s="41"/>
      <c r="G672" s="41"/>
      <c r="H672" s="41"/>
      <c r="I672" s="41"/>
      <c r="J672" s="47"/>
    </row>
    <row r="673" ht="20.2" customHeight="1">
      <c r="A673" s="39">
        <v>1918</v>
      </c>
      <c r="B673" s="33">
        <v>393</v>
      </c>
      <c r="C673" s="34"/>
      <c r="D673" s="34"/>
      <c r="E673" s="34"/>
      <c r="F673" s="34"/>
      <c r="G673" s="34"/>
      <c r="H673" s="34"/>
      <c r="I673" s="34"/>
      <c r="J673" s="46"/>
    </row>
    <row r="674" ht="20.2" customHeight="1">
      <c r="A674" t="s" s="32">
        <v>584</v>
      </c>
      <c r="B674" s="40">
        <v>26</v>
      </c>
      <c r="C674" s="41"/>
      <c r="D674" s="41"/>
      <c r="E674" s="41"/>
      <c r="F674" s="41"/>
      <c r="G674" s="41"/>
      <c r="H674" s="41"/>
      <c r="I674" s="41"/>
      <c r="J674" s="47"/>
    </row>
    <row r="675" ht="20.2" customHeight="1">
      <c r="A675" t="s" s="32">
        <v>585</v>
      </c>
      <c r="B675" s="33">
        <v>42</v>
      </c>
      <c r="C675" s="34"/>
      <c r="D675" s="34"/>
      <c r="E675" s="34"/>
      <c r="F675" s="34"/>
      <c r="G675" s="34"/>
      <c r="H675" s="34"/>
      <c r="I675" s="34"/>
      <c r="J675" s="46"/>
    </row>
    <row r="676" ht="20.2" customHeight="1">
      <c r="A676" t="s" s="32">
        <v>586</v>
      </c>
      <c r="B676" s="40">
        <v>52</v>
      </c>
      <c r="C676" s="41"/>
      <c r="D676" s="41"/>
      <c r="E676" s="41"/>
      <c r="F676" s="41"/>
      <c r="G676" s="41"/>
      <c r="H676" s="41"/>
      <c r="I676" s="41"/>
      <c r="J676" s="47"/>
    </row>
    <row r="677" ht="20.2" customHeight="1">
      <c r="A677" t="s" s="32">
        <v>587</v>
      </c>
      <c r="B677" s="33">
        <v>2</v>
      </c>
      <c r="C677" s="34"/>
      <c r="D677" s="34"/>
      <c r="E677" s="34"/>
      <c r="F677" s="34"/>
      <c r="G677" s="34"/>
      <c r="H677" s="34"/>
      <c r="I677" s="34"/>
      <c r="J677" s="46"/>
    </row>
    <row r="678" ht="20.2" customHeight="1">
      <c r="A678" t="s" s="32">
        <v>588</v>
      </c>
      <c r="B678" s="40">
        <v>14</v>
      </c>
      <c r="C678" s="41"/>
      <c r="D678" s="41"/>
      <c r="E678" s="41"/>
      <c r="F678" s="41"/>
      <c r="G678" s="41"/>
      <c r="H678" s="41"/>
      <c r="I678" s="41"/>
      <c r="J678" s="47"/>
    </row>
    <row r="679" ht="20.2" customHeight="1">
      <c r="A679" t="s" s="32">
        <v>589</v>
      </c>
      <c r="B679" s="33">
        <v>11</v>
      </c>
      <c r="C679" s="34"/>
      <c r="D679" s="34"/>
      <c r="E679" s="34"/>
      <c r="F679" s="34"/>
      <c r="G679" s="34"/>
      <c r="H679" s="34"/>
      <c r="I679" s="34"/>
      <c r="J679" s="46"/>
    </row>
    <row r="680" ht="20.2" customHeight="1">
      <c r="A680" t="s" s="32">
        <v>590</v>
      </c>
      <c r="B680" s="40">
        <v>23</v>
      </c>
      <c r="C680" s="41"/>
      <c r="D680" s="41"/>
      <c r="E680" s="41"/>
      <c r="F680" s="41"/>
      <c r="G680" s="41"/>
      <c r="H680" s="41"/>
      <c r="I680" s="41"/>
      <c r="J680" s="47"/>
    </row>
    <row r="681" ht="20.2" customHeight="1">
      <c r="A681" s="39">
        <v>1917</v>
      </c>
      <c r="B681" s="33">
        <v>381</v>
      </c>
      <c r="C681" s="34"/>
      <c r="D681" s="34"/>
      <c r="E681" s="34"/>
      <c r="F681" s="34"/>
      <c r="G681" s="34"/>
      <c r="H681" s="34"/>
      <c r="I681" s="34"/>
      <c r="J681" s="46"/>
    </row>
    <row r="682" ht="20.2" customHeight="1">
      <c r="A682" t="s" s="32">
        <v>591</v>
      </c>
      <c r="B682" s="40">
        <v>16</v>
      </c>
      <c r="C682" s="41"/>
      <c r="D682" s="41"/>
      <c r="E682" s="41"/>
      <c r="F682" s="41"/>
      <c r="G682" s="41"/>
      <c r="H682" s="41"/>
      <c r="I682" s="41"/>
      <c r="J682" s="47"/>
    </row>
    <row r="683" ht="20.2" customHeight="1">
      <c r="A683" t="s" s="32">
        <v>592</v>
      </c>
      <c r="B683" s="33">
        <v>37</v>
      </c>
      <c r="C683" s="34"/>
      <c r="D683" s="34"/>
      <c r="E683" s="34"/>
      <c r="F683" s="34"/>
      <c r="G683" s="34"/>
      <c r="H683" s="34"/>
      <c r="I683" s="34"/>
      <c r="J683" s="46"/>
    </row>
    <row r="684" ht="20.2" customHeight="1">
      <c r="A684" s="39">
        <v>1916</v>
      </c>
      <c r="B684" s="40">
        <v>408</v>
      </c>
      <c r="C684" s="41"/>
      <c r="D684" s="41"/>
      <c r="E684" s="41"/>
      <c r="F684" s="41"/>
      <c r="G684" s="41"/>
      <c r="H684" s="41"/>
      <c r="I684" s="41"/>
      <c r="J684" s="47"/>
    </row>
    <row r="685" ht="20.2" customHeight="1">
      <c r="A685" t="s" s="32">
        <v>593</v>
      </c>
      <c r="B685" s="33">
        <v>3</v>
      </c>
      <c r="C685" s="34"/>
      <c r="D685" s="34"/>
      <c r="E685" s="34"/>
      <c r="F685" s="34"/>
      <c r="G685" s="34"/>
      <c r="H685" s="34"/>
      <c r="I685" s="34"/>
      <c r="J685" s="46"/>
    </row>
    <row r="686" ht="20.2" customHeight="1">
      <c r="A686" t="s" s="32">
        <v>594</v>
      </c>
      <c r="B686" s="40">
        <v>1</v>
      </c>
      <c r="C686" s="41"/>
      <c r="D686" s="41"/>
      <c r="E686" s="41"/>
      <c r="F686" s="41"/>
      <c r="G686" s="41"/>
      <c r="H686" s="41"/>
      <c r="I686" s="41"/>
      <c r="J686" s="47"/>
    </row>
    <row r="687" ht="20.2" customHeight="1">
      <c r="A687" t="s" s="32">
        <v>595</v>
      </c>
      <c r="B687" s="33">
        <v>5</v>
      </c>
      <c r="C687" s="34"/>
      <c r="D687" s="34"/>
      <c r="E687" s="34"/>
      <c r="F687" s="34"/>
      <c r="G687" s="34"/>
      <c r="H687" s="34"/>
      <c r="I687" s="34"/>
      <c r="J687" s="46"/>
    </row>
    <row r="688" ht="20.2" customHeight="1">
      <c r="A688" t="s" s="32">
        <v>596</v>
      </c>
      <c r="B688" s="40">
        <v>16</v>
      </c>
      <c r="C688" s="41"/>
      <c r="D688" s="41"/>
      <c r="E688" s="41"/>
      <c r="F688" s="41"/>
      <c r="G688" s="41"/>
      <c r="H688" s="41"/>
      <c r="I688" s="41"/>
      <c r="J688" s="47"/>
    </row>
    <row r="689" ht="20.2" customHeight="1">
      <c r="A689" s="39">
        <v>1915</v>
      </c>
      <c r="B689" s="33">
        <v>499</v>
      </c>
      <c r="C689" s="34"/>
      <c r="D689" s="34"/>
      <c r="E689" s="34"/>
      <c r="F689" s="34"/>
      <c r="G689" s="34"/>
      <c r="H689" s="34"/>
      <c r="I689" s="34"/>
      <c r="J689" s="46"/>
    </row>
    <row r="690" ht="20.2" customHeight="1">
      <c r="A690" t="s" s="32">
        <v>597</v>
      </c>
      <c r="B690" s="40">
        <v>2</v>
      </c>
      <c r="C690" s="41"/>
      <c r="D690" s="41"/>
      <c r="E690" s="41"/>
      <c r="F690" s="41"/>
      <c r="G690" s="41"/>
      <c r="H690" s="41"/>
      <c r="I690" s="41"/>
      <c r="J690" s="47"/>
    </row>
    <row r="691" ht="20.2" customHeight="1">
      <c r="A691" t="s" s="32">
        <v>598</v>
      </c>
      <c r="B691" s="33">
        <v>3</v>
      </c>
      <c r="C691" s="34"/>
      <c r="D691" s="34"/>
      <c r="E691" s="34"/>
      <c r="F691" s="34"/>
      <c r="G691" s="34"/>
      <c r="H691" s="34"/>
      <c r="I691" s="34"/>
      <c r="J691" s="46"/>
    </row>
    <row r="692" ht="20.2" customHeight="1">
      <c r="A692" t="s" s="32">
        <v>599</v>
      </c>
      <c r="B692" s="40">
        <v>120</v>
      </c>
      <c r="C692" s="41"/>
      <c r="D692" s="41"/>
      <c r="E692" s="41"/>
      <c r="F692" s="41"/>
      <c r="G692" s="41"/>
      <c r="H692" s="41"/>
      <c r="I692" s="41"/>
      <c r="J692" s="47"/>
    </row>
    <row r="693" ht="20.2" customHeight="1">
      <c r="A693" t="s" s="32">
        <v>600</v>
      </c>
      <c r="B693" s="33">
        <v>4</v>
      </c>
      <c r="C693" s="34"/>
      <c r="D693" s="34"/>
      <c r="E693" s="34"/>
      <c r="F693" s="34"/>
      <c r="G693" s="34"/>
      <c r="H693" s="34"/>
      <c r="I693" s="34"/>
      <c r="J693" s="46"/>
    </row>
    <row r="694" ht="20.2" customHeight="1">
      <c r="A694" t="s" s="32">
        <v>601</v>
      </c>
      <c r="B694" s="40">
        <v>5</v>
      </c>
      <c r="C694" s="41"/>
      <c r="D694" s="41"/>
      <c r="E694" s="41"/>
      <c r="F694" s="41"/>
      <c r="G694" s="41"/>
      <c r="H694" s="41"/>
      <c r="I694" s="41"/>
      <c r="J694" s="47"/>
    </row>
    <row r="695" ht="20.2" customHeight="1">
      <c r="A695" t="s" s="32">
        <v>602</v>
      </c>
      <c r="B695" s="33">
        <v>11</v>
      </c>
      <c r="C695" s="34"/>
      <c r="D695" s="34"/>
      <c r="E695" s="34"/>
      <c r="F695" s="34"/>
      <c r="G695" s="34"/>
      <c r="H695" s="34"/>
      <c r="I695" s="34"/>
      <c r="J695" s="46"/>
    </row>
    <row r="696" ht="20.2" customHeight="1">
      <c r="A696" t="s" s="32">
        <v>603</v>
      </c>
      <c r="B696" s="40">
        <v>18</v>
      </c>
      <c r="C696" s="41"/>
      <c r="D696" s="41"/>
      <c r="E696" s="41"/>
      <c r="F696" s="41"/>
      <c r="G696" s="41"/>
      <c r="H696" s="41"/>
      <c r="I696" s="41"/>
      <c r="J696" s="47"/>
    </row>
    <row r="697" ht="20.2" customHeight="1">
      <c r="A697" s="39">
        <v>1914</v>
      </c>
      <c r="B697" s="33">
        <v>323</v>
      </c>
      <c r="C697" s="34"/>
      <c r="D697" s="34"/>
      <c r="E697" s="34"/>
      <c r="F697" s="34"/>
      <c r="G697" s="34"/>
      <c r="H697" s="34"/>
      <c r="I697" s="34"/>
      <c r="J697" s="46"/>
    </row>
    <row r="698" ht="20.2" customHeight="1">
      <c r="A698" t="s" s="32">
        <v>604</v>
      </c>
      <c r="B698" s="40">
        <v>94</v>
      </c>
      <c r="C698" s="41"/>
      <c r="D698" s="41"/>
      <c r="E698" s="41"/>
      <c r="F698" s="41"/>
      <c r="G698" s="41"/>
      <c r="H698" s="41"/>
      <c r="I698" s="41"/>
      <c r="J698" s="47"/>
    </row>
    <row r="699" ht="20.2" customHeight="1">
      <c r="A699" t="s" s="32">
        <v>605</v>
      </c>
      <c r="B699" s="33">
        <v>35</v>
      </c>
      <c r="C699" s="34"/>
      <c r="D699" s="34"/>
      <c r="E699" s="34"/>
      <c r="F699" s="34"/>
      <c r="G699" s="34"/>
      <c r="H699" s="34"/>
      <c r="I699" s="34"/>
      <c r="J699" s="46"/>
    </row>
    <row r="700" ht="20.2" customHeight="1">
      <c r="A700" t="s" s="32">
        <v>606</v>
      </c>
      <c r="B700" s="40">
        <v>54</v>
      </c>
      <c r="C700" s="41"/>
      <c r="D700" s="41"/>
      <c r="E700" s="41"/>
      <c r="F700" s="41"/>
      <c r="G700" s="41"/>
      <c r="H700" s="41"/>
      <c r="I700" s="41"/>
      <c r="J700" s="47"/>
    </row>
    <row r="701" ht="20.2" customHeight="1">
      <c r="A701" s="39">
        <v>1913</v>
      </c>
      <c r="B701" s="33">
        <v>398</v>
      </c>
      <c r="C701" s="34"/>
      <c r="D701" s="34"/>
      <c r="E701" s="34"/>
      <c r="F701" s="34"/>
      <c r="G701" s="34"/>
      <c r="H701" s="34"/>
      <c r="I701" s="34"/>
      <c r="J701" s="46"/>
    </row>
    <row r="702" ht="20.2" customHeight="1">
      <c r="A702" t="s" s="32">
        <v>607</v>
      </c>
      <c r="B702" s="40">
        <v>6</v>
      </c>
      <c r="C702" s="41"/>
      <c r="D702" s="41"/>
      <c r="E702" s="41"/>
      <c r="F702" s="41"/>
      <c r="G702" s="41"/>
      <c r="H702" s="41"/>
      <c r="I702" s="41"/>
      <c r="J702" s="47"/>
    </row>
    <row r="703" ht="20.2" customHeight="1">
      <c r="A703" t="s" s="32">
        <v>608</v>
      </c>
      <c r="B703" s="33">
        <v>47</v>
      </c>
      <c r="C703" s="34"/>
      <c r="D703" s="34"/>
      <c r="E703" s="34"/>
      <c r="F703" s="34"/>
      <c r="G703" s="34"/>
      <c r="H703" s="34"/>
      <c r="I703" s="34"/>
      <c r="J703" s="46"/>
    </row>
    <row r="704" ht="20.2" customHeight="1">
      <c r="A704" t="s" s="32">
        <v>609</v>
      </c>
      <c r="B704" s="40">
        <v>1</v>
      </c>
      <c r="C704" s="41"/>
      <c r="D704" s="41"/>
      <c r="E704" s="41"/>
      <c r="F704" s="41"/>
      <c r="G704" s="41"/>
      <c r="H704" s="41"/>
      <c r="I704" s="41"/>
      <c r="J704" s="47"/>
    </row>
    <row r="705" ht="20.2" customHeight="1">
      <c r="A705" t="s" s="32">
        <v>610</v>
      </c>
      <c r="B705" s="33">
        <v>10</v>
      </c>
      <c r="C705" s="34"/>
      <c r="D705" s="34"/>
      <c r="E705" s="34"/>
      <c r="F705" s="34"/>
      <c r="G705" s="34"/>
      <c r="H705" s="34"/>
      <c r="I705" s="34"/>
      <c r="J705" s="46"/>
    </row>
    <row r="706" ht="20.2" customHeight="1">
      <c r="A706" t="s" s="32">
        <v>611</v>
      </c>
      <c r="B706" s="40">
        <v>121</v>
      </c>
      <c r="C706" s="41"/>
      <c r="D706" s="41"/>
      <c r="E706" s="41"/>
      <c r="F706" s="41"/>
      <c r="G706" s="41"/>
      <c r="H706" s="41"/>
      <c r="I706" s="41"/>
      <c r="J706" s="47"/>
    </row>
    <row r="707" ht="20.2" customHeight="1">
      <c r="A707" t="s" s="32">
        <v>612</v>
      </c>
      <c r="B707" s="33">
        <v>14</v>
      </c>
      <c r="C707" s="34"/>
      <c r="D707" s="34"/>
      <c r="E707" s="34"/>
      <c r="F707" s="34"/>
      <c r="G707" s="34"/>
      <c r="H707" s="34"/>
      <c r="I707" s="34"/>
      <c r="J707" s="46"/>
    </row>
    <row r="708" ht="20.2" customHeight="1">
      <c r="A708" t="s" s="32">
        <v>613</v>
      </c>
      <c r="B708" s="40">
        <v>6</v>
      </c>
      <c r="C708" s="41"/>
      <c r="D708" s="41"/>
      <c r="E708" s="41"/>
      <c r="F708" s="41"/>
      <c r="G708" s="41"/>
      <c r="H708" s="41"/>
      <c r="I708" s="41"/>
      <c r="J708" s="47"/>
    </row>
    <row r="709" ht="20.2" customHeight="1">
      <c r="A709" t="s" s="32">
        <v>614</v>
      </c>
      <c r="B709" s="33">
        <v>18</v>
      </c>
      <c r="C709" s="34"/>
      <c r="D709" s="34"/>
      <c r="E709" s="34"/>
      <c r="F709" s="34"/>
      <c r="G709" s="34"/>
      <c r="H709" s="34"/>
      <c r="I709" s="34"/>
      <c r="J709" s="46"/>
    </row>
    <row r="710" ht="20.2" customHeight="1">
      <c r="A710" s="39">
        <v>1912</v>
      </c>
      <c r="B710" s="40">
        <v>1010</v>
      </c>
      <c r="C710" s="41"/>
      <c r="D710" s="41"/>
      <c r="E710" s="41"/>
      <c r="F710" s="41"/>
      <c r="G710" s="41"/>
      <c r="H710" s="41"/>
      <c r="I710" s="41"/>
      <c r="J710" s="47"/>
    </row>
    <row r="711" ht="20.2" customHeight="1">
      <c r="A711" t="s" s="32">
        <v>615</v>
      </c>
      <c r="B711" s="33">
        <v>29</v>
      </c>
      <c r="C711" s="34"/>
      <c r="D711" s="34"/>
      <c r="E711" s="34"/>
      <c r="F711" s="34"/>
      <c r="G711" s="34"/>
      <c r="H711" s="34"/>
      <c r="I711" s="34"/>
      <c r="J711" s="46"/>
    </row>
    <row r="712" ht="20.2" customHeight="1">
      <c r="A712" t="s" s="32">
        <v>616</v>
      </c>
      <c r="B712" s="40">
        <v>23</v>
      </c>
      <c r="C712" s="41"/>
      <c r="D712" s="41"/>
      <c r="E712" s="41"/>
      <c r="F712" s="41"/>
      <c r="G712" s="41"/>
      <c r="H712" s="41"/>
      <c r="I712" s="41"/>
      <c r="J712" s="47"/>
    </row>
    <row r="713" ht="20.2" customHeight="1">
      <c r="A713" t="s" s="32">
        <v>617</v>
      </c>
      <c r="B713" s="33">
        <v>214</v>
      </c>
      <c r="C713" s="34"/>
      <c r="D713" s="34"/>
      <c r="E713" s="34"/>
      <c r="F713" s="34"/>
      <c r="G713" s="34"/>
      <c r="H713" s="34"/>
      <c r="I713" s="34"/>
      <c r="J713" s="46"/>
    </row>
    <row r="714" ht="20.2" customHeight="1">
      <c r="A714" t="s" s="32">
        <v>618</v>
      </c>
      <c r="B714" s="40">
        <v>7</v>
      </c>
      <c r="C714" s="41"/>
      <c r="D714" s="41"/>
      <c r="E714" s="41"/>
      <c r="F714" s="41"/>
      <c r="G714" s="41"/>
      <c r="H714" s="41"/>
      <c r="I714" s="41"/>
      <c r="J714" s="47"/>
    </row>
    <row r="715" ht="20.2" customHeight="1">
      <c r="A715" s="39">
        <v>1911</v>
      </c>
      <c r="B715" s="33">
        <v>494</v>
      </c>
      <c r="C715" s="34"/>
      <c r="D715" s="34"/>
      <c r="E715" s="34"/>
      <c r="F715" s="34"/>
      <c r="G715" s="34"/>
      <c r="H715" s="34"/>
      <c r="I715" s="34"/>
      <c r="J715" s="46"/>
    </row>
    <row r="716" ht="20.2" customHeight="1">
      <c r="A716" t="s" s="32">
        <v>619</v>
      </c>
      <c r="B716" s="40">
        <v>31</v>
      </c>
      <c r="C716" s="41"/>
      <c r="D716" s="41"/>
      <c r="E716" s="41"/>
      <c r="F716" s="41"/>
      <c r="G716" s="41"/>
      <c r="H716" s="41"/>
      <c r="I716" s="41"/>
      <c r="J716" s="47"/>
    </row>
    <row r="717" ht="20.2" customHeight="1">
      <c r="A717" t="s" s="32">
        <v>620</v>
      </c>
      <c r="B717" s="33">
        <v>43</v>
      </c>
      <c r="C717" s="34"/>
      <c r="D717" s="34"/>
      <c r="E717" s="34"/>
      <c r="F717" s="34"/>
      <c r="G717" s="34"/>
      <c r="H717" s="34"/>
      <c r="I717" s="34"/>
      <c r="J717" s="46"/>
    </row>
    <row r="718" ht="20.2" customHeight="1">
      <c r="A718" t="s" s="32">
        <v>621</v>
      </c>
      <c r="B718" s="40">
        <v>1</v>
      </c>
      <c r="C718" s="41"/>
      <c r="D718" s="41"/>
      <c r="E718" s="41"/>
      <c r="F718" s="41"/>
      <c r="G718" s="41"/>
      <c r="H718" s="41"/>
      <c r="I718" s="41"/>
      <c r="J718" s="47"/>
    </row>
    <row r="719" ht="20.2" customHeight="1">
      <c r="A719" t="s" s="32">
        <v>622</v>
      </c>
      <c r="B719" s="33">
        <v>2</v>
      </c>
      <c r="C719" s="34"/>
      <c r="D719" s="34"/>
      <c r="E719" s="34"/>
      <c r="F719" s="34"/>
      <c r="G719" s="34"/>
      <c r="H719" s="34"/>
      <c r="I719" s="34"/>
      <c r="J719" s="46"/>
    </row>
    <row r="720" ht="20.2" customHeight="1">
      <c r="A720" t="s" s="32">
        <v>623</v>
      </c>
      <c r="B720" s="40">
        <v>3</v>
      </c>
      <c r="C720" s="41"/>
      <c r="D720" s="41"/>
      <c r="E720" s="41"/>
      <c r="F720" s="41"/>
      <c r="G720" s="41"/>
      <c r="H720" s="41"/>
      <c r="I720" s="41"/>
      <c r="J720" s="47"/>
    </row>
    <row r="721" ht="20.2" customHeight="1">
      <c r="A721" t="s" s="32">
        <v>624</v>
      </c>
      <c r="B721" s="33">
        <v>108</v>
      </c>
      <c r="C721" s="34"/>
      <c r="D721" s="34"/>
      <c r="E721" s="34"/>
      <c r="F721" s="34"/>
      <c r="G721" s="34"/>
      <c r="H721" s="34"/>
      <c r="I721" s="34"/>
      <c r="J721" s="46"/>
    </row>
    <row r="722" ht="20.2" customHeight="1">
      <c r="A722" t="s" s="32">
        <v>625</v>
      </c>
      <c r="B722" s="40">
        <v>39</v>
      </c>
      <c r="C722" s="41"/>
      <c r="D722" s="41"/>
      <c r="E722" s="41"/>
      <c r="F722" s="41"/>
      <c r="G722" s="41"/>
      <c r="H722" s="41"/>
      <c r="I722" s="41"/>
      <c r="J722" s="47"/>
    </row>
    <row r="723" ht="20.2" customHeight="1">
      <c r="A723" s="39">
        <v>1910</v>
      </c>
      <c r="B723" s="33">
        <v>652</v>
      </c>
      <c r="C723" s="34"/>
      <c r="D723" s="34"/>
      <c r="E723" s="34"/>
      <c r="F723" s="34"/>
      <c r="G723" s="34"/>
      <c r="H723" s="34"/>
      <c r="I723" s="34"/>
      <c r="J723" s="46"/>
    </row>
    <row r="724" ht="20.2" customHeight="1">
      <c r="A724" t="s" s="32">
        <v>626</v>
      </c>
      <c r="B724" s="40">
        <v>2</v>
      </c>
      <c r="C724" s="41"/>
      <c r="D724" s="41"/>
      <c r="E724" s="41"/>
      <c r="F724" s="41"/>
      <c r="G724" s="41"/>
      <c r="H724" s="41"/>
      <c r="I724" s="41"/>
      <c r="J724" s="47"/>
    </row>
    <row r="725" ht="20.2" customHeight="1">
      <c r="A725" t="s" s="32">
        <v>627</v>
      </c>
      <c r="B725" s="33">
        <v>103</v>
      </c>
      <c r="C725" s="34"/>
      <c r="D725" s="34"/>
      <c r="E725" s="34"/>
      <c r="F725" s="34"/>
      <c r="G725" s="34"/>
      <c r="H725" s="34"/>
      <c r="I725" s="34"/>
      <c r="J725" s="46"/>
    </row>
    <row r="726" ht="20.2" customHeight="1">
      <c r="A726" t="s" s="32">
        <v>628</v>
      </c>
      <c r="B726" s="40">
        <v>5</v>
      </c>
      <c r="C726" s="41"/>
      <c r="D726" s="41"/>
      <c r="E726" s="41"/>
      <c r="F726" s="41"/>
      <c r="G726" s="41"/>
      <c r="H726" s="41"/>
      <c r="I726" s="41"/>
      <c r="J726" s="47"/>
    </row>
    <row r="727" ht="20.2" customHeight="1">
      <c r="A727" t="s" s="32">
        <v>629</v>
      </c>
      <c r="B727" s="33">
        <v>25</v>
      </c>
      <c r="C727" s="34"/>
      <c r="D727" s="34"/>
      <c r="E727" s="34"/>
      <c r="F727" s="34"/>
      <c r="G727" s="34"/>
      <c r="H727" s="34"/>
      <c r="I727" s="34"/>
      <c r="J727" s="46"/>
    </row>
    <row r="728" ht="20.2" customHeight="1">
      <c r="A728" s="39">
        <v>1909</v>
      </c>
      <c r="B728" s="40">
        <v>696</v>
      </c>
      <c r="C728" s="41"/>
      <c r="D728" s="41"/>
      <c r="E728" s="41"/>
      <c r="F728" s="41"/>
      <c r="G728" s="41"/>
      <c r="H728" s="41"/>
      <c r="I728" s="41"/>
      <c r="J728" s="47"/>
    </row>
    <row r="729" ht="20.2" customHeight="1">
      <c r="A729" t="s" s="32">
        <v>630</v>
      </c>
      <c r="B729" s="33">
        <v>16</v>
      </c>
      <c r="C729" s="34"/>
      <c r="D729" s="34"/>
      <c r="E729" s="34"/>
      <c r="F729" s="34"/>
      <c r="G729" s="34"/>
      <c r="H729" s="34"/>
      <c r="I729" s="34"/>
      <c r="J729" s="46"/>
    </row>
    <row r="730" ht="20.2" customHeight="1">
      <c r="A730" t="s" s="32">
        <v>631</v>
      </c>
      <c r="B730" s="40">
        <v>3</v>
      </c>
      <c r="C730" s="41"/>
      <c r="D730" s="41"/>
      <c r="E730" s="41"/>
      <c r="F730" s="41"/>
      <c r="G730" s="41"/>
      <c r="H730" s="41"/>
      <c r="I730" s="41"/>
      <c r="J730" s="47"/>
    </row>
    <row r="731" ht="20.2" customHeight="1">
      <c r="A731" t="s" s="32">
        <v>632</v>
      </c>
      <c r="B731" s="33">
        <v>2</v>
      </c>
      <c r="C731" s="34"/>
      <c r="D731" s="34"/>
      <c r="E731" s="34"/>
      <c r="F731" s="34"/>
      <c r="G731" s="34"/>
      <c r="H731" s="34"/>
      <c r="I731" s="34"/>
      <c r="J731" s="46"/>
    </row>
    <row r="732" ht="20.2" customHeight="1">
      <c r="A732" t="s" s="32">
        <v>633</v>
      </c>
      <c r="B732" s="40">
        <v>4</v>
      </c>
      <c r="C732" s="41"/>
      <c r="D732" s="41"/>
      <c r="E732" s="41"/>
      <c r="F732" s="41"/>
      <c r="G732" s="41"/>
      <c r="H732" s="41"/>
      <c r="I732" s="41"/>
      <c r="J732" s="47"/>
    </row>
    <row r="733" ht="20.2" customHeight="1">
      <c r="A733" t="s" s="32">
        <v>634</v>
      </c>
      <c r="B733" s="33">
        <v>8</v>
      </c>
      <c r="C733" s="34"/>
      <c r="D733" s="34"/>
      <c r="E733" s="34"/>
      <c r="F733" s="34"/>
      <c r="G733" s="34"/>
      <c r="H733" s="34"/>
      <c r="I733" s="34"/>
      <c r="J733" s="46"/>
    </row>
    <row r="734" ht="20.2" customHeight="1">
      <c r="A734" s="39">
        <v>1908</v>
      </c>
      <c r="B734" s="40">
        <v>564</v>
      </c>
      <c r="C734" s="41"/>
      <c r="D734" s="41"/>
      <c r="E734" s="41"/>
      <c r="F734" s="41"/>
      <c r="G734" s="41"/>
      <c r="H734" s="41"/>
      <c r="I734" s="41"/>
      <c r="J734" s="47"/>
    </row>
    <row r="735" ht="20.2" customHeight="1">
      <c r="A735" t="s" s="32">
        <v>635</v>
      </c>
      <c r="B735" s="33">
        <v>2</v>
      </c>
      <c r="C735" s="34"/>
      <c r="D735" s="34"/>
      <c r="E735" s="34"/>
      <c r="F735" s="34"/>
      <c r="G735" s="34"/>
      <c r="H735" s="34"/>
      <c r="I735" s="34"/>
      <c r="J735" s="46"/>
    </row>
    <row r="736" ht="20.2" customHeight="1">
      <c r="A736" t="s" s="32">
        <v>636</v>
      </c>
      <c r="B736" s="40">
        <v>2</v>
      </c>
      <c r="C736" s="41"/>
      <c r="D736" s="41"/>
      <c r="E736" s="41"/>
      <c r="F736" s="41"/>
      <c r="G736" s="41"/>
      <c r="H736" s="41"/>
      <c r="I736" s="41"/>
      <c r="J736" s="47"/>
    </row>
    <row r="737" ht="20.2" customHeight="1">
      <c r="A737" t="s" s="32">
        <v>637</v>
      </c>
      <c r="B737" s="33">
        <v>1</v>
      </c>
      <c r="C737" s="34"/>
      <c r="D737" s="34"/>
      <c r="E737" s="34"/>
      <c r="F737" s="34"/>
      <c r="G737" s="34"/>
      <c r="H737" s="34"/>
      <c r="I737" s="34"/>
      <c r="J737" s="46"/>
    </row>
    <row r="738" ht="20.2" customHeight="1">
      <c r="A738" t="s" s="32">
        <v>638</v>
      </c>
      <c r="B738" s="40">
        <v>4</v>
      </c>
      <c r="C738" s="41"/>
      <c r="D738" s="41"/>
      <c r="E738" s="41"/>
      <c r="F738" s="41"/>
      <c r="G738" s="41"/>
      <c r="H738" s="41"/>
      <c r="I738" s="41"/>
      <c r="J738" s="47"/>
    </row>
    <row r="739" ht="20.2" customHeight="1">
      <c r="A739" t="s" s="32">
        <v>639</v>
      </c>
      <c r="B739" s="33">
        <v>4</v>
      </c>
      <c r="C739" s="34"/>
      <c r="D739" s="34"/>
      <c r="E739" s="34"/>
      <c r="F739" s="34"/>
      <c r="G739" s="34"/>
      <c r="H739" s="34"/>
      <c r="I739" s="34"/>
      <c r="J739" s="46"/>
    </row>
    <row r="740" ht="20.2" customHeight="1">
      <c r="A740" t="s" s="32">
        <v>640</v>
      </c>
      <c r="B740" s="40">
        <v>1</v>
      </c>
      <c r="C740" s="41"/>
      <c r="D740" s="41"/>
      <c r="E740" s="41"/>
      <c r="F740" s="41"/>
      <c r="G740" s="41"/>
      <c r="H740" s="41"/>
      <c r="I740" s="41"/>
      <c r="J740" s="47"/>
    </row>
    <row r="741" ht="20.2" customHeight="1">
      <c r="A741" s="39">
        <v>1907</v>
      </c>
      <c r="B741" s="33">
        <v>298</v>
      </c>
      <c r="C741" s="34"/>
      <c r="D741" s="34"/>
      <c r="E741" s="34"/>
      <c r="F741" s="34"/>
      <c r="G741" s="34"/>
      <c r="H741" s="34"/>
      <c r="I741" s="34"/>
      <c r="J741" s="46"/>
    </row>
    <row r="742" ht="20.2" customHeight="1">
      <c r="A742" t="s" s="32">
        <v>641</v>
      </c>
      <c r="B742" s="40">
        <v>2</v>
      </c>
      <c r="C742" s="41"/>
      <c r="D742" s="41"/>
      <c r="E742" s="41"/>
      <c r="F742" s="41"/>
      <c r="G742" s="41"/>
      <c r="H742" s="41"/>
      <c r="I742" s="41"/>
      <c r="J742" s="47"/>
    </row>
    <row r="743" ht="20.2" customHeight="1">
      <c r="A743" t="s" s="32">
        <v>642</v>
      </c>
      <c r="B743" s="33">
        <v>107</v>
      </c>
      <c r="C743" s="34"/>
      <c r="D743" s="34"/>
      <c r="E743" s="34"/>
      <c r="F743" s="34"/>
      <c r="G743" s="34"/>
      <c r="H743" s="34"/>
      <c r="I743" s="34"/>
      <c r="J743" s="46"/>
    </row>
    <row r="744" ht="20.2" customHeight="1">
      <c r="A744" t="s" s="32">
        <v>643</v>
      </c>
      <c r="B744" s="40">
        <v>1</v>
      </c>
      <c r="C744" s="41"/>
      <c r="D744" s="41"/>
      <c r="E744" s="41"/>
      <c r="F744" s="41"/>
      <c r="G744" s="41"/>
      <c r="H744" s="41"/>
      <c r="I744" s="41"/>
      <c r="J744" s="47"/>
    </row>
    <row r="745" ht="20.2" customHeight="1">
      <c r="A745" t="s" s="32">
        <v>644</v>
      </c>
      <c r="B745" s="33">
        <v>4</v>
      </c>
      <c r="C745" s="34"/>
      <c r="D745" s="34"/>
      <c r="E745" s="34"/>
      <c r="F745" s="34"/>
      <c r="G745" s="34"/>
      <c r="H745" s="34"/>
      <c r="I745" s="34"/>
      <c r="J745" s="46"/>
    </row>
    <row r="746" ht="20.2" customHeight="1">
      <c r="A746" t="s" s="32">
        <v>645</v>
      </c>
      <c r="B746" s="40">
        <v>36</v>
      </c>
      <c r="C746" s="41"/>
      <c r="D746" s="41"/>
      <c r="E746" s="41"/>
      <c r="F746" s="41"/>
      <c r="G746" s="41"/>
      <c r="H746" s="41"/>
      <c r="I746" s="41"/>
      <c r="J746" s="47"/>
    </row>
    <row r="747" ht="20.2" customHeight="1">
      <c r="A747" t="s" s="32">
        <v>646</v>
      </c>
      <c r="B747" s="33">
        <v>7</v>
      </c>
      <c r="C747" s="34"/>
      <c r="D747" s="34"/>
      <c r="E747" s="34"/>
      <c r="F747" s="34"/>
      <c r="G747" s="34"/>
      <c r="H747" s="34"/>
      <c r="I747" s="34"/>
      <c r="J747" s="46"/>
    </row>
    <row r="748" ht="20.2" customHeight="1">
      <c r="A748" s="39">
        <v>1906</v>
      </c>
      <c r="B748" s="40">
        <v>415</v>
      </c>
      <c r="C748" s="41"/>
      <c r="D748" s="41"/>
      <c r="E748" s="41"/>
      <c r="F748" s="41"/>
      <c r="G748" s="41"/>
      <c r="H748" s="41"/>
      <c r="I748" s="41"/>
      <c r="J748" s="47"/>
    </row>
    <row r="749" ht="20.2" customHeight="1">
      <c r="A749" t="s" s="32">
        <v>647</v>
      </c>
      <c r="B749" s="33">
        <v>12</v>
      </c>
      <c r="C749" s="34"/>
      <c r="D749" s="34"/>
      <c r="E749" s="34"/>
      <c r="F749" s="34"/>
      <c r="G749" s="34"/>
      <c r="H749" s="34"/>
      <c r="I749" s="34"/>
      <c r="J749" s="46"/>
    </row>
    <row r="750" ht="20.2" customHeight="1">
      <c r="A750" t="s" s="32">
        <v>648</v>
      </c>
      <c r="B750" s="40">
        <v>52</v>
      </c>
      <c r="C750" s="41"/>
      <c r="D750" s="41"/>
      <c r="E750" s="41"/>
      <c r="F750" s="41"/>
      <c r="G750" s="41"/>
      <c r="H750" s="41"/>
      <c r="I750" s="41"/>
      <c r="J750" s="47"/>
    </row>
    <row r="751" ht="20.2" customHeight="1">
      <c r="A751" t="s" s="32">
        <v>649</v>
      </c>
      <c r="B751" s="33">
        <v>2</v>
      </c>
      <c r="C751" s="34"/>
      <c r="D751" s="34"/>
      <c r="E751" s="34"/>
      <c r="F751" s="34"/>
      <c r="G751" s="34"/>
      <c r="H751" s="34"/>
      <c r="I751" s="34"/>
      <c r="J751" s="46"/>
    </row>
    <row r="752" ht="20.2" customHeight="1">
      <c r="A752" s="39">
        <v>1905</v>
      </c>
      <c r="B752" s="40">
        <v>377</v>
      </c>
      <c r="C752" s="41"/>
      <c r="D752" s="41"/>
      <c r="E752" s="41"/>
      <c r="F752" s="41"/>
      <c r="G752" s="41"/>
      <c r="H752" s="41"/>
      <c r="I752" s="41"/>
      <c r="J752" s="47"/>
    </row>
    <row r="753" ht="20.2" customHeight="1">
      <c r="A753" t="s" s="32">
        <v>650</v>
      </c>
      <c r="B753" s="33">
        <v>7</v>
      </c>
      <c r="C753" s="34"/>
      <c r="D753" s="34"/>
      <c r="E753" s="34"/>
      <c r="F753" s="34"/>
      <c r="G753" s="34"/>
      <c r="H753" s="34"/>
      <c r="I753" s="34"/>
      <c r="J753" s="46"/>
    </row>
    <row r="754" ht="20.2" customHeight="1">
      <c r="A754" t="s" s="32">
        <v>651</v>
      </c>
      <c r="B754" s="40">
        <v>1</v>
      </c>
      <c r="C754" s="41"/>
      <c r="D754" s="41"/>
      <c r="E754" s="41"/>
      <c r="F754" s="41"/>
      <c r="G754" s="41"/>
      <c r="H754" s="41"/>
      <c r="I754" s="41"/>
      <c r="J754" s="47"/>
    </row>
    <row r="755" ht="20.2" customHeight="1">
      <c r="A755" t="s" s="32">
        <v>652</v>
      </c>
      <c r="B755" s="33">
        <v>1</v>
      </c>
      <c r="C755" s="34"/>
      <c r="D755" s="34"/>
      <c r="E755" s="34"/>
      <c r="F755" s="34"/>
      <c r="G755" s="34"/>
      <c r="H755" s="34"/>
      <c r="I755" s="34"/>
      <c r="J755" s="46"/>
    </row>
    <row r="756" ht="20.2" customHeight="1">
      <c r="A756" t="s" s="32">
        <v>653</v>
      </c>
      <c r="B756" s="40">
        <v>1</v>
      </c>
      <c r="C756" s="41"/>
      <c r="D756" s="41"/>
      <c r="E756" s="41"/>
      <c r="F756" s="41"/>
      <c r="G756" s="41"/>
      <c r="H756" s="41"/>
      <c r="I756" s="41"/>
      <c r="J756" s="47"/>
    </row>
    <row r="757" ht="20.2" customHeight="1">
      <c r="A757" t="s" s="32">
        <v>654</v>
      </c>
      <c r="B757" s="33">
        <v>4</v>
      </c>
      <c r="C757" s="34"/>
      <c r="D757" s="34"/>
      <c r="E757" s="34"/>
      <c r="F757" s="34"/>
      <c r="G757" s="34"/>
      <c r="H757" s="34"/>
      <c r="I757" s="34"/>
      <c r="J757" s="46"/>
    </row>
    <row r="758" ht="20.2" customHeight="1">
      <c r="A758" t="s" s="32">
        <v>655</v>
      </c>
      <c r="B758" s="40">
        <v>4</v>
      </c>
      <c r="C758" s="41"/>
      <c r="D758" s="41"/>
      <c r="E758" s="41"/>
      <c r="F758" s="41"/>
      <c r="G758" s="41"/>
      <c r="H758" s="41"/>
      <c r="I758" s="41"/>
      <c r="J758" s="47"/>
    </row>
    <row r="759" ht="20.2" customHeight="1">
      <c r="A759" t="s" s="32">
        <v>656</v>
      </c>
      <c r="B759" s="33">
        <v>14</v>
      </c>
      <c r="C759" s="34"/>
      <c r="D759" s="34"/>
      <c r="E759" s="34"/>
      <c r="F759" s="34"/>
      <c r="G759" s="34"/>
      <c r="H759" s="34"/>
      <c r="I759" s="34"/>
      <c r="J759" s="46"/>
    </row>
    <row r="760" ht="20.2" customHeight="1">
      <c r="A760" t="s" s="32">
        <v>657</v>
      </c>
      <c r="B760" s="40">
        <v>1</v>
      </c>
      <c r="C760" s="41"/>
      <c r="D760" s="41"/>
      <c r="E760" s="41"/>
      <c r="F760" s="41"/>
      <c r="G760" s="41"/>
      <c r="H760" s="41"/>
      <c r="I760" s="41"/>
      <c r="J760" s="47"/>
    </row>
    <row r="761" ht="20.2" customHeight="1">
      <c r="A761" t="s" s="32">
        <v>658</v>
      </c>
      <c r="B761" s="33">
        <v>8</v>
      </c>
      <c r="C761" s="34"/>
      <c r="D761" s="34"/>
      <c r="E761" s="34"/>
      <c r="F761" s="34"/>
      <c r="G761" s="34"/>
      <c r="H761" s="34"/>
      <c r="I761" s="34"/>
      <c r="J761" s="46"/>
    </row>
    <row r="762" ht="20.2" customHeight="1">
      <c r="A762" t="s" s="32">
        <v>659</v>
      </c>
      <c r="B762" s="40">
        <v>11</v>
      </c>
      <c r="C762" s="41"/>
      <c r="D762" s="41"/>
      <c r="E762" s="41"/>
      <c r="F762" s="41"/>
      <c r="G762" s="41"/>
      <c r="H762" s="41"/>
      <c r="I762" s="41"/>
      <c r="J762" s="47"/>
    </row>
    <row r="763" ht="20.2" customHeight="1">
      <c r="A763" t="s" s="32">
        <v>660</v>
      </c>
      <c r="B763" s="33">
        <v>1</v>
      </c>
      <c r="C763" s="34"/>
      <c r="D763" s="34"/>
      <c r="E763" s="34"/>
      <c r="F763" s="34"/>
      <c r="G763" s="34"/>
      <c r="H763" s="34"/>
      <c r="I763" s="34"/>
      <c r="J763" s="46"/>
    </row>
    <row r="764" ht="20.2" customHeight="1">
      <c r="A764" t="s" s="32">
        <v>661</v>
      </c>
      <c r="B764" s="40">
        <v>3</v>
      </c>
      <c r="C764" s="41"/>
      <c r="D764" s="41"/>
      <c r="E764" s="41"/>
      <c r="F764" s="41"/>
      <c r="G764" s="41"/>
      <c r="H764" s="41"/>
      <c r="I764" s="41"/>
      <c r="J764" s="47"/>
    </row>
    <row r="765" ht="20.2" customHeight="1">
      <c r="A765" t="s" s="32">
        <v>662</v>
      </c>
      <c r="B765" s="33">
        <v>12</v>
      </c>
      <c r="C765" s="34"/>
      <c r="D765" s="34"/>
      <c r="E765" s="34"/>
      <c r="F765" s="34"/>
      <c r="G765" s="34"/>
      <c r="H765" s="34"/>
      <c r="I765" s="34"/>
      <c r="J765" s="46"/>
    </row>
    <row r="766" ht="20.2" customHeight="1">
      <c r="A766" s="39">
        <v>1904</v>
      </c>
      <c r="B766" s="40">
        <v>260</v>
      </c>
      <c r="C766" s="41"/>
      <c r="D766" s="41"/>
      <c r="E766" s="41"/>
      <c r="F766" s="41"/>
      <c r="G766" s="41"/>
      <c r="H766" s="41"/>
      <c r="I766" s="41"/>
      <c r="J766" s="47"/>
    </row>
    <row r="767" ht="20.2" customHeight="1">
      <c r="A767" t="s" s="32">
        <v>663</v>
      </c>
      <c r="B767" s="33">
        <v>2</v>
      </c>
      <c r="C767" s="34"/>
      <c r="D767" s="34"/>
      <c r="E767" s="34"/>
      <c r="F767" s="34"/>
      <c r="G767" s="34"/>
      <c r="H767" s="34"/>
      <c r="I767" s="34"/>
      <c r="J767" s="46"/>
    </row>
    <row r="768" ht="20.2" customHeight="1">
      <c r="A768" t="s" s="32">
        <v>664</v>
      </c>
      <c r="B768" s="40">
        <v>1</v>
      </c>
      <c r="C768" s="41"/>
      <c r="D768" s="41"/>
      <c r="E768" s="41"/>
      <c r="F768" s="41"/>
      <c r="G768" s="41"/>
      <c r="H768" s="41"/>
      <c r="I768" s="41"/>
      <c r="J768" s="47"/>
    </row>
    <row r="769" ht="20.2" customHeight="1">
      <c r="A769" t="s" s="32">
        <v>665</v>
      </c>
      <c r="B769" s="33">
        <v>7</v>
      </c>
      <c r="C769" s="34"/>
      <c r="D769" s="34"/>
      <c r="E769" s="34"/>
      <c r="F769" s="34"/>
      <c r="G769" s="34"/>
      <c r="H769" s="34"/>
      <c r="I769" s="34"/>
      <c r="J769" s="46"/>
    </row>
    <row r="770" ht="20.2" customHeight="1">
      <c r="A770" t="s" s="32">
        <v>666</v>
      </c>
      <c r="B770" s="40">
        <v>58</v>
      </c>
      <c r="C770" s="41"/>
      <c r="D770" s="41"/>
      <c r="E770" s="41"/>
      <c r="F770" s="41"/>
      <c r="G770" s="41"/>
      <c r="H770" s="41"/>
      <c r="I770" s="41"/>
      <c r="J770" s="47"/>
    </row>
    <row r="771" ht="20.2" customHeight="1">
      <c r="A771" s="39">
        <v>1903</v>
      </c>
      <c r="B771" s="33">
        <v>338</v>
      </c>
      <c r="C771" s="34"/>
      <c r="D771" s="34"/>
      <c r="E771" s="34"/>
      <c r="F771" s="34"/>
      <c r="G771" s="34"/>
      <c r="H771" s="34"/>
      <c r="I771" s="34"/>
      <c r="J771" s="46"/>
    </row>
    <row r="772" ht="20.2" customHeight="1">
      <c r="A772" t="s" s="32">
        <v>667</v>
      </c>
      <c r="B772" s="40">
        <v>2</v>
      </c>
      <c r="C772" s="41"/>
      <c r="D772" s="41"/>
      <c r="E772" s="41"/>
      <c r="F772" s="41"/>
      <c r="G772" s="41"/>
      <c r="H772" s="41"/>
      <c r="I772" s="41"/>
      <c r="J772" s="47"/>
    </row>
    <row r="773" ht="20.2" customHeight="1">
      <c r="A773" t="s" s="32">
        <v>668</v>
      </c>
      <c r="B773" s="33">
        <v>1</v>
      </c>
      <c r="C773" s="34"/>
      <c r="D773" s="34"/>
      <c r="E773" s="34"/>
      <c r="F773" s="34"/>
      <c r="G773" s="34"/>
      <c r="H773" s="34"/>
      <c r="I773" s="34"/>
      <c r="J773" s="46"/>
    </row>
    <row r="774" ht="20.2" customHeight="1">
      <c r="A774" s="39">
        <v>1902</v>
      </c>
      <c r="B774" s="40">
        <v>444</v>
      </c>
      <c r="C774" s="41"/>
      <c r="D774" s="41"/>
      <c r="E774" s="41"/>
      <c r="F774" s="41"/>
      <c r="G774" s="41"/>
      <c r="H774" s="41"/>
      <c r="I774" s="41"/>
      <c r="J774" s="47"/>
    </row>
    <row r="775" ht="20.2" customHeight="1">
      <c r="A775" t="s" s="32">
        <v>669</v>
      </c>
      <c r="B775" s="33">
        <v>6</v>
      </c>
      <c r="C775" s="34"/>
      <c r="D775" s="34"/>
      <c r="E775" s="34"/>
      <c r="F775" s="34"/>
      <c r="G775" s="34"/>
      <c r="H775" s="34"/>
      <c r="I775" s="34"/>
      <c r="J775" s="46"/>
    </row>
    <row r="776" ht="20.2" customHeight="1">
      <c r="A776" s="39">
        <v>1901</v>
      </c>
      <c r="B776" s="40">
        <v>549</v>
      </c>
      <c r="C776" s="41"/>
      <c r="D776" s="41"/>
      <c r="E776" s="41"/>
      <c r="F776" s="41"/>
      <c r="G776" s="41"/>
      <c r="H776" s="41"/>
      <c r="I776" s="41"/>
      <c r="J776" s="47"/>
    </row>
    <row r="777" ht="20.2" customHeight="1">
      <c r="A777" t="s" s="32">
        <v>670</v>
      </c>
      <c r="B777" s="33">
        <v>13</v>
      </c>
      <c r="C777" s="34"/>
      <c r="D777" s="34"/>
      <c r="E777" s="34"/>
      <c r="F777" s="34"/>
      <c r="G777" s="34"/>
      <c r="H777" s="34"/>
      <c r="I777" s="34"/>
      <c r="J777" s="46"/>
    </row>
    <row r="778" ht="20.2" customHeight="1">
      <c r="A778" t="s" s="32">
        <v>671</v>
      </c>
      <c r="B778" s="40">
        <v>4</v>
      </c>
      <c r="C778" s="41"/>
      <c r="D778" s="41"/>
      <c r="E778" s="41"/>
      <c r="F778" s="41"/>
      <c r="G778" s="41"/>
      <c r="H778" s="41"/>
      <c r="I778" s="41"/>
      <c r="J778" s="47"/>
    </row>
    <row r="779" ht="20.2" customHeight="1">
      <c r="A779" t="s" s="32">
        <v>672</v>
      </c>
      <c r="B779" s="33">
        <v>13</v>
      </c>
      <c r="C779" s="34"/>
      <c r="D779" s="34"/>
      <c r="E779" s="34"/>
      <c r="F779" s="34"/>
      <c r="G779" s="34"/>
      <c r="H779" s="34"/>
      <c r="I779" s="34"/>
      <c r="J779" s="46"/>
    </row>
    <row r="780" ht="20.2" customHeight="1">
      <c r="A780" t="s" s="32">
        <v>673</v>
      </c>
      <c r="B780" s="40">
        <v>7</v>
      </c>
      <c r="C780" s="41"/>
      <c r="D780" s="41"/>
      <c r="E780" s="41"/>
      <c r="F780" s="41"/>
      <c r="G780" s="41"/>
      <c r="H780" s="41"/>
      <c r="I780" s="41"/>
      <c r="J780" s="47"/>
    </row>
    <row r="781" ht="20.2" customHeight="1">
      <c r="A781" t="s" s="32">
        <v>674</v>
      </c>
      <c r="B781" s="33">
        <v>1</v>
      </c>
      <c r="C781" s="34"/>
      <c r="D781" s="34"/>
      <c r="E781" s="34"/>
      <c r="F781" s="34"/>
      <c r="G781" s="34"/>
      <c r="H781" s="34"/>
      <c r="I781" s="34"/>
      <c r="J781" s="46"/>
    </row>
    <row r="782" ht="20.2" customHeight="1">
      <c r="A782" t="s" s="32">
        <v>675</v>
      </c>
      <c r="B782" s="40">
        <v>3</v>
      </c>
      <c r="C782" s="41"/>
      <c r="D782" s="41"/>
      <c r="E782" s="41"/>
      <c r="F782" s="41"/>
      <c r="G782" s="41"/>
      <c r="H782" s="41"/>
      <c r="I782" s="41"/>
      <c r="J782" s="47"/>
    </row>
    <row r="783" ht="20.2" customHeight="1">
      <c r="A783" s="39">
        <v>1900</v>
      </c>
      <c r="B783" s="33">
        <v>337</v>
      </c>
      <c r="C783" s="34"/>
      <c r="D783" s="34"/>
      <c r="E783" s="34"/>
      <c r="F783" s="34"/>
      <c r="G783" s="34"/>
      <c r="H783" s="34"/>
      <c r="I783" s="34"/>
      <c r="J783" s="46"/>
    </row>
    <row r="784" ht="20.2" customHeight="1">
      <c r="A784" t="s" s="32">
        <v>676</v>
      </c>
      <c r="B784" s="40">
        <v>49</v>
      </c>
      <c r="C784" s="41"/>
      <c r="D784" s="41"/>
      <c r="E784" s="41"/>
      <c r="F784" s="41"/>
      <c r="G784" s="41"/>
      <c r="H784" s="41"/>
      <c r="I784" s="41"/>
      <c r="J784" s="47"/>
    </row>
    <row r="785" ht="20.2" customHeight="1">
      <c r="A785" s="39">
        <v>1899</v>
      </c>
      <c r="B785" s="33">
        <v>270</v>
      </c>
      <c r="C785" s="34"/>
      <c r="D785" s="34"/>
      <c r="E785" s="34"/>
      <c r="F785" s="34"/>
      <c r="G785" s="34"/>
      <c r="H785" s="34"/>
      <c r="I785" s="34"/>
      <c r="J785" s="46"/>
    </row>
    <row r="786" ht="20.2" customHeight="1">
      <c r="A786" t="s" s="32">
        <v>677</v>
      </c>
      <c r="B786" s="40">
        <v>5</v>
      </c>
      <c r="C786" s="41"/>
      <c r="D786" s="41"/>
      <c r="E786" s="41"/>
      <c r="F786" s="41"/>
      <c r="G786" s="41"/>
      <c r="H786" s="41"/>
      <c r="I786" s="41"/>
      <c r="J786" s="47"/>
    </row>
    <row r="787" ht="20.2" customHeight="1">
      <c r="A787" s="39">
        <v>1898</v>
      </c>
      <c r="B787" s="33">
        <v>527</v>
      </c>
      <c r="C787" s="34"/>
      <c r="D787" s="34"/>
      <c r="E787" s="34"/>
      <c r="F787" s="34"/>
      <c r="G787" s="34"/>
      <c r="H787" s="34"/>
      <c r="I787" s="34"/>
      <c r="J787" s="46"/>
    </row>
    <row r="788" ht="20.2" customHeight="1">
      <c r="A788" t="s" s="32">
        <v>678</v>
      </c>
      <c r="B788" s="40">
        <v>11</v>
      </c>
      <c r="C788" s="41"/>
      <c r="D788" s="41"/>
      <c r="E788" s="41"/>
      <c r="F788" s="41"/>
      <c r="G788" s="41"/>
      <c r="H788" s="41"/>
      <c r="I788" s="41"/>
      <c r="J788" s="47"/>
    </row>
    <row r="789" ht="20.2" customHeight="1">
      <c r="A789" t="s" s="32">
        <v>679</v>
      </c>
      <c r="B789" s="33">
        <v>10</v>
      </c>
      <c r="C789" s="34"/>
      <c r="D789" s="34"/>
      <c r="E789" s="34"/>
      <c r="F789" s="34"/>
      <c r="G789" s="34"/>
      <c r="H789" s="34"/>
      <c r="I789" s="34"/>
      <c r="J789" s="46"/>
    </row>
    <row r="790" ht="20.2" customHeight="1">
      <c r="A790" t="s" s="32">
        <v>680</v>
      </c>
      <c r="B790" s="40">
        <v>2</v>
      </c>
      <c r="C790" s="41"/>
      <c r="D790" s="41"/>
      <c r="E790" s="41"/>
      <c r="F790" s="41"/>
      <c r="G790" s="41"/>
      <c r="H790" s="41"/>
      <c r="I790" s="41"/>
      <c r="J790" s="47"/>
    </row>
    <row r="791" ht="20.2" customHeight="1">
      <c r="A791" s="39">
        <v>1897</v>
      </c>
      <c r="B791" s="33">
        <v>271</v>
      </c>
      <c r="C791" s="34"/>
      <c r="D791" s="34"/>
      <c r="E791" s="34"/>
      <c r="F791" s="34"/>
      <c r="G791" s="34"/>
      <c r="H791" s="34"/>
      <c r="I791" s="34"/>
      <c r="J791" s="46"/>
    </row>
    <row r="792" ht="20.2" customHeight="1">
      <c r="A792" t="s" s="32">
        <v>681</v>
      </c>
      <c r="B792" s="40">
        <v>8</v>
      </c>
      <c r="C792" s="41"/>
      <c r="D792" s="41"/>
      <c r="E792" s="41"/>
      <c r="F792" s="41"/>
      <c r="G792" s="41"/>
      <c r="H792" s="41"/>
      <c r="I792" s="41"/>
      <c r="J792" s="47"/>
    </row>
    <row r="793" ht="20.2" customHeight="1">
      <c r="A793" t="s" s="32">
        <v>682</v>
      </c>
      <c r="B793" s="33">
        <v>10</v>
      </c>
      <c r="C793" s="34"/>
      <c r="D793" s="34"/>
      <c r="E793" s="34"/>
      <c r="F793" s="34"/>
      <c r="G793" s="34"/>
      <c r="H793" s="34"/>
      <c r="I793" s="34"/>
      <c r="J793" s="46"/>
    </row>
    <row r="794" ht="20.2" customHeight="1">
      <c r="A794" s="39">
        <v>1896</v>
      </c>
      <c r="B794" s="40">
        <v>252</v>
      </c>
      <c r="C794" s="41"/>
      <c r="D794" s="41"/>
      <c r="E794" s="41"/>
      <c r="F794" s="41"/>
      <c r="G794" s="41"/>
      <c r="H794" s="41"/>
      <c r="I794" s="41"/>
      <c r="J794" s="47"/>
    </row>
    <row r="795" ht="20.2" customHeight="1">
      <c r="A795" t="s" s="32">
        <v>683</v>
      </c>
      <c r="B795" s="33">
        <v>17</v>
      </c>
      <c r="C795" s="34"/>
      <c r="D795" s="34"/>
      <c r="E795" s="34"/>
      <c r="F795" s="34"/>
      <c r="G795" s="34"/>
      <c r="H795" s="34"/>
      <c r="I795" s="34"/>
      <c r="J795" s="46"/>
    </row>
    <row r="796" ht="20.2" customHeight="1">
      <c r="A796" t="s" s="32">
        <v>684</v>
      </c>
      <c r="B796" s="40">
        <v>4</v>
      </c>
      <c r="C796" s="41"/>
      <c r="D796" s="41"/>
      <c r="E796" s="41"/>
      <c r="F796" s="41"/>
      <c r="G796" s="41"/>
      <c r="H796" s="41"/>
      <c r="I796" s="41"/>
      <c r="J796" s="47"/>
    </row>
    <row r="797" ht="20.2" customHeight="1">
      <c r="A797" t="s" s="32">
        <v>685</v>
      </c>
      <c r="B797" s="33">
        <v>1</v>
      </c>
      <c r="C797" s="34"/>
      <c r="D797" s="34"/>
      <c r="E797" s="34"/>
      <c r="F797" s="34"/>
      <c r="G797" s="34"/>
      <c r="H797" s="34"/>
      <c r="I797" s="34"/>
      <c r="J797" s="46"/>
    </row>
    <row r="798" ht="20.2" customHeight="1">
      <c r="A798" s="39">
        <v>1895</v>
      </c>
      <c r="B798" s="40">
        <v>475</v>
      </c>
      <c r="C798" s="41"/>
      <c r="D798" s="41"/>
      <c r="E798" s="41"/>
      <c r="F798" s="41"/>
      <c r="G798" s="41"/>
      <c r="H798" s="41"/>
      <c r="I798" s="41"/>
      <c r="J798" s="47"/>
    </row>
    <row r="799" ht="20.2" customHeight="1">
      <c r="A799" t="s" s="32">
        <v>686</v>
      </c>
      <c r="B799" s="33">
        <v>2</v>
      </c>
      <c r="C799" s="34"/>
      <c r="D799" s="34"/>
      <c r="E799" s="34"/>
      <c r="F799" s="34"/>
      <c r="G799" s="34"/>
      <c r="H799" s="34"/>
      <c r="I799" s="34"/>
      <c r="J799" s="46"/>
    </row>
    <row r="800" ht="20.2" customHeight="1">
      <c r="A800" t="s" s="32">
        <v>687</v>
      </c>
      <c r="B800" s="40">
        <v>12</v>
      </c>
      <c r="C800" s="41"/>
      <c r="D800" s="41"/>
      <c r="E800" s="41"/>
      <c r="F800" s="41"/>
      <c r="G800" s="41"/>
      <c r="H800" s="41"/>
      <c r="I800" s="41"/>
      <c r="J800" s="47"/>
    </row>
    <row r="801" ht="20.2" customHeight="1">
      <c r="A801" t="s" s="32">
        <v>688</v>
      </c>
      <c r="B801" s="33">
        <v>10</v>
      </c>
      <c r="C801" s="34"/>
      <c r="D801" s="34"/>
      <c r="E801" s="34"/>
      <c r="F801" s="34"/>
      <c r="G801" s="34"/>
      <c r="H801" s="34"/>
      <c r="I801" s="34"/>
      <c r="J801" s="46"/>
    </row>
    <row r="802" ht="20.2" customHeight="1">
      <c r="A802" t="s" s="32">
        <v>689</v>
      </c>
      <c r="B802" s="40">
        <v>1</v>
      </c>
      <c r="C802" s="41"/>
      <c r="D802" s="41"/>
      <c r="E802" s="41"/>
      <c r="F802" s="41"/>
      <c r="G802" s="41"/>
      <c r="H802" s="41"/>
      <c r="I802" s="41"/>
      <c r="J802" s="47"/>
    </row>
    <row r="803" ht="20.2" customHeight="1">
      <c r="A803" s="39">
        <v>1894</v>
      </c>
      <c r="B803" s="33">
        <v>462</v>
      </c>
      <c r="C803" s="34"/>
      <c r="D803" s="34"/>
      <c r="E803" s="34"/>
      <c r="F803" s="34"/>
      <c r="G803" s="34"/>
      <c r="H803" s="34"/>
      <c r="I803" s="34"/>
      <c r="J803" s="46"/>
    </row>
    <row r="804" ht="20.2" customHeight="1">
      <c r="A804" t="s" s="32">
        <v>690</v>
      </c>
      <c r="B804" s="40">
        <v>66</v>
      </c>
      <c r="C804" s="41"/>
      <c r="D804" s="41"/>
      <c r="E804" s="41"/>
      <c r="F804" s="41"/>
      <c r="G804" s="41"/>
      <c r="H804" s="41"/>
      <c r="I804" s="41"/>
      <c r="J804" s="47"/>
    </row>
    <row r="805" ht="20.2" customHeight="1">
      <c r="A805" t="s" s="32">
        <v>691</v>
      </c>
      <c r="B805" s="33">
        <v>9</v>
      </c>
      <c r="C805" s="34"/>
      <c r="D805" s="34"/>
      <c r="E805" s="34"/>
      <c r="F805" s="34"/>
      <c r="G805" s="34"/>
      <c r="H805" s="34"/>
      <c r="I805" s="34"/>
      <c r="J805" s="46"/>
    </row>
    <row r="806" ht="20.2" customHeight="1">
      <c r="A806" t="s" s="32">
        <v>692</v>
      </c>
      <c r="B806" s="40">
        <v>10</v>
      </c>
      <c r="C806" s="41"/>
      <c r="D806" s="41"/>
      <c r="E806" s="41"/>
      <c r="F806" s="41"/>
      <c r="G806" s="41"/>
      <c r="H806" s="41"/>
      <c r="I806" s="41"/>
      <c r="J806" s="47"/>
    </row>
    <row r="807" ht="20.2" customHeight="1">
      <c r="A807" t="s" s="32">
        <v>693</v>
      </c>
      <c r="B807" s="33">
        <v>1</v>
      </c>
      <c r="C807" s="34"/>
      <c r="D807" s="34"/>
      <c r="E807" s="34"/>
      <c r="F807" s="34"/>
      <c r="G807" s="34"/>
      <c r="H807" s="34"/>
      <c r="I807" s="34"/>
      <c r="J807" s="46"/>
    </row>
    <row r="808" ht="20.2" customHeight="1">
      <c r="A808" t="s" s="32">
        <v>694</v>
      </c>
      <c r="B808" s="40">
        <v>1</v>
      </c>
      <c r="C808" s="41"/>
      <c r="D808" s="41"/>
      <c r="E808" s="41"/>
      <c r="F808" s="41"/>
      <c r="G808" s="41"/>
      <c r="H808" s="41"/>
      <c r="I808" s="41"/>
      <c r="J808" s="47"/>
    </row>
    <row r="809" ht="20.2" customHeight="1">
      <c r="A809" t="s" s="32">
        <v>695</v>
      </c>
      <c r="B809" s="33">
        <v>2</v>
      </c>
      <c r="C809" s="34"/>
      <c r="D809" s="34"/>
      <c r="E809" s="34"/>
      <c r="F809" s="34"/>
      <c r="G809" s="34"/>
      <c r="H809" s="34"/>
      <c r="I809" s="34"/>
      <c r="J809" s="46"/>
    </row>
    <row r="810" ht="20.2" customHeight="1">
      <c r="A810" s="39">
        <v>1893</v>
      </c>
      <c r="B810" s="40">
        <v>293</v>
      </c>
      <c r="C810" s="41"/>
      <c r="D810" s="41"/>
      <c r="E810" s="41"/>
      <c r="F810" s="41"/>
      <c r="G810" s="41"/>
      <c r="H810" s="41"/>
      <c r="I810" s="41"/>
      <c r="J810" s="47"/>
    </row>
    <row r="811" ht="20.2" customHeight="1">
      <c r="A811" t="s" s="32">
        <v>696</v>
      </c>
      <c r="B811" s="33">
        <v>4</v>
      </c>
      <c r="C811" s="34"/>
      <c r="D811" s="34"/>
      <c r="E811" s="34"/>
      <c r="F811" s="34"/>
      <c r="G811" s="34"/>
      <c r="H811" s="34"/>
      <c r="I811" s="34"/>
      <c r="J811" s="46"/>
    </row>
    <row r="812" ht="20.2" customHeight="1">
      <c r="A812" t="s" s="32">
        <v>697</v>
      </c>
      <c r="B812" s="40">
        <v>3</v>
      </c>
      <c r="C812" s="41"/>
      <c r="D812" s="41"/>
      <c r="E812" s="41"/>
      <c r="F812" s="41"/>
      <c r="G812" s="41"/>
      <c r="H812" s="41"/>
      <c r="I812" s="41"/>
      <c r="J812" s="47"/>
    </row>
    <row r="813" ht="20.2" customHeight="1">
      <c r="A813" s="39">
        <v>1892</v>
      </c>
      <c r="B813" s="33">
        <v>528</v>
      </c>
      <c r="C813" s="34"/>
      <c r="D813" s="34"/>
      <c r="E813" s="34"/>
      <c r="F813" s="34"/>
      <c r="G813" s="34"/>
      <c r="H813" s="34"/>
      <c r="I813" s="34"/>
      <c r="J813" s="46"/>
    </row>
    <row r="814" ht="20.2" customHeight="1">
      <c r="A814" t="s" s="32">
        <v>698</v>
      </c>
      <c r="B814" s="40">
        <v>1</v>
      </c>
      <c r="C814" s="41"/>
      <c r="D814" s="41"/>
      <c r="E814" s="41"/>
      <c r="F814" s="41"/>
      <c r="G814" s="41"/>
      <c r="H814" s="41"/>
      <c r="I814" s="41"/>
      <c r="J814" s="47"/>
    </row>
    <row r="815" ht="20.2" customHeight="1">
      <c r="A815" s="39">
        <v>1891</v>
      </c>
      <c r="B815" s="33">
        <v>340</v>
      </c>
      <c r="C815" s="34"/>
      <c r="D815" s="34"/>
      <c r="E815" s="34"/>
      <c r="F815" s="34"/>
      <c r="G815" s="34"/>
      <c r="H815" s="34"/>
      <c r="I815" s="34"/>
      <c r="J815" s="46"/>
    </row>
    <row r="816" ht="20.2" customHeight="1">
      <c r="A816" t="s" s="32">
        <v>699</v>
      </c>
      <c r="B816" s="40">
        <v>3</v>
      </c>
      <c r="C816" s="41"/>
      <c r="D816" s="41"/>
      <c r="E816" s="41"/>
      <c r="F816" s="41"/>
      <c r="G816" s="41"/>
      <c r="H816" s="41"/>
      <c r="I816" s="41"/>
      <c r="J816" s="47"/>
    </row>
    <row r="817" ht="20.2" customHeight="1">
      <c r="A817" t="s" s="32">
        <v>700</v>
      </c>
      <c r="B817" s="33">
        <v>15</v>
      </c>
      <c r="C817" s="34"/>
      <c r="D817" s="34"/>
      <c r="E817" s="34"/>
      <c r="F817" s="34"/>
      <c r="G817" s="34"/>
      <c r="H817" s="34"/>
      <c r="I817" s="34"/>
      <c r="J817" s="46"/>
    </row>
    <row r="818" ht="20.2" customHeight="1">
      <c r="A818" t="s" s="32">
        <v>701</v>
      </c>
      <c r="B818" s="40">
        <v>1</v>
      </c>
      <c r="C818" s="41"/>
      <c r="D818" s="41"/>
      <c r="E818" s="41"/>
      <c r="F818" s="41"/>
      <c r="G818" s="41"/>
      <c r="H818" s="41"/>
      <c r="I818" s="41"/>
      <c r="J818" s="47"/>
    </row>
    <row r="819" ht="20.2" customHeight="1">
      <c r="A819" t="s" s="32">
        <v>702</v>
      </c>
      <c r="B819" s="33">
        <v>26</v>
      </c>
      <c r="C819" s="34"/>
      <c r="D819" s="34"/>
      <c r="E819" s="34"/>
      <c r="F819" s="34"/>
      <c r="G819" s="34"/>
      <c r="H819" s="34"/>
      <c r="I819" s="34"/>
      <c r="J819" s="46"/>
    </row>
    <row r="820" ht="20.2" customHeight="1">
      <c r="A820" t="s" s="32">
        <v>703</v>
      </c>
      <c r="B820" s="40">
        <v>10</v>
      </c>
      <c r="C820" s="41"/>
      <c r="D820" s="41"/>
      <c r="E820" s="41"/>
      <c r="F820" s="41"/>
      <c r="G820" s="41"/>
      <c r="H820" s="41"/>
      <c r="I820" s="41"/>
      <c r="J820" s="47"/>
    </row>
    <row r="821" ht="20.2" customHeight="1">
      <c r="A821" t="s" s="32">
        <v>704</v>
      </c>
      <c r="B821" s="33">
        <v>1</v>
      </c>
      <c r="C821" s="34"/>
      <c r="D821" s="34"/>
      <c r="E821" s="34"/>
      <c r="F821" s="34"/>
      <c r="G821" s="34"/>
      <c r="H821" s="34"/>
      <c r="I821" s="34"/>
      <c r="J821" s="46"/>
    </row>
    <row r="822" ht="20.2" customHeight="1">
      <c r="A822" s="39">
        <v>1890</v>
      </c>
      <c r="B822" s="40">
        <v>378</v>
      </c>
      <c r="C822" s="41"/>
      <c r="D822" s="41"/>
      <c r="E822" s="41"/>
      <c r="F822" s="41"/>
      <c r="G822" s="41"/>
      <c r="H822" s="41"/>
      <c r="I822" s="41"/>
      <c r="J822" s="47"/>
    </row>
    <row r="823" ht="20.2" customHeight="1">
      <c r="A823" t="s" s="32">
        <v>705</v>
      </c>
      <c r="B823" s="33">
        <v>30</v>
      </c>
      <c r="C823" s="34"/>
      <c r="D823" s="34"/>
      <c r="E823" s="34"/>
      <c r="F823" s="34"/>
      <c r="G823" s="34"/>
      <c r="H823" s="34"/>
      <c r="I823" s="34"/>
      <c r="J823" s="46"/>
    </row>
    <row r="824" ht="20.2" customHeight="1">
      <c r="A824" t="s" s="32">
        <v>706</v>
      </c>
      <c r="B824" s="40">
        <v>38</v>
      </c>
      <c r="C824" s="41"/>
      <c r="D824" s="41"/>
      <c r="E824" s="41"/>
      <c r="F824" s="41"/>
      <c r="G824" s="41"/>
      <c r="H824" s="41"/>
      <c r="I824" s="41"/>
      <c r="J824" s="47"/>
    </row>
    <row r="825" ht="20.2" customHeight="1">
      <c r="A825" t="s" s="32">
        <v>707</v>
      </c>
      <c r="B825" s="33">
        <v>64</v>
      </c>
      <c r="C825" s="34"/>
      <c r="D825" s="34"/>
      <c r="E825" s="34"/>
      <c r="F825" s="34"/>
      <c r="G825" s="34"/>
      <c r="H825" s="34"/>
      <c r="I825" s="34"/>
      <c r="J825" s="46"/>
    </row>
    <row r="826" ht="20.2" customHeight="1">
      <c r="A826" s="39">
        <v>1889</v>
      </c>
      <c r="B826" s="40">
        <v>332</v>
      </c>
      <c r="C826" s="41"/>
      <c r="D826" s="41"/>
      <c r="E826" s="41"/>
      <c r="F826" s="41"/>
      <c r="G826" s="41"/>
      <c r="H826" s="41"/>
      <c r="I826" s="41"/>
      <c r="J826" s="47"/>
    </row>
    <row r="827" ht="20.2" customHeight="1">
      <c r="A827" t="s" s="32">
        <v>708</v>
      </c>
      <c r="B827" s="33">
        <v>2</v>
      </c>
      <c r="C827" s="34"/>
      <c r="D827" s="34"/>
      <c r="E827" s="34"/>
      <c r="F827" s="34"/>
      <c r="G827" s="34"/>
      <c r="H827" s="34"/>
      <c r="I827" s="34"/>
      <c r="J827" s="46"/>
    </row>
    <row r="828" ht="20.2" customHeight="1">
      <c r="A828" s="39">
        <v>1888</v>
      </c>
      <c r="B828" s="40">
        <v>352</v>
      </c>
      <c r="C828" s="41"/>
      <c r="D828" s="41"/>
      <c r="E828" s="41"/>
      <c r="F828" s="41"/>
      <c r="G828" s="41"/>
      <c r="H828" s="41"/>
      <c r="I828" s="41"/>
      <c r="J828" s="47"/>
    </row>
    <row r="829" ht="20.2" customHeight="1">
      <c r="A829" t="s" s="32">
        <v>709</v>
      </c>
      <c r="B829" s="33">
        <v>9</v>
      </c>
      <c r="C829" s="34"/>
      <c r="D829" s="34"/>
      <c r="E829" s="34"/>
      <c r="F829" s="34"/>
      <c r="G829" s="34"/>
      <c r="H829" s="34"/>
      <c r="I829" s="34"/>
      <c r="J829" s="46"/>
    </row>
    <row r="830" ht="20.2" customHeight="1">
      <c r="A830" t="s" s="32">
        <v>710</v>
      </c>
      <c r="B830" s="40">
        <v>95</v>
      </c>
      <c r="C830" s="41"/>
      <c r="D830" s="41"/>
      <c r="E830" s="41"/>
      <c r="F830" s="41"/>
      <c r="G830" s="41"/>
      <c r="H830" s="41"/>
      <c r="I830" s="41"/>
      <c r="J830" s="47"/>
    </row>
    <row r="831" ht="20.2" customHeight="1">
      <c r="A831" s="39">
        <v>1887</v>
      </c>
      <c r="B831" s="33">
        <v>233</v>
      </c>
      <c r="C831" s="34"/>
      <c r="D831" s="34"/>
      <c r="E831" s="34"/>
      <c r="F831" s="34"/>
      <c r="G831" s="34"/>
      <c r="H831" s="34"/>
      <c r="I831" s="34"/>
      <c r="J831" s="46"/>
    </row>
    <row r="832" ht="20.2" customHeight="1">
      <c r="A832" t="s" s="32">
        <v>711</v>
      </c>
      <c r="B832" s="40">
        <v>6</v>
      </c>
      <c r="C832" s="41"/>
      <c r="D832" s="41"/>
      <c r="E832" s="41"/>
      <c r="F832" s="41"/>
      <c r="G832" s="41"/>
      <c r="H832" s="41"/>
      <c r="I832" s="41"/>
      <c r="J832" s="47"/>
    </row>
    <row r="833" ht="20.2" customHeight="1">
      <c r="A833" t="s" s="32">
        <v>712</v>
      </c>
      <c r="B833" s="33">
        <v>37</v>
      </c>
      <c r="C833" s="34"/>
      <c r="D833" s="34"/>
      <c r="E833" s="34"/>
      <c r="F833" s="34"/>
      <c r="G833" s="34"/>
      <c r="H833" s="34"/>
      <c r="I833" s="34"/>
      <c r="J833" s="46"/>
    </row>
    <row r="834" ht="20.2" customHeight="1">
      <c r="A834" s="39">
        <v>1886</v>
      </c>
      <c r="B834" s="40">
        <v>234</v>
      </c>
      <c r="C834" s="41"/>
      <c r="D834" s="41"/>
      <c r="E834" s="41"/>
      <c r="F834" s="41"/>
      <c r="G834" s="41"/>
      <c r="H834" s="41"/>
      <c r="I834" s="41"/>
      <c r="J834" s="47"/>
    </row>
    <row r="835" ht="20.2" customHeight="1">
      <c r="A835" t="s" s="32">
        <v>713</v>
      </c>
      <c r="B835" s="33">
        <v>3</v>
      </c>
      <c r="C835" s="34"/>
      <c r="D835" s="34"/>
      <c r="E835" s="34"/>
      <c r="F835" s="34"/>
      <c r="G835" s="34"/>
      <c r="H835" s="34"/>
      <c r="I835" s="34"/>
      <c r="J835" s="46"/>
    </row>
    <row r="836" ht="20.2" customHeight="1">
      <c r="A836" t="s" s="32">
        <v>714</v>
      </c>
      <c r="B836" s="40">
        <v>69</v>
      </c>
      <c r="C836" s="41"/>
      <c r="D836" s="41"/>
      <c r="E836" s="41"/>
      <c r="F836" s="41"/>
      <c r="G836" s="41"/>
      <c r="H836" s="41"/>
      <c r="I836" s="41"/>
      <c r="J836" s="47"/>
    </row>
    <row r="837" ht="20.2" customHeight="1">
      <c r="A837" s="39">
        <v>1885</v>
      </c>
      <c r="B837" s="33">
        <v>194</v>
      </c>
      <c r="C837" s="34"/>
      <c r="D837" s="34"/>
      <c r="E837" s="34"/>
      <c r="F837" s="34"/>
      <c r="G837" s="34"/>
      <c r="H837" s="34"/>
      <c r="I837" s="34"/>
      <c r="J837" s="46"/>
    </row>
    <row r="838" ht="20.2" customHeight="1">
      <c r="A838" t="s" s="32">
        <v>715</v>
      </c>
      <c r="B838" s="40">
        <v>48</v>
      </c>
      <c r="C838" s="41"/>
      <c r="D838" s="41"/>
      <c r="E838" s="41"/>
      <c r="F838" s="41"/>
      <c r="G838" s="41"/>
      <c r="H838" s="41"/>
      <c r="I838" s="41"/>
      <c r="J838" s="47"/>
    </row>
    <row r="839" ht="20.2" customHeight="1">
      <c r="A839" t="s" s="32">
        <v>716</v>
      </c>
      <c r="B839" s="33">
        <v>49</v>
      </c>
      <c r="C839" s="34"/>
      <c r="D839" s="34"/>
      <c r="E839" s="34"/>
      <c r="F839" s="34"/>
      <c r="G839" s="34"/>
      <c r="H839" s="34"/>
      <c r="I839" s="34"/>
      <c r="J839" s="46"/>
    </row>
    <row r="840" ht="20.2" customHeight="1">
      <c r="A840" s="39">
        <v>1884</v>
      </c>
      <c r="B840" s="40">
        <v>161</v>
      </c>
      <c r="C840" s="41"/>
      <c r="D840" s="41"/>
      <c r="E840" s="41"/>
      <c r="F840" s="41"/>
      <c r="G840" s="41"/>
      <c r="H840" s="41"/>
      <c r="I840" s="41"/>
      <c r="J840" s="47"/>
    </row>
    <row r="841" ht="20.2" customHeight="1">
      <c r="A841" t="s" s="32">
        <v>717</v>
      </c>
      <c r="B841" s="33">
        <v>4</v>
      </c>
      <c r="C841" s="34"/>
      <c r="D841" s="34"/>
      <c r="E841" s="34"/>
      <c r="F841" s="34"/>
      <c r="G841" s="34"/>
      <c r="H841" s="34"/>
      <c r="I841" s="34"/>
      <c r="J841" s="46"/>
    </row>
    <row r="842" ht="20.2" customHeight="1">
      <c r="A842" t="s" s="32">
        <v>718</v>
      </c>
      <c r="B842" s="40">
        <v>47</v>
      </c>
      <c r="C842" s="41"/>
      <c r="D842" s="41"/>
      <c r="E842" s="41"/>
      <c r="F842" s="41"/>
      <c r="G842" s="41"/>
      <c r="H842" s="41"/>
      <c r="I842" s="41"/>
      <c r="J842" s="47"/>
    </row>
    <row r="843" ht="20.2" customHeight="1">
      <c r="A843" t="s" s="32">
        <v>719</v>
      </c>
      <c r="B843" s="33">
        <v>22</v>
      </c>
      <c r="C843" s="34"/>
      <c r="D843" s="34"/>
      <c r="E843" s="34"/>
      <c r="F843" s="34"/>
      <c r="G843" s="34"/>
      <c r="H843" s="34"/>
      <c r="I843" s="34"/>
      <c r="J843" s="46"/>
    </row>
    <row r="844" ht="20.2" customHeight="1">
      <c r="A844" s="39">
        <v>1883</v>
      </c>
      <c r="B844" s="40">
        <v>375</v>
      </c>
      <c r="C844" s="41"/>
      <c r="D844" s="41"/>
      <c r="E844" s="41"/>
      <c r="F844" s="41"/>
      <c r="G844" s="41"/>
      <c r="H844" s="41"/>
      <c r="I844" s="41"/>
      <c r="J844" s="47"/>
    </row>
    <row r="845" ht="20.2" customHeight="1">
      <c r="A845" t="s" s="32">
        <v>720</v>
      </c>
      <c r="B845" s="33">
        <v>22</v>
      </c>
      <c r="C845" s="34"/>
      <c r="D845" s="34"/>
      <c r="E845" s="34"/>
      <c r="F845" s="34"/>
      <c r="G845" s="34"/>
      <c r="H845" s="34"/>
      <c r="I845" s="34"/>
      <c r="J845" s="46"/>
    </row>
    <row r="846" ht="20.2" customHeight="1">
      <c r="A846" s="39">
        <v>1882</v>
      </c>
      <c r="B846" s="40">
        <v>293</v>
      </c>
      <c r="C846" s="41"/>
      <c r="D846" s="41"/>
      <c r="E846" s="41"/>
      <c r="F846" s="41"/>
      <c r="G846" s="41"/>
      <c r="H846" s="41"/>
      <c r="I846" s="41"/>
      <c r="J846" s="47"/>
    </row>
    <row r="847" ht="20.2" customHeight="1">
      <c r="A847" t="s" s="32">
        <v>721</v>
      </c>
      <c r="B847" s="33">
        <v>1</v>
      </c>
      <c r="C847" s="34"/>
      <c r="D847" s="34"/>
      <c r="E847" s="34"/>
      <c r="F847" s="34"/>
      <c r="G847" s="34"/>
      <c r="H847" s="34"/>
      <c r="I847" s="34"/>
      <c r="J847" s="46"/>
    </row>
    <row r="848" ht="20.2" customHeight="1">
      <c r="A848" t="s" s="32">
        <v>722</v>
      </c>
      <c r="B848" s="40">
        <v>6</v>
      </c>
      <c r="C848" s="41"/>
      <c r="D848" s="41"/>
      <c r="E848" s="41"/>
      <c r="F848" s="41"/>
      <c r="G848" s="41"/>
      <c r="H848" s="41"/>
      <c r="I848" s="41"/>
      <c r="J848" s="47"/>
    </row>
    <row r="849" ht="20.2" customHeight="1">
      <c r="A849" t="s" s="32">
        <v>723</v>
      </c>
      <c r="B849" s="33">
        <v>3</v>
      </c>
      <c r="C849" s="34"/>
      <c r="D849" s="34"/>
      <c r="E849" s="34"/>
      <c r="F849" s="34"/>
      <c r="G849" s="34"/>
      <c r="H849" s="34"/>
      <c r="I849" s="34"/>
      <c r="J849" s="46"/>
    </row>
    <row r="850" ht="20.2" customHeight="1">
      <c r="A850" t="s" s="32">
        <v>724</v>
      </c>
      <c r="B850" s="40">
        <v>52</v>
      </c>
      <c r="C850" s="41"/>
      <c r="D850" s="41"/>
      <c r="E850" s="41"/>
      <c r="F850" s="41"/>
      <c r="G850" s="41"/>
      <c r="H850" s="41"/>
      <c r="I850" s="41"/>
      <c r="J850" s="47"/>
    </row>
    <row r="851" ht="20.2" customHeight="1">
      <c r="A851" s="39">
        <v>1881</v>
      </c>
      <c r="B851" s="33">
        <v>242</v>
      </c>
      <c r="C851" s="34"/>
      <c r="D851" s="34"/>
      <c r="E851" s="34"/>
      <c r="F851" s="34"/>
      <c r="G851" s="34"/>
      <c r="H851" s="34"/>
      <c r="I851" s="34"/>
      <c r="J851" s="46"/>
    </row>
    <row r="852" ht="20.2" customHeight="1">
      <c r="A852" t="s" s="32">
        <v>725</v>
      </c>
      <c r="B852" s="40">
        <v>25</v>
      </c>
      <c r="C852" s="41"/>
      <c r="D852" s="41"/>
      <c r="E852" s="41"/>
      <c r="F852" s="41"/>
      <c r="G852" s="41"/>
      <c r="H852" s="41"/>
      <c r="I852" s="41"/>
      <c r="J852" s="47"/>
    </row>
    <row r="853" ht="20.2" customHeight="1">
      <c r="A853" t="s" s="32">
        <v>726</v>
      </c>
      <c r="B853" s="33">
        <v>2</v>
      </c>
      <c r="C853" s="34"/>
      <c r="D853" s="34"/>
      <c r="E853" s="34"/>
      <c r="F853" s="34"/>
      <c r="G853" s="34"/>
      <c r="H853" s="34"/>
      <c r="I853" s="34"/>
      <c r="J853" s="46"/>
    </row>
    <row r="854" ht="20.2" customHeight="1">
      <c r="A854" t="s" s="32">
        <v>727</v>
      </c>
      <c r="B854" s="40">
        <v>12</v>
      </c>
      <c r="C854" s="41"/>
      <c r="D854" s="41"/>
      <c r="E854" s="41"/>
      <c r="F854" s="41"/>
      <c r="G854" s="41"/>
      <c r="H854" s="41"/>
      <c r="I854" s="41"/>
      <c r="J854" s="47"/>
    </row>
    <row r="855" ht="20.2" customHeight="1">
      <c r="A855" t="s" s="32">
        <v>728</v>
      </c>
      <c r="B855" s="33">
        <v>4</v>
      </c>
      <c r="C855" s="34"/>
      <c r="D855" s="34"/>
      <c r="E855" s="34"/>
      <c r="F855" s="34"/>
      <c r="G855" s="34"/>
      <c r="H855" s="34"/>
      <c r="I855" s="34"/>
      <c r="J855" s="46"/>
    </row>
    <row r="856" ht="20.2" customHeight="1">
      <c r="A856" t="s" s="32">
        <v>729</v>
      </c>
      <c r="B856" s="40">
        <v>2</v>
      </c>
      <c r="C856" s="41"/>
      <c r="D856" s="41"/>
      <c r="E856" s="41"/>
      <c r="F856" s="41"/>
      <c r="G856" s="41"/>
      <c r="H856" s="41"/>
      <c r="I856" s="41"/>
      <c r="J856" s="47"/>
    </row>
    <row r="857" ht="20.2" customHeight="1">
      <c r="A857" t="s" s="32">
        <v>730</v>
      </c>
      <c r="B857" s="33">
        <v>67</v>
      </c>
      <c r="C857" s="34"/>
      <c r="D857" s="34"/>
      <c r="E857" s="34"/>
      <c r="F857" s="34"/>
      <c r="G857" s="34"/>
      <c r="H857" s="34"/>
      <c r="I857" s="34"/>
      <c r="J857" s="46"/>
    </row>
    <row r="858" ht="20.2" customHeight="1">
      <c r="A858" s="39">
        <v>1880</v>
      </c>
      <c r="B858" s="40">
        <v>761</v>
      </c>
      <c r="C858" s="41"/>
      <c r="D858" s="41"/>
      <c r="E858" s="41"/>
      <c r="F858" s="41"/>
      <c r="G858" s="41"/>
      <c r="H858" s="41"/>
      <c r="I858" s="41"/>
      <c r="J858" s="47"/>
    </row>
    <row r="859" ht="20.2" customHeight="1">
      <c r="A859" t="s" s="32">
        <v>731</v>
      </c>
      <c r="B859" s="33">
        <v>35</v>
      </c>
      <c r="C859" s="34"/>
      <c r="D859" s="34"/>
      <c r="E859" s="34"/>
      <c r="F859" s="34"/>
      <c r="G859" s="34"/>
      <c r="H859" s="34"/>
      <c r="I859" s="34"/>
      <c r="J859" s="46"/>
    </row>
    <row r="860" ht="20.2" customHeight="1">
      <c r="A860" t="s" s="32">
        <v>732</v>
      </c>
      <c r="B860" s="40">
        <v>7</v>
      </c>
      <c r="C860" s="41"/>
      <c r="D860" s="41"/>
      <c r="E860" s="41"/>
      <c r="F860" s="41"/>
      <c r="G860" s="41"/>
      <c r="H860" s="41"/>
      <c r="I860" s="41"/>
      <c r="J860" s="47"/>
    </row>
    <row r="861" ht="20.2" customHeight="1">
      <c r="A861" t="s" s="32">
        <v>733</v>
      </c>
      <c r="B861" s="33">
        <v>23</v>
      </c>
      <c r="C861" s="34"/>
      <c r="D861" s="34"/>
      <c r="E861" s="34"/>
      <c r="F861" s="34"/>
      <c r="G861" s="34"/>
      <c r="H861" s="34"/>
      <c r="I861" s="34"/>
      <c r="J861" s="46"/>
    </row>
    <row r="862" ht="20.2" customHeight="1">
      <c r="A862" t="s" s="32">
        <v>734</v>
      </c>
      <c r="B862" s="40">
        <v>46</v>
      </c>
      <c r="C862" s="41"/>
      <c r="D862" s="41"/>
      <c r="E862" s="41"/>
      <c r="F862" s="41"/>
      <c r="G862" s="41"/>
      <c r="H862" s="41"/>
      <c r="I862" s="41"/>
      <c r="J862" s="47"/>
    </row>
    <row r="863" ht="20.2" customHeight="1">
      <c r="A863" s="39">
        <v>1879</v>
      </c>
      <c r="B863" s="33">
        <v>215</v>
      </c>
      <c r="C863" s="34"/>
      <c r="D863" s="34"/>
      <c r="E863" s="34"/>
      <c r="F863" s="34"/>
      <c r="G863" s="34"/>
      <c r="H863" s="34"/>
      <c r="I863" s="34"/>
      <c r="J863" s="46"/>
    </row>
    <row r="864" ht="20.2" customHeight="1">
      <c r="A864" t="s" s="32">
        <v>735</v>
      </c>
      <c r="B864" s="40">
        <v>8</v>
      </c>
      <c r="C864" s="41"/>
      <c r="D864" s="41"/>
      <c r="E864" s="41"/>
      <c r="F864" s="41"/>
      <c r="G864" s="41"/>
      <c r="H864" s="41"/>
      <c r="I864" s="41"/>
      <c r="J864" s="47"/>
    </row>
    <row r="865" ht="20.2" customHeight="1">
      <c r="A865" t="s" s="32">
        <v>736</v>
      </c>
      <c r="B865" s="33">
        <v>2</v>
      </c>
      <c r="C865" s="34"/>
      <c r="D865" s="34"/>
      <c r="E865" s="34"/>
      <c r="F865" s="34"/>
      <c r="G865" s="34"/>
      <c r="H865" s="34"/>
      <c r="I865" s="34"/>
      <c r="J865" s="46"/>
    </row>
    <row r="866" ht="20.2" customHeight="1">
      <c r="A866" t="s" s="32">
        <v>737</v>
      </c>
      <c r="B866" s="40">
        <v>26</v>
      </c>
      <c r="C866" s="41"/>
      <c r="D866" s="41"/>
      <c r="E866" s="41"/>
      <c r="F866" s="41"/>
      <c r="G866" s="41"/>
      <c r="H866" s="41"/>
      <c r="I866" s="41"/>
      <c r="J866" s="47"/>
    </row>
    <row r="867" ht="20.2" customHeight="1">
      <c r="A867" s="39">
        <v>1878</v>
      </c>
      <c r="B867" s="33">
        <v>331</v>
      </c>
      <c r="C867" s="34"/>
      <c r="D867" s="34"/>
      <c r="E867" s="34"/>
      <c r="F867" s="34"/>
      <c r="G867" s="34"/>
      <c r="H867" s="34"/>
      <c r="I867" s="34"/>
      <c r="J867" s="46"/>
    </row>
    <row r="868" ht="20.2" customHeight="1">
      <c r="A868" t="s" s="32">
        <v>738</v>
      </c>
      <c r="B868" s="40">
        <v>92</v>
      </c>
      <c r="C868" s="41"/>
      <c r="D868" s="41"/>
      <c r="E868" s="41"/>
      <c r="F868" s="41"/>
      <c r="G868" s="41"/>
      <c r="H868" s="41"/>
      <c r="I868" s="41"/>
      <c r="J868" s="47"/>
    </row>
    <row r="869" ht="20.2" customHeight="1">
      <c r="A869" t="s" s="32">
        <v>739</v>
      </c>
      <c r="B869" s="33">
        <v>8</v>
      </c>
      <c r="C869" s="34"/>
      <c r="D869" s="34"/>
      <c r="E869" s="34"/>
      <c r="F869" s="34"/>
      <c r="G869" s="34"/>
      <c r="H869" s="34"/>
      <c r="I869" s="34"/>
      <c r="J869" s="46"/>
    </row>
    <row r="870" ht="20.2" customHeight="1">
      <c r="A870" s="39">
        <v>1877</v>
      </c>
      <c r="B870" s="40">
        <v>438</v>
      </c>
      <c r="C870" s="41"/>
      <c r="D870" s="41"/>
      <c r="E870" s="41"/>
      <c r="F870" s="41"/>
      <c r="G870" s="41"/>
      <c r="H870" s="41"/>
      <c r="I870" s="41"/>
      <c r="J870" s="47"/>
    </row>
    <row r="871" ht="20.2" customHeight="1">
      <c r="A871" s="39">
        <v>1876</v>
      </c>
      <c r="B871" s="33">
        <v>130</v>
      </c>
      <c r="C871" s="34"/>
      <c r="D871" s="34"/>
      <c r="E871" s="34"/>
      <c r="F871" s="34"/>
      <c r="G871" s="34"/>
      <c r="H871" s="34"/>
      <c r="I871" s="34"/>
      <c r="J871" s="46"/>
    </row>
    <row r="872" ht="20.2" customHeight="1">
      <c r="A872" t="s" s="32">
        <v>740</v>
      </c>
      <c r="B872" s="40">
        <v>1</v>
      </c>
      <c r="C872" s="41"/>
      <c r="D872" s="41"/>
      <c r="E872" s="41"/>
      <c r="F872" s="41"/>
      <c r="G872" s="41"/>
      <c r="H872" s="41"/>
      <c r="I872" s="41"/>
      <c r="J872" s="47"/>
    </row>
    <row r="873" ht="20.2" customHeight="1">
      <c r="A873" t="s" s="32">
        <v>741</v>
      </c>
      <c r="B873" s="33">
        <v>38</v>
      </c>
      <c r="C873" s="34"/>
      <c r="D873" s="34"/>
      <c r="E873" s="34"/>
      <c r="F873" s="34"/>
      <c r="G873" s="34"/>
      <c r="H873" s="34"/>
      <c r="I873" s="34"/>
      <c r="J873" s="46"/>
    </row>
    <row r="874" ht="20.2" customHeight="1">
      <c r="A874" t="s" s="32">
        <v>742</v>
      </c>
      <c r="B874" s="40">
        <v>110</v>
      </c>
      <c r="C874" s="41"/>
      <c r="D874" s="41"/>
      <c r="E874" s="41"/>
      <c r="F874" s="41"/>
      <c r="G874" s="41"/>
      <c r="H874" s="41"/>
      <c r="I874" s="41"/>
      <c r="J874" s="47"/>
    </row>
    <row r="875" ht="20.2" customHeight="1">
      <c r="A875" t="s" s="32">
        <v>743</v>
      </c>
      <c r="B875" s="33">
        <v>58</v>
      </c>
      <c r="C875" s="34"/>
      <c r="D875" s="34"/>
      <c r="E875" s="34"/>
      <c r="F875" s="34"/>
      <c r="G875" s="34"/>
      <c r="H875" s="34"/>
      <c r="I875" s="34"/>
      <c r="J875" s="46"/>
    </row>
    <row r="876" ht="20.2" customHeight="1">
      <c r="A876" t="s" s="32">
        <v>744</v>
      </c>
      <c r="B876" s="40">
        <v>41</v>
      </c>
      <c r="C876" s="41"/>
      <c r="D876" s="41"/>
      <c r="E876" s="41"/>
      <c r="F876" s="41"/>
      <c r="G876" s="41"/>
      <c r="H876" s="41"/>
      <c r="I876" s="41"/>
      <c r="J876" s="47"/>
    </row>
    <row r="877" ht="20.2" customHeight="1">
      <c r="A877" t="s" s="32">
        <v>745</v>
      </c>
      <c r="B877" s="33">
        <v>17</v>
      </c>
      <c r="C877" s="34"/>
      <c r="D877" s="34"/>
      <c r="E877" s="34"/>
      <c r="F877" s="34"/>
      <c r="G877" s="34"/>
      <c r="H877" s="34"/>
      <c r="I877" s="34"/>
      <c r="J877" s="46"/>
    </row>
    <row r="878" ht="20.2" customHeight="1">
      <c r="A878" s="39">
        <v>1875</v>
      </c>
      <c r="B878" s="40">
        <v>267</v>
      </c>
      <c r="C878" s="41"/>
      <c r="D878" s="41"/>
      <c r="E878" s="41"/>
      <c r="F878" s="41"/>
      <c r="G878" s="41"/>
      <c r="H878" s="41"/>
      <c r="I878" s="41"/>
      <c r="J878" s="47"/>
    </row>
    <row r="879" ht="20.2" customHeight="1">
      <c r="A879" t="s" s="32">
        <v>746</v>
      </c>
      <c r="B879" s="33">
        <v>12</v>
      </c>
      <c r="C879" s="34"/>
      <c r="D879" s="34"/>
      <c r="E879" s="34"/>
      <c r="F879" s="34"/>
      <c r="G879" s="34"/>
      <c r="H879" s="34"/>
      <c r="I879" s="34"/>
      <c r="J879" s="46"/>
    </row>
    <row r="880" ht="20.2" customHeight="1">
      <c r="A880" t="s" s="32">
        <v>747</v>
      </c>
      <c r="B880" s="40">
        <v>93</v>
      </c>
      <c r="C880" s="41"/>
      <c r="D880" s="41"/>
      <c r="E880" s="41"/>
      <c r="F880" s="41"/>
      <c r="G880" s="41"/>
      <c r="H880" s="41"/>
      <c r="I880" s="41"/>
      <c r="J880" s="47"/>
    </row>
    <row r="881" ht="20.2" customHeight="1">
      <c r="A881" t="s" s="32">
        <v>748</v>
      </c>
      <c r="B881" s="33">
        <v>11</v>
      </c>
      <c r="C881" s="34"/>
      <c r="D881" s="34"/>
      <c r="E881" s="34"/>
      <c r="F881" s="34"/>
      <c r="G881" s="34"/>
      <c r="H881" s="34"/>
      <c r="I881" s="34"/>
      <c r="J881" s="46"/>
    </row>
    <row r="882" ht="20.2" customHeight="1">
      <c r="A882" s="39">
        <v>1874</v>
      </c>
      <c r="B882" s="40">
        <v>191</v>
      </c>
      <c r="C882" s="41"/>
      <c r="D882" s="41"/>
      <c r="E882" s="41"/>
      <c r="F882" s="41"/>
      <c r="G882" s="41"/>
      <c r="H882" s="41"/>
      <c r="I882" s="41"/>
      <c r="J882" s="47"/>
    </row>
    <row r="883" ht="20.2" customHeight="1">
      <c r="A883" t="s" s="32">
        <v>749</v>
      </c>
      <c r="B883" s="33">
        <v>35</v>
      </c>
      <c r="C883" s="34"/>
      <c r="D883" s="34"/>
      <c r="E883" s="34"/>
      <c r="F883" s="34"/>
      <c r="G883" s="34"/>
      <c r="H883" s="34"/>
      <c r="I883" s="34"/>
      <c r="J883" s="46"/>
    </row>
    <row r="884" ht="20.2" customHeight="1">
      <c r="A884" t="s" s="32">
        <v>750</v>
      </c>
      <c r="B884" s="40">
        <v>1</v>
      </c>
      <c r="C884" s="41"/>
      <c r="D884" s="41"/>
      <c r="E884" s="41"/>
      <c r="F884" s="41"/>
      <c r="G884" s="41"/>
      <c r="H884" s="41"/>
      <c r="I884" s="41"/>
      <c r="J884" s="47"/>
    </row>
    <row r="885" ht="20.2" customHeight="1">
      <c r="A885" s="39">
        <v>1873</v>
      </c>
      <c r="B885" s="33">
        <v>333</v>
      </c>
      <c r="C885" s="34"/>
      <c r="D885" s="34"/>
      <c r="E885" s="34"/>
      <c r="F885" s="34"/>
      <c r="G885" s="34"/>
      <c r="H885" s="34"/>
      <c r="I885" s="34"/>
      <c r="J885" s="46"/>
    </row>
    <row r="886" ht="20.2" customHeight="1">
      <c r="A886" t="s" s="32">
        <v>751</v>
      </c>
      <c r="B886" s="40">
        <v>121</v>
      </c>
      <c r="C886" s="41"/>
      <c r="D886" s="41"/>
      <c r="E886" s="41"/>
      <c r="F886" s="41"/>
      <c r="G886" s="41"/>
      <c r="H886" s="41"/>
      <c r="I886" s="41"/>
      <c r="J886" s="47"/>
    </row>
    <row r="887" ht="20.2" customHeight="1">
      <c r="A887" s="39">
        <v>1872</v>
      </c>
      <c r="B887" s="33">
        <v>212</v>
      </c>
      <c r="C887" s="34"/>
      <c r="D887" s="34"/>
      <c r="E887" s="34"/>
      <c r="F887" s="34"/>
      <c r="G887" s="34"/>
      <c r="H887" s="34"/>
      <c r="I887" s="34"/>
      <c r="J887" s="46"/>
    </row>
    <row r="888" ht="20.2" customHeight="1">
      <c r="A888" t="s" s="32">
        <v>752</v>
      </c>
      <c r="B888" s="40">
        <v>11</v>
      </c>
      <c r="C888" s="41"/>
      <c r="D888" s="41"/>
      <c r="E888" s="41"/>
      <c r="F888" s="41"/>
      <c r="G888" s="41"/>
      <c r="H888" s="41"/>
      <c r="I888" s="41"/>
      <c r="J888" s="47"/>
    </row>
    <row r="889" ht="20.2" customHeight="1">
      <c r="A889" t="s" s="32">
        <v>753</v>
      </c>
      <c r="B889" s="33">
        <v>1</v>
      </c>
      <c r="C889" s="34"/>
      <c r="D889" s="34"/>
      <c r="E889" s="34"/>
      <c r="F889" s="34"/>
      <c r="G889" s="34"/>
      <c r="H889" s="34"/>
      <c r="I889" s="34"/>
      <c r="J889" s="46"/>
    </row>
    <row r="890" ht="20.2" customHeight="1">
      <c r="A890" t="s" s="32">
        <v>754</v>
      </c>
      <c r="B890" s="40">
        <v>60</v>
      </c>
      <c r="C890" s="41"/>
      <c r="D890" s="41"/>
      <c r="E890" s="41"/>
      <c r="F890" s="41"/>
      <c r="G890" s="41"/>
      <c r="H890" s="41"/>
      <c r="I890" s="41"/>
      <c r="J890" s="47"/>
    </row>
    <row r="891" ht="20.2" customHeight="1">
      <c r="A891" t="s" s="32">
        <v>755</v>
      </c>
      <c r="B891" s="33">
        <v>176</v>
      </c>
      <c r="C891" s="34"/>
      <c r="D891" s="34"/>
      <c r="E891" s="34"/>
      <c r="F891" s="34"/>
      <c r="G891" s="34"/>
      <c r="H891" s="34"/>
      <c r="I891" s="34"/>
      <c r="J891" s="46"/>
    </row>
    <row r="892" ht="20.2" customHeight="1">
      <c r="A892" s="39">
        <v>1871</v>
      </c>
      <c r="B892" s="40">
        <v>346</v>
      </c>
      <c r="C892" s="41"/>
      <c r="D892" s="41"/>
      <c r="E892" s="41"/>
      <c r="F892" s="41"/>
      <c r="G892" s="41"/>
      <c r="H892" s="41"/>
      <c r="I892" s="41"/>
      <c r="J892" s="47"/>
    </row>
    <row r="893" ht="20.2" customHeight="1">
      <c r="A893" t="s" s="32">
        <v>756</v>
      </c>
      <c r="B893" s="33">
        <v>2</v>
      </c>
      <c r="C893" s="34"/>
      <c r="D893" s="34"/>
      <c r="E893" s="34"/>
      <c r="F893" s="34"/>
      <c r="G893" s="34"/>
      <c r="H893" s="34"/>
      <c r="I893" s="34"/>
      <c r="J893" s="46"/>
    </row>
    <row r="894" ht="20.2" customHeight="1">
      <c r="A894" t="s" s="32">
        <v>757</v>
      </c>
      <c r="B894" s="40">
        <v>2</v>
      </c>
      <c r="C894" s="41"/>
      <c r="D894" s="41"/>
      <c r="E894" s="41"/>
      <c r="F894" s="41"/>
      <c r="G894" s="41"/>
      <c r="H894" s="41"/>
      <c r="I894" s="41"/>
      <c r="J894" s="47"/>
    </row>
    <row r="895" ht="20.2" customHeight="1">
      <c r="A895" s="39">
        <v>1870</v>
      </c>
      <c r="B895" s="33">
        <v>337</v>
      </c>
      <c r="C895" s="34"/>
      <c r="D895" s="34"/>
      <c r="E895" s="34"/>
      <c r="F895" s="34"/>
      <c r="G895" s="34"/>
      <c r="H895" s="34"/>
      <c r="I895" s="34"/>
      <c r="J895" s="46"/>
    </row>
    <row r="896" ht="20.2" customHeight="1">
      <c r="A896" t="s" s="32">
        <v>758</v>
      </c>
      <c r="B896" s="40">
        <v>24</v>
      </c>
      <c r="C896" s="41"/>
      <c r="D896" s="41"/>
      <c r="E896" s="41"/>
      <c r="F896" s="41"/>
      <c r="G896" s="41"/>
      <c r="H896" s="41"/>
      <c r="I896" s="41"/>
      <c r="J896" s="47"/>
    </row>
    <row r="897" ht="20.2" customHeight="1">
      <c r="A897" t="s" s="32">
        <v>759</v>
      </c>
      <c r="B897" s="33">
        <v>5</v>
      </c>
      <c r="C897" s="34"/>
      <c r="D897" s="34"/>
      <c r="E897" s="34"/>
      <c r="F897" s="34"/>
      <c r="G897" s="34"/>
      <c r="H897" s="34"/>
      <c r="I897" s="34"/>
      <c r="J897" s="46"/>
    </row>
    <row r="898" ht="20.2" customHeight="1">
      <c r="A898" t="s" s="32">
        <v>760</v>
      </c>
      <c r="B898" s="40">
        <v>64</v>
      </c>
      <c r="C898" s="41"/>
      <c r="D898" s="41"/>
      <c r="E898" s="41"/>
      <c r="F898" s="41"/>
      <c r="G898" s="41"/>
      <c r="H898" s="41"/>
      <c r="I898" s="41"/>
      <c r="J898" s="47"/>
    </row>
    <row r="899" ht="20.2" customHeight="1">
      <c r="A899" t="s" s="32">
        <v>761</v>
      </c>
      <c r="B899" s="33">
        <v>14</v>
      </c>
      <c r="C899" s="34"/>
      <c r="D899" s="34"/>
      <c r="E899" s="34"/>
      <c r="F899" s="34"/>
      <c r="G899" s="34"/>
      <c r="H899" s="34"/>
      <c r="I899" s="34"/>
      <c r="J899" s="46"/>
    </row>
    <row r="900" ht="20.2" customHeight="1">
      <c r="A900" s="39">
        <v>1869</v>
      </c>
      <c r="B900" s="40">
        <v>972</v>
      </c>
      <c r="C900" s="41"/>
      <c r="D900" s="41"/>
      <c r="E900" s="41"/>
      <c r="F900" s="41"/>
      <c r="G900" s="41"/>
      <c r="H900" s="41"/>
      <c r="I900" s="41"/>
      <c r="J900" s="47"/>
    </row>
    <row r="901" ht="20.2" customHeight="1">
      <c r="A901" t="s" s="32">
        <v>762</v>
      </c>
      <c r="B901" s="33">
        <v>1</v>
      </c>
      <c r="C901" s="34"/>
      <c r="D901" s="34"/>
      <c r="E901" s="34"/>
      <c r="F901" s="34"/>
      <c r="G901" s="34"/>
      <c r="H901" s="34"/>
      <c r="I901" s="34"/>
      <c r="J901" s="46"/>
    </row>
    <row r="902" ht="20.2" customHeight="1">
      <c r="A902" t="s" s="32">
        <v>763</v>
      </c>
      <c r="B902" s="40">
        <v>14</v>
      </c>
      <c r="C902" s="41"/>
      <c r="D902" s="41"/>
      <c r="E902" s="41"/>
      <c r="F902" s="41"/>
      <c r="G902" s="41"/>
      <c r="H902" s="41"/>
      <c r="I902" s="41"/>
      <c r="J902" s="47"/>
    </row>
    <row r="903" ht="20.2" customHeight="1">
      <c r="A903" t="s" s="32">
        <v>764</v>
      </c>
      <c r="B903" s="33">
        <v>1</v>
      </c>
      <c r="C903" s="34"/>
      <c r="D903" s="34"/>
      <c r="E903" s="34"/>
      <c r="F903" s="34"/>
      <c r="G903" s="34"/>
      <c r="H903" s="34"/>
      <c r="I903" s="34"/>
      <c r="J903" s="46"/>
    </row>
    <row r="904" ht="20.2" customHeight="1">
      <c r="A904" s="39">
        <v>1868</v>
      </c>
      <c r="B904" s="40">
        <v>292</v>
      </c>
      <c r="C904" s="41"/>
      <c r="D904" s="41"/>
      <c r="E904" s="41"/>
      <c r="F904" s="41"/>
      <c r="G904" s="41"/>
      <c r="H904" s="41"/>
      <c r="I904" s="41"/>
      <c r="J904" s="47"/>
    </row>
    <row r="905" ht="20.2" customHeight="1">
      <c r="A905" t="s" s="32">
        <v>765</v>
      </c>
      <c r="B905" s="33">
        <v>149</v>
      </c>
      <c r="C905" s="34"/>
      <c r="D905" s="34"/>
      <c r="E905" s="34"/>
      <c r="F905" s="34"/>
      <c r="G905" s="34"/>
      <c r="H905" s="34"/>
      <c r="I905" s="34"/>
      <c r="J905" s="46"/>
    </row>
    <row r="906" ht="20.2" customHeight="1">
      <c r="A906" s="39">
        <v>1867</v>
      </c>
      <c r="B906" s="40">
        <v>170</v>
      </c>
      <c r="C906" s="41"/>
      <c r="D906" s="41"/>
      <c r="E906" s="41"/>
      <c r="F906" s="41"/>
      <c r="G906" s="41"/>
      <c r="H906" s="41"/>
      <c r="I906" s="41"/>
      <c r="J906" s="47"/>
    </row>
    <row r="907" ht="20.2" customHeight="1">
      <c r="A907" t="s" s="32">
        <v>766</v>
      </c>
      <c r="B907" s="33">
        <v>4</v>
      </c>
      <c r="C907" s="34"/>
      <c r="D907" s="34"/>
      <c r="E907" s="34"/>
      <c r="F907" s="34"/>
      <c r="G907" s="34"/>
      <c r="H907" s="34"/>
      <c r="I907" s="34"/>
      <c r="J907" s="46"/>
    </row>
    <row r="908" ht="20.2" customHeight="1">
      <c r="A908" s="39">
        <v>1866</v>
      </c>
      <c r="B908" s="40">
        <v>286</v>
      </c>
      <c r="C908" s="41"/>
      <c r="D908" s="41"/>
      <c r="E908" s="41"/>
      <c r="F908" s="41"/>
      <c r="G908" s="41"/>
      <c r="H908" s="41"/>
      <c r="I908" s="41"/>
      <c r="J908" s="47"/>
    </row>
    <row r="909" ht="20.2" customHeight="1">
      <c r="A909" t="s" s="32">
        <v>767</v>
      </c>
      <c r="B909" s="33">
        <v>4</v>
      </c>
      <c r="C909" s="34"/>
      <c r="D909" s="34"/>
      <c r="E909" s="34"/>
      <c r="F909" s="34"/>
      <c r="G909" s="34"/>
      <c r="H909" s="34"/>
      <c r="I909" s="34"/>
      <c r="J909" s="46"/>
    </row>
    <row r="910" ht="20.2" customHeight="1">
      <c r="A910" s="39">
        <v>1865</v>
      </c>
      <c r="B910" s="40">
        <v>173</v>
      </c>
      <c r="C910" s="41"/>
      <c r="D910" s="41"/>
      <c r="E910" s="41"/>
      <c r="F910" s="41"/>
      <c r="G910" s="41"/>
      <c r="H910" s="41"/>
      <c r="I910" s="41"/>
      <c r="J910" s="47"/>
    </row>
    <row r="911" ht="20.2" customHeight="1">
      <c r="A911" t="s" s="32">
        <v>768</v>
      </c>
      <c r="B911" s="33">
        <v>3</v>
      </c>
      <c r="C911" s="34"/>
      <c r="D911" s="34"/>
      <c r="E911" s="34"/>
      <c r="F911" s="34"/>
      <c r="G911" s="34"/>
      <c r="H911" s="34"/>
      <c r="I911" s="34"/>
      <c r="J911" s="46"/>
    </row>
    <row r="912" ht="20.2" customHeight="1">
      <c r="A912" s="39">
        <v>1864</v>
      </c>
      <c r="B912" s="40">
        <v>269</v>
      </c>
      <c r="C912" s="41"/>
      <c r="D912" s="41"/>
      <c r="E912" s="41"/>
      <c r="F912" s="41"/>
      <c r="G912" s="41"/>
      <c r="H912" s="41"/>
      <c r="I912" s="41"/>
      <c r="J912" s="47"/>
    </row>
    <row r="913" ht="20.2" customHeight="1">
      <c r="A913" t="s" s="32">
        <v>769</v>
      </c>
      <c r="B913" s="33">
        <v>27</v>
      </c>
      <c r="C913" s="34"/>
      <c r="D913" s="34"/>
      <c r="E913" s="34"/>
      <c r="F913" s="34"/>
      <c r="G913" s="34"/>
      <c r="H913" s="34"/>
      <c r="I913" s="34"/>
      <c r="J913" s="46"/>
    </row>
    <row r="914" ht="20.2" customHeight="1">
      <c r="A914" t="s" s="32">
        <v>770</v>
      </c>
      <c r="B914" s="40">
        <v>7</v>
      </c>
      <c r="C914" s="41"/>
      <c r="D914" s="41"/>
      <c r="E914" s="41"/>
      <c r="F914" s="41"/>
      <c r="G914" s="41"/>
      <c r="H914" s="41"/>
      <c r="I914" s="41"/>
      <c r="J914" s="47"/>
    </row>
    <row r="915" ht="20.2" customHeight="1">
      <c r="A915" t="s" s="32">
        <v>771</v>
      </c>
      <c r="B915" s="33">
        <v>24</v>
      </c>
      <c r="C915" s="34"/>
      <c r="D915" s="34"/>
      <c r="E915" s="34"/>
      <c r="F915" s="34"/>
      <c r="G915" s="34"/>
      <c r="H915" s="34"/>
      <c r="I915" s="34"/>
      <c r="J915" s="46"/>
    </row>
    <row r="916" ht="20.2" customHeight="1">
      <c r="A916" s="39">
        <v>1863</v>
      </c>
      <c r="B916" s="40">
        <v>505</v>
      </c>
      <c r="C916" s="41"/>
      <c r="D916" s="41"/>
      <c r="E916" s="41"/>
      <c r="F916" s="41"/>
      <c r="G916" s="41"/>
      <c r="H916" s="41"/>
      <c r="I916" s="41"/>
      <c r="J916" s="47"/>
    </row>
    <row r="917" ht="20.2" customHeight="1">
      <c r="A917" t="s" s="32">
        <v>772</v>
      </c>
      <c r="B917" s="33">
        <v>90</v>
      </c>
      <c r="C917" s="34"/>
      <c r="D917" s="34"/>
      <c r="E917" s="34"/>
      <c r="F917" s="34"/>
      <c r="G917" s="34"/>
      <c r="H917" s="34"/>
      <c r="I917" s="34"/>
      <c r="J917" s="46"/>
    </row>
    <row r="918" ht="20.2" customHeight="1">
      <c r="A918" t="s" s="32">
        <v>773</v>
      </c>
      <c r="B918" s="40">
        <v>15</v>
      </c>
      <c r="C918" s="41"/>
      <c r="D918" s="41"/>
      <c r="E918" s="41"/>
      <c r="F918" s="41"/>
      <c r="G918" s="41"/>
      <c r="H918" s="41"/>
      <c r="I918" s="41"/>
      <c r="J918" s="47"/>
    </row>
    <row r="919" ht="20.2" customHeight="1">
      <c r="A919" t="s" s="32">
        <v>774</v>
      </c>
      <c r="B919" s="33">
        <v>19</v>
      </c>
      <c r="C919" s="34"/>
      <c r="D919" s="34"/>
      <c r="E919" s="34"/>
      <c r="F919" s="34"/>
      <c r="G919" s="34"/>
      <c r="H919" s="34"/>
      <c r="I919" s="34"/>
      <c r="J919" s="46"/>
    </row>
    <row r="920" ht="20.2" customHeight="1">
      <c r="A920" t="s" s="32">
        <v>775</v>
      </c>
      <c r="B920" s="40">
        <v>3</v>
      </c>
      <c r="C920" s="41"/>
      <c r="D920" s="41"/>
      <c r="E920" s="41"/>
      <c r="F920" s="41"/>
      <c r="G920" s="41"/>
      <c r="H920" s="41"/>
      <c r="I920" s="41"/>
      <c r="J920" s="47"/>
    </row>
    <row r="921" ht="20.2" customHeight="1">
      <c r="A921" s="39">
        <v>1862</v>
      </c>
      <c r="B921" s="33">
        <v>274</v>
      </c>
      <c r="C921" s="34"/>
      <c r="D921" s="34"/>
      <c r="E921" s="34"/>
      <c r="F921" s="34"/>
      <c r="G921" s="34"/>
      <c r="H921" s="34"/>
      <c r="I921" s="34"/>
      <c r="J921" s="46"/>
    </row>
    <row r="922" ht="20.2" customHeight="1">
      <c r="A922" t="s" s="32">
        <v>776</v>
      </c>
      <c r="B922" s="40">
        <v>15</v>
      </c>
      <c r="C922" s="41"/>
      <c r="D922" s="41"/>
      <c r="E922" s="41"/>
      <c r="F922" s="41"/>
      <c r="G922" s="41"/>
      <c r="H922" s="41"/>
      <c r="I922" s="41"/>
      <c r="J922" s="47"/>
    </row>
    <row r="923" ht="20.2" customHeight="1">
      <c r="A923" t="s" s="32">
        <v>777</v>
      </c>
      <c r="B923" s="33">
        <v>9</v>
      </c>
      <c r="C923" s="34"/>
      <c r="D923" s="34"/>
      <c r="E923" s="34"/>
      <c r="F923" s="34"/>
      <c r="G923" s="34"/>
      <c r="H923" s="34"/>
      <c r="I923" s="34"/>
      <c r="J923" s="46"/>
    </row>
    <row r="924" ht="20.2" customHeight="1">
      <c r="A924" s="39">
        <v>1861</v>
      </c>
      <c r="B924" s="40">
        <v>197</v>
      </c>
      <c r="C924" s="41"/>
      <c r="D924" s="41"/>
      <c r="E924" s="41"/>
      <c r="F924" s="41"/>
      <c r="G924" s="41"/>
      <c r="H924" s="41"/>
      <c r="I924" s="41"/>
      <c r="J924" s="47"/>
    </row>
    <row r="925" ht="20.2" customHeight="1">
      <c r="A925" t="s" s="32">
        <v>778</v>
      </c>
      <c r="B925" s="33">
        <v>1</v>
      </c>
      <c r="C925" s="34"/>
      <c r="D925" s="34"/>
      <c r="E925" s="34"/>
      <c r="F925" s="34"/>
      <c r="G925" s="34"/>
      <c r="H925" s="34"/>
      <c r="I925" s="34"/>
      <c r="J925" s="46"/>
    </row>
    <row r="926" ht="20.2" customHeight="1">
      <c r="A926" t="s" s="32">
        <v>779</v>
      </c>
      <c r="B926" s="40">
        <v>47</v>
      </c>
      <c r="C926" s="41"/>
      <c r="D926" s="41"/>
      <c r="E926" s="41"/>
      <c r="F926" s="41"/>
      <c r="G926" s="41"/>
      <c r="H926" s="41"/>
      <c r="I926" s="41"/>
      <c r="J926" s="47"/>
    </row>
    <row r="927" ht="20.2" customHeight="1">
      <c r="A927" t="s" s="32">
        <v>780</v>
      </c>
      <c r="B927" s="33">
        <v>16</v>
      </c>
      <c r="C927" s="34"/>
      <c r="D927" s="34"/>
      <c r="E927" s="34"/>
      <c r="F927" s="34"/>
      <c r="G927" s="34"/>
      <c r="H927" s="34"/>
      <c r="I927" s="34"/>
      <c r="J927" s="46"/>
    </row>
    <row r="928" ht="20.2" customHeight="1">
      <c r="A928" t="s" s="32">
        <v>781</v>
      </c>
      <c r="B928" s="40">
        <v>43</v>
      </c>
      <c r="C928" s="41"/>
      <c r="D928" s="41"/>
      <c r="E928" s="41"/>
      <c r="F928" s="41"/>
      <c r="G928" s="41"/>
      <c r="H928" s="41"/>
      <c r="I928" s="41"/>
      <c r="J928" s="47"/>
    </row>
    <row r="929" ht="20.2" customHeight="1">
      <c r="A929" s="39">
        <v>1860</v>
      </c>
      <c r="B929" s="33">
        <v>71</v>
      </c>
      <c r="C929" s="34"/>
      <c r="D929" s="34"/>
      <c r="E929" s="34"/>
      <c r="F929" s="34"/>
      <c r="G929" s="34"/>
      <c r="H929" s="34"/>
      <c r="I929" s="34"/>
      <c r="J929" s="46"/>
    </row>
    <row r="930" ht="20.2" customHeight="1">
      <c r="A930" t="s" s="32">
        <v>782</v>
      </c>
      <c r="B930" s="40">
        <v>10</v>
      </c>
      <c r="C930" s="41"/>
      <c r="D930" s="41"/>
      <c r="E930" s="41"/>
      <c r="F930" s="41"/>
      <c r="G930" s="41"/>
      <c r="H930" s="41"/>
      <c r="I930" s="41"/>
      <c r="J930" s="47"/>
    </row>
    <row r="931" ht="20.2" customHeight="1">
      <c r="A931" s="39">
        <v>1859</v>
      </c>
      <c r="B931" s="33">
        <v>238</v>
      </c>
      <c r="C931" s="34"/>
      <c r="D931" s="34"/>
      <c r="E931" s="34"/>
      <c r="F931" s="34"/>
      <c r="G931" s="34"/>
      <c r="H931" s="34"/>
      <c r="I931" s="34"/>
      <c r="J931" s="46"/>
    </row>
    <row r="932" ht="20.2" customHeight="1">
      <c r="A932" t="s" s="32">
        <v>783</v>
      </c>
      <c r="B932" s="40">
        <v>2</v>
      </c>
      <c r="C932" s="41"/>
      <c r="D932" s="41"/>
      <c r="E932" s="41"/>
      <c r="F932" s="41"/>
      <c r="G932" s="41"/>
      <c r="H932" s="41"/>
      <c r="I932" s="41"/>
      <c r="J932" s="47"/>
    </row>
    <row r="933" ht="20.2" customHeight="1">
      <c r="A933" t="s" s="32">
        <v>784</v>
      </c>
      <c r="B933" s="33">
        <v>32</v>
      </c>
      <c r="C933" s="34"/>
      <c r="D933" s="34"/>
      <c r="E933" s="34"/>
      <c r="F933" s="34"/>
      <c r="G933" s="34"/>
      <c r="H933" s="34"/>
      <c r="I933" s="34"/>
      <c r="J933" s="46"/>
    </row>
    <row r="934" ht="20.2" customHeight="1">
      <c r="A934" s="39">
        <v>1858</v>
      </c>
      <c r="B934" s="40">
        <v>331</v>
      </c>
      <c r="C934" s="41"/>
      <c r="D934" s="41"/>
      <c r="E934" s="41"/>
      <c r="F934" s="41"/>
      <c r="G934" s="41"/>
      <c r="H934" s="41"/>
      <c r="I934" s="41"/>
      <c r="J934" s="47"/>
    </row>
    <row r="935" ht="20.2" customHeight="1">
      <c r="A935" t="s" s="32">
        <v>785</v>
      </c>
      <c r="B935" s="33">
        <v>1</v>
      </c>
      <c r="C935" s="34"/>
      <c r="D935" s="34"/>
      <c r="E935" s="34"/>
      <c r="F935" s="34"/>
      <c r="G935" s="34"/>
      <c r="H935" s="34"/>
      <c r="I935" s="34"/>
      <c r="J935" s="46"/>
    </row>
    <row r="936" ht="20.2" customHeight="1">
      <c r="A936" t="s" s="32">
        <v>786</v>
      </c>
      <c r="B936" s="40">
        <v>25</v>
      </c>
      <c r="C936" s="41"/>
      <c r="D936" s="41"/>
      <c r="E936" s="41"/>
      <c r="F936" s="41"/>
      <c r="G936" s="41"/>
      <c r="H936" s="41"/>
      <c r="I936" s="41"/>
      <c r="J936" s="47"/>
    </row>
    <row r="937" ht="20.2" customHeight="1">
      <c r="A937" t="s" s="32">
        <v>787</v>
      </c>
      <c r="B937" s="33">
        <v>13</v>
      </c>
      <c r="C937" s="34"/>
      <c r="D937" s="34"/>
      <c r="E937" s="34"/>
      <c r="F937" s="34"/>
      <c r="G937" s="34"/>
      <c r="H937" s="34"/>
      <c r="I937" s="34"/>
      <c r="J937" s="46"/>
    </row>
    <row r="938" ht="20.2" customHeight="1">
      <c r="A938" t="s" s="32">
        <v>788</v>
      </c>
      <c r="B938" s="40">
        <v>2</v>
      </c>
      <c r="C938" s="41"/>
      <c r="D938" s="41"/>
      <c r="E938" s="41"/>
      <c r="F938" s="41"/>
      <c r="G938" s="41"/>
      <c r="H938" s="41"/>
      <c r="I938" s="41"/>
      <c r="J938" s="47"/>
    </row>
    <row r="939" ht="20.2" customHeight="1">
      <c r="A939" s="39">
        <v>1857</v>
      </c>
      <c r="B939" s="33">
        <v>154</v>
      </c>
      <c r="C939" s="34"/>
      <c r="D939" s="34"/>
      <c r="E939" s="34"/>
      <c r="F939" s="34"/>
      <c r="G939" s="34"/>
      <c r="H939" s="34"/>
      <c r="I939" s="34"/>
      <c r="J939" s="46"/>
    </row>
    <row r="940" ht="20.2" customHeight="1">
      <c r="A940" t="s" s="32">
        <v>789</v>
      </c>
      <c r="B940" s="40">
        <v>41</v>
      </c>
      <c r="C940" s="41"/>
      <c r="D940" s="41"/>
      <c r="E940" s="41"/>
      <c r="F940" s="41"/>
      <c r="G940" s="41"/>
      <c r="H940" s="41"/>
      <c r="I940" s="41"/>
      <c r="J940" s="47"/>
    </row>
    <row r="941" ht="20.2" customHeight="1">
      <c r="A941" t="s" s="32">
        <v>790</v>
      </c>
      <c r="B941" s="33">
        <v>3</v>
      </c>
      <c r="C941" s="34"/>
      <c r="D941" s="34"/>
      <c r="E941" s="34"/>
      <c r="F941" s="34"/>
      <c r="G941" s="34"/>
      <c r="H941" s="34"/>
      <c r="I941" s="34"/>
      <c r="J941" s="46"/>
    </row>
    <row r="942" ht="20.2" customHeight="1">
      <c r="A942" t="s" s="32">
        <v>791</v>
      </c>
      <c r="B942" s="40">
        <v>2</v>
      </c>
      <c r="C942" s="41"/>
      <c r="D942" s="41"/>
      <c r="E942" s="41"/>
      <c r="F942" s="41"/>
      <c r="G942" s="41"/>
      <c r="H942" s="41"/>
      <c r="I942" s="41"/>
      <c r="J942" s="47"/>
    </row>
    <row r="943" ht="20.2" customHeight="1">
      <c r="A943" t="s" s="32">
        <v>792</v>
      </c>
      <c r="B943" s="33">
        <v>23</v>
      </c>
      <c r="C943" s="34"/>
      <c r="D943" s="34"/>
      <c r="E943" s="34"/>
      <c r="F943" s="34"/>
      <c r="G943" s="34"/>
      <c r="H943" s="34"/>
      <c r="I943" s="34"/>
      <c r="J943" s="46"/>
    </row>
    <row r="944" ht="20.2" customHeight="1">
      <c r="A944" s="39">
        <v>1856</v>
      </c>
      <c r="B944" s="40">
        <v>174</v>
      </c>
      <c r="C944" s="41"/>
      <c r="D944" s="41"/>
      <c r="E944" s="41"/>
      <c r="F944" s="41"/>
      <c r="G944" s="41"/>
      <c r="H944" s="41"/>
      <c r="I944" s="41"/>
      <c r="J944" s="47"/>
    </row>
    <row r="945" ht="20.2" customHeight="1">
      <c r="A945" t="s" s="32">
        <v>793</v>
      </c>
      <c r="B945" s="33">
        <v>8</v>
      </c>
      <c r="C945" s="34"/>
      <c r="D945" s="34"/>
      <c r="E945" s="34"/>
      <c r="F945" s="34"/>
      <c r="G945" s="34"/>
      <c r="H945" s="34"/>
      <c r="I945" s="34"/>
      <c r="J945" s="46"/>
    </row>
    <row r="946" ht="20.2" customHeight="1">
      <c r="A946" t="s" s="32">
        <v>794</v>
      </c>
      <c r="B946" s="40">
        <v>66</v>
      </c>
      <c r="C946" s="41"/>
      <c r="D946" s="41"/>
      <c r="E946" s="41"/>
      <c r="F946" s="41"/>
      <c r="G946" s="41"/>
      <c r="H946" s="41"/>
      <c r="I946" s="41"/>
      <c r="J946" s="47"/>
    </row>
    <row r="947" ht="20.2" customHeight="1">
      <c r="A947" s="39">
        <v>1855</v>
      </c>
      <c r="B947" s="33">
        <v>273</v>
      </c>
      <c r="C947" s="34"/>
      <c r="D947" s="34"/>
      <c r="E947" s="34"/>
      <c r="F947" s="34"/>
      <c r="G947" s="34"/>
      <c r="H947" s="34"/>
      <c r="I947" s="34"/>
      <c r="J947" s="46"/>
    </row>
    <row r="948" ht="20.2" customHeight="1">
      <c r="A948" t="s" s="32">
        <v>795</v>
      </c>
      <c r="B948" s="40">
        <v>8</v>
      </c>
      <c r="C948" s="41"/>
      <c r="D948" s="41"/>
      <c r="E948" s="41"/>
      <c r="F948" s="41"/>
      <c r="G948" s="41"/>
      <c r="H948" s="41"/>
      <c r="I948" s="41"/>
      <c r="J948" s="47"/>
    </row>
    <row r="949" ht="20.2" customHeight="1">
      <c r="A949" t="s" s="32">
        <v>796</v>
      </c>
      <c r="B949" s="33">
        <v>27</v>
      </c>
      <c r="C949" s="34"/>
      <c r="D949" s="34"/>
      <c r="E949" s="34"/>
      <c r="F949" s="34"/>
      <c r="G949" s="34"/>
      <c r="H949" s="34"/>
      <c r="I949" s="34"/>
      <c r="J949" s="46"/>
    </row>
    <row r="950" ht="20.2" customHeight="1">
      <c r="A950" s="39">
        <v>1854</v>
      </c>
      <c r="B950" s="40">
        <v>78</v>
      </c>
      <c r="C950" s="41"/>
      <c r="D950" s="41"/>
      <c r="E950" s="41"/>
      <c r="F950" s="41"/>
      <c r="G950" s="41"/>
      <c r="H950" s="41"/>
      <c r="I950" s="41"/>
      <c r="J950" s="47"/>
    </row>
    <row r="951" ht="20.2" customHeight="1">
      <c r="A951" t="s" s="32">
        <v>797</v>
      </c>
      <c r="B951" s="33">
        <v>4</v>
      </c>
      <c r="C951" s="34"/>
      <c r="D951" s="34"/>
      <c r="E951" s="34"/>
      <c r="F951" s="34"/>
      <c r="G951" s="34"/>
      <c r="H951" s="34"/>
      <c r="I951" s="34"/>
      <c r="J951" s="46"/>
    </row>
    <row r="952" ht="20.2" customHeight="1">
      <c r="A952" t="s" s="32">
        <v>798</v>
      </c>
      <c r="B952" s="40">
        <v>1</v>
      </c>
      <c r="C952" s="41"/>
      <c r="D952" s="41"/>
      <c r="E952" s="41"/>
      <c r="F952" s="41"/>
      <c r="G952" s="41"/>
      <c r="H952" s="41"/>
      <c r="I952" s="41"/>
      <c r="J952" s="47"/>
    </row>
    <row r="953" ht="20.2" customHeight="1">
      <c r="A953" t="s" s="32">
        <v>799</v>
      </c>
      <c r="B953" s="33">
        <v>6</v>
      </c>
      <c r="C953" s="34"/>
      <c r="D953" s="34"/>
      <c r="E953" s="34"/>
      <c r="F953" s="34"/>
      <c r="G953" s="34"/>
      <c r="H953" s="34"/>
      <c r="I953" s="34"/>
      <c r="J953" s="46"/>
    </row>
    <row r="954" ht="20.2" customHeight="1">
      <c r="A954" s="39">
        <v>1853</v>
      </c>
      <c r="B954" s="40">
        <v>31</v>
      </c>
      <c r="C954" s="41"/>
      <c r="D954" s="41"/>
      <c r="E954" s="41"/>
      <c r="F954" s="41"/>
      <c r="G954" s="41"/>
      <c r="H954" s="41"/>
      <c r="I954" s="41"/>
      <c r="J954" s="47"/>
    </row>
    <row r="955" ht="20.2" customHeight="1">
      <c r="A955" t="s" s="32">
        <v>800</v>
      </c>
      <c r="B955" s="33">
        <v>18</v>
      </c>
      <c r="C955" s="34"/>
      <c r="D955" s="34"/>
      <c r="E955" s="34"/>
      <c r="F955" s="34"/>
      <c r="G955" s="34"/>
      <c r="H955" s="34"/>
      <c r="I955" s="34"/>
      <c r="J955" s="46"/>
    </row>
    <row r="956" ht="20.2" customHeight="1">
      <c r="A956" s="39">
        <v>1852</v>
      </c>
      <c r="B956" s="40">
        <v>143</v>
      </c>
      <c r="C956" s="41"/>
      <c r="D956" s="41"/>
      <c r="E956" s="41"/>
      <c r="F956" s="41"/>
      <c r="G956" s="41"/>
      <c r="H956" s="41"/>
      <c r="I956" s="41"/>
      <c r="J956" s="47"/>
    </row>
    <row r="957" ht="20.2" customHeight="1">
      <c r="A957" t="s" s="32">
        <v>801</v>
      </c>
      <c r="B957" s="33">
        <v>8</v>
      </c>
      <c r="C957" s="34"/>
      <c r="D957" s="34"/>
      <c r="E957" s="34"/>
      <c r="F957" s="34"/>
      <c r="G957" s="34"/>
      <c r="H957" s="34"/>
      <c r="I957" s="34"/>
      <c r="J957" s="46"/>
    </row>
    <row r="958" ht="20.2" customHeight="1">
      <c r="A958" s="39">
        <v>1851</v>
      </c>
      <c r="B958" s="40">
        <v>98</v>
      </c>
      <c r="C958" s="41"/>
      <c r="D958" s="41"/>
      <c r="E958" s="41"/>
      <c r="F958" s="41"/>
      <c r="G958" s="41"/>
      <c r="H958" s="41"/>
      <c r="I958" s="41"/>
      <c r="J958" s="47"/>
    </row>
    <row r="959" ht="20.2" customHeight="1">
      <c r="A959" t="s" s="32">
        <v>802</v>
      </c>
      <c r="B959" s="33">
        <v>5</v>
      </c>
      <c r="C959" s="34"/>
      <c r="D959" s="34"/>
      <c r="E959" s="34"/>
      <c r="F959" s="34"/>
      <c r="G959" s="34"/>
      <c r="H959" s="34"/>
      <c r="I959" s="34"/>
      <c r="J959" s="46"/>
    </row>
    <row r="960" ht="20.2" customHeight="1">
      <c r="A960" t="s" s="32">
        <v>803</v>
      </c>
      <c r="B960" s="40">
        <v>1</v>
      </c>
      <c r="C960" s="41"/>
      <c r="D960" s="41"/>
      <c r="E960" s="41"/>
      <c r="F960" s="41"/>
      <c r="G960" s="41"/>
      <c r="H960" s="41"/>
      <c r="I960" s="41"/>
      <c r="J960" s="47"/>
    </row>
    <row r="961" ht="20.2" customHeight="1">
      <c r="A961" t="s" s="32">
        <v>804</v>
      </c>
      <c r="B961" s="33">
        <v>1</v>
      </c>
      <c r="C961" s="34"/>
      <c r="D961" s="34"/>
      <c r="E961" s="34"/>
      <c r="F961" s="34"/>
      <c r="G961" s="34"/>
      <c r="H961" s="34"/>
      <c r="I961" s="34"/>
      <c r="J961" s="46"/>
    </row>
    <row r="962" ht="20.2" customHeight="1">
      <c r="A962" t="s" s="32">
        <v>805</v>
      </c>
      <c r="B962" s="40">
        <v>8</v>
      </c>
      <c r="C962" s="41"/>
      <c r="D962" s="41"/>
      <c r="E962" s="41"/>
      <c r="F962" s="41"/>
      <c r="G962" s="41"/>
      <c r="H962" s="41"/>
      <c r="I962" s="41"/>
      <c r="J962" s="47"/>
    </row>
    <row r="963" ht="20.2" customHeight="1">
      <c r="A963" t="s" s="32">
        <v>806</v>
      </c>
      <c r="B963" s="33">
        <v>1</v>
      </c>
      <c r="C963" s="34"/>
      <c r="D963" s="34"/>
      <c r="E963" s="34"/>
      <c r="F963" s="34"/>
      <c r="G963" s="34"/>
      <c r="H963" s="34"/>
      <c r="I963" s="34"/>
      <c r="J963" s="46"/>
    </row>
    <row r="964" ht="20.2" customHeight="1">
      <c r="A964" s="39">
        <v>1850</v>
      </c>
      <c r="B964" s="40">
        <v>111</v>
      </c>
      <c r="C964" s="41"/>
      <c r="D964" s="41"/>
      <c r="E964" s="41"/>
      <c r="F964" s="41"/>
      <c r="G964" s="41"/>
      <c r="H964" s="41"/>
      <c r="I964" s="41"/>
      <c r="J964" s="47"/>
    </row>
    <row r="965" ht="20.2" customHeight="1">
      <c r="A965" t="s" s="32">
        <v>807</v>
      </c>
      <c r="B965" s="33">
        <v>102</v>
      </c>
      <c r="C965" s="34"/>
      <c r="D965" s="34"/>
      <c r="E965" s="34"/>
      <c r="F965" s="34"/>
      <c r="G965" s="34"/>
      <c r="H965" s="34"/>
      <c r="I965" s="34"/>
      <c r="J965" s="46"/>
    </row>
    <row r="966" ht="20.2" customHeight="1">
      <c r="A966" t="s" s="32">
        <v>808</v>
      </c>
      <c r="B966" s="40">
        <v>3</v>
      </c>
      <c r="C966" s="41"/>
      <c r="D966" s="41"/>
      <c r="E966" s="41"/>
      <c r="F966" s="41"/>
      <c r="G966" s="41"/>
      <c r="H966" s="41"/>
      <c r="I966" s="41"/>
      <c r="J966" s="47"/>
    </row>
    <row r="967" ht="20.2" customHeight="1">
      <c r="A967" t="s" s="32">
        <v>809</v>
      </c>
      <c r="B967" s="33">
        <v>2</v>
      </c>
      <c r="C967" s="34"/>
      <c r="D967" s="34"/>
      <c r="E967" s="34"/>
      <c r="F967" s="34"/>
      <c r="G967" s="34"/>
      <c r="H967" s="34"/>
      <c r="I967" s="34"/>
      <c r="J967" s="46"/>
    </row>
    <row r="968" ht="20.2" customHeight="1">
      <c r="A968" s="39">
        <v>1849</v>
      </c>
      <c r="B968" s="40">
        <v>71</v>
      </c>
      <c r="C968" s="41"/>
      <c r="D968" s="41"/>
      <c r="E968" s="41"/>
      <c r="F968" s="41"/>
      <c r="G968" s="41"/>
      <c r="H968" s="41"/>
      <c r="I968" s="41"/>
      <c r="J968" s="47"/>
    </row>
    <row r="969" ht="20.2" customHeight="1">
      <c r="A969" t="s" s="32">
        <v>810</v>
      </c>
      <c r="B969" s="33">
        <v>3</v>
      </c>
      <c r="C969" s="34"/>
      <c r="D969" s="34"/>
      <c r="E969" s="34"/>
      <c r="F969" s="34"/>
      <c r="G969" s="34"/>
      <c r="H969" s="34"/>
      <c r="I969" s="34"/>
      <c r="J969" s="46"/>
    </row>
    <row r="970" ht="20.2" customHeight="1">
      <c r="A970" t="s" s="32">
        <v>811</v>
      </c>
      <c r="B970" s="40">
        <v>1</v>
      </c>
      <c r="C970" s="41"/>
      <c r="D970" s="41"/>
      <c r="E970" s="41"/>
      <c r="F970" s="41"/>
      <c r="G970" s="41"/>
      <c r="H970" s="41"/>
      <c r="I970" s="41"/>
      <c r="J970" s="47"/>
    </row>
    <row r="971" ht="20.2" customHeight="1">
      <c r="A971" s="39">
        <v>1848</v>
      </c>
      <c r="B971" s="33">
        <v>214</v>
      </c>
      <c r="C971" s="34"/>
      <c r="D971" s="34"/>
      <c r="E971" s="34"/>
      <c r="F971" s="34"/>
      <c r="G971" s="34"/>
      <c r="H971" s="34"/>
      <c r="I971" s="34"/>
      <c r="J971" s="46"/>
    </row>
    <row r="972" ht="20.2" customHeight="1">
      <c r="A972" t="s" s="32">
        <v>812</v>
      </c>
      <c r="B972" s="40">
        <v>9</v>
      </c>
      <c r="C972" s="41"/>
      <c r="D972" s="41"/>
      <c r="E972" s="41"/>
      <c r="F972" s="41"/>
      <c r="G972" s="41"/>
      <c r="H972" s="41"/>
      <c r="I972" s="41"/>
      <c r="J972" s="47"/>
    </row>
    <row r="973" ht="20.2" customHeight="1">
      <c r="A973" t="s" s="32">
        <v>813</v>
      </c>
      <c r="B973" s="33">
        <v>9</v>
      </c>
      <c r="C973" s="34"/>
      <c r="D973" s="34"/>
      <c r="E973" s="34"/>
      <c r="F973" s="34"/>
      <c r="G973" s="34"/>
      <c r="H973" s="34"/>
      <c r="I973" s="34"/>
      <c r="J973" s="46"/>
    </row>
    <row r="974" ht="20.2" customHeight="1">
      <c r="A974" s="39">
        <v>1847</v>
      </c>
      <c r="B974" s="40">
        <v>98</v>
      </c>
      <c r="C974" s="41"/>
      <c r="D974" s="41"/>
      <c r="E974" s="41"/>
      <c r="F974" s="41"/>
      <c r="G974" s="41"/>
      <c r="H974" s="41"/>
      <c r="I974" s="41"/>
      <c r="J974" s="47"/>
    </row>
    <row r="975" ht="20.2" customHeight="1">
      <c r="A975" t="s" s="32">
        <v>814</v>
      </c>
      <c r="B975" s="33">
        <v>9</v>
      </c>
      <c r="C975" s="34"/>
      <c r="D975" s="34"/>
      <c r="E975" s="34"/>
      <c r="F975" s="34"/>
      <c r="G975" s="34"/>
      <c r="H975" s="34"/>
      <c r="I975" s="34"/>
      <c r="J975" s="46"/>
    </row>
    <row r="976" ht="20.2" customHeight="1">
      <c r="A976" t="s" s="32">
        <v>815</v>
      </c>
      <c r="B976" s="40">
        <v>3</v>
      </c>
      <c r="C976" s="41"/>
      <c r="D976" s="41"/>
      <c r="E976" s="41"/>
      <c r="F976" s="41"/>
      <c r="G976" s="41"/>
      <c r="H976" s="41"/>
      <c r="I976" s="41"/>
      <c r="J976" s="47"/>
    </row>
    <row r="977" ht="20.2" customHeight="1">
      <c r="A977" s="39">
        <v>1846</v>
      </c>
      <c r="B977" s="33">
        <v>99</v>
      </c>
      <c r="C977" s="34"/>
      <c r="D977" s="34"/>
      <c r="E977" s="34"/>
      <c r="F977" s="34"/>
      <c r="G977" s="34"/>
      <c r="H977" s="34"/>
      <c r="I977" s="34"/>
      <c r="J977" s="46"/>
    </row>
    <row r="978" ht="20.2" customHeight="1">
      <c r="A978" t="s" s="32">
        <v>816</v>
      </c>
      <c r="B978" s="40">
        <v>5</v>
      </c>
      <c r="C978" s="41"/>
      <c r="D978" s="41"/>
      <c r="E978" s="41"/>
      <c r="F978" s="41"/>
      <c r="G978" s="41"/>
      <c r="H978" s="41"/>
      <c r="I978" s="41"/>
      <c r="J978" s="47"/>
    </row>
    <row r="979" ht="20.2" customHeight="1">
      <c r="A979" s="39">
        <v>1845</v>
      </c>
      <c r="B979" s="33">
        <v>52</v>
      </c>
      <c r="C979" s="34"/>
      <c r="D979" s="34"/>
      <c r="E979" s="34"/>
      <c r="F979" s="34"/>
      <c r="G979" s="34"/>
      <c r="H979" s="34"/>
      <c r="I979" s="34"/>
      <c r="J979" s="46"/>
    </row>
    <row r="980" ht="20.2" customHeight="1">
      <c r="A980" s="39">
        <v>1844</v>
      </c>
      <c r="B980" s="40">
        <v>35</v>
      </c>
      <c r="C980" s="41"/>
      <c r="D980" s="41"/>
      <c r="E980" s="41"/>
      <c r="F980" s="41"/>
      <c r="G980" s="41"/>
      <c r="H980" s="41"/>
      <c r="I980" s="41"/>
      <c r="J980" s="47"/>
    </row>
    <row r="981" ht="20.2" customHeight="1">
      <c r="A981" t="s" s="32">
        <v>817</v>
      </c>
      <c r="B981" s="33">
        <v>1</v>
      </c>
      <c r="C981" s="34"/>
      <c r="D981" s="34"/>
      <c r="E981" s="34"/>
      <c r="F981" s="34"/>
      <c r="G981" s="34"/>
      <c r="H981" s="34"/>
      <c r="I981" s="34"/>
      <c r="J981" s="46"/>
    </row>
    <row r="982" ht="20.2" customHeight="1">
      <c r="A982" t="s" s="32">
        <v>818</v>
      </c>
      <c r="B982" s="40">
        <v>2</v>
      </c>
      <c r="C982" s="41"/>
      <c r="D982" s="41"/>
      <c r="E982" s="41"/>
      <c r="F982" s="41"/>
      <c r="G982" s="41"/>
      <c r="H982" s="41"/>
      <c r="I982" s="41"/>
      <c r="J982" s="47"/>
    </row>
    <row r="983" ht="20.2" customHeight="1">
      <c r="A983" s="39">
        <v>1843</v>
      </c>
      <c r="B983" s="33">
        <v>21</v>
      </c>
      <c r="C983" s="34"/>
      <c r="D983" s="34"/>
      <c r="E983" s="34"/>
      <c r="F983" s="34"/>
      <c r="G983" s="34"/>
      <c r="H983" s="34"/>
      <c r="I983" s="34"/>
      <c r="J983" s="46"/>
    </row>
    <row r="984" ht="20.2" customHeight="1">
      <c r="A984" t="s" s="32">
        <v>819</v>
      </c>
      <c r="B984" s="40">
        <v>19</v>
      </c>
      <c r="C984" s="41"/>
      <c r="D984" s="41"/>
      <c r="E984" s="41"/>
      <c r="F984" s="41"/>
      <c r="G984" s="41"/>
      <c r="H984" s="41"/>
      <c r="I984" s="41"/>
      <c r="J984" s="47"/>
    </row>
    <row r="985" ht="20.2" customHeight="1">
      <c r="A985" t="s" s="32">
        <v>820</v>
      </c>
      <c r="B985" s="33">
        <v>36</v>
      </c>
      <c r="C985" s="34"/>
      <c r="D985" s="34"/>
      <c r="E985" s="34"/>
      <c r="F985" s="34"/>
      <c r="G985" s="34"/>
      <c r="H985" s="34"/>
      <c r="I985" s="34"/>
      <c r="J985" s="46"/>
    </row>
    <row r="986" ht="20.2" customHeight="1">
      <c r="A986" t="s" s="32">
        <v>821</v>
      </c>
      <c r="B986" s="40">
        <v>53</v>
      </c>
      <c r="C986" s="41"/>
      <c r="D986" s="41"/>
      <c r="E986" s="41"/>
      <c r="F986" s="41"/>
      <c r="G986" s="41"/>
      <c r="H986" s="41"/>
      <c r="I986" s="41"/>
      <c r="J986" s="47"/>
    </row>
    <row r="987" ht="20.2" customHeight="1">
      <c r="A987" t="s" s="32">
        <v>822</v>
      </c>
      <c r="B987" s="33">
        <v>3</v>
      </c>
      <c r="C987" s="34"/>
      <c r="D987" s="34"/>
      <c r="E987" s="34"/>
      <c r="F987" s="34"/>
      <c r="G987" s="34"/>
      <c r="H987" s="34"/>
      <c r="I987" s="34"/>
      <c r="J987" s="46"/>
    </row>
    <row r="988" ht="20.2" customHeight="1">
      <c r="A988" s="39">
        <v>1842</v>
      </c>
      <c r="B988" s="40">
        <v>45</v>
      </c>
      <c r="C988" s="41"/>
      <c r="D988" s="41"/>
      <c r="E988" s="41"/>
      <c r="F988" s="41"/>
      <c r="G988" s="41"/>
      <c r="H988" s="41"/>
      <c r="I988" s="41"/>
      <c r="J988" s="47"/>
    </row>
    <row r="989" ht="20.2" customHeight="1">
      <c r="A989" t="s" s="32">
        <v>823</v>
      </c>
      <c r="B989" s="33">
        <v>12</v>
      </c>
      <c r="C989" s="34"/>
      <c r="D989" s="34"/>
      <c r="E989" s="34"/>
      <c r="F989" s="34"/>
      <c r="G989" s="34"/>
      <c r="H989" s="34"/>
      <c r="I989" s="34"/>
      <c r="J989" s="46"/>
    </row>
    <row r="990" ht="20.2" customHeight="1">
      <c r="A990" t="s" s="32">
        <v>824</v>
      </c>
      <c r="B990" s="40">
        <v>3</v>
      </c>
      <c r="C990" s="41"/>
      <c r="D990" s="41"/>
      <c r="E990" s="41"/>
      <c r="F990" s="41"/>
      <c r="G990" s="41"/>
      <c r="H990" s="41"/>
      <c r="I990" s="41"/>
      <c r="J990" s="47"/>
    </row>
    <row r="991" ht="20.2" customHeight="1">
      <c r="A991" s="39">
        <v>1841</v>
      </c>
      <c r="B991" s="33">
        <v>24</v>
      </c>
      <c r="C991" s="34"/>
      <c r="D991" s="34"/>
      <c r="E991" s="34"/>
      <c r="F991" s="34"/>
      <c r="G991" s="34"/>
      <c r="H991" s="34"/>
      <c r="I991" s="34"/>
      <c r="J991" s="46"/>
    </row>
    <row r="992" ht="20.2" customHeight="1">
      <c r="A992" t="s" s="32">
        <v>825</v>
      </c>
      <c r="B992" s="40">
        <v>2</v>
      </c>
      <c r="C992" s="41"/>
      <c r="D992" s="41"/>
      <c r="E992" s="41"/>
      <c r="F992" s="41"/>
      <c r="G992" s="41"/>
      <c r="H992" s="41"/>
      <c r="I992" s="41"/>
      <c r="J992" s="47"/>
    </row>
    <row r="993" ht="20.2" customHeight="1">
      <c r="A993" s="39">
        <v>1840</v>
      </c>
      <c r="B993" s="33">
        <v>43</v>
      </c>
      <c r="C993" s="34"/>
      <c r="D993" s="34"/>
      <c r="E993" s="34"/>
      <c r="F993" s="34"/>
      <c r="G993" s="34"/>
      <c r="H993" s="34"/>
      <c r="I993" s="34"/>
      <c r="J993" s="46"/>
    </row>
    <row r="994" ht="20.2" customHeight="1">
      <c r="A994" t="s" s="32">
        <v>826</v>
      </c>
      <c r="B994" s="40">
        <v>12</v>
      </c>
      <c r="C994" s="41"/>
      <c r="D994" s="41"/>
      <c r="E994" s="41"/>
      <c r="F994" s="41"/>
      <c r="G994" s="41"/>
      <c r="H994" s="41"/>
      <c r="I994" s="41"/>
      <c r="J994" s="47"/>
    </row>
    <row r="995" ht="20.2" customHeight="1">
      <c r="A995" s="39">
        <v>1839</v>
      </c>
      <c r="B995" s="33">
        <v>21</v>
      </c>
      <c r="C995" s="34"/>
      <c r="D995" s="34"/>
      <c r="E995" s="34"/>
      <c r="F995" s="34"/>
      <c r="G995" s="34"/>
      <c r="H995" s="34"/>
      <c r="I995" s="34"/>
      <c r="J995" s="46"/>
    </row>
    <row r="996" ht="20.2" customHeight="1">
      <c r="A996" t="s" s="32">
        <v>827</v>
      </c>
      <c r="B996" s="40">
        <v>19</v>
      </c>
      <c r="C996" s="41"/>
      <c r="D996" s="41"/>
      <c r="E996" s="41"/>
      <c r="F996" s="41"/>
      <c r="G996" s="41"/>
      <c r="H996" s="41"/>
      <c r="I996" s="41"/>
      <c r="J996" s="47"/>
    </row>
    <row r="997" ht="20.2" customHeight="1">
      <c r="A997" t="s" s="32">
        <v>828</v>
      </c>
      <c r="B997" s="33">
        <v>3</v>
      </c>
      <c r="C997" s="34"/>
      <c r="D997" s="34"/>
      <c r="E997" s="34"/>
      <c r="F997" s="34"/>
      <c r="G997" s="34"/>
      <c r="H997" s="34"/>
      <c r="I997" s="34"/>
      <c r="J997" s="46"/>
    </row>
    <row r="998" ht="20.2" customHeight="1">
      <c r="A998" t="s" s="32">
        <v>829</v>
      </c>
      <c r="B998" s="40">
        <v>4</v>
      </c>
      <c r="C998" s="41"/>
      <c r="D998" s="41"/>
      <c r="E998" s="41"/>
      <c r="F998" s="41"/>
      <c r="G998" s="41"/>
      <c r="H998" s="41"/>
      <c r="I998" s="41"/>
      <c r="J998" s="47"/>
    </row>
    <row r="999" ht="20.2" customHeight="1">
      <c r="A999" s="39">
        <v>1838</v>
      </c>
      <c r="B999" s="33">
        <v>66</v>
      </c>
      <c r="C999" s="34"/>
      <c r="D999" s="34"/>
      <c r="E999" s="34"/>
      <c r="F999" s="34"/>
      <c r="G999" s="34"/>
      <c r="H999" s="34"/>
      <c r="I999" s="34"/>
      <c r="J999" s="46"/>
    </row>
    <row r="1000" ht="20.2" customHeight="1">
      <c r="A1000" t="s" s="32">
        <v>830</v>
      </c>
      <c r="B1000" s="40">
        <v>1</v>
      </c>
      <c r="C1000" s="41"/>
      <c r="D1000" s="41"/>
      <c r="E1000" s="41"/>
      <c r="F1000" s="41"/>
      <c r="G1000" s="41"/>
      <c r="H1000" s="41"/>
      <c r="I1000" s="41"/>
      <c r="J1000" s="47"/>
    </row>
    <row r="1001" ht="20.2" customHeight="1">
      <c r="A1001" s="39">
        <v>1837</v>
      </c>
      <c r="B1001" s="33">
        <v>10</v>
      </c>
      <c r="C1001" s="34"/>
      <c r="D1001" s="34"/>
      <c r="E1001" s="34"/>
      <c r="F1001" s="34"/>
      <c r="G1001" s="34"/>
      <c r="H1001" s="34"/>
      <c r="I1001" s="34"/>
      <c r="J1001" s="46"/>
    </row>
    <row r="1002" ht="20.2" customHeight="1">
      <c r="A1002" t="s" s="32">
        <v>831</v>
      </c>
      <c r="B1002" s="40">
        <v>5</v>
      </c>
      <c r="C1002" s="41"/>
      <c r="D1002" s="41"/>
      <c r="E1002" s="41"/>
      <c r="F1002" s="41"/>
      <c r="G1002" s="41"/>
      <c r="H1002" s="41"/>
      <c r="I1002" s="41"/>
      <c r="J1002" s="47"/>
    </row>
    <row r="1003" ht="20.2" customHeight="1">
      <c r="A1003" t="s" s="32">
        <v>832</v>
      </c>
      <c r="B1003" s="33">
        <v>3</v>
      </c>
      <c r="C1003" s="34"/>
      <c r="D1003" s="34"/>
      <c r="E1003" s="34"/>
      <c r="F1003" s="34"/>
      <c r="G1003" s="34"/>
      <c r="H1003" s="34"/>
      <c r="I1003" s="34"/>
      <c r="J1003" s="46"/>
    </row>
    <row r="1004" ht="20.2" customHeight="1">
      <c r="A1004" s="39">
        <v>1836</v>
      </c>
      <c r="B1004" s="40">
        <v>58</v>
      </c>
      <c r="C1004" s="41"/>
      <c r="D1004" s="41"/>
      <c r="E1004" s="41"/>
      <c r="F1004" s="41"/>
      <c r="G1004" s="41"/>
      <c r="H1004" s="41"/>
      <c r="I1004" s="41"/>
      <c r="J1004" s="47"/>
    </row>
    <row r="1005" ht="20.2" customHeight="1">
      <c r="A1005" t="s" s="32">
        <v>833</v>
      </c>
      <c r="B1005" s="33">
        <v>8</v>
      </c>
      <c r="C1005" s="34"/>
      <c r="D1005" s="34"/>
      <c r="E1005" s="34"/>
      <c r="F1005" s="34"/>
      <c r="G1005" s="34"/>
      <c r="H1005" s="34"/>
      <c r="I1005" s="34"/>
      <c r="J1005" s="46"/>
    </row>
    <row r="1006" ht="20.2" customHeight="1">
      <c r="A1006" t="s" s="32">
        <v>834</v>
      </c>
      <c r="B1006" s="40">
        <v>1</v>
      </c>
      <c r="C1006" s="41"/>
      <c r="D1006" s="41"/>
      <c r="E1006" s="41"/>
      <c r="F1006" s="41"/>
      <c r="G1006" s="41"/>
      <c r="H1006" s="41"/>
      <c r="I1006" s="41"/>
      <c r="J1006" s="47"/>
    </row>
    <row r="1007" ht="20.2" customHeight="1">
      <c r="A1007" t="s" s="32">
        <v>835</v>
      </c>
      <c r="B1007" s="33">
        <v>7</v>
      </c>
      <c r="C1007" s="34"/>
      <c r="D1007" s="34"/>
      <c r="E1007" s="34"/>
      <c r="F1007" s="34"/>
      <c r="G1007" s="34"/>
      <c r="H1007" s="34"/>
      <c r="I1007" s="34"/>
      <c r="J1007" s="46"/>
    </row>
    <row r="1008" ht="20.2" customHeight="1">
      <c r="A1008" s="39">
        <v>1835</v>
      </c>
      <c r="B1008" s="40">
        <v>66</v>
      </c>
      <c r="C1008" s="41"/>
      <c r="D1008" s="41"/>
      <c r="E1008" s="41"/>
      <c r="F1008" s="41"/>
      <c r="G1008" s="41"/>
      <c r="H1008" s="41"/>
      <c r="I1008" s="41"/>
      <c r="J1008" s="47"/>
    </row>
    <row r="1009" ht="20.2" customHeight="1">
      <c r="A1009" t="s" s="32">
        <v>836</v>
      </c>
      <c r="B1009" s="33">
        <v>6</v>
      </c>
      <c r="C1009" s="34"/>
      <c r="D1009" s="34"/>
      <c r="E1009" s="34"/>
      <c r="F1009" s="34"/>
      <c r="G1009" s="34"/>
      <c r="H1009" s="34"/>
      <c r="I1009" s="34"/>
      <c r="J1009" s="46"/>
    </row>
    <row r="1010" ht="20.2" customHeight="1">
      <c r="A1010" s="39">
        <v>1834</v>
      </c>
      <c r="B1010" s="40">
        <v>29</v>
      </c>
      <c r="C1010" s="41"/>
      <c r="D1010" s="41"/>
      <c r="E1010" s="41"/>
      <c r="F1010" s="41"/>
      <c r="G1010" s="41"/>
      <c r="H1010" s="41"/>
      <c r="I1010" s="41"/>
      <c r="J1010" s="47"/>
    </row>
    <row r="1011" ht="20.2" customHeight="1">
      <c r="A1011" t="s" s="32">
        <v>837</v>
      </c>
      <c r="B1011" s="33">
        <v>17</v>
      </c>
      <c r="C1011" s="34"/>
      <c r="D1011" s="34"/>
      <c r="E1011" s="34"/>
      <c r="F1011" s="34"/>
      <c r="G1011" s="34"/>
      <c r="H1011" s="34"/>
      <c r="I1011" s="34"/>
      <c r="J1011" s="46"/>
    </row>
    <row r="1012" ht="20.2" customHeight="1">
      <c r="A1012" t="s" s="32">
        <v>838</v>
      </c>
      <c r="B1012" s="40">
        <v>1</v>
      </c>
      <c r="C1012" s="41"/>
      <c r="D1012" s="41"/>
      <c r="E1012" s="41"/>
      <c r="F1012" s="41"/>
      <c r="G1012" s="41"/>
      <c r="H1012" s="41"/>
      <c r="I1012" s="41"/>
      <c r="J1012" s="47"/>
    </row>
    <row r="1013" ht="20.2" customHeight="1">
      <c r="A1013" s="39">
        <v>1833</v>
      </c>
      <c r="B1013" s="33">
        <v>97</v>
      </c>
      <c r="C1013" s="34"/>
      <c r="D1013" s="34"/>
      <c r="E1013" s="34"/>
      <c r="F1013" s="34"/>
      <c r="G1013" s="34"/>
      <c r="H1013" s="34"/>
      <c r="I1013" s="34"/>
      <c r="J1013" s="46"/>
    </row>
    <row r="1014" ht="20.2" customHeight="1">
      <c r="A1014" s="39">
        <v>1832</v>
      </c>
      <c r="B1014" s="40">
        <v>19</v>
      </c>
      <c r="C1014" s="41"/>
      <c r="D1014" s="41"/>
      <c r="E1014" s="41"/>
      <c r="F1014" s="41"/>
      <c r="G1014" s="41"/>
      <c r="H1014" s="41"/>
      <c r="I1014" s="41"/>
      <c r="J1014" s="47"/>
    </row>
    <row r="1015" ht="20.2" customHeight="1">
      <c r="A1015" t="s" s="32">
        <v>839</v>
      </c>
      <c r="B1015" s="33">
        <v>4</v>
      </c>
      <c r="C1015" s="34"/>
      <c r="D1015" s="34"/>
      <c r="E1015" s="34"/>
      <c r="F1015" s="34"/>
      <c r="G1015" s="34"/>
      <c r="H1015" s="34"/>
      <c r="I1015" s="34"/>
      <c r="J1015" s="46"/>
    </row>
    <row r="1016" ht="20.2" customHeight="1">
      <c r="A1016" t="s" s="32">
        <v>840</v>
      </c>
      <c r="B1016" s="40">
        <v>15</v>
      </c>
      <c r="C1016" s="41"/>
      <c r="D1016" s="41"/>
      <c r="E1016" s="41"/>
      <c r="F1016" s="41"/>
      <c r="G1016" s="41"/>
      <c r="H1016" s="41"/>
      <c r="I1016" s="41"/>
      <c r="J1016" s="47"/>
    </row>
    <row r="1017" ht="20.2" customHeight="1">
      <c r="A1017" s="39">
        <v>1831</v>
      </c>
      <c r="B1017" s="33">
        <v>14</v>
      </c>
      <c r="C1017" s="34"/>
      <c r="D1017" s="34"/>
      <c r="E1017" s="34"/>
      <c r="F1017" s="34"/>
      <c r="G1017" s="34"/>
      <c r="H1017" s="34"/>
      <c r="I1017" s="34"/>
      <c r="J1017" s="46"/>
    </row>
    <row r="1018" ht="20.2" customHeight="1">
      <c r="A1018" t="s" s="32">
        <v>841</v>
      </c>
      <c r="B1018" s="40">
        <v>12</v>
      </c>
      <c r="C1018" s="41"/>
      <c r="D1018" s="41"/>
      <c r="E1018" s="41"/>
      <c r="F1018" s="41"/>
      <c r="G1018" s="41"/>
      <c r="H1018" s="41"/>
      <c r="I1018" s="41"/>
      <c r="J1018" s="47"/>
    </row>
    <row r="1019" ht="20.2" customHeight="1">
      <c r="A1019" t="s" s="32">
        <v>842</v>
      </c>
      <c r="B1019" s="33">
        <v>1</v>
      </c>
      <c r="C1019" s="34"/>
      <c r="D1019" s="34"/>
      <c r="E1019" s="34"/>
      <c r="F1019" s="34"/>
      <c r="G1019" s="34"/>
      <c r="H1019" s="34"/>
      <c r="I1019" s="34"/>
      <c r="J1019" s="46"/>
    </row>
    <row r="1020" ht="20.2" customHeight="1">
      <c r="A1020" t="s" s="32">
        <v>843</v>
      </c>
      <c r="B1020" s="40">
        <v>4</v>
      </c>
      <c r="C1020" s="41"/>
      <c r="D1020" s="41"/>
      <c r="E1020" s="41"/>
      <c r="F1020" s="41"/>
      <c r="G1020" s="41"/>
      <c r="H1020" s="41"/>
      <c r="I1020" s="41"/>
      <c r="J1020" s="47"/>
    </row>
    <row r="1021" ht="20.2" customHeight="1">
      <c r="A1021" t="s" s="32">
        <v>844</v>
      </c>
      <c r="B1021" s="33">
        <v>8</v>
      </c>
      <c r="C1021" s="34"/>
      <c r="D1021" s="34"/>
      <c r="E1021" s="34"/>
      <c r="F1021" s="34"/>
      <c r="G1021" s="34"/>
      <c r="H1021" s="34"/>
      <c r="I1021" s="34"/>
      <c r="J1021" s="46"/>
    </row>
    <row r="1022" ht="20.2" customHeight="1">
      <c r="A1022" t="s" s="32">
        <v>845</v>
      </c>
      <c r="B1022" s="40">
        <v>1</v>
      </c>
      <c r="C1022" s="41"/>
      <c r="D1022" s="41"/>
      <c r="E1022" s="41"/>
      <c r="F1022" s="41"/>
      <c r="G1022" s="41"/>
      <c r="H1022" s="41"/>
      <c r="I1022" s="41"/>
      <c r="J1022" s="47"/>
    </row>
    <row r="1023" ht="20.2" customHeight="1">
      <c r="A1023" s="39">
        <v>1830</v>
      </c>
      <c r="B1023" s="33">
        <v>70</v>
      </c>
      <c r="C1023" s="34"/>
      <c r="D1023" s="34"/>
      <c r="E1023" s="34"/>
      <c r="F1023" s="34"/>
      <c r="G1023" s="34"/>
      <c r="H1023" s="34"/>
      <c r="I1023" s="34"/>
      <c r="J1023" s="46"/>
    </row>
    <row r="1024" ht="20.2" customHeight="1">
      <c r="A1024" s="39">
        <v>1829</v>
      </c>
      <c r="B1024" s="40">
        <v>34</v>
      </c>
      <c r="C1024" s="41"/>
      <c r="D1024" s="41"/>
      <c r="E1024" s="41"/>
      <c r="F1024" s="41"/>
      <c r="G1024" s="41"/>
      <c r="H1024" s="41"/>
      <c r="I1024" s="41"/>
      <c r="J1024" s="47"/>
    </row>
    <row r="1025" ht="20.2" customHeight="1">
      <c r="A1025" s="39">
        <v>1828</v>
      </c>
      <c r="B1025" s="33">
        <v>20</v>
      </c>
      <c r="C1025" s="34"/>
      <c r="D1025" s="34"/>
      <c r="E1025" s="34"/>
      <c r="F1025" s="34"/>
      <c r="G1025" s="34"/>
      <c r="H1025" s="34"/>
      <c r="I1025" s="34"/>
      <c r="J1025" s="46"/>
    </row>
    <row r="1026" ht="20.2" customHeight="1">
      <c r="A1026" t="s" s="32">
        <v>846</v>
      </c>
      <c r="B1026" s="40">
        <v>9</v>
      </c>
      <c r="C1026" s="41"/>
      <c r="D1026" s="41"/>
      <c r="E1026" s="41"/>
      <c r="F1026" s="41"/>
      <c r="G1026" s="41"/>
      <c r="H1026" s="41"/>
      <c r="I1026" s="41"/>
      <c r="J1026" s="47"/>
    </row>
    <row r="1027" ht="20.2" customHeight="1">
      <c r="A1027" s="39">
        <v>1827</v>
      </c>
      <c r="B1027" s="33">
        <v>5</v>
      </c>
      <c r="C1027" s="34"/>
      <c r="D1027" s="34"/>
      <c r="E1027" s="34"/>
      <c r="F1027" s="34"/>
      <c r="G1027" s="34"/>
      <c r="H1027" s="34"/>
      <c r="I1027" s="34"/>
      <c r="J1027" s="46"/>
    </row>
    <row r="1028" ht="20.2" customHeight="1">
      <c r="A1028" s="39">
        <v>1826</v>
      </c>
      <c r="B1028" s="40">
        <v>3</v>
      </c>
      <c r="C1028" s="41"/>
      <c r="D1028" s="41"/>
      <c r="E1028" s="41"/>
      <c r="F1028" s="41"/>
      <c r="G1028" s="41"/>
      <c r="H1028" s="41"/>
      <c r="I1028" s="41"/>
      <c r="J1028" s="47"/>
    </row>
    <row r="1029" ht="20.2" customHeight="1">
      <c r="A1029" t="s" s="32">
        <v>847</v>
      </c>
      <c r="B1029" s="33">
        <v>1</v>
      </c>
      <c r="C1029" s="34"/>
      <c r="D1029" s="34"/>
      <c r="E1029" s="34"/>
      <c r="F1029" s="34"/>
      <c r="G1029" s="34"/>
      <c r="H1029" s="34"/>
      <c r="I1029" s="34"/>
      <c r="J1029" s="46"/>
    </row>
    <row r="1030" ht="20.2" customHeight="1">
      <c r="A1030" t="s" s="32">
        <v>848</v>
      </c>
      <c r="B1030" s="40">
        <v>1</v>
      </c>
      <c r="C1030" s="41"/>
      <c r="D1030" s="41"/>
      <c r="E1030" s="41"/>
      <c r="F1030" s="41"/>
      <c r="G1030" s="41"/>
      <c r="H1030" s="41"/>
      <c r="I1030" s="41"/>
      <c r="J1030" s="47"/>
    </row>
    <row r="1031" ht="20.2" customHeight="1">
      <c r="A1031" s="39">
        <v>1825</v>
      </c>
      <c r="B1031" s="33">
        <v>36</v>
      </c>
      <c r="C1031" s="34"/>
      <c r="D1031" s="34"/>
      <c r="E1031" s="34"/>
      <c r="F1031" s="34"/>
      <c r="G1031" s="34"/>
      <c r="H1031" s="34"/>
      <c r="I1031" s="34"/>
      <c r="J1031" s="46"/>
    </row>
    <row r="1032" ht="20.2" customHeight="1">
      <c r="A1032" t="s" s="32">
        <v>849</v>
      </c>
      <c r="B1032" s="40">
        <v>3</v>
      </c>
      <c r="C1032" s="41"/>
      <c r="D1032" s="41"/>
      <c r="E1032" s="41"/>
      <c r="F1032" s="41"/>
      <c r="G1032" s="41"/>
      <c r="H1032" s="41"/>
      <c r="I1032" s="41"/>
      <c r="J1032" s="47"/>
    </row>
    <row r="1033" ht="20.2" customHeight="1">
      <c r="A1033" t="s" s="32">
        <v>850</v>
      </c>
      <c r="B1033" s="33">
        <v>3</v>
      </c>
      <c r="C1033" s="34"/>
      <c r="D1033" s="34"/>
      <c r="E1033" s="34"/>
      <c r="F1033" s="34"/>
      <c r="G1033" s="34"/>
      <c r="H1033" s="34"/>
      <c r="I1033" s="34"/>
      <c r="J1033" s="46"/>
    </row>
    <row r="1034" ht="20.2" customHeight="1">
      <c r="A1034" s="39">
        <v>1824</v>
      </c>
      <c r="B1034" s="40">
        <v>6</v>
      </c>
      <c r="C1034" s="41"/>
      <c r="D1034" s="41"/>
      <c r="E1034" s="41"/>
      <c r="F1034" s="41"/>
      <c r="G1034" s="41"/>
      <c r="H1034" s="41"/>
      <c r="I1034" s="41"/>
      <c r="J1034" s="47"/>
    </row>
    <row r="1035" ht="20.2" customHeight="1">
      <c r="A1035" s="39">
        <v>1823</v>
      </c>
      <c r="B1035" s="33">
        <v>3</v>
      </c>
      <c r="C1035" s="34"/>
      <c r="D1035" s="34"/>
      <c r="E1035" s="34"/>
      <c r="F1035" s="34"/>
      <c r="G1035" s="34"/>
      <c r="H1035" s="34"/>
      <c r="I1035" s="34"/>
      <c r="J1035" s="46"/>
    </row>
    <row r="1036" ht="20.2" customHeight="1">
      <c r="A1036" s="39">
        <v>1822</v>
      </c>
      <c r="B1036" s="40">
        <v>50</v>
      </c>
      <c r="C1036" s="41"/>
      <c r="D1036" s="41"/>
      <c r="E1036" s="41"/>
      <c r="F1036" s="41"/>
      <c r="G1036" s="41"/>
      <c r="H1036" s="41"/>
      <c r="I1036" s="41"/>
      <c r="J1036" s="47"/>
    </row>
    <row r="1037" ht="20.2" customHeight="1">
      <c r="A1037" s="39">
        <v>1819</v>
      </c>
      <c r="B1037" s="33">
        <v>3</v>
      </c>
      <c r="C1037" s="34"/>
      <c r="D1037" s="34"/>
      <c r="E1037" s="34"/>
      <c r="F1037" s="34"/>
      <c r="G1037" s="34"/>
      <c r="H1037" s="34"/>
      <c r="I1037" s="34"/>
      <c r="J1037" s="46"/>
    </row>
    <row r="1038" ht="20.2" customHeight="1">
      <c r="A1038" s="39">
        <v>1818</v>
      </c>
      <c r="B1038" s="40">
        <v>2</v>
      </c>
      <c r="C1038" s="41"/>
      <c r="D1038" s="41"/>
      <c r="E1038" s="41"/>
      <c r="F1038" s="41"/>
      <c r="G1038" s="41"/>
      <c r="H1038" s="41"/>
      <c r="I1038" s="41"/>
      <c r="J1038" s="47"/>
    </row>
    <row r="1039" ht="20.2" customHeight="1">
      <c r="A1039" s="39">
        <v>1817</v>
      </c>
      <c r="B1039" s="33">
        <v>12</v>
      </c>
      <c r="C1039" s="34"/>
      <c r="D1039" s="34"/>
      <c r="E1039" s="34"/>
      <c r="F1039" s="34"/>
      <c r="G1039" s="34"/>
      <c r="H1039" s="34"/>
      <c r="I1039" s="34"/>
      <c r="J1039" s="46"/>
    </row>
    <row r="1040" ht="20.2" customHeight="1">
      <c r="A1040" s="39">
        <v>1814</v>
      </c>
      <c r="B1040" s="40">
        <v>48</v>
      </c>
      <c r="C1040" s="41"/>
      <c r="D1040" s="41"/>
      <c r="E1040" s="41"/>
      <c r="F1040" s="41"/>
      <c r="G1040" s="41"/>
      <c r="H1040" s="41"/>
      <c r="I1040" s="41"/>
      <c r="J1040" s="47"/>
    </row>
    <row r="1041" ht="20.2" customHeight="1">
      <c r="A1041" t="s" s="32">
        <v>851</v>
      </c>
      <c r="B1041" s="33">
        <v>1</v>
      </c>
      <c r="C1041" s="34"/>
      <c r="D1041" s="34"/>
      <c r="E1041" s="34"/>
      <c r="F1041" s="34"/>
      <c r="G1041" s="34"/>
      <c r="H1041" s="34"/>
      <c r="I1041" s="34"/>
      <c r="J1041" s="46"/>
    </row>
    <row r="1042" ht="20.2" customHeight="1">
      <c r="A1042" s="39">
        <v>1813</v>
      </c>
      <c r="B1042" s="40">
        <v>2</v>
      </c>
      <c r="C1042" s="41"/>
      <c r="D1042" s="41"/>
      <c r="E1042" s="41"/>
      <c r="F1042" s="41"/>
      <c r="G1042" s="41"/>
      <c r="H1042" s="41"/>
      <c r="I1042" s="41"/>
      <c r="J1042" s="47"/>
    </row>
    <row r="1043" ht="20.2" customHeight="1">
      <c r="A1043" t="s" s="32">
        <v>852</v>
      </c>
      <c r="B1043" s="33">
        <v>1</v>
      </c>
      <c r="C1043" s="34"/>
      <c r="D1043" s="34"/>
      <c r="E1043" s="34"/>
      <c r="F1043" s="34"/>
      <c r="G1043" s="34"/>
      <c r="H1043" s="34"/>
      <c r="I1043" s="34"/>
      <c r="J1043" s="46"/>
    </row>
    <row r="1044" ht="20.2" customHeight="1">
      <c r="A1044" s="39">
        <v>1812</v>
      </c>
      <c r="B1044" s="40">
        <v>10</v>
      </c>
      <c r="C1044" s="41"/>
      <c r="D1044" s="41"/>
      <c r="E1044" s="41"/>
      <c r="F1044" s="41"/>
      <c r="G1044" s="41"/>
      <c r="H1044" s="41"/>
      <c r="I1044" s="41"/>
      <c r="J1044" s="47"/>
    </row>
    <row r="1045" ht="20.2" customHeight="1">
      <c r="A1045" s="39">
        <v>1810</v>
      </c>
      <c r="B1045" s="33">
        <v>5</v>
      </c>
      <c r="C1045" s="34"/>
      <c r="D1045" s="34"/>
      <c r="E1045" s="34"/>
      <c r="F1045" s="34"/>
      <c r="G1045" s="34"/>
      <c r="H1045" s="34"/>
      <c r="I1045" s="34"/>
      <c r="J1045" s="46"/>
    </row>
    <row r="1046" ht="20.2" customHeight="1">
      <c r="A1046" t="s" s="32">
        <v>853</v>
      </c>
      <c r="B1046" s="40">
        <v>6</v>
      </c>
      <c r="C1046" s="41"/>
      <c r="D1046" s="41"/>
      <c r="E1046" s="41"/>
      <c r="F1046" s="41"/>
      <c r="G1046" s="41"/>
      <c r="H1046" s="41"/>
      <c r="I1046" s="41"/>
      <c r="J1046" s="47"/>
    </row>
    <row r="1047" ht="20.2" customHeight="1">
      <c r="A1047" s="39">
        <v>1806</v>
      </c>
      <c r="B1047" s="33">
        <v>2</v>
      </c>
      <c r="C1047" s="34"/>
      <c r="D1047" s="34"/>
      <c r="E1047" s="34"/>
      <c r="F1047" s="34"/>
      <c r="G1047" s="34"/>
      <c r="H1047" s="34"/>
      <c r="I1047" s="34"/>
      <c r="J1047" s="46"/>
    </row>
    <row r="1048" ht="20.2" customHeight="1">
      <c r="A1048" t="s" s="32">
        <v>854</v>
      </c>
      <c r="B1048" s="40">
        <v>1</v>
      </c>
      <c r="C1048" s="41"/>
      <c r="D1048" s="41"/>
      <c r="E1048" s="41"/>
      <c r="F1048" s="41"/>
      <c r="G1048" s="41"/>
      <c r="H1048" s="41"/>
      <c r="I1048" s="41"/>
      <c r="J1048" s="47"/>
    </row>
    <row r="1049" ht="20.2" customHeight="1">
      <c r="A1049" s="39">
        <v>1799</v>
      </c>
      <c r="B1049" s="33">
        <v>1</v>
      </c>
      <c r="C1049" s="34"/>
      <c r="D1049" s="34"/>
      <c r="E1049" s="34"/>
      <c r="F1049" s="34"/>
      <c r="G1049" s="34"/>
      <c r="H1049" s="34"/>
      <c r="I1049" s="34"/>
      <c r="J1049" s="46"/>
    </row>
    <row r="1050" ht="20.2" customHeight="1">
      <c r="A1050" t="s" s="32">
        <v>855</v>
      </c>
      <c r="B1050" s="40">
        <v>1</v>
      </c>
      <c r="C1050" s="41"/>
      <c r="D1050" s="41"/>
      <c r="E1050" s="41"/>
      <c r="F1050" s="41"/>
      <c r="G1050" s="41"/>
      <c r="H1050" s="41"/>
      <c r="I1050" s="41"/>
      <c r="J1050" s="47"/>
    </row>
    <row r="1051" ht="20.2" customHeight="1">
      <c r="A1051" s="39">
        <v>1793</v>
      </c>
      <c r="B1051" s="33">
        <v>4</v>
      </c>
      <c r="C1051" s="34"/>
      <c r="D1051" s="34"/>
      <c r="E1051" s="34"/>
      <c r="F1051" s="34"/>
      <c r="G1051" s="34"/>
      <c r="H1051" s="34"/>
      <c r="I1051" s="34"/>
      <c r="J1051" s="46"/>
    </row>
    <row r="1052" ht="20.2" customHeight="1">
      <c r="A1052" s="39">
        <v>1791</v>
      </c>
      <c r="B1052" s="40">
        <v>1</v>
      </c>
      <c r="C1052" s="41"/>
      <c r="D1052" s="41"/>
      <c r="E1052" s="41"/>
      <c r="F1052" s="41"/>
      <c r="G1052" s="41"/>
      <c r="H1052" s="41"/>
      <c r="I1052" s="41"/>
      <c r="J1052" s="47"/>
    </row>
    <row r="1053" ht="20.2" customHeight="1">
      <c r="A1053" t="s" s="32">
        <v>856</v>
      </c>
      <c r="B1053" s="33">
        <v>2</v>
      </c>
      <c r="C1053" s="34"/>
      <c r="D1053" s="34"/>
      <c r="E1053" s="34"/>
      <c r="F1053" s="34"/>
      <c r="G1053" s="34"/>
      <c r="H1053" s="34"/>
      <c r="I1053" s="34"/>
      <c r="J1053" s="46"/>
    </row>
    <row r="1054" ht="20.2" customHeight="1">
      <c r="A1054" t="s" s="32">
        <v>857</v>
      </c>
      <c r="B1054" s="40">
        <v>3</v>
      </c>
      <c r="C1054" s="41"/>
      <c r="D1054" s="41"/>
      <c r="E1054" s="41"/>
      <c r="F1054" s="41"/>
      <c r="G1054" s="41"/>
      <c r="H1054" s="41"/>
      <c r="I1054" s="41"/>
      <c r="J1054" s="47"/>
    </row>
    <row r="1055" ht="20.2" customHeight="1">
      <c r="A1055" s="39">
        <v>1788</v>
      </c>
      <c r="B1055" s="33">
        <v>2</v>
      </c>
      <c r="C1055" s="34"/>
      <c r="D1055" s="34"/>
      <c r="E1055" s="34"/>
      <c r="F1055" s="34"/>
      <c r="G1055" s="34"/>
      <c r="H1055" s="34"/>
      <c r="I1055" s="34"/>
      <c r="J1055" s="46"/>
    </row>
    <row r="1056" ht="20.2" customHeight="1">
      <c r="A1056" t="s" s="32">
        <v>858</v>
      </c>
      <c r="B1056" s="40">
        <v>1</v>
      </c>
      <c r="C1056" s="41"/>
      <c r="D1056" s="41"/>
      <c r="E1056" s="41"/>
      <c r="F1056" s="41"/>
      <c r="G1056" s="41"/>
      <c r="H1056" s="41"/>
      <c r="I1056" s="41"/>
      <c r="J1056" s="47"/>
    </row>
    <row r="1057" ht="20.2" customHeight="1">
      <c r="A1057" t="s" s="32">
        <v>859</v>
      </c>
      <c r="B1057" s="33">
        <v>1</v>
      </c>
      <c r="C1057" s="34"/>
      <c r="D1057" s="34"/>
      <c r="E1057" s="34"/>
      <c r="F1057" s="34"/>
      <c r="G1057" s="34"/>
      <c r="H1057" s="34"/>
      <c r="I1057" s="34"/>
      <c r="J1057" s="46"/>
    </row>
    <row r="1058" ht="20.2" customHeight="1">
      <c r="A1058" s="39">
        <v>1786</v>
      </c>
      <c r="B1058" s="40">
        <v>3</v>
      </c>
      <c r="C1058" s="41"/>
      <c r="D1058" s="41"/>
      <c r="E1058" s="41"/>
      <c r="F1058" s="41"/>
      <c r="G1058" s="41"/>
      <c r="H1058" s="41"/>
      <c r="I1058" s="41"/>
      <c r="J1058" s="47"/>
    </row>
    <row r="1059" ht="20.2" customHeight="1">
      <c r="A1059" t="s" s="32">
        <v>860</v>
      </c>
      <c r="B1059" s="33">
        <v>1</v>
      </c>
      <c r="C1059" s="34"/>
      <c r="D1059" s="34"/>
      <c r="E1059" s="34"/>
      <c r="F1059" s="34"/>
      <c r="G1059" s="34"/>
      <c r="H1059" s="34"/>
      <c r="I1059" s="34"/>
      <c r="J1059" s="46"/>
    </row>
    <row r="1060" ht="20.2" customHeight="1">
      <c r="A1060" t="s" s="32">
        <v>861</v>
      </c>
      <c r="B1060" s="40">
        <v>1</v>
      </c>
      <c r="C1060" s="41"/>
      <c r="D1060" s="41"/>
      <c r="E1060" s="41"/>
      <c r="F1060" s="41"/>
      <c r="G1060" s="41"/>
      <c r="H1060" s="41"/>
      <c r="I1060" s="41"/>
      <c r="J1060" s="47"/>
    </row>
    <row r="1061" ht="20.2" customHeight="1">
      <c r="A1061" s="39">
        <v>1783</v>
      </c>
      <c r="B1061" s="33">
        <v>1</v>
      </c>
      <c r="C1061" s="34"/>
      <c r="D1061" s="34"/>
      <c r="E1061" s="34"/>
      <c r="F1061" s="34"/>
      <c r="G1061" s="34"/>
      <c r="H1061" s="34"/>
      <c r="I1061" s="34"/>
      <c r="J1061" s="46"/>
    </row>
    <row r="1062" ht="20.2" customHeight="1">
      <c r="A1062" s="39">
        <v>1782</v>
      </c>
      <c r="B1062" s="40">
        <v>3</v>
      </c>
      <c r="C1062" s="41"/>
      <c r="D1062" s="41"/>
      <c r="E1062" s="41"/>
      <c r="F1062" s="41"/>
      <c r="G1062" s="41"/>
      <c r="H1062" s="41"/>
      <c r="I1062" s="41"/>
      <c r="J1062" s="47"/>
    </row>
    <row r="1063" ht="20.2" customHeight="1">
      <c r="A1063" s="39">
        <v>1775</v>
      </c>
      <c r="B1063" s="33">
        <v>1</v>
      </c>
      <c r="C1063" s="34"/>
      <c r="D1063" s="34"/>
      <c r="E1063" s="34"/>
      <c r="F1063" s="34"/>
      <c r="G1063" s="34"/>
      <c r="H1063" s="34"/>
      <c r="I1063" s="34"/>
      <c r="J1063" s="46"/>
    </row>
    <row r="1064" ht="20.2" customHeight="1">
      <c r="A1064" t="s" s="32">
        <v>862</v>
      </c>
      <c r="B1064" s="40">
        <v>1</v>
      </c>
      <c r="C1064" s="41"/>
      <c r="D1064" s="41"/>
      <c r="E1064" s="41"/>
      <c r="F1064" s="41"/>
      <c r="G1064" s="41"/>
      <c r="H1064" s="41"/>
      <c r="I1064" s="41"/>
      <c r="J1064" s="47"/>
    </row>
    <row r="1065" ht="20.2" customHeight="1">
      <c r="A1065" t="s" s="32">
        <v>863</v>
      </c>
      <c r="B1065" s="33">
        <v>1</v>
      </c>
      <c r="C1065" s="34"/>
      <c r="D1065" s="34"/>
      <c r="E1065" s="34"/>
      <c r="F1065" s="34"/>
      <c r="G1065" s="34"/>
      <c r="H1065" s="34"/>
      <c r="I1065" s="34"/>
      <c r="J1065" s="46"/>
    </row>
    <row r="1066" ht="20.2" customHeight="1">
      <c r="A1066" s="39">
        <v>1769</v>
      </c>
      <c r="B1066" s="40">
        <v>1</v>
      </c>
      <c r="C1066" s="41"/>
      <c r="D1066" s="41"/>
      <c r="E1066" s="41"/>
      <c r="F1066" s="41"/>
      <c r="G1066" s="41"/>
      <c r="H1066" s="41"/>
      <c r="I1066" s="41"/>
      <c r="J1066" s="47"/>
    </row>
    <row r="1067" ht="20.2" customHeight="1">
      <c r="A1067" t="s" s="32">
        <v>864</v>
      </c>
      <c r="B1067" s="33">
        <v>1</v>
      </c>
      <c r="C1067" s="34"/>
      <c r="D1067" s="34"/>
      <c r="E1067" s="34"/>
      <c r="F1067" s="34"/>
      <c r="G1067" s="34"/>
      <c r="H1067" s="34"/>
      <c r="I1067" s="34"/>
      <c r="J1067" s="46"/>
    </row>
    <row r="1068" ht="20.2" customHeight="1">
      <c r="A1068" s="39">
        <v>1764</v>
      </c>
      <c r="B1068" s="40">
        <v>1</v>
      </c>
      <c r="C1068" s="41"/>
      <c r="D1068" s="41"/>
      <c r="E1068" s="41"/>
      <c r="F1068" s="41"/>
      <c r="G1068" s="41"/>
      <c r="H1068" s="41"/>
      <c r="I1068" s="41"/>
      <c r="J1068" s="47"/>
    </row>
    <row r="1069" ht="20.2" customHeight="1">
      <c r="A1069" t="s" s="32">
        <v>865</v>
      </c>
      <c r="B1069" s="33">
        <v>1</v>
      </c>
      <c r="C1069" s="34"/>
      <c r="D1069" s="34"/>
      <c r="E1069" s="34"/>
      <c r="F1069" s="34"/>
      <c r="G1069" s="34"/>
      <c r="H1069" s="34"/>
      <c r="I1069" s="34"/>
      <c r="J1069" s="46"/>
    </row>
    <row r="1070" ht="20.2" customHeight="1">
      <c r="A1070" t="s" s="32">
        <v>866</v>
      </c>
      <c r="B1070" s="40">
        <v>1</v>
      </c>
      <c r="C1070" s="41"/>
      <c r="D1070" s="41"/>
      <c r="E1070" s="41"/>
      <c r="F1070" s="41"/>
      <c r="G1070" s="41"/>
      <c r="H1070" s="41"/>
      <c r="I1070" s="41"/>
      <c r="J1070" s="47"/>
    </row>
    <row r="1071" ht="20.2" customHeight="1">
      <c r="A1071" s="39">
        <v>1750</v>
      </c>
      <c r="B1071" s="33">
        <v>1</v>
      </c>
      <c r="C1071" s="34"/>
      <c r="D1071" s="34"/>
      <c r="E1071" s="34"/>
      <c r="F1071" s="34"/>
      <c r="G1071" s="34"/>
      <c r="H1071" s="34"/>
      <c r="I1071" s="34"/>
      <c r="J1071" s="46"/>
    </row>
    <row r="1072" ht="20.2" customHeight="1">
      <c r="A1072" s="39">
        <v>1747</v>
      </c>
      <c r="B1072" s="40">
        <v>1</v>
      </c>
      <c r="C1072" s="41"/>
      <c r="D1072" s="41"/>
      <c r="E1072" s="41"/>
      <c r="F1072" s="41"/>
      <c r="G1072" s="41"/>
      <c r="H1072" s="41"/>
      <c r="I1072" s="41"/>
      <c r="J1072" s="47"/>
    </row>
    <row r="1073" ht="20.2" customHeight="1">
      <c r="A1073" s="39">
        <v>1741</v>
      </c>
      <c r="B1073" s="33">
        <v>1</v>
      </c>
      <c r="C1073" s="34"/>
      <c r="D1073" s="34"/>
      <c r="E1073" s="34"/>
      <c r="F1073" s="34"/>
      <c r="G1073" s="34"/>
      <c r="H1073" s="34"/>
      <c r="I1073" s="34"/>
      <c r="J1073" s="46"/>
    </row>
    <row r="1074" ht="20.2" customHeight="1">
      <c r="A1074" s="39">
        <v>1739</v>
      </c>
      <c r="B1074" s="40">
        <v>1</v>
      </c>
      <c r="C1074" s="41"/>
      <c r="D1074" s="41"/>
      <c r="E1074" s="41"/>
      <c r="F1074" s="41"/>
      <c r="G1074" s="41"/>
      <c r="H1074" s="41"/>
      <c r="I1074" s="41"/>
      <c r="J1074" s="47"/>
    </row>
    <row r="1075" ht="20.2" customHeight="1">
      <c r="A1075" s="39">
        <v>1735</v>
      </c>
      <c r="B1075" s="33">
        <v>4</v>
      </c>
      <c r="C1075" s="34"/>
      <c r="D1075" s="34"/>
      <c r="E1075" s="34"/>
      <c r="F1075" s="34"/>
      <c r="G1075" s="34"/>
      <c r="H1075" s="34"/>
      <c r="I1075" s="34"/>
      <c r="J1075" s="46"/>
    </row>
    <row r="1076" ht="20.2" customHeight="1">
      <c r="A1076" s="39">
        <v>1731</v>
      </c>
      <c r="B1076" s="40">
        <v>1</v>
      </c>
      <c r="C1076" s="41"/>
      <c r="D1076" s="41"/>
      <c r="E1076" s="41"/>
      <c r="F1076" s="41"/>
      <c r="G1076" s="41"/>
      <c r="H1076" s="41"/>
      <c r="I1076" s="41"/>
      <c r="J1076" s="47"/>
    </row>
    <row r="1077" ht="20.2" customHeight="1">
      <c r="A1077" s="48"/>
      <c r="B1077" s="49"/>
      <c r="C1077" s="34"/>
      <c r="D1077" s="34"/>
      <c r="E1077" s="34"/>
      <c r="F1077" s="34"/>
      <c r="G1077" s="34"/>
      <c r="H1077" s="34"/>
      <c r="I1077" s="34"/>
      <c r="J1077" s="46"/>
    </row>
    <row r="1078" ht="20.2" customHeight="1">
      <c r="A1078" s="48"/>
      <c r="B1078" s="50"/>
      <c r="C1078" s="41"/>
      <c r="D1078" s="41"/>
      <c r="E1078" s="41"/>
      <c r="F1078" s="41"/>
      <c r="G1078" s="41"/>
      <c r="H1078" s="41"/>
      <c r="I1078" s="41"/>
      <c r="J1078" s="47"/>
    </row>
    <row r="1079" ht="20.2" customHeight="1">
      <c r="A1079" s="48"/>
      <c r="B1079" s="49"/>
      <c r="C1079" s="34"/>
      <c r="D1079" s="34"/>
      <c r="E1079" s="34"/>
      <c r="F1079" s="34"/>
      <c r="G1079" s="34"/>
      <c r="H1079" s="34"/>
      <c r="I1079" s="34"/>
      <c r="J1079" s="46"/>
    </row>
    <row r="1080" ht="20.2" customHeight="1">
      <c r="A1080" s="48"/>
      <c r="B1080" s="50"/>
      <c r="C1080" s="41"/>
      <c r="D1080" s="41"/>
      <c r="E1080" s="41"/>
      <c r="F1080" s="41"/>
      <c r="G1080" s="41"/>
      <c r="H1080" s="41"/>
      <c r="I1080" s="41"/>
      <c r="J1080" s="47"/>
    </row>
    <row r="1081" ht="20.2" customHeight="1">
      <c r="A1081" s="48"/>
      <c r="B1081" s="49"/>
      <c r="C1081" s="34"/>
      <c r="D1081" s="34"/>
      <c r="E1081" s="34"/>
      <c r="F1081" s="34"/>
      <c r="G1081" s="34"/>
      <c r="H1081" s="34"/>
      <c r="I1081" s="34"/>
      <c r="J1081" s="46"/>
    </row>
    <row r="1082" ht="20.2" customHeight="1">
      <c r="A1082" s="48"/>
      <c r="B1082" s="50"/>
      <c r="C1082" s="41"/>
      <c r="D1082" s="41"/>
      <c r="E1082" s="41"/>
      <c r="F1082" s="41"/>
      <c r="G1082" s="41"/>
      <c r="H1082" s="41"/>
      <c r="I1082" s="41"/>
      <c r="J1082" s="47"/>
    </row>
    <row r="1083" ht="20.2" customHeight="1">
      <c r="A1083" s="48"/>
      <c r="B1083" s="49"/>
      <c r="C1083" s="34"/>
      <c r="D1083" s="34"/>
      <c r="E1083" s="34"/>
      <c r="F1083" s="34"/>
      <c r="G1083" s="34"/>
      <c r="H1083" s="34"/>
      <c r="I1083" s="34"/>
      <c r="J1083" s="46"/>
    </row>
    <row r="1084" ht="20.2" customHeight="1">
      <c r="A1084" s="48"/>
      <c r="B1084" s="50"/>
      <c r="C1084" s="41"/>
      <c r="D1084" s="41"/>
      <c r="E1084" s="41"/>
      <c r="F1084" s="41"/>
      <c r="G1084" s="41"/>
      <c r="H1084" s="41"/>
      <c r="I1084" s="41"/>
      <c r="J1084" s="47"/>
    </row>
    <row r="1085" ht="20.2" customHeight="1">
      <c r="A1085" s="48"/>
      <c r="B1085" s="49"/>
      <c r="C1085" s="34"/>
      <c r="D1085" s="34"/>
      <c r="E1085" s="34"/>
      <c r="F1085" s="34"/>
      <c r="G1085" s="34"/>
      <c r="H1085" s="34"/>
      <c r="I1085" s="34"/>
      <c r="J1085" s="46"/>
    </row>
    <row r="1086" ht="20.2" customHeight="1">
      <c r="A1086" s="48"/>
      <c r="B1086" s="50"/>
      <c r="C1086" s="41"/>
      <c r="D1086" s="41"/>
      <c r="E1086" s="41"/>
      <c r="F1086" s="41"/>
      <c r="G1086" s="41"/>
      <c r="H1086" s="41"/>
      <c r="I1086" s="41"/>
      <c r="J1086" s="47"/>
    </row>
    <row r="1087" ht="20.2" customHeight="1">
      <c r="A1087" s="48"/>
      <c r="B1087" s="49"/>
      <c r="C1087" s="34"/>
      <c r="D1087" s="34"/>
      <c r="E1087" s="34"/>
      <c r="F1087" s="34"/>
      <c r="G1087" s="34"/>
      <c r="H1087" s="34"/>
      <c r="I1087" s="34"/>
      <c r="J1087" s="46"/>
    </row>
    <row r="1088" ht="20.2" customHeight="1">
      <c r="A1088" s="48"/>
      <c r="B1088" s="50"/>
      <c r="C1088" s="41"/>
      <c r="D1088" s="41"/>
      <c r="E1088" s="41"/>
      <c r="F1088" s="41"/>
      <c r="G1088" s="41"/>
      <c r="H1088" s="41"/>
      <c r="I1088" s="41"/>
      <c r="J1088" s="47"/>
    </row>
    <row r="1089" ht="20.2" customHeight="1">
      <c r="A1089" s="48"/>
      <c r="B1089" s="49"/>
      <c r="C1089" s="34"/>
      <c r="D1089" s="34"/>
      <c r="E1089" s="34"/>
      <c r="F1089" s="34"/>
      <c r="G1089" s="34"/>
      <c r="H1089" s="34"/>
      <c r="I1089" s="34"/>
      <c r="J1089" s="46"/>
    </row>
    <row r="1090" ht="20.2" customHeight="1">
      <c r="A1090" s="48"/>
      <c r="B1090" s="50"/>
      <c r="C1090" s="41"/>
      <c r="D1090" s="41"/>
      <c r="E1090" s="41"/>
      <c r="F1090" s="41"/>
      <c r="G1090" s="41"/>
      <c r="H1090" s="41"/>
      <c r="I1090" s="41"/>
      <c r="J1090" s="47"/>
    </row>
    <row r="1091" ht="20.2" customHeight="1">
      <c r="A1091" s="48"/>
      <c r="B1091" s="49"/>
      <c r="C1091" s="34"/>
      <c r="D1091" s="34"/>
      <c r="E1091" s="34"/>
      <c r="F1091" s="34"/>
      <c r="G1091" s="34"/>
      <c r="H1091" s="34"/>
      <c r="I1091" s="34"/>
      <c r="J1091" s="46"/>
    </row>
    <row r="1092" ht="20.2" customHeight="1">
      <c r="A1092" s="48"/>
      <c r="B1092" s="50"/>
      <c r="C1092" s="41"/>
      <c r="D1092" s="41"/>
      <c r="E1092" s="41"/>
      <c r="F1092" s="41"/>
      <c r="G1092" s="41"/>
      <c r="H1092" s="41"/>
      <c r="I1092" s="41"/>
      <c r="J1092" s="47"/>
    </row>
    <row r="1093" ht="20.2" customHeight="1">
      <c r="A1093" s="48"/>
      <c r="B1093" s="49"/>
      <c r="C1093" s="34"/>
      <c r="D1093" s="34"/>
      <c r="E1093" s="34"/>
      <c r="F1093" s="34"/>
      <c r="G1093" s="34"/>
      <c r="H1093" s="34"/>
      <c r="I1093" s="34"/>
      <c r="J1093" s="46"/>
    </row>
    <row r="1094" ht="20.2" customHeight="1">
      <c r="A1094" s="48"/>
      <c r="B1094" s="50"/>
      <c r="C1094" s="41"/>
      <c r="D1094" s="41"/>
      <c r="E1094" s="41"/>
      <c r="F1094" s="41"/>
      <c r="G1094" s="41"/>
      <c r="H1094" s="41"/>
      <c r="I1094" s="41"/>
      <c r="J1094" s="47"/>
    </row>
    <row r="1095" ht="20.2" customHeight="1">
      <c r="A1095" s="48"/>
      <c r="B1095" s="49"/>
      <c r="C1095" s="34"/>
      <c r="D1095" s="34"/>
      <c r="E1095" s="34"/>
      <c r="F1095" s="34"/>
      <c r="G1095" s="34"/>
      <c r="H1095" s="34"/>
      <c r="I1095" s="34"/>
      <c r="J1095" s="46"/>
    </row>
    <row r="1096" ht="20.2" customHeight="1">
      <c r="A1096" s="48"/>
      <c r="B1096" s="50"/>
      <c r="C1096" s="41"/>
      <c r="D1096" s="41"/>
      <c r="E1096" s="41"/>
      <c r="F1096" s="41"/>
      <c r="G1096" s="41"/>
      <c r="H1096" s="41"/>
      <c r="I1096" s="41"/>
      <c r="J1096" s="47"/>
    </row>
    <row r="1097" ht="20.2" customHeight="1">
      <c r="A1097" s="48"/>
      <c r="B1097" s="49"/>
      <c r="C1097" s="34"/>
      <c r="D1097" s="34"/>
      <c r="E1097" s="34"/>
      <c r="F1097" s="34"/>
      <c r="G1097" s="34"/>
      <c r="H1097" s="34"/>
      <c r="I1097" s="34"/>
      <c r="J1097" s="46"/>
    </row>
    <row r="1098" ht="20.2" customHeight="1">
      <c r="A1098" s="48"/>
      <c r="B1098" s="50"/>
      <c r="C1098" s="41"/>
      <c r="D1098" s="41"/>
      <c r="E1098" s="41"/>
      <c r="F1098" s="41"/>
      <c r="G1098" s="41"/>
      <c r="H1098" s="41"/>
      <c r="I1098" s="41"/>
      <c r="J1098" s="47"/>
    </row>
    <row r="1099" ht="20.2" customHeight="1">
      <c r="A1099" s="48"/>
      <c r="B1099" s="49"/>
      <c r="C1099" s="34"/>
      <c r="D1099" s="34"/>
      <c r="E1099" s="34"/>
      <c r="F1099" s="34"/>
      <c r="G1099" s="34"/>
      <c r="H1099" s="34"/>
      <c r="I1099" s="34"/>
      <c r="J1099" s="46"/>
    </row>
    <row r="1100" ht="20.2" customHeight="1">
      <c r="A1100" s="48"/>
      <c r="B1100" s="50"/>
      <c r="C1100" s="41"/>
      <c r="D1100" s="41"/>
      <c r="E1100" s="41"/>
      <c r="F1100" s="41"/>
      <c r="G1100" s="41"/>
      <c r="H1100" s="41"/>
      <c r="I1100" s="41"/>
      <c r="J1100" s="47"/>
    </row>
    <row r="1101" ht="20.2" customHeight="1">
      <c r="A1101" s="48"/>
      <c r="B1101" s="49"/>
      <c r="C1101" s="34"/>
      <c r="D1101" s="34"/>
      <c r="E1101" s="34"/>
      <c r="F1101" s="34"/>
      <c r="G1101" s="34"/>
      <c r="H1101" s="34"/>
      <c r="I1101" s="34"/>
      <c r="J1101" s="46"/>
    </row>
    <row r="1102" ht="20.2" customHeight="1">
      <c r="A1102" s="48"/>
      <c r="B1102" s="50"/>
      <c r="C1102" s="41"/>
      <c r="D1102" s="41"/>
      <c r="E1102" s="41"/>
      <c r="F1102" s="41"/>
      <c r="G1102" s="41"/>
      <c r="H1102" s="41"/>
      <c r="I1102" s="41"/>
      <c r="J1102" s="47"/>
    </row>
    <row r="1103" ht="20.2" customHeight="1">
      <c r="A1103" s="48"/>
      <c r="B1103" s="49"/>
      <c r="C1103" s="34"/>
      <c r="D1103" s="34"/>
      <c r="E1103" s="34"/>
      <c r="F1103" s="34"/>
      <c r="G1103" s="34"/>
      <c r="H1103" s="34"/>
      <c r="I1103" s="34"/>
      <c r="J1103" s="46"/>
    </row>
    <row r="1104" ht="20.2" customHeight="1">
      <c r="A1104" s="48"/>
      <c r="B1104" s="50"/>
      <c r="C1104" s="41"/>
      <c r="D1104" s="41"/>
      <c r="E1104" s="41"/>
      <c r="F1104" s="41"/>
      <c r="G1104" s="41"/>
      <c r="H1104" s="41"/>
      <c r="I1104" s="41"/>
      <c r="J1104" s="47"/>
    </row>
    <row r="1105" ht="20.2" customHeight="1">
      <c r="A1105" s="48"/>
      <c r="B1105" s="49"/>
      <c r="C1105" s="34"/>
      <c r="D1105" s="34"/>
      <c r="E1105" s="34"/>
      <c r="F1105" s="34"/>
      <c r="G1105" s="34"/>
      <c r="H1105" s="34"/>
      <c r="I1105" s="34"/>
      <c r="J1105" s="46"/>
    </row>
    <row r="1106" ht="20.2" customHeight="1">
      <c r="A1106" s="48"/>
      <c r="B1106" s="50"/>
      <c r="C1106" s="41"/>
      <c r="D1106" s="41"/>
      <c r="E1106" s="41"/>
      <c r="F1106" s="41"/>
      <c r="G1106" s="41"/>
      <c r="H1106" s="41"/>
      <c r="I1106" s="41"/>
      <c r="J1106" s="47"/>
    </row>
    <row r="1107" ht="20.2" customHeight="1">
      <c r="A1107" s="48"/>
      <c r="B1107" s="49"/>
      <c r="C1107" s="34"/>
      <c r="D1107" s="34"/>
      <c r="E1107" s="34"/>
      <c r="F1107" s="34"/>
      <c r="G1107" s="34"/>
      <c r="H1107" s="34"/>
      <c r="I1107" s="34"/>
      <c r="J1107" s="46"/>
    </row>
    <row r="1108" ht="20.2" customHeight="1">
      <c r="A1108" s="48"/>
      <c r="B1108" s="50"/>
      <c r="C1108" s="41"/>
      <c r="D1108" s="41"/>
      <c r="E1108" s="41"/>
      <c r="F1108" s="41"/>
      <c r="G1108" s="41"/>
      <c r="H1108" s="41"/>
      <c r="I1108" s="41"/>
      <c r="J1108" s="47"/>
    </row>
    <row r="1109" ht="20.2" customHeight="1">
      <c r="A1109" s="48"/>
      <c r="B1109" s="49"/>
      <c r="C1109" s="34"/>
      <c r="D1109" s="34"/>
      <c r="E1109" s="34"/>
      <c r="F1109" s="34"/>
      <c r="G1109" s="34"/>
      <c r="H1109" s="34"/>
      <c r="I1109" s="34"/>
      <c r="J1109" s="46"/>
    </row>
    <row r="1110" ht="20.2" customHeight="1">
      <c r="A1110" s="48"/>
      <c r="B1110" s="50"/>
      <c r="C1110" s="41"/>
      <c r="D1110" s="41"/>
      <c r="E1110" s="41"/>
      <c r="F1110" s="41"/>
      <c r="G1110" s="41"/>
      <c r="H1110" s="41"/>
      <c r="I1110" s="41"/>
      <c r="J1110" s="47"/>
    </row>
    <row r="1111" ht="20.2" customHeight="1">
      <c r="A1111" s="48"/>
      <c r="B1111" s="49"/>
      <c r="C1111" s="34"/>
      <c r="D1111" s="34"/>
      <c r="E1111" s="34"/>
      <c r="F1111" s="34"/>
      <c r="G1111" s="34"/>
      <c r="H1111" s="34"/>
      <c r="I1111" s="34"/>
      <c r="J1111" s="46"/>
    </row>
    <row r="1112" ht="20.2" customHeight="1">
      <c r="A1112" s="48"/>
      <c r="B1112" s="50"/>
      <c r="C1112" s="41"/>
      <c r="D1112" s="41"/>
      <c r="E1112" s="41"/>
      <c r="F1112" s="41"/>
      <c r="G1112" s="41"/>
      <c r="H1112" s="41"/>
      <c r="I1112" s="41"/>
      <c r="J1112" s="47"/>
    </row>
    <row r="1113" ht="20.2" customHeight="1">
      <c r="A1113" s="48"/>
      <c r="B1113" s="49"/>
      <c r="C1113" s="34"/>
      <c r="D1113" s="34"/>
      <c r="E1113" s="34"/>
      <c r="F1113" s="34"/>
      <c r="G1113" s="34"/>
      <c r="H1113" s="34"/>
      <c r="I1113" s="34"/>
      <c r="J1113" s="46"/>
    </row>
    <row r="1114" ht="20.2" customHeight="1">
      <c r="A1114" s="48"/>
      <c r="B1114" s="50"/>
      <c r="C1114" s="41"/>
      <c r="D1114" s="41"/>
      <c r="E1114" s="41"/>
      <c r="F1114" s="41"/>
      <c r="G1114" s="41"/>
      <c r="H1114" s="41"/>
      <c r="I1114" s="41"/>
      <c r="J1114" s="47"/>
    </row>
    <row r="1115" ht="20.2" customHeight="1">
      <c r="A1115" s="48"/>
      <c r="B1115" s="49"/>
      <c r="C1115" s="34"/>
      <c r="D1115" s="34"/>
      <c r="E1115" s="34"/>
      <c r="F1115" s="34"/>
      <c r="G1115" s="34"/>
      <c r="H1115" s="34"/>
      <c r="I1115" s="34"/>
      <c r="J1115" s="46"/>
    </row>
    <row r="1116" ht="20.2" customHeight="1">
      <c r="A1116" s="48"/>
      <c r="B1116" s="50"/>
      <c r="C1116" s="41"/>
      <c r="D1116" s="41"/>
      <c r="E1116" s="41"/>
      <c r="F1116" s="41"/>
      <c r="G1116" s="41"/>
      <c r="H1116" s="41"/>
      <c r="I1116" s="41"/>
      <c r="J1116" s="47"/>
    </row>
    <row r="1117" ht="20.2" customHeight="1">
      <c r="A1117" s="48"/>
      <c r="B1117" s="49"/>
      <c r="C1117" s="34"/>
      <c r="D1117" s="34"/>
      <c r="E1117" s="34"/>
      <c r="F1117" s="34"/>
      <c r="G1117" s="34"/>
      <c r="H1117" s="34"/>
      <c r="I1117" s="34"/>
      <c r="J1117" s="46"/>
    </row>
    <row r="1118" ht="20.2" customHeight="1">
      <c r="A1118" s="48"/>
      <c r="B1118" s="50"/>
      <c r="C1118" s="41"/>
      <c r="D1118" s="41"/>
      <c r="E1118" s="41"/>
      <c r="F1118" s="41"/>
      <c r="G1118" s="41"/>
      <c r="H1118" s="41"/>
      <c r="I1118" s="41"/>
      <c r="J1118" s="47"/>
    </row>
    <row r="1119" ht="20.2" customHeight="1">
      <c r="A1119" s="48"/>
      <c r="B1119" s="49"/>
      <c r="C1119" s="34"/>
      <c r="D1119" s="34"/>
      <c r="E1119" s="34"/>
      <c r="F1119" s="34"/>
      <c r="G1119" s="34"/>
      <c r="H1119" s="34"/>
      <c r="I1119" s="34"/>
      <c r="J1119" s="46"/>
    </row>
    <row r="1120" ht="20.2" customHeight="1">
      <c r="A1120" s="48"/>
      <c r="B1120" s="50"/>
      <c r="C1120" s="41"/>
      <c r="D1120" s="41"/>
      <c r="E1120" s="41"/>
      <c r="F1120" s="41"/>
      <c r="G1120" s="41"/>
      <c r="H1120" s="41"/>
      <c r="I1120" s="41"/>
      <c r="J1120" s="47"/>
    </row>
    <row r="1121" ht="20.2" customHeight="1">
      <c r="A1121" s="48"/>
      <c r="B1121" s="49"/>
      <c r="C1121" s="34"/>
      <c r="D1121" s="34"/>
      <c r="E1121" s="34"/>
      <c r="F1121" s="34"/>
      <c r="G1121" s="34"/>
      <c r="H1121" s="34"/>
      <c r="I1121" s="34"/>
      <c r="J1121" s="46"/>
    </row>
    <row r="1122" ht="20.2" customHeight="1">
      <c r="A1122" s="48"/>
      <c r="B1122" s="50"/>
      <c r="C1122" s="41"/>
      <c r="D1122" s="41"/>
      <c r="E1122" s="41"/>
      <c r="F1122" s="41"/>
      <c r="G1122" s="41"/>
      <c r="H1122" s="41"/>
      <c r="I1122" s="41"/>
      <c r="J1122" s="47"/>
    </row>
    <row r="1123" ht="20.2" customHeight="1">
      <c r="A1123" s="48"/>
      <c r="B1123" s="49"/>
      <c r="C1123" s="34"/>
      <c r="D1123" s="34"/>
      <c r="E1123" s="34"/>
      <c r="F1123" s="34"/>
      <c r="G1123" s="34"/>
      <c r="H1123" s="34"/>
      <c r="I1123" s="34"/>
      <c r="J1123" s="46"/>
    </row>
    <row r="1124" ht="20.2" customHeight="1">
      <c r="A1124" s="48"/>
      <c r="B1124" s="50"/>
      <c r="C1124" s="41"/>
      <c r="D1124" s="41"/>
      <c r="E1124" s="41"/>
      <c r="F1124" s="41"/>
      <c r="G1124" s="41"/>
      <c r="H1124" s="41"/>
      <c r="I1124" s="41"/>
      <c r="J1124" s="47"/>
    </row>
    <row r="1125" ht="20.2" customHeight="1">
      <c r="A1125" s="48"/>
      <c r="B1125" s="49"/>
      <c r="C1125" s="34"/>
      <c r="D1125" s="34"/>
      <c r="E1125" s="34"/>
      <c r="F1125" s="34"/>
      <c r="G1125" s="34"/>
      <c r="H1125" s="34"/>
      <c r="I1125" s="34"/>
      <c r="J1125" s="46"/>
    </row>
    <row r="1126" ht="20.2" customHeight="1">
      <c r="A1126" s="48"/>
      <c r="B1126" s="50"/>
      <c r="C1126" s="41"/>
      <c r="D1126" s="41"/>
      <c r="E1126" s="41"/>
      <c r="F1126" s="41"/>
      <c r="G1126" s="41"/>
      <c r="H1126" s="41"/>
      <c r="I1126" s="41"/>
      <c r="J1126" s="47"/>
    </row>
    <row r="1127" ht="20.2" customHeight="1">
      <c r="A1127" s="48"/>
      <c r="B1127" s="49"/>
      <c r="C1127" s="34"/>
      <c r="D1127" s="34"/>
      <c r="E1127" s="34"/>
      <c r="F1127" s="34"/>
      <c r="G1127" s="34"/>
      <c r="H1127" s="34"/>
      <c r="I1127" s="34"/>
      <c r="J1127" s="46"/>
    </row>
    <row r="1128" ht="20.2" customHeight="1">
      <c r="A1128" s="48"/>
      <c r="B1128" s="50"/>
      <c r="C1128" s="41"/>
      <c r="D1128" s="41"/>
      <c r="E1128" s="41"/>
      <c r="F1128" s="41"/>
      <c r="G1128" s="41"/>
      <c r="H1128" s="41"/>
      <c r="I1128" s="41"/>
      <c r="J1128" s="47"/>
    </row>
    <row r="1129" ht="20.2" customHeight="1">
      <c r="A1129" s="48"/>
      <c r="B1129" s="49"/>
      <c r="C1129" s="34"/>
      <c r="D1129" s="34"/>
      <c r="E1129" s="34"/>
      <c r="F1129" s="34"/>
      <c r="G1129" s="34"/>
      <c r="H1129" s="34"/>
      <c r="I1129" s="34"/>
      <c r="J1129" s="46"/>
    </row>
    <row r="1130" ht="20.2" customHeight="1">
      <c r="A1130" s="48"/>
      <c r="B1130" s="50"/>
      <c r="C1130" s="41"/>
      <c r="D1130" s="41"/>
      <c r="E1130" s="41"/>
      <c r="F1130" s="41"/>
      <c r="G1130" s="41"/>
      <c r="H1130" s="41"/>
      <c r="I1130" s="41"/>
      <c r="J1130" s="47"/>
    </row>
    <row r="1131" ht="20.2" customHeight="1">
      <c r="A1131" s="48"/>
      <c r="B1131" s="49"/>
      <c r="C1131" s="34"/>
      <c r="D1131" s="34"/>
      <c r="E1131" s="34"/>
      <c r="F1131" s="34"/>
      <c r="G1131" s="34"/>
      <c r="H1131" s="34"/>
      <c r="I1131" s="34"/>
      <c r="J1131" s="46"/>
    </row>
    <row r="1132" ht="20.2" customHeight="1">
      <c r="A1132" s="48"/>
      <c r="B1132" s="50"/>
      <c r="C1132" s="41"/>
      <c r="D1132" s="41"/>
      <c r="E1132" s="41"/>
      <c r="F1132" s="41"/>
      <c r="G1132" s="41"/>
      <c r="H1132" s="41"/>
      <c r="I1132" s="41"/>
      <c r="J1132" s="47"/>
    </row>
    <row r="1133" ht="20.2" customHeight="1">
      <c r="A1133" s="48"/>
      <c r="B1133" s="49"/>
      <c r="C1133" s="34"/>
      <c r="D1133" s="34"/>
      <c r="E1133" s="34"/>
      <c r="F1133" s="34"/>
      <c r="G1133" s="34"/>
      <c r="H1133" s="34"/>
      <c r="I1133" s="34"/>
      <c r="J1133" s="46"/>
    </row>
    <row r="1134" ht="20.2" customHeight="1">
      <c r="A1134" s="48"/>
      <c r="B1134" s="50"/>
      <c r="C1134" s="41"/>
      <c r="D1134" s="41"/>
      <c r="E1134" s="41"/>
      <c r="F1134" s="41"/>
      <c r="G1134" s="41"/>
      <c r="H1134" s="41"/>
      <c r="I1134" s="41"/>
      <c r="J1134" s="47"/>
    </row>
    <row r="1135" ht="20.2" customHeight="1">
      <c r="A1135" s="48"/>
      <c r="B1135" s="49"/>
      <c r="C1135" s="34"/>
      <c r="D1135" s="34"/>
      <c r="E1135" s="34"/>
      <c r="F1135" s="34"/>
      <c r="G1135" s="34"/>
      <c r="H1135" s="34"/>
      <c r="I1135" s="34"/>
      <c r="J1135" s="46"/>
    </row>
    <row r="1136" ht="20.2" customHeight="1">
      <c r="A1136" s="48"/>
      <c r="B1136" s="50"/>
      <c r="C1136" s="41"/>
      <c r="D1136" s="41"/>
      <c r="E1136" s="41"/>
      <c r="F1136" s="41"/>
      <c r="G1136" s="41"/>
      <c r="H1136" s="41"/>
      <c r="I1136" s="41"/>
      <c r="J1136" s="47"/>
    </row>
    <row r="1137" ht="20.2" customHeight="1">
      <c r="A1137" s="48"/>
      <c r="B1137" s="49"/>
      <c r="C1137" s="34"/>
      <c r="D1137" s="34"/>
      <c r="E1137" s="34"/>
      <c r="F1137" s="34"/>
      <c r="G1137" s="34"/>
      <c r="H1137" s="34"/>
      <c r="I1137" s="34"/>
      <c r="J1137" s="46"/>
    </row>
    <row r="1138" ht="20.2" customHeight="1">
      <c r="A1138" s="48"/>
      <c r="B1138" s="50"/>
      <c r="C1138" s="41"/>
      <c r="D1138" s="41"/>
      <c r="E1138" s="41"/>
      <c r="F1138" s="41"/>
      <c r="G1138" s="41"/>
      <c r="H1138" s="41"/>
      <c r="I1138" s="41"/>
      <c r="J1138" s="47"/>
    </row>
    <row r="1139" ht="20.2" customHeight="1">
      <c r="A1139" s="48"/>
      <c r="B1139" s="49"/>
      <c r="C1139" s="34"/>
      <c r="D1139" s="34"/>
      <c r="E1139" s="34"/>
      <c r="F1139" s="34"/>
      <c r="G1139" s="34"/>
      <c r="H1139" s="34"/>
      <c r="I1139" s="34"/>
      <c r="J1139" s="46"/>
    </row>
    <row r="1140" ht="20.2" customHeight="1">
      <c r="A1140" s="48"/>
      <c r="B1140" s="50"/>
      <c r="C1140" s="41"/>
      <c r="D1140" s="41"/>
      <c r="E1140" s="41"/>
      <c r="F1140" s="41"/>
      <c r="G1140" s="41"/>
      <c r="H1140" s="41"/>
      <c r="I1140" s="41"/>
      <c r="J1140" s="47"/>
    </row>
    <row r="1141" ht="20.2" customHeight="1">
      <c r="A1141" s="48"/>
      <c r="B1141" s="49"/>
      <c r="C1141" s="34"/>
      <c r="D1141" s="34"/>
      <c r="E1141" s="34"/>
      <c r="F1141" s="34"/>
      <c r="G1141" s="34"/>
      <c r="H1141" s="34"/>
      <c r="I1141" s="34"/>
      <c r="J1141" s="46"/>
    </row>
    <row r="1142" ht="20.2" customHeight="1">
      <c r="A1142" s="48"/>
      <c r="B1142" s="50"/>
      <c r="C1142" s="41"/>
      <c r="D1142" s="41"/>
      <c r="E1142" s="41"/>
      <c r="F1142" s="41"/>
      <c r="G1142" s="41"/>
      <c r="H1142" s="41"/>
      <c r="I1142" s="41"/>
      <c r="J1142" s="47"/>
    </row>
    <row r="1143" ht="20.2" customHeight="1">
      <c r="A1143" s="48"/>
      <c r="B1143" s="49"/>
      <c r="C1143" s="34"/>
      <c r="D1143" s="34"/>
      <c r="E1143" s="34"/>
      <c r="F1143" s="34"/>
      <c r="G1143" s="34"/>
      <c r="H1143" s="34"/>
      <c r="I1143" s="34"/>
      <c r="J1143" s="46"/>
    </row>
    <row r="1144" ht="20.2" customHeight="1">
      <c r="A1144" s="48"/>
      <c r="B1144" s="50"/>
      <c r="C1144" s="41"/>
      <c r="D1144" s="41"/>
      <c r="E1144" s="41"/>
      <c r="F1144" s="41"/>
      <c r="G1144" s="41"/>
      <c r="H1144" s="41"/>
      <c r="I1144" s="41"/>
      <c r="J1144" s="47"/>
    </row>
    <row r="1145" ht="20.2" customHeight="1">
      <c r="A1145" s="48"/>
      <c r="B1145" s="49"/>
      <c r="C1145" s="34"/>
      <c r="D1145" s="34"/>
      <c r="E1145" s="34"/>
      <c r="F1145" s="34"/>
      <c r="G1145" s="34"/>
      <c r="H1145" s="34"/>
      <c r="I1145" s="34"/>
      <c r="J1145" s="46"/>
    </row>
    <row r="1146" ht="20.2" customHeight="1">
      <c r="A1146" s="48"/>
      <c r="B1146" s="50"/>
      <c r="C1146" s="41"/>
      <c r="D1146" s="41"/>
      <c r="E1146" s="41"/>
      <c r="F1146" s="41"/>
      <c r="G1146" s="41"/>
      <c r="H1146" s="41"/>
      <c r="I1146" s="41"/>
      <c r="J1146" s="47"/>
    </row>
    <row r="1147" ht="20.2" customHeight="1">
      <c r="A1147" s="48"/>
      <c r="B1147" s="49"/>
      <c r="C1147" s="34"/>
      <c r="D1147" s="34"/>
      <c r="E1147" s="34"/>
      <c r="F1147" s="34"/>
      <c r="G1147" s="34"/>
      <c r="H1147" s="34"/>
      <c r="I1147" s="34"/>
      <c r="J1147" s="46"/>
    </row>
    <row r="1148" ht="20.2" customHeight="1">
      <c r="A1148" s="48"/>
      <c r="B1148" s="50"/>
      <c r="C1148" s="41"/>
      <c r="D1148" s="41"/>
      <c r="E1148" s="41"/>
      <c r="F1148" s="41"/>
      <c r="G1148" s="41"/>
      <c r="H1148" s="41"/>
      <c r="I1148" s="41"/>
      <c r="J1148" s="47"/>
    </row>
    <row r="1149" ht="20.2" customHeight="1">
      <c r="A1149" s="48"/>
      <c r="B1149" s="49"/>
      <c r="C1149" s="34"/>
      <c r="D1149" s="34"/>
      <c r="E1149" s="34"/>
      <c r="F1149" s="34"/>
      <c r="G1149" s="34"/>
      <c r="H1149" s="34"/>
      <c r="I1149" s="34"/>
      <c r="J1149" s="46"/>
    </row>
    <row r="1150" ht="20.2" customHeight="1">
      <c r="A1150" s="48"/>
      <c r="B1150" s="50"/>
      <c r="C1150" s="41"/>
      <c r="D1150" s="41"/>
      <c r="E1150" s="41"/>
      <c r="F1150" s="41"/>
      <c r="G1150" s="41"/>
      <c r="H1150" s="41"/>
      <c r="I1150" s="41"/>
      <c r="J1150" s="47"/>
    </row>
    <row r="1151" ht="20.2" customHeight="1">
      <c r="A1151" s="48"/>
      <c r="B1151" s="49"/>
      <c r="C1151" s="34"/>
      <c r="D1151" s="34"/>
      <c r="E1151" s="34"/>
      <c r="F1151" s="34"/>
      <c r="G1151" s="34"/>
      <c r="H1151" s="34"/>
      <c r="I1151" s="34"/>
      <c r="J1151" s="46"/>
    </row>
    <row r="1152" ht="20.2" customHeight="1">
      <c r="A1152" s="48"/>
      <c r="B1152" s="50"/>
      <c r="C1152" s="41"/>
      <c r="D1152" s="41"/>
      <c r="E1152" s="41"/>
      <c r="F1152" s="41"/>
      <c r="G1152" s="41"/>
      <c r="H1152" s="41"/>
      <c r="I1152" s="41"/>
      <c r="J1152" s="47"/>
    </row>
    <row r="1153" ht="20.2" customHeight="1">
      <c r="A1153" s="48"/>
      <c r="B1153" s="49"/>
      <c r="C1153" s="34"/>
      <c r="D1153" s="34"/>
      <c r="E1153" s="34"/>
      <c r="F1153" s="34"/>
      <c r="G1153" s="34"/>
      <c r="H1153" s="34"/>
      <c r="I1153" s="34"/>
      <c r="J1153" s="46"/>
    </row>
    <row r="1154" ht="20.2" customHeight="1">
      <c r="A1154" s="48"/>
      <c r="B1154" s="50"/>
      <c r="C1154" s="41"/>
      <c r="D1154" s="41"/>
      <c r="E1154" s="41"/>
      <c r="F1154" s="41"/>
      <c r="G1154" s="41"/>
      <c r="H1154" s="41"/>
      <c r="I1154" s="41"/>
      <c r="J1154" s="47"/>
    </row>
    <row r="1155" ht="20.2" customHeight="1">
      <c r="A1155" s="48"/>
      <c r="B1155" s="49"/>
      <c r="C1155" s="34"/>
      <c r="D1155" s="34"/>
      <c r="E1155" s="34"/>
      <c r="F1155" s="34"/>
      <c r="G1155" s="34"/>
      <c r="H1155" s="34"/>
      <c r="I1155" s="34"/>
      <c r="J1155" s="46"/>
    </row>
    <row r="1156" ht="20.2" customHeight="1">
      <c r="A1156" s="48"/>
      <c r="B1156" s="50"/>
      <c r="C1156" s="41"/>
      <c r="D1156" s="41"/>
      <c r="E1156" s="41"/>
      <c r="F1156" s="41"/>
      <c r="G1156" s="41"/>
      <c r="H1156" s="41"/>
      <c r="I1156" s="41"/>
      <c r="J1156" s="47"/>
    </row>
    <row r="1157" ht="20.2" customHeight="1">
      <c r="A1157" s="48"/>
      <c r="B1157" s="49"/>
      <c r="C1157" s="34"/>
      <c r="D1157" s="34"/>
      <c r="E1157" s="34"/>
      <c r="F1157" s="34"/>
      <c r="G1157" s="34"/>
      <c r="H1157" s="34"/>
      <c r="I1157" s="34"/>
      <c r="J1157" s="46"/>
    </row>
    <row r="1158" ht="20.2" customHeight="1">
      <c r="A1158" s="48"/>
      <c r="B1158" s="50"/>
      <c r="C1158" s="41"/>
      <c r="D1158" s="41"/>
      <c r="E1158" s="41"/>
      <c r="F1158" s="41"/>
      <c r="G1158" s="41"/>
      <c r="H1158" s="41"/>
      <c r="I1158" s="41"/>
      <c r="J1158" s="47"/>
    </row>
    <row r="1159" ht="20.2" customHeight="1">
      <c r="A1159" s="48"/>
      <c r="B1159" s="49"/>
      <c r="C1159" s="34"/>
      <c r="D1159" s="34"/>
      <c r="E1159" s="34"/>
      <c r="F1159" s="34"/>
      <c r="G1159" s="34"/>
      <c r="H1159" s="34"/>
      <c r="I1159" s="34"/>
      <c r="J1159" s="46"/>
    </row>
    <row r="1160" ht="20.2" customHeight="1">
      <c r="A1160" s="48"/>
      <c r="B1160" s="50"/>
      <c r="C1160" s="41"/>
      <c r="D1160" s="41"/>
      <c r="E1160" s="41"/>
      <c r="F1160" s="41"/>
      <c r="G1160" s="41"/>
      <c r="H1160" s="41"/>
      <c r="I1160" s="41"/>
      <c r="J1160" s="47"/>
    </row>
    <row r="1161" ht="20.2" customHeight="1">
      <c r="A1161" s="48"/>
      <c r="B1161" s="49"/>
      <c r="C1161" s="34"/>
      <c r="D1161" s="34"/>
      <c r="E1161" s="34"/>
      <c r="F1161" s="34"/>
      <c r="G1161" s="34"/>
      <c r="H1161" s="34"/>
      <c r="I1161" s="34"/>
      <c r="J1161" s="46"/>
    </row>
    <row r="1162" ht="20.2" customHeight="1">
      <c r="A1162" s="48"/>
      <c r="B1162" s="50"/>
      <c r="C1162" s="41"/>
      <c r="D1162" s="41"/>
      <c r="E1162" s="41"/>
      <c r="F1162" s="41"/>
      <c r="G1162" s="41"/>
      <c r="H1162" s="41"/>
      <c r="I1162" s="41"/>
      <c r="J1162" s="47"/>
    </row>
    <row r="1163" ht="20.2" customHeight="1">
      <c r="A1163" s="48"/>
      <c r="B1163" s="49"/>
      <c r="C1163" s="34"/>
      <c r="D1163" s="34"/>
      <c r="E1163" s="34"/>
      <c r="F1163" s="34"/>
      <c r="G1163" s="34"/>
      <c r="H1163" s="34"/>
      <c r="I1163" s="34"/>
      <c r="J1163" s="46"/>
    </row>
    <row r="1164" ht="20.2" customHeight="1">
      <c r="A1164" s="48"/>
      <c r="B1164" s="50"/>
      <c r="C1164" s="41"/>
      <c r="D1164" s="41"/>
      <c r="E1164" s="41"/>
      <c r="F1164" s="41"/>
      <c r="G1164" s="41"/>
      <c r="H1164" s="41"/>
      <c r="I1164" s="41"/>
      <c r="J1164" s="47"/>
    </row>
    <row r="1165" ht="20.2" customHeight="1">
      <c r="A1165" s="48"/>
      <c r="B1165" s="49"/>
      <c r="C1165" s="34"/>
      <c r="D1165" s="34"/>
      <c r="E1165" s="34"/>
      <c r="F1165" s="34"/>
      <c r="G1165" s="34"/>
      <c r="H1165" s="34"/>
      <c r="I1165" s="34"/>
      <c r="J1165" s="46"/>
    </row>
    <row r="1166" ht="20.2" customHeight="1">
      <c r="A1166" s="48"/>
      <c r="B1166" s="50"/>
      <c r="C1166" s="41"/>
      <c r="D1166" s="41"/>
      <c r="E1166" s="41"/>
      <c r="F1166" s="41"/>
      <c r="G1166" s="41"/>
      <c r="H1166" s="41"/>
      <c r="I1166" s="41"/>
      <c r="J1166" s="47"/>
    </row>
    <row r="1167" ht="20.2" customHeight="1">
      <c r="A1167" s="48"/>
      <c r="B1167" s="49"/>
      <c r="C1167" s="34"/>
      <c r="D1167" s="34"/>
      <c r="E1167" s="34"/>
      <c r="F1167" s="34"/>
      <c r="G1167" s="34"/>
      <c r="H1167" s="34"/>
      <c r="I1167" s="34"/>
      <c r="J1167" s="46"/>
    </row>
    <row r="1168" ht="20.2" customHeight="1">
      <c r="A1168" s="48"/>
      <c r="B1168" s="50"/>
      <c r="C1168" s="41"/>
      <c r="D1168" s="41"/>
      <c r="E1168" s="41"/>
      <c r="F1168" s="41"/>
      <c r="G1168" s="41"/>
      <c r="H1168" s="41"/>
      <c r="I1168" s="41"/>
      <c r="J1168" s="47"/>
    </row>
    <row r="1169" ht="20.2" customHeight="1">
      <c r="A1169" s="48"/>
      <c r="B1169" s="49"/>
      <c r="C1169" s="34"/>
      <c r="D1169" s="34"/>
      <c r="E1169" s="34"/>
      <c r="F1169" s="34"/>
      <c r="G1169" s="34"/>
      <c r="H1169" s="34"/>
      <c r="I1169" s="34"/>
      <c r="J1169" s="46"/>
    </row>
    <row r="1170" ht="20.2" customHeight="1">
      <c r="A1170" s="48"/>
      <c r="B1170" s="50"/>
      <c r="C1170" s="41"/>
      <c r="D1170" s="41"/>
      <c r="E1170" s="41"/>
      <c r="F1170" s="41"/>
      <c r="G1170" s="41"/>
      <c r="H1170" s="41"/>
      <c r="I1170" s="41"/>
      <c r="J1170" s="47"/>
    </row>
    <row r="1171" ht="20.2" customHeight="1">
      <c r="A1171" s="48"/>
      <c r="B1171" s="49"/>
      <c r="C1171" s="34"/>
      <c r="D1171" s="34"/>
      <c r="E1171" s="34"/>
      <c r="F1171" s="34"/>
      <c r="G1171" s="34"/>
      <c r="H1171" s="34"/>
      <c r="I1171" s="34"/>
      <c r="J1171" s="46"/>
    </row>
    <row r="1172" ht="20.2" customHeight="1">
      <c r="A1172" s="48"/>
      <c r="B1172" s="50"/>
      <c r="C1172" s="41"/>
      <c r="D1172" s="41"/>
      <c r="E1172" s="41"/>
      <c r="F1172" s="41"/>
      <c r="G1172" s="41"/>
      <c r="H1172" s="41"/>
      <c r="I1172" s="41"/>
      <c r="J1172" s="47"/>
    </row>
    <row r="1173" ht="20.2" customHeight="1">
      <c r="A1173" s="48"/>
      <c r="B1173" s="49"/>
      <c r="C1173" s="34"/>
      <c r="D1173" s="34"/>
      <c r="E1173" s="34"/>
      <c r="F1173" s="34"/>
      <c r="G1173" s="34"/>
      <c r="H1173" s="34"/>
      <c r="I1173" s="34"/>
      <c r="J1173" s="46"/>
    </row>
    <row r="1174" ht="20.2" customHeight="1">
      <c r="A1174" s="48"/>
      <c r="B1174" s="50"/>
      <c r="C1174" s="41"/>
      <c r="D1174" s="41"/>
      <c r="E1174" s="41"/>
      <c r="F1174" s="41"/>
      <c r="G1174" s="41"/>
      <c r="H1174" s="41"/>
      <c r="I1174" s="41"/>
      <c r="J1174" s="47"/>
    </row>
    <row r="1175" ht="20.2" customHeight="1">
      <c r="A1175" s="48"/>
      <c r="B1175" s="49"/>
      <c r="C1175" s="34"/>
      <c r="D1175" s="34"/>
      <c r="E1175" s="34"/>
      <c r="F1175" s="34"/>
      <c r="G1175" s="34"/>
      <c r="H1175" s="34"/>
      <c r="I1175" s="34"/>
      <c r="J1175" s="46"/>
    </row>
    <row r="1176" ht="20.2" customHeight="1">
      <c r="A1176" s="48"/>
      <c r="B1176" s="50"/>
      <c r="C1176" s="41"/>
      <c r="D1176" s="41"/>
      <c r="E1176" s="41"/>
      <c r="F1176" s="41"/>
      <c r="G1176" s="41"/>
      <c r="H1176" s="41"/>
      <c r="I1176" s="41"/>
      <c r="J1176" s="47"/>
    </row>
    <row r="1177" ht="20.2" customHeight="1">
      <c r="A1177" s="48"/>
      <c r="B1177" s="49"/>
      <c r="C1177" s="34"/>
      <c r="D1177" s="34"/>
      <c r="E1177" s="34"/>
      <c r="F1177" s="34"/>
      <c r="G1177" s="34"/>
      <c r="H1177" s="34"/>
      <c r="I1177" s="34"/>
      <c r="J1177" s="46"/>
    </row>
    <row r="1178" ht="20.2" customHeight="1">
      <c r="A1178" s="48"/>
      <c r="B1178" s="50"/>
      <c r="C1178" s="41"/>
      <c r="D1178" s="41"/>
      <c r="E1178" s="41"/>
      <c r="F1178" s="41"/>
      <c r="G1178" s="41"/>
      <c r="H1178" s="41"/>
      <c r="I1178" s="41"/>
      <c r="J1178" s="47"/>
    </row>
    <row r="1179" ht="20.2" customHeight="1">
      <c r="A1179" s="48"/>
      <c r="B1179" s="49"/>
      <c r="C1179" s="34"/>
      <c r="D1179" s="34"/>
      <c r="E1179" s="34"/>
      <c r="F1179" s="34"/>
      <c r="G1179" s="34"/>
      <c r="H1179" s="34"/>
      <c r="I1179" s="34"/>
      <c r="J1179" s="46"/>
    </row>
    <row r="1180" ht="20.2" customHeight="1">
      <c r="A1180" s="48"/>
      <c r="B1180" s="50"/>
      <c r="C1180" s="41"/>
      <c r="D1180" s="41"/>
      <c r="E1180" s="41"/>
      <c r="F1180" s="41"/>
      <c r="G1180" s="41"/>
      <c r="H1180" s="41"/>
      <c r="I1180" s="41"/>
      <c r="J1180" s="47"/>
    </row>
    <row r="1181" ht="20.2" customHeight="1">
      <c r="A1181" s="48"/>
      <c r="B1181" s="49"/>
      <c r="C1181" s="34"/>
      <c r="D1181" s="34"/>
      <c r="E1181" s="34"/>
      <c r="F1181" s="34"/>
      <c r="G1181" s="34"/>
      <c r="H1181" s="34"/>
      <c r="I1181" s="34"/>
      <c r="J1181" s="46"/>
    </row>
    <row r="1182" ht="20.2" customHeight="1">
      <c r="A1182" s="48"/>
      <c r="B1182" s="50"/>
      <c r="C1182" s="41"/>
      <c r="D1182" s="41"/>
      <c r="E1182" s="41"/>
      <c r="F1182" s="41"/>
      <c r="G1182" s="41"/>
      <c r="H1182" s="41"/>
      <c r="I1182" s="41"/>
      <c r="J1182" s="47"/>
    </row>
    <row r="1183" ht="20.2" customHeight="1">
      <c r="A1183" s="48"/>
      <c r="B1183" s="49"/>
      <c r="C1183" s="34"/>
      <c r="D1183" s="34"/>
      <c r="E1183" s="34"/>
      <c r="F1183" s="34"/>
      <c r="G1183" s="34"/>
      <c r="H1183" s="34"/>
      <c r="I1183" s="34"/>
      <c r="J1183" s="46"/>
    </row>
    <row r="1184" ht="20.2" customHeight="1">
      <c r="A1184" s="48"/>
      <c r="B1184" s="50"/>
      <c r="C1184" s="41"/>
      <c r="D1184" s="41"/>
      <c r="E1184" s="41"/>
      <c r="F1184" s="41"/>
      <c r="G1184" s="41"/>
      <c r="H1184" s="41"/>
      <c r="I1184" s="41"/>
      <c r="J1184" s="47"/>
    </row>
    <row r="1185" ht="20.2" customHeight="1">
      <c r="A1185" s="48"/>
      <c r="B1185" s="49"/>
      <c r="C1185" s="34"/>
      <c r="D1185" s="34"/>
      <c r="E1185" s="34"/>
      <c r="F1185" s="34"/>
      <c r="G1185" s="34"/>
      <c r="H1185" s="34"/>
      <c r="I1185" s="34"/>
      <c r="J1185" s="46"/>
    </row>
    <row r="1186" ht="20.2" customHeight="1">
      <c r="A1186" s="48"/>
      <c r="B1186" s="50"/>
      <c r="C1186" s="41"/>
      <c r="D1186" s="41"/>
      <c r="E1186" s="41"/>
      <c r="F1186" s="41"/>
      <c r="G1186" s="41"/>
      <c r="H1186" s="41"/>
      <c r="I1186" s="41"/>
      <c r="J1186" s="47"/>
    </row>
    <row r="1187" ht="20.2" customHeight="1">
      <c r="A1187" s="48"/>
      <c r="B1187" s="49"/>
      <c r="C1187" s="34"/>
      <c r="D1187" s="34"/>
      <c r="E1187" s="34"/>
      <c r="F1187" s="34"/>
      <c r="G1187" s="34"/>
      <c r="H1187" s="34"/>
      <c r="I1187" s="34"/>
      <c r="J1187" s="46"/>
    </row>
    <row r="1188" ht="20.2" customHeight="1">
      <c r="A1188" s="48"/>
      <c r="B1188" s="50"/>
      <c r="C1188" s="41"/>
      <c r="D1188" s="41"/>
      <c r="E1188" s="41"/>
      <c r="F1188" s="41"/>
      <c r="G1188" s="41"/>
      <c r="H1188" s="41"/>
      <c r="I1188" s="41"/>
      <c r="J1188" s="47"/>
    </row>
    <row r="1189" ht="20.2" customHeight="1">
      <c r="A1189" s="48"/>
      <c r="B1189" s="49"/>
      <c r="C1189" s="34"/>
      <c r="D1189" s="34"/>
      <c r="E1189" s="34"/>
      <c r="F1189" s="34"/>
      <c r="G1189" s="34"/>
      <c r="H1189" s="34"/>
      <c r="I1189" s="34"/>
      <c r="J1189" s="46"/>
    </row>
    <row r="1190" ht="20.2" customHeight="1">
      <c r="A1190" s="48"/>
      <c r="B1190" s="50"/>
      <c r="C1190" s="41"/>
      <c r="D1190" s="41"/>
      <c r="E1190" s="41"/>
      <c r="F1190" s="41"/>
      <c r="G1190" s="41"/>
      <c r="H1190" s="41"/>
      <c r="I1190" s="41"/>
      <c r="J1190" s="47"/>
    </row>
    <row r="1191" ht="20.2" customHeight="1">
      <c r="A1191" s="48"/>
      <c r="B1191" s="49"/>
      <c r="C1191" s="34"/>
      <c r="D1191" s="34"/>
      <c r="E1191" s="34"/>
      <c r="F1191" s="34"/>
      <c r="G1191" s="34"/>
      <c r="H1191" s="34"/>
      <c r="I1191" s="34"/>
      <c r="J1191" s="46"/>
    </row>
    <row r="1192" ht="20.2" customHeight="1">
      <c r="A1192" s="48"/>
      <c r="B1192" s="50"/>
      <c r="C1192" s="41"/>
      <c r="D1192" s="41"/>
      <c r="E1192" s="41"/>
      <c r="F1192" s="41"/>
      <c r="G1192" s="41"/>
      <c r="H1192" s="41"/>
      <c r="I1192" s="41"/>
      <c r="J1192" s="47"/>
    </row>
    <row r="1193" ht="20.2" customHeight="1">
      <c r="A1193" s="48"/>
      <c r="B1193" s="49"/>
      <c r="C1193" s="34"/>
      <c r="D1193" s="34"/>
      <c r="E1193" s="34"/>
      <c r="F1193" s="34"/>
      <c r="G1193" s="34"/>
      <c r="H1193" s="34"/>
      <c r="I1193" s="34"/>
      <c r="J1193" s="46"/>
    </row>
    <row r="1194" ht="20.2" customHeight="1">
      <c r="A1194" s="48"/>
      <c r="B1194" s="50"/>
      <c r="C1194" s="41"/>
      <c r="D1194" s="41"/>
      <c r="E1194" s="41"/>
      <c r="F1194" s="41"/>
      <c r="G1194" s="41"/>
      <c r="H1194" s="41"/>
      <c r="I1194" s="41"/>
      <c r="J1194" s="47"/>
    </row>
    <row r="1195" ht="20.2" customHeight="1">
      <c r="A1195" s="48"/>
      <c r="B1195" s="49"/>
      <c r="C1195" s="34"/>
      <c r="D1195" s="34"/>
      <c r="E1195" s="34"/>
      <c r="F1195" s="34"/>
      <c r="G1195" s="34"/>
      <c r="H1195" s="34"/>
      <c r="I1195" s="34"/>
      <c r="J1195" s="46"/>
    </row>
    <row r="1196" ht="20.2" customHeight="1">
      <c r="A1196" s="48"/>
      <c r="B1196" s="50"/>
      <c r="C1196" s="41"/>
      <c r="D1196" s="41"/>
      <c r="E1196" s="41"/>
      <c r="F1196" s="41"/>
      <c r="G1196" s="41"/>
      <c r="H1196" s="41"/>
      <c r="I1196" s="41"/>
      <c r="J1196" s="47"/>
    </row>
    <row r="1197" ht="20.2" customHeight="1">
      <c r="A1197" s="48"/>
      <c r="B1197" s="49"/>
      <c r="C1197" s="34"/>
      <c r="D1197" s="34"/>
      <c r="E1197" s="34"/>
      <c r="F1197" s="34"/>
      <c r="G1197" s="34"/>
      <c r="H1197" s="34"/>
      <c r="I1197" s="34"/>
      <c r="J1197" s="46"/>
    </row>
    <row r="1198" ht="20.05" customHeight="1">
      <c r="A1198" s="48"/>
      <c r="B1198" s="51"/>
      <c r="C1198" s="52"/>
      <c r="D1198" s="52"/>
      <c r="E1198" s="52"/>
      <c r="F1198" s="52"/>
      <c r="G1198" s="52"/>
      <c r="H1198" s="52"/>
      <c r="I1198" s="52"/>
      <c r="J1198" s="5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9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54" customWidth="1"/>
    <col min="2" max="2" width="16.3516" style="54" customWidth="1"/>
    <col min="3" max="3" width="16.3516" style="54" customWidth="1"/>
    <col min="4" max="4" width="16.3516" style="54" customWidth="1"/>
    <col min="5" max="5" width="16.3516" style="54" customWidth="1"/>
    <col min="6" max="6" width="16.3516" style="54" customWidth="1"/>
    <col min="7" max="7" width="16.3516" style="54" customWidth="1"/>
    <col min="8" max="8" width="16.3516" style="54" customWidth="1"/>
    <col min="9" max="9" width="16.3516" style="54" customWidth="1"/>
    <col min="10" max="10" width="16.3516" style="54" customWidth="1"/>
    <col min="11" max="256" width="16.3516" style="54" customWidth="1"/>
  </cols>
  <sheetData>
    <row r="1" ht="20.05" customHeight="1">
      <c r="A1" t="s" s="55">
        <v>4</v>
      </c>
      <c r="B1" t="s" s="55">
        <v>7</v>
      </c>
      <c r="C1" s="56"/>
      <c r="D1" t="s" s="55">
        <v>4</v>
      </c>
      <c r="E1" t="s" s="55">
        <v>8</v>
      </c>
      <c r="F1" s="56"/>
      <c r="G1" t="s" s="23">
        <v>9</v>
      </c>
      <c r="H1" s="24">
        <v>18</v>
      </c>
      <c r="I1" s="24">
        <v>19</v>
      </c>
      <c r="J1" s="24">
        <v>20</v>
      </c>
    </row>
    <row r="2" ht="20.2" customHeight="1">
      <c r="A2" s="25">
        <v>2015</v>
      </c>
      <c r="B2" s="57">
        <v>31</v>
      </c>
      <c r="C2" s="58"/>
      <c r="D2" s="28">
        <v>2015</v>
      </c>
      <c r="E2" s="28">
        <v>845230.02381</v>
      </c>
      <c r="F2" s="58"/>
      <c r="G2" t="s" s="29">
        <v>7</v>
      </c>
      <c r="H2" s="30">
        <f>SUM(,B704:B854)</f>
        <v>2914</v>
      </c>
      <c r="I2" s="30">
        <f>SUM(B446:B703)</f>
        <v>5806</v>
      </c>
      <c r="J2" s="31">
        <f>SUM(B35:B445)</f>
        <v>10033</v>
      </c>
    </row>
    <row r="3" ht="20.2" customHeight="1">
      <c r="A3" s="39">
        <v>2014</v>
      </c>
      <c r="B3" s="59">
        <v>55</v>
      </c>
      <c r="C3" s="8"/>
      <c r="D3" s="35">
        <v>2014</v>
      </c>
      <c r="E3" s="35">
        <v>1316853.571429</v>
      </c>
      <c r="F3" s="8"/>
      <c r="G3" t="s" s="36">
        <v>8</v>
      </c>
      <c r="H3" s="37">
        <f>SUM(E218:E303)</f>
        <v>4770505.161967995</v>
      </c>
      <c r="I3" s="37">
        <f>SUM(E118:E217)</f>
        <v>53720840.25662801</v>
      </c>
      <c r="J3" s="38">
        <f>SUM(E18:E117)</f>
        <v>151037711.595789</v>
      </c>
    </row>
    <row r="4" ht="20.2" customHeight="1">
      <c r="A4" s="39">
        <v>2013</v>
      </c>
      <c r="B4" s="60">
        <v>83</v>
      </c>
      <c r="C4" s="12"/>
      <c r="D4" s="42">
        <v>2013</v>
      </c>
      <c r="E4" s="42">
        <v>1798549.506349</v>
      </c>
      <c r="F4" s="12"/>
      <c r="G4" t="s" s="43">
        <v>11</v>
      </c>
      <c r="H4" s="44">
        <f>H2/H3*1000000</f>
        <v>610.836777461504</v>
      </c>
      <c r="I4" s="44">
        <f>I2/I3*1000000</f>
        <v>108.0772372930943</v>
      </c>
      <c r="J4" s="45">
        <f>J2/J3*1000000</f>
        <v>66.4271187241672</v>
      </c>
    </row>
    <row r="5" ht="20.2" customHeight="1">
      <c r="A5" s="39">
        <v>2012</v>
      </c>
      <c r="B5" s="59">
        <v>142</v>
      </c>
      <c r="C5" s="8"/>
      <c r="D5" s="35">
        <v>2012</v>
      </c>
      <c r="E5" s="35">
        <v>2351268.275397</v>
      </c>
      <c r="F5" s="8"/>
      <c r="G5" s="8"/>
      <c r="H5" s="8"/>
      <c r="I5" s="8"/>
      <c r="J5" s="9"/>
    </row>
    <row r="6" ht="20.2" customHeight="1">
      <c r="A6" s="39">
        <v>2011</v>
      </c>
      <c r="B6" s="60">
        <v>82</v>
      </c>
      <c r="C6" s="12"/>
      <c r="D6" s="42">
        <v>2011</v>
      </c>
      <c r="E6" s="42">
        <v>1716153.745094</v>
      </c>
      <c r="F6" s="12"/>
      <c r="G6" s="12"/>
      <c r="H6" s="12"/>
      <c r="I6" s="12"/>
      <c r="J6" s="13"/>
    </row>
    <row r="7" ht="20.2" customHeight="1">
      <c r="A7" t="s" s="32">
        <v>19</v>
      </c>
      <c r="B7" s="59">
        <v>2</v>
      </c>
      <c r="C7" s="8"/>
      <c r="D7" s="35">
        <v>2010</v>
      </c>
      <c r="E7" s="35">
        <v>2015036.299639</v>
      </c>
      <c r="F7" s="8"/>
      <c r="G7" s="8"/>
      <c r="H7" s="8"/>
      <c r="I7" s="8"/>
      <c r="J7" s="9"/>
    </row>
    <row r="8" ht="20.2" customHeight="1">
      <c r="A8" s="39">
        <v>2010</v>
      </c>
      <c r="B8" s="60">
        <v>129</v>
      </c>
      <c r="C8" s="12"/>
      <c r="D8" s="42">
        <v>2009</v>
      </c>
      <c r="E8" s="42">
        <v>3025714.049639</v>
      </c>
      <c r="F8" s="12"/>
      <c r="G8" s="12"/>
      <c r="H8" s="12"/>
      <c r="I8" s="12"/>
      <c r="J8" s="13"/>
    </row>
    <row r="9" ht="20.2" customHeight="1">
      <c r="A9" t="s" s="32">
        <v>21</v>
      </c>
      <c r="B9" s="59">
        <v>2</v>
      </c>
      <c r="C9" s="8"/>
      <c r="D9" s="35">
        <v>2008</v>
      </c>
      <c r="E9" s="35">
        <v>2604095.17583</v>
      </c>
      <c r="F9" s="8"/>
      <c r="G9" s="8"/>
      <c r="H9" s="8"/>
      <c r="I9" s="8"/>
      <c r="J9" s="9"/>
    </row>
    <row r="10" ht="20.2" customHeight="1">
      <c r="A10" t="s" s="32">
        <v>22</v>
      </c>
      <c r="B10" s="60">
        <v>2</v>
      </c>
      <c r="C10" s="12"/>
      <c r="D10" s="42">
        <v>2007</v>
      </c>
      <c r="E10" s="42">
        <v>3002872.894877</v>
      </c>
      <c r="F10" s="12"/>
      <c r="G10" s="12"/>
      <c r="H10" s="12"/>
      <c r="I10" s="12"/>
      <c r="J10" s="13"/>
    </row>
    <row r="11" ht="20.2" customHeight="1">
      <c r="A11" t="s" s="32">
        <v>23</v>
      </c>
      <c r="B11" s="59">
        <v>3</v>
      </c>
      <c r="C11" s="8"/>
      <c r="D11" s="35">
        <v>2006</v>
      </c>
      <c r="E11" s="35">
        <v>2041268.648846</v>
      </c>
      <c r="F11" s="8"/>
      <c r="G11" s="8"/>
      <c r="H11" s="8"/>
      <c r="I11" s="8"/>
      <c r="J11" s="9"/>
    </row>
    <row r="12" ht="20.2" customHeight="1">
      <c r="A12" s="39">
        <v>2009</v>
      </c>
      <c r="B12" s="60">
        <v>222</v>
      </c>
      <c r="C12" s="12"/>
      <c r="D12" s="42">
        <v>2005</v>
      </c>
      <c r="E12" s="42">
        <v>2318237.207937</v>
      </c>
      <c r="F12" s="12"/>
      <c r="G12" s="12"/>
      <c r="H12" s="12"/>
      <c r="I12" s="12"/>
      <c r="J12" s="13"/>
    </row>
    <row r="13" ht="20.2" customHeight="1">
      <c r="A13" t="s" s="32">
        <v>26</v>
      </c>
      <c r="B13" s="59">
        <v>1</v>
      </c>
      <c r="C13" s="8"/>
      <c r="D13" s="35">
        <v>2004</v>
      </c>
      <c r="E13" s="35">
        <v>9678260.851586999</v>
      </c>
      <c r="F13" s="8"/>
      <c r="G13" s="8"/>
      <c r="H13" s="8"/>
      <c r="I13" s="8"/>
      <c r="J13" s="9"/>
    </row>
    <row r="14" ht="20.2" customHeight="1">
      <c r="A14" t="s" s="32">
        <v>28</v>
      </c>
      <c r="B14" s="60">
        <v>7</v>
      </c>
      <c r="C14" s="12"/>
      <c r="D14" s="42">
        <v>2003</v>
      </c>
      <c r="E14" s="42">
        <v>15494821.175725</v>
      </c>
      <c r="F14" s="12"/>
      <c r="G14" s="12"/>
      <c r="H14" s="12"/>
      <c r="I14" s="12"/>
      <c r="J14" s="13"/>
    </row>
    <row r="15" ht="20.2" customHeight="1">
      <c r="A15" s="39">
        <v>2008</v>
      </c>
      <c r="B15" s="59">
        <v>140</v>
      </c>
      <c r="C15" s="8"/>
      <c r="D15" s="35">
        <v>2002</v>
      </c>
      <c r="E15" s="35">
        <v>10908038.230927</v>
      </c>
      <c r="F15" s="8"/>
      <c r="G15" s="8"/>
      <c r="H15" s="8"/>
      <c r="I15" s="8"/>
      <c r="J15" s="9"/>
    </row>
    <row r="16" ht="20.2" customHeight="1">
      <c r="A16" t="s" s="32">
        <v>30</v>
      </c>
      <c r="B16" s="60">
        <v>2</v>
      </c>
      <c r="C16" s="12"/>
      <c r="D16" s="42">
        <v>2001</v>
      </c>
      <c r="E16" s="42">
        <v>8036286.018976</v>
      </c>
      <c r="F16" s="12"/>
      <c r="G16" s="12"/>
      <c r="H16" s="12"/>
      <c r="I16" s="12"/>
      <c r="J16" s="13"/>
    </row>
    <row r="17" ht="20.2" customHeight="1">
      <c r="A17" t="s" s="32">
        <v>32</v>
      </c>
      <c r="B17" s="59">
        <v>1</v>
      </c>
      <c r="C17" s="8"/>
      <c r="D17" s="35">
        <v>2000</v>
      </c>
      <c r="E17" s="35">
        <v>6630351.968446</v>
      </c>
      <c r="F17" s="8"/>
      <c r="G17" s="8"/>
      <c r="H17" s="8"/>
      <c r="I17" s="8"/>
      <c r="J17" s="9"/>
    </row>
    <row r="18" ht="20.2" customHeight="1">
      <c r="A18" s="39">
        <v>2007</v>
      </c>
      <c r="B18" s="60">
        <v>314</v>
      </c>
      <c r="C18" s="12"/>
      <c r="D18" s="42">
        <v>1999</v>
      </c>
      <c r="E18" s="42">
        <v>5190571.989969</v>
      </c>
      <c r="F18" s="12"/>
      <c r="G18" s="12"/>
      <c r="H18" s="12"/>
      <c r="I18" s="12"/>
      <c r="J18" s="13"/>
    </row>
    <row r="19" ht="20.2" customHeight="1">
      <c r="A19" s="39">
        <v>2006</v>
      </c>
      <c r="B19" s="59">
        <v>132</v>
      </c>
      <c r="C19" s="8"/>
      <c r="D19" s="35">
        <v>1998</v>
      </c>
      <c r="E19" s="35">
        <v>4407220.621773</v>
      </c>
      <c r="F19" s="8"/>
      <c r="G19" s="8"/>
      <c r="H19" s="8"/>
      <c r="I19" s="8"/>
      <c r="J19" s="9"/>
    </row>
    <row r="20" ht="20.2" customHeight="1">
      <c r="A20" t="s" s="32">
        <v>41</v>
      </c>
      <c r="B20" s="60">
        <v>2</v>
      </c>
      <c r="C20" s="12"/>
      <c r="D20" s="42">
        <v>1997</v>
      </c>
      <c r="E20" s="42">
        <v>4535950.712643</v>
      </c>
      <c r="F20" s="12"/>
      <c r="G20" s="12"/>
      <c r="H20" s="12"/>
      <c r="I20" s="12"/>
      <c r="J20" s="13"/>
    </row>
    <row r="21" ht="20.2" customHeight="1">
      <c r="A21" s="39">
        <v>2005</v>
      </c>
      <c r="B21" s="59">
        <v>77</v>
      </c>
      <c r="C21" s="8"/>
      <c r="D21" s="35">
        <v>1996</v>
      </c>
      <c r="E21" s="35">
        <v>3136635.82278</v>
      </c>
      <c r="F21" s="8"/>
      <c r="G21" s="8"/>
      <c r="H21" s="8"/>
      <c r="I21" s="8"/>
      <c r="J21" s="9"/>
    </row>
    <row r="22" ht="20.2" customHeight="1">
      <c r="A22" t="s" s="32">
        <v>43</v>
      </c>
      <c r="B22" s="60">
        <v>23</v>
      </c>
      <c r="C22" s="12"/>
      <c r="D22" s="42">
        <v>1995</v>
      </c>
      <c r="E22" s="42">
        <v>2632013.017669</v>
      </c>
      <c r="F22" s="12"/>
      <c r="G22" s="12"/>
      <c r="H22" s="12"/>
      <c r="I22" s="12"/>
      <c r="J22" s="13"/>
    </row>
    <row r="23" ht="20.2" customHeight="1">
      <c r="A23" s="39">
        <v>2004</v>
      </c>
      <c r="B23" s="59">
        <v>567</v>
      </c>
      <c r="C23" s="8"/>
      <c r="D23" s="35">
        <v>1994</v>
      </c>
      <c r="E23" s="35">
        <v>1594608.657098</v>
      </c>
      <c r="F23" s="8"/>
      <c r="G23" s="8"/>
      <c r="H23" s="8"/>
      <c r="I23" s="8"/>
      <c r="J23" s="9"/>
    </row>
    <row r="24" ht="20.2" customHeight="1">
      <c r="A24" t="s" s="32">
        <v>46</v>
      </c>
      <c r="B24" s="60">
        <v>7</v>
      </c>
      <c r="C24" s="12"/>
      <c r="D24" s="42">
        <v>1993</v>
      </c>
      <c r="E24" s="42">
        <v>1484543.287042</v>
      </c>
      <c r="F24" s="12"/>
      <c r="G24" s="12"/>
      <c r="H24" s="12"/>
      <c r="I24" s="12"/>
      <c r="J24" s="13"/>
    </row>
    <row r="25" ht="20.2" customHeight="1">
      <c r="A25" s="39">
        <v>2003</v>
      </c>
      <c r="B25" s="59">
        <v>1245</v>
      </c>
      <c r="C25" s="8"/>
      <c r="D25" s="35">
        <v>1992</v>
      </c>
      <c r="E25" s="35">
        <v>1215354.186808</v>
      </c>
      <c r="F25" s="8"/>
      <c r="G25" s="8"/>
      <c r="H25" s="8"/>
      <c r="I25" s="8"/>
      <c r="J25" s="9"/>
    </row>
    <row r="26" ht="20.2" customHeight="1">
      <c r="A26" t="s" s="32">
        <v>48</v>
      </c>
      <c r="B26" s="60">
        <v>9</v>
      </c>
      <c r="C26" s="12"/>
      <c r="D26" s="42">
        <v>1991</v>
      </c>
      <c r="E26" s="42">
        <v>2120711.027582</v>
      </c>
      <c r="F26" s="12"/>
      <c r="G26" s="12"/>
      <c r="H26" s="12"/>
      <c r="I26" s="12"/>
      <c r="J26" s="13"/>
    </row>
    <row r="27" ht="20.2" customHeight="1">
      <c r="A27" t="s" s="32">
        <v>49</v>
      </c>
      <c r="B27" s="59">
        <v>2</v>
      </c>
      <c r="C27" s="8"/>
      <c r="D27" s="35">
        <v>1990</v>
      </c>
      <c r="E27" s="35">
        <v>1243136.640596</v>
      </c>
      <c r="F27" s="8"/>
      <c r="G27" s="8"/>
      <c r="H27" s="8"/>
      <c r="I27" s="8"/>
      <c r="J27" s="9"/>
    </row>
    <row r="28" ht="20.2" customHeight="1">
      <c r="A28" s="39">
        <v>2002</v>
      </c>
      <c r="B28" s="60">
        <v>581</v>
      </c>
      <c r="C28" s="12"/>
      <c r="D28" s="42">
        <v>1989</v>
      </c>
      <c r="E28" s="42">
        <v>2139852.951493</v>
      </c>
      <c r="F28" s="12"/>
      <c r="G28" s="12"/>
      <c r="H28" s="12"/>
      <c r="I28" s="12"/>
      <c r="J28" s="13"/>
    </row>
    <row r="29" ht="20.2" customHeight="1">
      <c r="A29" t="s" s="32">
        <v>867</v>
      </c>
      <c r="B29" s="59">
        <v>4</v>
      </c>
      <c r="C29" s="8"/>
      <c r="D29" s="35">
        <v>1988</v>
      </c>
      <c r="E29" s="35">
        <v>1405097.189345</v>
      </c>
      <c r="F29" s="8"/>
      <c r="G29" s="8"/>
      <c r="H29" s="8"/>
      <c r="I29" s="8"/>
      <c r="J29" s="9"/>
    </row>
    <row r="30" ht="20.2" customHeight="1">
      <c r="A30" s="39">
        <v>2001</v>
      </c>
      <c r="B30" s="60">
        <v>411</v>
      </c>
      <c r="C30" s="12"/>
      <c r="D30" s="42">
        <v>1987</v>
      </c>
      <c r="E30" s="42">
        <v>1747537.428329</v>
      </c>
      <c r="F30" s="12"/>
      <c r="G30" s="12"/>
      <c r="H30" s="12"/>
      <c r="I30" s="12"/>
      <c r="J30" s="13"/>
    </row>
    <row r="31" ht="20.2" customHeight="1">
      <c r="A31" t="s" s="32">
        <v>54</v>
      </c>
      <c r="B31" s="59">
        <v>1</v>
      </c>
      <c r="C31" s="8"/>
      <c r="D31" s="35">
        <v>1986</v>
      </c>
      <c r="E31" s="35">
        <v>1110933.883412</v>
      </c>
      <c r="F31" s="8"/>
      <c r="G31" s="8"/>
      <c r="H31" s="8"/>
      <c r="I31" s="8"/>
      <c r="J31" s="9"/>
    </row>
    <row r="32" ht="20.2" customHeight="1">
      <c r="A32" t="s" s="32">
        <v>55</v>
      </c>
      <c r="B32" s="60">
        <v>6</v>
      </c>
      <c r="C32" s="12"/>
      <c r="D32" s="42">
        <v>1985</v>
      </c>
      <c r="E32" s="42">
        <v>1061190.656565</v>
      </c>
      <c r="F32" s="12"/>
      <c r="G32" s="12"/>
      <c r="H32" s="12"/>
      <c r="I32" s="12"/>
      <c r="J32" s="13"/>
    </row>
    <row r="33" ht="20.2" customHeight="1">
      <c r="A33" t="s" s="32">
        <v>56</v>
      </c>
      <c r="B33" s="59">
        <v>8</v>
      </c>
      <c r="C33" s="8"/>
      <c r="D33" s="35">
        <v>1984</v>
      </c>
      <c r="E33" s="35">
        <v>1083377.589386</v>
      </c>
      <c r="F33" s="8"/>
      <c r="G33" s="8"/>
      <c r="H33" s="8"/>
      <c r="I33" s="8"/>
      <c r="J33" s="9"/>
    </row>
    <row r="34" ht="20.2" customHeight="1">
      <c r="A34" s="39">
        <v>2000</v>
      </c>
      <c r="B34" s="60">
        <v>311</v>
      </c>
      <c r="C34" s="12"/>
      <c r="D34" s="42">
        <v>1983</v>
      </c>
      <c r="E34" s="42">
        <v>1272181.615865</v>
      </c>
      <c r="F34" s="12"/>
      <c r="G34" s="12"/>
      <c r="H34" s="12"/>
      <c r="I34" s="12"/>
      <c r="J34" s="13"/>
    </row>
    <row r="35" ht="20.2" customHeight="1">
      <c r="A35" t="s" s="32">
        <v>57</v>
      </c>
      <c r="B35" s="59">
        <v>8</v>
      </c>
      <c r="C35" s="8"/>
      <c r="D35" s="35">
        <v>1982</v>
      </c>
      <c r="E35" s="35">
        <v>1302433.542849</v>
      </c>
      <c r="F35" s="8"/>
      <c r="G35" s="8"/>
      <c r="H35" s="8"/>
      <c r="I35" s="8"/>
      <c r="J35" s="9"/>
    </row>
    <row r="36" ht="20.2" customHeight="1">
      <c r="A36" t="s" s="32">
        <v>58</v>
      </c>
      <c r="B36" s="60">
        <v>11</v>
      </c>
      <c r="C36" s="12"/>
      <c r="D36" s="42">
        <v>1981</v>
      </c>
      <c r="E36" s="42">
        <v>1476913.228688</v>
      </c>
      <c r="F36" s="12"/>
      <c r="G36" s="12"/>
      <c r="H36" s="12"/>
      <c r="I36" s="12"/>
      <c r="J36" s="13"/>
    </row>
    <row r="37" ht="20.2" customHeight="1">
      <c r="A37" t="s" s="32">
        <v>59</v>
      </c>
      <c r="B37" s="59">
        <v>4</v>
      </c>
      <c r="C37" s="8"/>
      <c r="D37" s="35">
        <v>1980</v>
      </c>
      <c r="E37" s="35">
        <v>1148249.157224</v>
      </c>
      <c r="F37" s="8"/>
      <c r="G37" s="8"/>
      <c r="H37" s="8"/>
      <c r="I37" s="8"/>
      <c r="J37" s="9"/>
    </row>
    <row r="38" ht="20.2" customHeight="1">
      <c r="A38" s="39">
        <v>1999</v>
      </c>
      <c r="B38" s="60">
        <v>339</v>
      </c>
      <c r="C38" s="12"/>
      <c r="D38" s="42">
        <v>1979</v>
      </c>
      <c r="E38" s="42">
        <v>1671732.241988</v>
      </c>
      <c r="F38" s="12"/>
      <c r="G38" s="12"/>
      <c r="H38" s="12"/>
      <c r="I38" s="12"/>
      <c r="J38" s="13"/>
    </row>
    <row r="39" ht="20.2" customHeight="1">
      <c r="A39" t="s" s="32">
        <v>60</v>
      </c>
      <c r="B39" s="59">
        <v>2</v>
      </c>
      <c r="C39" s="8"/>
      <c r="D39" s="35">
        <v>1978</v>
      </c>
      <c r="E39" s="35">
        <v>1299567.784321</v>
      </c>
      <c r="F39" s="8"/>
      <c r="G39" s="8"/>
      <c r="H39" s="8"/>
      <c r="I39" s="8"/>
      <c r="J39" s="9"/>
    </row>
    <row r="40" ht="20.2" customHeight="1">
      <c r="A40" t="s" s="32">
        <v>61</v>
      </c>
      <c r="B40" s="60">
        <v>2</v>
      </c>
      <c r="C40" s="12"/>
      <c r="D40" s="42">
        <v>1977</v>
      </c>
      <c r="E40" s="42">
        <v>1668887.431109</v>
      </c>
      <c r="F40" s="12"/>
      <c r="G40" s="12"/>
      <c r="H40" s="12"/>
      <c r="I40" s="12"/>
      <c r="J40" s="13"/>
    </row>
    <row r="41" ht="20.2" customHeight="1">
      <c r="A41" t="s" s="32">
        <v>62</v>
      </c>
      <c r="B41" s="59">
        <v>2</v>
      </c>
      <c r="C41" s="8"/>
      <c r="D41" s="35">
        <v>1976</v>
      </c>
      <c r="E41" s="35">
        <v>1533215.050725</v>
      </c>
      <c r="F41" s="8"/>
      <c r="G41" s="8"/>
      <c r="H41" s="8"/>
      <c r="I41" s="8"/>
      <c r="J41" s="9"/>
    </row>
    <row r="42" ht="20.2" customHeight="1">
      <c r="A42" t="s" s="32">
        <v>63</v>
      </c>
      <c r="B42" s="60">
        <v>6</v>
      </c>
      <c r="C42" s="12"/>
      <c r="D42" s="42">
        <v>1975</v>
      </c>
      <c r="E42" s="42">
        <v>1517593.180595</v>
      </c>
      <c r="F42" s="12"/>
      <c r="G42" s="12"/>
      <c r="H42" s="12"/>
      <c r="I42" s="12"/>
      <c r="J42" s="13"/>
    </row>
    <row r="43" ht="20.2" customHeight="1">
      <c r="A43" s="39">
        <v>1998</v>
      </c>
      <c r="B43" s="59">
        <v>201</v>
      </c>
      <c r="C43" s="8"/>
      <c r="D43" s="35">
        <v>1974</v>
      </c>
      <c r="E43" s="35">
        <v>1404605.483876</v>
      </c>
      <c r="F43" s="8"/>
      <c r="G43" s="8"/>
      <c r="H43" s="8"/>
      <c r="I43" s="8"/>
      <c r="J43" s="9"/>
    </row>
    <row r="44" ht="20.2" customHeight="1">
      <c r="A44" t="s" s="32">
        <v>64</v>
      </c>
      <c r="B44" s="60">
        <v>2</v>
      </c>
      <c r="C44" s="12"/>
      <c r="D44" s="42">
        <v>1973</v>
      </c>
      <c r="E44" s="42">
        <v>1371789.238475</v>
      </c>
      <c r="F44" s="12"/>
      <c r="G44" s="12"/>
      <c r="H44" s="12"/>
      <c r="I44" s="12"/>
      <c r="J44" s="13"/>
    </row>
    <row r="45" ht="20.2" customHeight="1">
      <c r="A45" t="s" s="32">
        <v>65</v>
      </c>
      <c r="B45" s="59">
        <v>3</v>
      </c>
      <c r="C45" s="8"/>
      <c r="D45" s="35">
        <v>1972</v>
      </c>
      <c r="E45" s="35">
        <v>1153921.682647</v>
      </c>
      <c r="F45" s="8"/>
      <c r="G45" s="8"/>
      <c r="H45" s="8"/>
      <c r="I45" s="8"/>
      <c r="J45" s="9"/>
    </row>
    <row r="46" ht="20.2" customHeight="1">
      <c r="A46" t="s" s="32">
        <v>67</v>
      </c>
      <c r="B46" s="60">
        <v>4</v>
      </c>
      <c r="C46" s="12"/>
      <c r="D46" s="42">
        <v>1971</v>
      </c>
      <c r="E46" s="42">
        <v>1871038.545742</v>
      </c>
      <c r="F46" s="12"/>
      <c r="G46" s="12"/>
      <c r="H46" s="12"/>
      <c r="I46" s="12"/>
      <c r="J46" s="13"/>
    </row>
    <row r="47" ht="20.2" customHeight="1">
      <c r="A47" s="39">
        <v>1997</v>
      </c>
      <c r="B47" s="59">
        <v>262</v>
      </c>
      <c r="C47" s="8"/>
      <c r="D47" s="35">
        <v>1970</v>
      </c>
      <c r="E47" s="35">
        <v>1657357.312839</v>
      </c>
      <c r="F47" s="8"/>
      <c r="G47" s="8"/>
      <c r="H47" s="8"/>
      <c r="I47" s="8"/>
      <c r="J47" s="9"/>
    </row>
    <row r="48" ht="20.2" customHeight="1">
      <c r="A48" t="s" s="32">
        <v>70</v>
      </c>
      <c r="B48" s="60">
        <v>3</v>
      </c>
      <c r="C48" s="12"/>
      <c r="D48" s="42">
        <v>1969</v>
      </c>
      <c r="E48" s="42">
        <v>1838403.738881</v>
      </c>
      <c r="F48" s="12"/>
      <c r="G48" s="12"/>
      <c r="H48" s="12"/>
      <c r="I48" s="12"/>
      <c r="J48" s="13"/>
    </row>
    <row r="49" ht="20.2" customHeight="1">
      <c r="A49" t="s" s="32">
        <v>71</v>
      </c>
      <c r="B49" s="59">
        <v>5</v>
      </c>
      <c r="C49" s="8"/>
      <c r="D49" s="35">
        <v>1968</v>
      </c>
      <c r="E49" s="35">
        <v>2266142.059243</v>
      </c>
      <c r="F49" s="8"/>
      <c r="G49" s="8"/>
      <c r="H49" s="8"/>
      <c r="I49" s="8"/>
      <c r="J49" s="9"/>
    </row>
    <row r="50" ht="20.2" customHeight="1">
      <c r="A50" s="39">
        <v>1996</v>
      </c>
      <c r="B50" s="60">
        <v>114</v>
      </c>
      <c r="C50" s="12"/>
      <c r="D50" s="42">
        <v>1967</v>
      </c>
      <c r="E50" s="42">
        <v>1744455.511164</v>
      </c>
      <c r="F50" s="12"/>
      <c r="G50" s="12"/>
      <c r="H50" s="12"/>
      <c r="I50" s="12"/>
      <c r="J50" s="13"/>
    </row>
    <row r="51" ht="20.2" customHeight="1">
      <c r="A51" t="s" s="32">
        <v>74</v>
      </c>
      <c r="B51" s="59">
        <v>7</v>
      </c>
      <c r="C51" s="8"/>
      <c r="D51" s="35">
        <v>1966</v>
      </c>
      <c r="E51" s="35">
        <v>1676838.010905</v>
      </c>
      <c r="F51" s="8"/>
      <c r="G51" s="8"/>
      <c r="H51" s="8"/>
      <c r="I51" s="8"/>
      <c r="J51" s="9"/>
    </row>
    <row r="52" ht="20.2" customHeight="1">
      <c r="A52" t="s" s="32">
        <v>75</v>
      </c>
      <c r="B52" s="60">
        <v>8</v>
      </c>
      <c r="C52" s="12"/>
      <c r="D52" s="42">
        <v>1965</v>
      </c>
      <c r="E52" s="42">
        <v>1225115.191697</v>
      </c>
      <c r="F52" s="12"/>
      <c r="G52" s="12"/>
      <c r="H52" s="12"/>
      <c r="I52" s="12"/>
      <c r="J52" s="13"/>
    </row>
    <row r="53" ht="20.2" customHeight="1">
      <c r="A53" s="39">
        <v>1995</v>
      </c>
      <c r="B53" s="59">
        <v>114</v>
      </c>
      <c r="C53" s="8"/>
      <c r="D53" s="35">
        <v>1964</v>
      </c>
      <c r="E53" s="35">
        <v>1127323.725665</v>
      </c>
      <c r="F53" s="8"/>
      <c r="G53" s="8"/>
      <c r="H53" s="8"/>
      <c r="I53" s="8"/>
      <c r="J53" s="9"/>
    </row>
    <row r="54" ht="20.2" customHeight="1">
      <c r="A54" t="s" s="32">
        <v>77</v>
      </c>
      <c r="B54" s="60">
        <v>2</v>
      </c>
      <c r="C54" s="12"/>
      <c r="D54" s="42">
        <v>1963</v>
      </c>
      <c r="E54" s="42">
        <v>1049610.100704</v>
      </c>
      <c r="F54" s="12"/>
      <c r="G54" s="12"/>
      <c r="H54" s="12"/>
      <c r="I54" s="12"/>
      <c r="J54" s="13"/>
    </row>
    <row r="55" ht="20.2" customHeight="1">
      <c r="A55" s="39">
        <v>1994</v>
      </c>
      <c r="B55" s="59">
        <v>52</v>
      </c>
      <c r="C55" s="8"/>
      <c r="D55" s="35">
        <v>1962</v>
      </c>
      <c r="E55" s="35">
        <v>1344063.353482</v>
      </c>
      <c r="F55" s="8"/>
      <c r="G55" s="8"/>
      <c r="H55" s="8"/>
      <c r="I55" s="8"/>
      <c r="J55" s="9"/>
    </row>
    <row r="56" ht="20.2" customHeight="1">
      <c r="A56" s="39">
        <v>1993</v>
      </c>
      <c r="B56" s="60">
        <v>50</v>
      </c>
      <c r="C56" s="12"/>
      <c r="D56" s="42">
        <v>1961</v>
      </c>
      <c r="E56" s="42">
        <v>932628.195165</v>
      </c>
      <c r="F56" s="12"/>
      <c r="G56" s="12"/>
      <c r="H56" s="12"/>
      <c r="I56" s="12"/>
      <c r="J56" s="13"/>
    </row>
    <row r="57" ht="20.2" customHeight="1">
      <c r="A57" t="s" s="32">
        <v>84</v>
      </c>
      <c r="B57" s="59">
        <v>2</v>
      </c>
      <c r="C57" s="8"/>
      <c r="D57" s="35">
        <v>1960</v>
      </c>
      <c r="E57" s="35">
        <v>1138416.574053</v>
      </c>
      <c r="F57" s="8"/>
      <c r="G57" s="8"/>
      <c r="H57" s="8"/>
      <c r="I57" s="8"/>
      <c r="J57" s="9"/>
    </row>
    <row r="58" ht="20.2" customHeight="1">
      <c r="A58" t="s" s="32">
        <v>85</v>
      </c>
      <c r="B58" s="60">
        <v>4</v>
      </c>
      <c r="C58" s="12"/>
      <c r="D58" s="42">
        <v>1959</v>
      </c>
      <c r="E58" s="42">
        <v>1527358.713523</v>
      </c>
      <c r="F58" s="12"/>
      <c r="G58" s="12"/>
      <c r="H58" s="12"/>
      <c r="I58" s="12"/>
      <c r="J58" s="13"/>
    </row>
    <row r="59" ht="20.2" customHeight="1">
      <c r="A59" t="s" s="32">
        <v>86</v>
      </c>
      <c r="B59" s="59">
        <v>1</v>
      </c>
      <c r="C59" s="8"/>
      <c r="D59" s="35">
        <v>1958</v>
      </c>
      <c r="E59" s="35">
        <v>829584.9295579999</v>
      </c>
      <c r="F59" s="8"/>
      <c r="G59" s="8"/>
      <c r="H59" s="8"/>
      <c r="I59" s="8"/>
      <c r="J59" s="9"/>
    </row>
    <row r="60" ht="20.2" customHeight="1">
      <c r="A60" s="39">
        <v>1992</v>
      </c>
      <c r="B60" s="60">
        <v>48</v>
      </c>
      <c r="C60" s="12"/>
      <c r="D60" s="42">
        <v>1957</v>
      </c>
      <c r="E60" s="42">
        <v>548286.29743</v>
      </c>
      <c r="F60" s="12"/>
      <c r="G60" s="12"/>
      <c r="H60" s="12"/>
      <c r="I60" s="12"/>
      <c r="J60" s="13"/>
    </row>
    <row r="61" ht="20.2" customHeight="1">
      <c r="A61" t="s" s="32">
        <v>89</v>
      </c>
      <c r="B61" s="59">
        <v>8</v>
      </c>
      <c r="C61" s="8"/>
      <c r="D61" s="35">
        <v>1956</v>
      </c>
      <c r="E61" s="35">
        <v>1008283.970486</v>
      </c>
      <c r="F61" s="8"/>
      <c r="G61" s="8"/>
      <c r="H61" s="8"/>
      <c r="I61" s="8"/>
      <c r="J61" s="9"/>
    </row>
    <row r="62" ht="20.2" customHeight="1">
      <c r="A62" t="s" s="32">
        <v>90</v>
      </c>
      <c r="B62" s="60">
        <v>4</v>
      </c>
      <c r="C62" s="12"/>
      <c r="D62" s="42">
        <v>1955</v>
      </c>
      <c r="E62" s="42">
        <v>825861.443652</v>
      </c>
      <c r="F62" s="12"/>
      <c r="G62" s="12"/>
      <c r="H62" s="12"/>
      <c r="I62" s="12"/>
      <c r="J62" s="13"/>
    </row>
    <row r="63" ht="20.2" customHeight="1">
      <c r="A63" s="39">
        <v>1991</v>
      </c>
      <c r="B63" s="59">
        <v>161</v>
      </c>
      <c r="C63" s="8"/>
      <c r="D63" s="35">
        <v>1954</v>
      </c>
      <c r="E63" s="35">
        <v>921153.457649</v>
      </c>
      <c r="F63" s="8"/>
      <c r="G63" s="8"/>
      <c r="H63" s="8"/>
      <c r="I63" s="8"/>
      <c r="J63" s="9"/>
    </row>
    <row r="64" ht="20.2" customHeight="1">
      <c r="A64" t="s" s="32">
        <v>92</v>
      </c>
      <c r="B64" s="60">
        <v>3</v>
      </c>
      <c r="C64" s="12"/>
      <c r="D64" s="42">
        <v>1953</v>
      </c>
      <c r="E64" s="42">
        <v>1068630.202791</v>
      </c>
      <c r="F64" s="12"/>
      <c r="G64" s="12"/>
      <c r="H64" s="12"/>
      <c r="I64" s="12"/>
      <c r="J64" s="13"/>
    </row>
    <row r="65" ht="20.2" customHeight="1">
      <c r="A65" t="s" s="32">
        <v>93</v>
      </c>
      <c r="B65" s="59">
        <v>25</v>
      </c>
      <c r="C65" s="8"/>
      <c r="D65" s="35">
        <v>1952</v>
      </c>
      <c r="E65" s="35">
        <v>950448.150053</v>
      </c>
      <c r="F65" s="8"/>
      <c r="G65" s="8"/>
      <c r="H65" s="8"/>
      <c r="I65" s="8"/>
      <c r="J65" s="9"/>
    </row>
    <row r="66" ht="20.2" customHeight="1">
      <c r="A66" t="s" s="32">
        <v>94</v>
      </c>
      <c r="B66" s="60">
        <v>6</v>
      </c>
      <c r="C66" s="12"/>
      <c r="D66" s="42">
        <v>1951</v>
      </c>
      <c r="E66" s="42">
        <v>920029.023242</v>
      </c>
      <c r="F66" s="12"/>
      <c r="G66" s="12"/>
      <c r="H66" s="12"/>
      <c r="I66" s="12"/>
      <c r="J66" s="13"/>
    </row>
    <row r="67" ht="20.2" customHeight="1">
      <c r="A67" t="s" s="32">
        <v>95</v>
      </c>
      <c r="B67" s="59">
        <v>3</v>
      </c>
      <c r="C67" s="8"/>
      <c r="D67" s="35">
        <v>1950</v>
      </c>
      <c r="E67" s="35">
        <v>903927.78551</v>
      </c>
      <c r="F67" s="8"/>
      <c r="G67" s="8"/>
      <c r="H67" s="8"/>
      <c r="I67" s="8"/>
      <c r="J67" s="9"/>
    </row>
    <row r="68" ht="20.2" customHeight="1">
      <c r="A68" t="s" s="32">
        <v>97</v>
      </c>
      <c r="B68" s="60">
        <v>1</v>
      </c>
      <c r="C68" s="12"/>
      <c r="D68" s="42">
        <v>1949</v>
      </c>
      <c r="E68" s="42">
        <v>595395.9339759999</v>
      </c>
      <c r="F68" s="12"/>
      <c r="G68" s="12"/>
      <c r="H68" s="12"/>
      <c r="I68" s="12"/>
      <c r="J68" s="13"/>
    </row>
    <row r="69" ht="20.2" customHeight="1">
      <c r="A69" t="s" s="32">
        <v>99</v>
      </c>
      <c r="B69" s="59">
        <v>2</v>
      </c>
      <c r="C69" s="8"/>
      <c r="D69" s="35">
        <v>1948</v>
      </c>
      <c r="E69" s="35">
        <v>1082800.950368</v>
      </c>
      <c r="F69" s="8"/>
      <c r="G69" s="8"/>
      <c r="H69" s="8"/>
      <c r="I69" s="8"/>
      <c r="J69" s="9"/>
    </row>
    <row r="70" ht="20.2" customHeight="1">
      <c r="A70" t="s" s="32">
        <v>101</v>
      </c>
      <c r="B70" s="60">
        <v>1</v>
      </c>
      <c r="C70" s="12"/>
      <c r="D70" s="42">
        <v>1947</v>
      </c>
      <c r="E70" s="42">
        <v>883466.957232</v>
      </c>
      <c r="F70" s="12"/>
      <c r="G70" s="12"/>
      <c r="H70" s="12"/>
      <c r="I70" s="12"/>
      <c r="J70" s="13"/>
    </row>
    <row r="71" ht="20.2" customHeight="1">
      <c r="A71" s="39">
        <v>1990</v>
      </c>
      <c r="B71" s="59">
        <v>48</v>
      </c>
      <c r="C71" s="8"/>
      <c r="D71" s="35">
        <v>1946</v>
      </c>
      <c r="E71" s="35">
        <v>1051825.247708</v>
      </c>
      <c r="F71" s="8"/>
      <c r="G71" s="8"/>
      <c r="H71" s="8"/>
      <c r="I71" s="8"/>
      <c r="J71" s="9"/>
    </row>
    <row r="72" ht="20.2" customHeight="1">
      <c r="A72" t="s" s="32">
        <v>103</v>
      </c>
      <c r="B72" s="60">
        <v>4</v>
      </c>
      <c r="C72" s="12"/>
      <c r="D72" s="42">
        <v>1945</v>
      </c>
      <c r="E72" s="42">
        <v>1355364.952458</v>
      </c>
      <c r="F72" s="12"/>
      <c r="G72" s="12"/>
      <c r="H72" s="12"/>
      <c r="I72" s="12"/>
      <c r="J72" s="13"/>
    </row>
    <row r="73" ht="20.2" customHeight="1">
      <c r="A73" t="s" s="32">
        <v>104</v>
      </c>
      <c r="B73" s="59">
        <v>4</v>
      </c>
      <c r="C73" s="8"/>
      <c r="D73" s="35">
        <v>1944</v>
      </c>
      <c r="E73" s="35">
        <v>927331.685417</v>
      </c>
      <c r="F73" s="8"/>
      <c r="G73" s="8"/>
      <c r="H73" s="8"/>
      <c r="I73" s="8"/>
      <c r="J73" s="9"/>
    </row>
    <row r="74" ht="20.2" customHeight="1">
      <c r="A74" s="39">
        <v>1989</v>
      </c>
      <c r="B74" s="60">
        <v>126</v>
      </c>
      <c r="C74" s="12"/>
      <c r="D74" s="42">
        <v>1943</v>
      </c>
      <c r="E74" s="42">
        <v>1264621.502819</v>
      </c>
      <c r="F74" s="12"/>
      <c r="G74" s="12"/>
      <c r="H74" s="12"/>
      <c r="I74" s="12"/>
      <c r="J74" s="13"/>
    </row>
    <row r="75" ht="20.2" customHeight="1">
      <c r="A75" t="s" s="32">
        <v>106</v>
      </c>
      <c r="B75" s="59">
        <v>13</v>
      </c>
      <c r="C75" s="8"/>
      <c r="D75" s="35">
        <v>1942</v>
      </c>
      <c r="E75" s="35">
        <v>927920.62786</v>
      </c>
      <c r="F75" s="8"/>
      <c r="G75" s="8"/>
      <c r="H75" s="8"/>
      <c r="I75" s="8"/>
      <c r="J75" s="9"/>
    </row>
    <row r="76" ht="20.2" customHeight="1">
      <c r="A76" t="s" s="32">
        <v>108</v>
      </c>
      <c r="B76" s="60">
        <v>4</v>
      </c>
      <c r="C76" s="12"/>
      <c r="D76" s="42">
        <v>1941</v>
      </c>
      <c r="E76" s="42">
        <v>1360857.094527</v>
      </c>
      <c r="F76" s="12"/>
      <c r="G76" s="12"/>
      <c r="H76" s="12"/>
      <c r="I76" s="12"/>
      <c r="J76" s="13"/>
    </row>
    <row r="77" ht="20.2" customHeight="1">
      <c r="A77" t="s" s="32">
        <v>112</v>
      </c>
      <c r="B77" s="59">
        <v>1</v>
      </c>
      <c r="C77" s="8"/>
      <c r="D77" s="35">
        <v>1940</v>
      </c>
      <c r="E77" s="35">
        <v>1358325.467541</v>
      </c>
      <c r="F77" s="8"/>
      <c r="G77" s="8"/>
      <c r="H77" s="8"/>
      <c r="I77" s="8"/>
      <c r="J77" s="9"/>
    </row>
    <row r="78" ht="20.2" customHeight="1">
      <c r="A78" t="s" s="32">
        <v>113</v>
      </c>
      <c r="B78" s="60">
        <v>5</v>
      </c>
      <c r="C78" s="12"/>
      <c r="D78" s="42">
        <v>1939</v>
      </c>
      <c r="E78" s="42">
        <v>1539820.619513</v>
      </c>
      <c r="F78" s="12"/>
      <c r="G78" s="12"/>
      <c r="H78" s="12"/>
      <c r="I78" s="12"/>
      <c r="J78" s="13"/>
    </row>
    <row r="79" ht="20.2" customHeight="1">
      <c r="A79" s="39">
        <v>1988</v>
      </c>
      <c r="B79" s="59">
        <v>56</v>
      </c>
      <c r="C79" s="8"/>
      <c r="D79" s="35">
        <v>1938</v>
      </c>
      <c r="E79" s="35">
        <v>2076098.583043</v>
      </c>
      <c r="F79" s="8"/>
      <c r="G79" s="8"/>
      <c r="H79" s="8"/>
      <c r="I79" s="8"/>
      <c r="J79" s="9"/>
    </row>
    <row r="80" ht="20.2" customHeight="1">
      <c r="A80" t="s" s="32">
        <v>115</v>
      </c>
      <c r="B80" s="60">
        <v>3</v>
      </c>
      <c r="C80" s="12"/>
      <c r="D80" s="42">
        <v>1937</v>
      </c>
      <c r="E80" s="42">
        <v>1776203.441185</v>
      </c>
      <c r="F80" s="12"/>
      <c r="G80" s="12"/>
      <c r="H80" s="12"/>
      <c r="I80" s="12"/>
      <c r="J80" s="13"/>
    </row>
    <row r="81" ht="20.2" customHeight="1">
      <c r="A81" t="s" s="32">
        <v>117</v>
      </c>
      <c r="B81" s="59">
        <v>2</v>
      </c>
      <c r="C81" s="8"/>
      <c r="D81" s="35">
        <v>1936</v>
      </c>
      <c r="E81" s="35">
        <v>1603429.21609</v>
      </c>
      <c r="F81" s="8"/>
      <c r="G81" s="8"/>
      <c r="H81" s="8"/>
      <c r="I81" s="8"/>
      <c r="J81" s="9"/>
    </row>
    <row r="82" ht="20.2" customHeight="1">
      <c r="A82" t="s" s="32">
        <v>118</v>
      </c>
      <c r="B82" s="60">
        <v>14</v>
      </c>
      <c r="C82" s="12"/>
      <c r="D82" s="42">
        <v>1935</v>
      </c>
      <c r="E82" s="42">
        <v>1658060.221141</v>
      </c>
      <c r="F82" s="12"/>
      <c r="G82" s="12"/>
      <c r="H82" s="12"/>
      <c r="I82" s="12"/>
      <c r="J82" s="13"/>
    </row>
    <row r="83" ht="20.2" customHeight="1">
      <c r="A83" s="39">
        <v>1987</v>
      </c>
      <c r="B83" s="59">
        <v>91</v>
      </c>
      <c r="C83" s="8"/>
      <c r="D83" s="35">
        <v>1934</v>
      </c>
      <c r="E83" s="35">
        <v>1608820.910889</v>
      </c>
      <c r="F83" s="8"/>
      <c r="G83" s="8"/>
      <c r="H83" s="8"/>
      <c r="I83" s="8"/>
      <c r="J83" s="9"/>
    </row>
    <row r="84" ht="20.2" customHeight="1">
      <c r="A84" t="s" s="32">
        <v>121</v>
      </c>
      <c r="B84" s="60">
        <v>2</v>
      </c>
      <c r="C84" s="12"/>
      <c r="D84" s="42">
        <v>1933</v>
      </c>
      <c r="E84" s="42">
        <v>1552968.497197</v>
      </c>
      <c r="F84" s="12"/>
      <c r="G84" s="12"/>
      <c r="H84" s="12"/>
      <c r="I84" s="12"/>
      <c r="J84" s="13"/>
    </row>
    <row r="85" ht="20.2" customHeight="1">
      <c r="A85" t="s" s="32">
        <v>122</v>
      </c>
      <c r="B85" s="59">
        <v>1</v>
      </c>
      <c r="C85" s="8"/>
      <c r="D85" s="35">
        <v>1932</v>
      </c>
      <c r="E85" s="35">
        <v>1555323.834472</v>
      </c>
      <c r="F85" s="8"/>
      <c r="G85" s="8"/>
      <c r="H85" s="8"/>
      <c r="I85" s="8"/>
      <c r="J85" s="9"/>
    </row>
    <row r="86" ht="20.2" customHeight="1">
      <c r="A86" t="s" s="32">
        <v>123</v>
      </c>
      <c r="B86" s="60">
        <v>1</v>
      </c>
      <c r="C86" s="12"/>
      <c r="D86" s="42">
        <v>1931</v>
      </c>
      <c r="E86" s="42">
        <v>1004544.938368</v>
      </c>
      <c r="F86" s="12"/>
      <c r="G86" s="12"/>
      <c r="H86" s="12"/>
      <c r="I86" s="12"/>
      <c r="J86" s="13"/>
    </row>
    <row r="87" ht="20.2" customHeight="1">
      <c r="A87" t="s" s="32">
        <v>124</v>
      </c>
      <c r="B87" s="59">
        <v>3</v>
      </c>
      <c r="C87" s="8"/>
      <c r="D87" s="35">
        <v>1930</v>
      </c>
      <c r="E87" s="35">
        <v>1859528.118022</v>
      </c>
      <c r="F87" s="8"/>
      <c r="G87" s="8"/>
      <c r="H87" s="8"/>
      <c r="I87" s="8"/>
      <c r="J87" s="9"/>
    </row>
    <row r="88" ht="20.2" customHeight="1">
      <c r="A88" s="39">
        <v>1986</v>
      </c>
      <c r="B88" s="60">
        <v>33</v>
      </c>
      <c r="C88" s="12"/>
      <c r="D88" s="42">
        <v>1929</v>
      </c>
      <c r="E88" s="42">
        <v>1994330.867621</v>
      </c>
      <c r="F88" s="12"/>
      <c r="G88" s="12"/>
      <c r="H88" s="12"/>
      <c r="I88" s="12"/>
      <c r="J88" s="13"/>
    </row>
    <row r="89" ht="20.2" customHeight="1">
      <c r="A89" t="s" s="32">
        <v>125</v>
      </c>
      <c r="B89" s="59">
        <v>1</v>
      </c>
      <c r="C89" s="8"/>
      <c r="D89" s="35">
        <v>1928</v>
      </c>
      <c r="E89" s="35">
        <v>2850335.627726</v>
      </c>
      <c r="F89" s="8"/>
      <c r="G89" s="8"/>
      <c r="H89" s="8"/>
      <c r="I89" s="8"/>
      <c r="J89" s="9"/>
    </row>
    <row r="90" ht="20.2" customHeight="1">
      <c r="A90" t="s" s="32">
        <v>126</v>
      </c>
      <c r="B90" s="60">
        <v>1</v>
      </c>
      <c r="C90" s="12"/>
      <c r="D90" s="42">
        <v>1927</v>
      </c>
      <c r="E90" s="42">
        <v>1987870.821113</v>
      </c>
      <c r="F90" s="12"/>
      <c r="G90" s="12"/>
      <c r="H90" s="12"/>
      <c r="I90" s="12"/>
      <c r="J90" s="13"/>
    </row>
    <row r="91" ht="20.2" customHeight="1">
      <c r="A91" t="s" s="32">
        <v>127</v>
      </c>
      <c r="B91" s="59">
        <v>1</v>
      </c>
      <c r="C91" s="8"/>
      <c r="D91" s="35">
        <v>1926</v>
      </c>
      <c r="E91" s="35">
        <v>1810468.542181</v>
      </c>
      <c r="F91" s="8"/>
      <c r="G91" s="8"/>
      <c r="H91" s="8"/>
      <c r="I91" s="8"/>
      <c r="J91" s="9"/>
    </row>
    <row r="92" ht="20.2" customHeight="1">
      <c r="A92" t="s" s="32">
        <v>129</v>
      </c>
      <c r="B92" s="60">
        <v>1</v>
      </c>
      <c r="C92" s="12"/>
      <c r="D92" s="42">
        <v>1925</v>
      </c>
      <c r="E92" s="42">
        <v>1887352.086123</v>
      </c>
      <c r="F92" s="12"/>
      <c r="G92" s="12"/>
      <c r="H92" s="12"/>
      <c r="I92" s="12"/>
      <c r="J92" s="13"/>
    </row>
    <row r="93" ht="20.2" customHeight="1">
      <c r="A93" t="s" s="32">
        <v>130</v>
      </c>
      <c r="B93" s="59">
        <v>1</v>
      </c>
      <c r="C93" s="8"/>
      <c r="D93" s="35">
        <v>1924</v>
      </c>
      <c r="E93" s="35">
        <v>2081249.303818</v>
      </c>
      <c r="F93" s="8"/>
      <c r="G93" s="8"/>
      <c r="H93" s="8"/>
      <c r="I93" s="8"/>
      <c r="J93" s="9"/>
    </row>
    <row r="94" ht="20.2" customHeight="1">
      <c r="A94" s="39">
        <v>1985</v>
      </c>
      <c r="B94" s="60">
        <v>41</v>
      </c>
      <c r="C94" s="12"/>
      <c r="D94" s="42">
        <v>1923</v>
      </c>
      <c r="E94" s="42">
        <v>1952180.239316</v>
      </c>
      <c r="F94" s="12"/>
      <c r="G94" s="12"/>
      <c r="H94" s="12"/>
      <c r="I94" s="12"/>
      <c r="J94" s="13"/>
    </row>
    <row r="95" ht="20.2" customHeight="1">
      <c r="A95" t="s" s="32">
        <v>133</v>
      </c>
      <c r="B95" s="59">
        <v>3</v>
      </c>
      <c r="C95" s="8"/>
      <c r="D95" s="35">
        <v>1922</v>
      </c>
      <c r="E95" s="35">
        <v>2063263.795351</v>
      </c>
      <c r="F95" s="8"/>
      <c r="G95" s="8"/>
      <c r="H95" s="8"/>
      <c r="I95" s="8"/>
      <c r="J95" s="9"/>
    </row>
    <row r="96" ht="20.2" customHeight="1">
      <c r="A96" t="s" s="32">
        <v>134</v>
      </c>
      <c r="B96" s="60">
        <v>5</v>
      </c>
      <c r="C96" s="12"/>
      <c r="D96" s="42">
        <v>1921</v>
      </c>
      <c r="E96" s="42">
        <v>1345255.533447</v>
      </c>
      <c r="F96" s="12"/>
      <c r="G96" s="12"/>
      <c r="H96" s="12"/>
      <c r="I96" s="12"/>
      <c r="J96" s="13"/>
    </row>
    <row r="97" ht="20.2" customHeight="1">
      <c r="A97" t="s" s="32">
        <v>135</v>
      </c>
      <c r="B97" s="59">
        <v>1</v>
      </c>
      <c r="C97" s="8"/>
      <c r="D97" s="35">
        <v>1920</v>
      </c>
      <c r="E97" s="35">
        <v>808229.837897</v>
      </c>
      <c r="F97" s="8"/>
      <c r="G97" s="8"/>
      <c r="H97" s="8"/>
      <c r="I97" s="8"/>
      <c r="J97" s="9"/>
    </row>
    <row r="98" ht="20.2" customHeight="1">
      <c r="A98" t="s" s="32">
        <v>136</v>
      </c>
      <c r="B98" s="60">
        <v>6</v>
      </c>
      <c r="C98" s="12"/>
      <c r="D98" s="42">
        <v>1919</v>
      </c>
      <c r="E98" s="42">
        <v>904422.153419</v>
      </c>
      <c r="F98" s="12"/>
      <c r="G98" s="12"/>
      <c r="H98" s="12"/>
      <c r="I98" s="12"/>
      <c r="J98" s="13"/>
    </row>
    <row r="99" ht="20.2" customHeight="1">
      <c r="A99" s="39">
        <v>1984</v>
      </c>
      <c r="B99" s="59">
        <v>37</v>
      </c>
      <c r="C99" s="8"/>
      <c r="D99" s="35">
        <v>1918</v>
      </c>
      <c r="E99" s="35">
        <v>1229836.422467</v>
      </c>
      <c r="F99" s="8"/>
      <c r="G99" s="8"/>
      <c r="H99" s="8"/>
      <c r="I99" s="8"/>
      <c r="J99" s="9"/>
    </row>
    <row r="100" ht="20.2" customHeight="1">
      <c r="A100" t="s" s="32">
        <v>138</v>
      </c>
      <c r="B100" s="60">
        <v>1</v>
      </c>
      <c r="C100" s="12"/>
      <c r="D100" s="42">
        <v>1917</v>
      </c>
      <c r="E100" s="42">
        <v>837508.430434</v>
      </c>
      <c r="F100" s="12"/>
      <c r="G100" s="12"/>
      <c r="H100" s="12"/>
      <c r="I100" s="12"/>
      <c r="J100" s="13"/>
    </row>
    <row r="101" ht="20.2" customHeight="1">
      <c r="A101" t="s" s="32">
        <v>139</v>
      </c>
      <c r="B101" s="59">
        <v>10</v>
      </c>
      <c r="C101" s="8"/>
      <c r="D101" s="35">
        <v>1916</v>
      </c>
      <c r="E101" s="35">
        <v>1000451.390851</v>
      </c>
      <c r="F101" s="8"/>
      <c r="G101" s="8"/>
      <c r="H101" s="8"/>
      <c r="I101" s="8"/>
      <c r="J101" s="9"/>
    </row>
    <row r="102" ht="20.2" customHeight="1">
      <c r="A102" t="s" s="32">
        <v>141</v>
      </c>
      <c r="B102" s="60">
        <v>6</v>
      </c>
      <c r="C102" s="12"/>
      <c r="D102" s="42">
        <v>1915</v>
      </c>
      <c r="E102" s="42">
        <v>1135446.393996</v>
      </c>
      <c r="F102" s="12"/>
      <c r="G102" s="12"/>
      <c r="H102" s="12"/>
      <c r="I102" s="12"/>
      <c r="J102" s="13"/>
    </row>
    <row r="103" ht="20.2" customHeight="1">
      <c r="A103" s="39">
        <v>1983</v>
      </c>
      <c r="B103" s="59">
        <v>51</v>
      </c>
      <c r="C103" s="8"/>
      <c r="D103" s="35">
        <v>1914</v>
      </c>
      <c r="E103" s="35">
        <v>1392830.350922</v>
      </c>
      <c r="F103" s="8"/>
      <c r="G103" s="8"/>
      <c r="H103" s="8"/>
      <c r="I103" s="8"/>
      <c r="J103" s="9"/>
    </row>
    <row r="104" ht="20.2" customHeight="1">
      <c r="A104" t="s" s="32">
        <v>143</v>
      </c>
      <c r="B104" s="60">
        <v>7</v>
      </c>
      <c r="C104" s="12"/>
      <c r="D104" s="42">
        <v>1913</v>
      </c>
      <c r="E104" s="42">
        <v>1560507.201792</v>
      </c>
      <c r="F104" s="12"/>
      <c r="G104" s="12"/>
      <c r="H104" s="12"/>
      <c r="I104" s="12"/>
      <c r="J104" s="13"/>
    </row>
    <row r="105" ht="20.2" customHeight="1">
      <c r="A105" s="39">
        <v>1982</v>
      </c>
      <c r="B105" s="59">
        <v>56</v>
      </c>
      <c r="C105" s="8"/>
      <c r="D105" s="35">
        <v>1912</v>
      </c>
      <c r="E105" s="35">
        <v>1948607.696664</v>
      </c>
      <c r="F105" s="8"/>
      <c r="G105" s="8"/>
      <c r="H105" s="8"/>
      <c r="I105" s="8"/>
      <c r="J105" s="9"/>
    </row>
    <row r="106" ht="20.2" customHeight="1">
      <c r="A106" t="s" s="32">
        <v>868</v>
      </c>
      <c r="B106" s="60">
        <v>1</v>
      </c>
      <c r="C106" s="12"/>
      <c r="D106" s="42">
        <v>1911</v>
      </c>
      <c r="E106" s="42">
        <v>1473045.342295</v>
      </c>
      <c r="F106" s="12"/>
      <c r="G106" s="12"/>
      <c r="H106" s="12"/>
      <c r="I106" s="12"/>
      <c r="J106" s="13"/>
    </row>
    <row r="107" ht="20.2" customHeight="1">
      <c r="A107" t="s" s="32">
        <v>145</v>
      </c>
      <c r="B107" s="59">
        <v>1</v>
      </c>
      <c r="C107" s="8"/>
      <c r="D107" s="35">
        <v>1910</v>
      </c>
      <c r="E107" s="35">
        <v>1620911.512149</v>
      </c>
      <c r="F107" s="8"/>
      <c r="G107" s="8"/>
      <c r="H107" s="8"/>
      <c r="I107" s="8"/>
      <c r="J107" s="9"/>
    </row>
    <row r="108" ht="20.2" customHeight="1">
      <c r="A108" s="39">
        <v>1981</v>
      </c>
      <c r="B108" s="60">
        <v>28</v>
      </c>
      <c r="C108" s="12"/>
      <c r="D108" s="42">
        <v>1909</v>
      </c>
      <c r="E108" s="42">
        <v>1619930.495374</v>
      </c>
      <c r="F108" s="12"/>
      <c r="G108" s="12"/>
      <c r="H108" s="12"/>
      <c r="I108" s="12"/>
      <c r="J108" s="13"/>
    </row>
    <row r="109" ht="20.2" customHeight="1">
      <c r="A109" t="s" s="32">
        <v>148</v>
      </c>
      <c r="B109" s="59">
        <v>4</v>
      </c>
      <c r="C109" s="8"/>
      <c r="D109" s="35">
        <v>1908</v>
      </c>
      <c r="E109" s="35">
        <v>1688928.018891</v>
      </c>
      <c r="F109" s="8"/>
      <c r="G109" s="8"/>
      <c r="H109" s="8"/>
      <c r="I109" s="8"/>
      <c r="J109" s="9"/>
    </row>
    <row r="110" ht="20.2" customHeight="1">
      <c r="A110" t="s" s="32">
        <v>151</v>
      </c>
      <c r="B110" s="60">
        <v>6</v>
      </c>
      <c r="C110" s="12"/>
      <c r="D110" s="42">
        <v>1907</v>
      </c>
      <c r="E110" s="42">
        <v>1182940.669288</v>
      </c>
      <c r="F110" s="12"/>
      <c r="G110" s="12"/>
      <c r="H110" s="12"/>
      <c r="I110" s="12"/>
      <c r="J110" s="13"/>
    </row>
    <row r="111" ht="20.2" customHeight="1">
      <c r="A111" t="s" s="32">
        <v>153</v>
      </c>
      <c r="B111" s="59">
        <v>37</v>
      </c>
      <c r="C111" s="8"/>
      <c r="D111" s="35">
        <v>1906</v>
      </c>
      <c r="E111" s="35">
        <v>1086198.886161</v>
      </c>
      <c r="F111" s="8"/>
      <c r="G111" s="8"/>
      <c r="H111" s="8"/>
      <c r="I111" s="8"/>
      <c r="J111" s="9"/>
    </row>
    <row r="112" ht="20.2" customHeight="1">
      <c r="A112" t="s" s="32">
        <v>154</v>
      </c>
      <c r="B112" s="60">
        <v>26</v>
      </c>
      <c r="C112" s="12"/>
      <c r="D112" s="42">
        <v>1905</v>
      </c>
      <c r="E112" s="42">
        <v>1055581.488939</v>
      </c>
      <c r="F112" s="12"/>
      <c r="G112" s="12"/>
      <c r="H112" s="12"/>
      <c r="I112" s="12"/>
      <c r="J112" s="13"/>
    </row>
    <row r="113" ht="20.2" customHeight="1">
      <c r="A113" s="39">
        <v>1980</v>
      </c>
      <c r="B113" s="59">
        <v>30</v>
      </c>
      <c r="C113" s="8"/>
      <c r="D113" s="35">
        <v>1904</v>
      </c>
      <c r="E113" s="35">
        <v>1087365.453375</v>
      </c>
      <c r="F113" s="8"/>
      <c r="G113" s="8"/>
      <c r="H113" s="8"/>
      <c r="I113" s="8"/>
      <c r="J113" s="9"/>
    </row>
    <row r="114" ht="20.2" customHeight="1">
      <c r="A114" s="39">
        <v>1979</v>
      </c>
      <c r="B114" s="60">
        <v>53</v>
      </c>
      <c r="C114" s="12"/>
      <c r="D114" s="42">
        <v>1903</v>
      </c>
      <c r="E114" s="42">
        <v>993760.9470930001</v>
      </c>
      <c r="F114" s="12"/>
      <c r="G114" s="12"/>
      <c r="H114" s="12"/>
      <c r="I114" s="12"/>
      <c r="J114" s="13"/>
    </row>
    <row r="115" ht="20.2" customHeight="1">
      <c r="A115" t="s" s="32">
        <v>160</v>
      </c>
      <c r="B115" s="59">
        <v>10</v>
      </c>
      <c r="C115" s="8"/>
      <c r="D115" s="35">
        <v>1902</v>
      </c>
      <c r="E115" s="35">
        <v>1138458.70581</v>
      </c>
      <c r="F115" s="8"/>
      <c r="G115" s="8"/>
      <c r="H115" s="8"/>
      <c r="I115" s="8"/>
      <c r="J115" s="9"/>
    </row>
    <row r="116" ht="20.2" customHeight="1">
      <c r="A116" t="s" s="32">
        <v>161</v>
      </c>
      <c r="B116" s="60">
        <v>12</v>
      </c>
      <c r="C116" s="12"/>
      <c r="D116" s="42">
        <v>1901</v>
      </c>
      <c r="E116" s="42">
        <v>1180179.512799</v>
      </c>
      <c r="F116" s="12"/>
      <c r="G116" s="12"/>
      <c r="H116" s="12"/>
      <c r="I116" s="12"/>
      <c r="J116" s="13"/>
    </row>
    <row r="117" ht="20.2" customHeight="1">
      <c r="A117" t="s" s="32">
        <v>163</v>
      </c>
      <c r="B117" s="59">
        <v>25</v>
      </c>
      <c r="C117" s="8"/>
      <c r="D117" s="35">
        <v>1900</v>
      </c>
      <c r="E117" s="35">
        <v>772773.474365</v>
      </c>
      <c r="F117" s="8"/>
      <c r="G117" s="8"/>
      <c r="H117" s="8"/>
      <c r="I117" s="8"/>
      <c r="J117" s="9"/>
    </row>
    <row r="118" ht="20.2" customHeight="1">
      <c r="A118" t="s" s="32">
        <v>164</v>
      </c>
      <c r="B118" s="60">
        <v>3</v>
      </c>
      <c r="C118" s="12"/>
      <c r="D118" s="42">
        <v>1899</v>
      </c>
      <c r="E118" s="42">
        <v>689766.108498</v>
      </c>
      <c r="F118" s="12"/>
      <c r="G118" s="12"/>
      <c r="H118" s="12"/>
      <c r="I118" s="12"/>
      <c r="J118" s="13"/>
    </row>
    <row r="119" ht="20.2" customHeight="1">
      <c r="A119" t="s" s="32">
        <v>166</v>
      </c>
      <c r="B119" s="59">
        <v>10</v>
      </c>
      <c r="C119" s="8"/>
      <c r="D119" s="35">
        <v>1898</v>
      </c>
      <c r="E119" s="35">
        <v>1540186.08304</v>
      </c>
      <c r="F119" s="8"/>
      <c r="G119" s="8"/>
      <c r="H119" s="8"/>
      <c r="I119" s="8"/>
      <c r="J119" s="9"/>
    </row>
    <row r="120" ht="20.2" customHeight="1">
      <c r="A120" s="39">
        <v>1978</v>
      </c>
      <c r="B120" s="60">
        <v>65</v>
      </c>
      <c r="C120" s="12"/>
      <c r="D120" s="42">
        <v>1897</v>
      </c>
      <c r="E120" s="42">
        <v>819962.129577</v>
      </c>
      <c r="F120" s="12"/>
      <c r="G120" s="12"/>
      <c r="H120" s="12"/>
      <c r="I120" s="12"/>
      <c r="J120" s="13"/>
    </row>
    <row r="121" ht="20.2" customHeight="1">
      <c r="A121" t="s" s="32">
        <v>168</v>
      </c>
      <c r="B121" s="59">
        <v>17</v>
      </c>
      <c r="C121" s="8"/>
      <c r="D121" s="35">
        <v>1896</v>
      </c>
      <c r="E121" s="35">
        <v>639603.185132</v>
      </c>
      <c r="F121" s="8"/>
      <c r="G121" s="8"/>
      <c r="H121" s="8"/>
      <c r="I121" s="8"/>
      <c r="J121" s="9"/>
    </row>
    <row r="122" ht="20.2" customHeight="1">
      <c r="A122" t="s" s="32">
        <v>169</v>
      </c>
      <c r="B122" s="60">
        <v>2</v>
      </c>
      <c r="C122" s="12"/>
      <c r="D122" s="42">
        <v>1895</v>
      </c>
      <c r="E122" s="42">
        <v>1211032.009537</v>
      </c>
      <c r="F122" s="12"/>
      <c r="G122" s="12"/>
      <c r="H122" s="12"/>
      <c r="I122" s="12"/>
      <c r="J122" s="13"/>
    </row>
    <row r="123" ht="20.2" customHeight="1">
      <c r="A123" s="39">
        <v>1977</v>
      </c>
      <c r="B123" s="59">
        <v>153</v>
      </c>
      <c r="C123" s="8"/>
      <c r="D123" s="35">
        <v>1894</v>
      </c>
      <c r="E123" s="35">
        <v>863397.888383</v>
      </c>
      <c r="F123" s="8"/>
      <c r="G123" s="8"/>
      <c r="H123" s="8"/>
      <c r="I123" s="8"/>
      <c r="J123" s="9"/>
    </row>
    <row r="124" ht="20.2" customHeight="1">
      <c r="A124" t="s" s="32">
        <v>170</v>
      </c>
      <c r="B124" s="60">
        <v>10</v>
      </c>
      <c r="C124" s="12"/>
      <c r="D124" s="42">
        <v>1893</v>
      </c>
      <c r="E124" s="42">
        <v>914785.531926</v>
      </c>
      <c r="F124" s="12"/>
      <c r="G124" s="12"/>
      <c r="H124" s="12"/>
      <c r="I124" s="12"/>
      <c r="J124" s="13"/>
    </row>
    <row r="125" ht="20.2" customHeight="1">
      <c r="A125" t="s" s="32">
        <v>171</v>
      </c>
      <c r="B125" s="59">
        <v>2</v>
      </c>
      <c r="C125" s="8"/>
      <c r="D125" s="35">
        <v>1892</v>
      </c>
      <c r="E125" s="35">
        <v>876594.9567100001</v>
      </c>
      <c r="F125" s="8"/>
      <c r="G125" s="8"/>
      <c r="H125" s="8"/>
      <c r="I125" s="8"/>
      <c r="J125" s="9"/>
    </row>
    <row r="126" ht="20.2" customHeight="1">
      <c r="A126" s="39">
        <v>1976</v>
      </c>
      <c r="B126" s="60">
        <v>86</v>
      </c>
      <c r="C126" s="12"/>
      <c r="D126" s="42">
        <v>1891</v>
      </c>
      <c r="E126" s="42">
        <v>937535.2272730001</v>
      </c>
      <c r="F126" s="12"/>
      <c r="G126" s="12"/>
      <c r="H126" s="12"/>
      <c r="I126" s="12"/>
      <c r="J126" s="13"/>
    </row>
    <row r="127" ht="20.2" customHeight="1">
      <c r="A127" t="s" s="32">
        <v>173</v>
      </c>
      <c r="B127" s="59">
        <v>7</v>
      </c>
      <c r="C127" s="8"/>
      <c r="D127" s="35">
        <v>1890</v>
      </c>
      <c r="E127" s="35">
        <v>738240.641634</v>
      </c>
      <c r="F127" s="8"/>
      <c r="G127" s="8"/>
      <c r="H127" s="8"/>
      <c r="I127" s="8"/>
      <c r="J127" s="9"/>
    </row>
    <row r="128" ht="20.2" customHeight="1">
      <c r="A128" t="s" s="32">
        <v>175</v>
      </c>
      <c r="B128" s="60">
        <v>6</v>
      </c>
      <c r="C128" s="12"/>
      <c r="D128" s="42">
        <v>1889</v>
      </c>
      <c r="E128" s="42">
        <v>1001065.117157</v>
      </c>
      <c r="F128" s="12"/>
      <c r="G128" s="12"/>
      <c r="H128" s="12"/>
      <c r="I128" s="12"/>
      <c r="J128" s="13"/>
    </row>
    <row r="129" ht="20.2" customHeight="1">
      <c r="A129" t="s" s="32">
        <v>176</v>
      </c>
      <c r="B129" s="59">
        <v>1</v>
      </c>
      <c r="C129" s="8"/>
      <c r="D129" s="35">
        <v>1888</v>
      </c>
      <c r="E129" s="35">
        <v>750291.93303</v>
      </c>
      <c r="F129" s="8"/>
      <c r="G129" s="8"/>
      <c r="H129" s="8"/>
      <c r="I129" s="8"/>
      <c r="J129" s="9"/>
    </row>
    <row r="130" ht="20.2" customHeight="1">
      <c r="A130" t="s" s="32">
        <v>179</v>
      </c>
      <c r="B130" s="60">
        <v>15</v>
      </c>
      <c r="C130" s="12"/>
      <c r="D130" s="42">
        <v>1887</v>
      </c>
      <c r="E130" s="42">
        <v>819813.13303</v>
      </c>
      <c r="F130" s="12"/>
      <c r="G130" s="12"/>
      <c r="H130" s="12"/>
      <c r="I130" s="12"/>
      <c r="J130" s="13"/>
    </row>
    <row r="131" ht="20.2" customHeight="1">
      <c r="A131" s="39">
        <v>1975</v>
      </c>
      <c r="B131" s="59">
        <v>79</v>
      </c>
      <c r="C131" s="8"/>
      <c r="D131" s="35">
        <v>1886</v>
      </c>
      <c r="E131" s="35">
        <v>653175.924697</v>
      </c>
      <c r="F131" s="8"/>
      <c r="G131" s="8"/>
      <c r="H131" s="8"/>
      <c r="I131" s="8"/>
      <c r="J131" s="9"/>
    </row>
    <row r="132" ht="20.2" customHeight="1">
      <c r="A132" t="s" s="32">
        <v>182</v>
      </c>
      <c r="B132" s="60">
        <v>14</v>
      </c>
      <c r="C132" s="12"/>
      <c r="D132" s="42">
        <v>1885</v>
      </c>
      <c r="E132" s="42">
        <v>681902.968094</v>
      </c>
      <c r="F132" s="12"/>
      <c r="G132" s="12"/>
      <c r="H132" s="12"/>
      <c r="I132" s="12"/>
      <c r="J132" s="13"/>
    </row>
    <row r="133" ht="20.2" customHeight="1">
      <c r="A133" t="s" s="32">
        <v>183</v>
      </c>
      <c r="B133" s="59">
        <v>1</v>
      </c>
      <c r="C133" s="8"/>
      <c r="D133" s="35">
        <v>1884</v>
      </c>
      <c r="E133" s="35">
        <v>600399.1347610001</v>
      </c>
      <c r="F133" s="8"/>
      <c r="G133" s="8"/>
      <c r="H133" s="8"/>
      <c r="I133" s="8"/>
      <c r="J133" s="9"/>
    </row>
    <row r="134" ht="20.2" customHeight="1">
      <c r="A134" t="s" s="32">
        <v>869</v>
      </c>
      <c r="B134" s="60">
        <v>1</v>
      </c>
      <c r="C134" s="12"/>
      <c r="D134" s="42">
        <v>1883</v>
      </c>
      <c r="E134" s="42">
        <v>861607.74488</v>
      </c>
      <c r="F134" s="12"/>
      <c r="G134" s="12"/>
      <c r="H134" s="12"/>
      <c r="I134" s="12"/>
      <c r="J134" s="13"/>
    </row>
    <row r="135" ht="20.2" customHeight="1">
      <c r="A135" s="39">
        <v>1974</v>
      </c>
      <c r="B135" s="59">
        <v>93</v>
      </c>
      <c r="C135" s="8"/>
      <c r="D135" s="35">
        <v>1882</v>
      </c>
      <c r="E135" s="35">
        <v>815313.590335</v>
      </c>
      <c r="F135" s="8"/>
      <c r="G135" s="8"/>
      <c r="H135" s="8"/>
      <c r="I135" s="8"/>
      <c r="J135" s="9"/>
    </row>
    <row r="136" ht="20.2" customHeight="1">
      <c r="A136" t="s" s="32">
        <v>187</v>
      </c>
      <c r="B136" s="60">
        <v>5</v>
      </c>
      <c r="C136" s="12"/>
      <c r="D136" s="42">
        <v>1881</v>
      </c>
      <c r="E136" s="42">
        <v>674944.709382</v>
      </c>
      <c r="F136" s="12"/>
      <c r="G136" s="12"/>
      <c r="H136" s="12"/>
      <c r="I136" s="12"/>
      <c r="J136" s="13"/>
    </row>
    <row r="137" ht="20.2" customHeight="1">
      <c r="A137" t="s" s="32">
        <v>188</v>
      </c>
      <c r="B137" s="59">
        <v>6</v>
      </c>
      <c r="C137" s="8"/>
      <c r="D137" s="35">
        <v>1880</v>
      </c>
      <c r="E137" s="35">
        <v>1572835.564805</v>
      </c>
      <c r="F137" s="8"/>
      <c r="G137" s="8"/>
      <c r="H137" s="8"/>
      <c r="I137" s="8"/>
      <c r="J137" s="9"/>
    </row>
    <row r="138" ht="20.2" customHeight="1">
      <c r="A138" s="39">
        <v>1973</v>
      </c>
      <c r="B138" s="60">
        <v>50</v>
      </c>
      <c r="C138" s="12"/>
      <c r="D138" s="42">
        <v>1879</v>
      </c>
      <c r="E138" s="42">
        <v>811917.4588819999</v>
      </c>
      <c r="F138" s="12"/>
      <c r="G138" s="12"/>
      <c r="H138" s="12"/>
      <c r="I138" s="12"/>
      <c r="J138" s="13"/>
    </row>
    <row r="139" ht="20.2" customHeight="1">
      <c r="A139" t="s" s="32">
        <v>191</v>
      </c>
      <c r="B139" s="59">
        <v>15</v>
      </c>
      <c r="C139" s="8"/>
      <c r="D139" s="35">
        <v>1878</v>
      </c>
      <c r="E139" s="35">
        <v>1266015.975548</v>
      </c>
      <c r="F139" s="8"/>
      <c r="G139" s="8"/>
      <c r="H139" s="8"/>
      <c r="I139" s="8"/>
      <c r="J139" s="9"/>
    </row>
    <row r="140" ht="20.2" customHeight="1">
      <c r="A140" t="s" s="32">
        <v>193</v>
      </c>
      <c r="B140" s="60">
        <v>1</v>
      </c>
      <c r="C140" s="12"/>
      <c r="D140" s="42">
        <v>1877</v>
      </c>
      <c r="E140" s="42">
        <v>990589.144352</v>
      </c>
      <c r="F140" s="12"/>
      <c r="G140" s="12"/>
      <c r="H140" s="12"/>
      <c r="I140" s="12"/>
      <c r="J140" s="13"/>
    </row>
    <row r="141" ht="20.2" customHeight="1">
      <c r="A141" t="s" s="32">
        <v>196</v>
      </c>
      <c r="B141" s="59">
        <v>1</v>
      </c>
      <c r="C141" s="8"/>
      <c r="D141" s="35">
        <v>1876</v>
      </c>
      <c r="E141" s="35">
        <v>847681.246733</v>
      </c>
      <c r="F141" s="8"/>
      <c r="G141" s="8"/>
      <c r="H141" s="8"/>
      <c r="I141" s="8"/>
      <c r="J141" s="9"/>
    </row>
    <row r="142" ht="20.2" customHeight="1">
      <c r="A142" s="39">
        <v>1972</v>
      </c>
      <c r="B142" s="60">
        <v>22</v>
      </c>
      <c r="C142" s="12"/>
      <c r="D142" s="42">
        <v>1875</v>
      </c>
      <c r="E142" s="42">
        <v>721749.128625</v>
      </c>
      <c r="F142" s="12"/>
      <c r="G142" s="12"/>
      <c r="H142" s="12"/>
      <c r="I142" s="12"/>
      <c r="J142" s="13"/>
    </row>
    <row r="143" ht="20.2" customHeight="1">
      <c r="A143" t="s" s="32">
        <v>198</v>
      </c>
      <c r="B143" s="59">
        <v>8</v>
      </c>
      <c r="C143" s="8"/>
      <c r="D143" s="35">
        <v>1874</v>
      </c>
      <c r="E143" s="35">
        <v>737004.115658</v>
      </c>
      <c r="F143" s="8"/>
      <c r="G143" s="8"/>
      <c r="H143" s="8"/>
      <c r="I143" s="8"/>
      <c r="J143" s="9"/>
    </row>
    <row r="144" ht="20.2" customHeight="1">
      <c r="A144" t="s" s="32">
        <v>201</v>
      </c>
      <c r="B144" s="60">
        <v>8</v>
      </c>
      <c r="C144" s="12"/>
      <c r="D144" s="42">
        <v>1873</v>
      </c>
      <c r="E144" s="42">
        <v>739188.49509</v>
      </c>
      <c r="F144" s="12"/>
      <c r="G144" s="12"/>
      <c r="H144" s="12"/>
      <c r="I144" s="12"/>
      <c r="J144" s="13"/>
    </row>
    <row r="145" ht="20.2" customHeight="1">
      <c r="A145" t="s" s="32">
        <v>203</v>
      </c>
      <c r="B145" s="59">
        <v>13</v>
      </c>
      <c r="C145" s="8"/>
      <c r="D145" s="35">
        <v>1872</v>
      </c>
      <c r="E145" s="35">
        <v>809901.626043</v>
      </c>
      <c r="F145" s="8"/>
      <c r="G145" s="8"/>
      <c r="H145" s="8"/>
      <c r="I145" s="8"/>
      <c r="J145" s="9"/>
    </row>
    <row r="146" ht="20.2" customHeight="1">
      <c r="A146" s="39">
        <v>1971</v>
      </c>
      <c r="B146" s="60">
        <v>98</v>
      </c>
      <c r="C146" s="12"/>
      <c r="D146" s="42">
        <v>1871</v>
      </c>
      <c r="E146" s="42">
        <v>1203718.09473</v>
      </c>
      <c r="F146" s="12"/>
      <c r="G146" s="12"/>
      <c r="H146" s="12"/>
      <c r="I146" s="12"/>
      <c r="J146" s="13"/>
    </row>
    <row r="147" ht="20.2" customHeight="1">
      <c r="A147" t="s" s="32">
        <v>205</v>
      </c>
      <c r="B147" s="59">
        <v>8</v>
      </c>
      <c r="C147" s="8"/>
      <c r="D147" s="35">
        <v>1870</v>
      </c>
      <c r="E147" s="35">
        <v>1035500.62261</v>
      </c>
      <c r="F147" s="8"/>
      <c r="G147" s="8"/>
      <c r="H147" s="8"/>
      <c r="I147" s="8"/>
      <c r="J147" s="9"/>
    </row>
    <row r="148" ht="20.2" customHeight="1">
      <c r="A148" t="s" s="32">
        <v>207</v>
      </c>
      <c r="B148" s="60">
        <v>1</v>
      </c>
      <c r="C148" s="12"/>
      <c r="D148" s="42">
        <v>1869</v>
      </c>
      <c r="E148" s="42">
        <v>1657391.86549</v>
      </c>
      <c r="F148" s="12"/>
      <c r="G148" s="12"/>
      <c r="H148" s="12"/>
      <c r="I148" s="12"/>
      <c r="J148" s="13"/>
    </row>
    <row r="149" ht="20.2" customHeight="1">
      <c r="A149" t="s" s="32">
        <v>209</v>
      </c>
      <c r="B149" s="59">
        <v>1</v>
      </c>
      <c r="C149" s="8"/>
      <c r="D149" s="35">
        <v>1868</v>
      </c>
      <c r="E149" s="35">
        <v>916615.068268</v>
      </c>
      <c r="F149" s="8"/>
      <c r="G149" s="8"/>
      <c r="H149" s="8"/>
      <c r="I149" s="8"/>
      <c r="J149" s="9"/>
    </row>
    <row r="150" ht="20.2" customHeight="1">
      <c r="A150" t="s" s="32">
        <v>210</v>
      </c>
      <c r="B150" s="60">
        <v>1</v>
      </c>
      <c r="C150" s="12"/>
      <c r="D150" s="42">
        <v>1867</v>
      </c>
      <c r="E150" s="42">
        <v>792923.505768</v>
      </c>
      <c r="F150" s="12"/>
      <c r="G150" s="12"/>
      <c r="H150" s="12"/>
      <c r="I150" s="12"/>
      <c r="J150" s="13"/>
    </row>
    <row r="151" ht="20.2" customHeight="1">
      <c r="A151" t="s" s="32">
        <v>211</v>
      </c>
      <c r="B151" s="59">
        <v>1</v>
      </c>
      <c r="C151" s="8"/>
      <c r="D151" s="35">
        <v>1866</v>
      </c>
      <c r="E151" s="35">
        <v>623758.982374</v>
      </c>
      <c r="F151" s="8"/>
      <c r="G151" s="8"/>
      <c r="H151" s="8"/>
      <c r="I151" s="8"/>
      <c r="J151" s="9"/>
    </row>
    <row r="152" ht="20.2" customHeight="1">
      <c r="A152" t="s" s="32">
        <v>213</v>
      </c>
      <c r="B152" s="60">
        <v>2</v>
      </c>
      <c r="C152" s="12"/>
      <c r="D152" s="42">
        <v>1865</v>
      </c>
      <c r="E152" s="42">
        <v>389875.058442</v>
      </c>
      <c r="F152" s="12"/>
      <c r="G152" s="12"/>
      <c r="H152" s="12"/>
      <c r="I152" s="12"/>
      <c r="J152" s="13"/>
    </row>
    <row r="153" ht="20.2" customHeight="1">
      <c r="A153" t="s" s="32">
        <v>214</v>
      </c>
      <c r="B153" s="59">
        <v>2</v>
      </c>
      <c r="C153" s="8"/>
      <c r="D153" s="35">
        <v>1864</v>
      </c>
      <c r="E153" s="35">
        <v>1026622.50075</v>
      </c>
      <c r="F153" s="8"/>
      <c r="G153" s="8"/>
      <c r="H153" s="8"/>
      <c r="I153" s="8"/>
      <c r="J153" s="9"/>
    </row>
    <row r="154" ht="20.2" customHeight="1">
      <c r="A154" t="s" s="32">
        <v>215</v>
      </c>
      <c r="B154" s="60">
        <v>1</v>
      </c>
      <c r="C154" s="12"/>
      <c r="D154" s="42">
        <v>1863</v>
      </c>
      <c r="E154" s="42">
        <v>1264518.778834</v>
      </c>
      <c r="F154" s="12"/>
      <c r="G154" s="12"/>
      <c r="H154" s="12"/>
      <c r="I154" s="12"/>
      <c r="J154" s="13"/>
    </row>
    <row r="155" ht="20.2" customHeight="1">
      <c r="A155" s="39">
        <v>1970</v>
      </c>
      <c r="B155" s="59">
        <v>112</v>
      </c>
      <c r="C155" s="8"/>
      <c r="D155" s="35">
        <v>1862</v>
      </c>
      <c r="E155" s="35">
        <v>812543.855065</v>
      </c>
      <c r="F155" s="8"/>
      <c r="G155" s="8"/>
      <c r="H155" s="8"/>
      <c r="I155" s="8"/>
      <c r="J155" s="9"/>
    </row>
    <row r="156" ht="20.2" customHeight="1">
      <c r="A156" t="s" s="32">
        <v>221</v>
      </c>
      <c r="B156" s="60">
        <v>2</v>
      </c>
      <c r="C156" s="12"/>
      <c r="D156" s="42">
        <v>1861</v>
      </c>
      <c r="E156" s="42">
        <v>626440.511353</v>
      </c>
      <c r="F156" s="12"/>
      <c r="G156" s="12"/>
      <c r="H156" s="12"/>
      <c r="I156" s="12"/>
      <c r="J156" s="13"/>
    </row>
    <row r="157" ht="20.2" customHeight="1">
      <c r="A157" t="s" s="32">
        <v>222</v>
      </c>
      <c r="B157" s="59">
        <v>28</v>
      </c>
      <c r="C157" s="8"/>
      <c r="D157" s="35">
        <v>1860</v>
      </c>
      <c r="E157" s="35">
        <v>497390.265285</v>
      </c>
      <c r="F157" s="8"/>
      <c r="G157" s="8"/>
      <c r="H157" s="8"/>
      <c r="I157" s="8"/>
      <c r="J157" s="9"/>
    </row>
    <row r="158" ht="20.2" customHeight="1">
      <c r="A158" t="s" s="32">
        <v>224</v>
      </c>
      <c r="B158" s="60">
        <v>1</v>
      </c>
      <c r="C158" s="12"/>
      <c r="D158" s="42">
        <v>1859</v>
      </c>
      <c r="E158" s="42">
        <v>861116.459849</v>
      </c>
      <c r="F158" s="12"/>
      <c r="G158" s="12"/>
      <c r="H158" s="12"/>
      <c r="I158" s="12"/>
      <c r="J158" s="13"/>
    </row>
    <row r="159" ht="20.2" customHeight="1">
      <c r="A159" s="39">
        <v>1969</v>
      </c>
      <c r="B159" s="59">
        <v>75</v>
      </c>
      <c r="C159" s="8"/>
      <c r="D159" s="35">
        <v>1858</v>
      </c>
      <c r="E159" s="35">
        <v>731215.55863</v>
      </c>
      <c r="F159" s="8"/>
      <c r="G159" s="8"/>
      <c r="H159" s="8"/>
      <c r="I159" s="8"/>
      <c r="J159" s="9"/>
    </row>
    <row r="160" ht="20.2" customHeight="1">
      <c r="A160" t="s" s="32">
        <v>228</v>
      </c>
      <c r="B160" s="60">
        <v>43</v>
      </c>
      <c r="C160" s="12"/>
      <c r="D160" s="42">
        <v>1857</v>
      </c>
      <c r="E160" s="42">
        <v>769051.187796</v>
      </c>
      <c r="F160" s="12"/>
      <c r="G160" s="12"/>
      <c r="H160" s="12"/>
      <c r="I160" s="12"/>
      <c r="J160" s="13"/>
    </row>
    <row r="161" ht="20.2" customHeight="1">
      <c r="A161" t="s" s="32">
        <v>230</v>
      </c>
      <c r="B161" s="59">
        <v>17</v>
      </c>
      <c r="C161" s="8"/>
      <c r="D161" s="35">
        <v>1856</v>
      </c>
      <c r="E161" s="35">
        <v>791368.9586820001</v>
      </c>
      <c r="F161" s="8"/>
      <c r="G161" s="8"/>
      <c r="H161" s="8"/>
      <c r="I161" s="8"/>
      <c r="J161" s="9"/>
    </row>
    <row r="162" ht="20.2" customHeight="1">
      <c r="A162" t="s" s="32">
        <v>234</v>
      </c>
      <c r="B162" s="60">
        <v>3</v>
      </c>
      <c r="C162" s="12"/>
      <c r="D162" s="42">
        <v>1855</v>
      </c>
      <c r="E162" s="42">
        <v>813114.680593</v>
      </c>
      <c r="F162" s="12"/>
      <c r="G162" s="12"/>
      <c r="H162" s="12"/>
      <c r="I162" s="12"/>
      <c r="J162" s="13"/>
    </row>
    <row r="163" ht="20.2" customHeight="1">
      <c r="A163" s="39">
        <v>1968</v>
      </c>
      <c r="B163" s="59">
        <v>78</v>
      </c>
      <c r="C163" s="8"/>
      <c r="D163" s="35">
        <v>1854</v>
      </c>
      <c r="E163" s="35">
        <v>341657.980593</v>
      </c>
      <c r="F163" s="8"/>
      <c r="G163" s="8"/>
      <c r="H163" s="8"/>
      <c r="I163" s="8"/>
      <c r="J163" s="9"/>
    </row>
    <row r="164" ht="20.2" customHeight="1">
      <c r="A164" t="s" s="32">
        <v>235</v>
      </c>
      <c r="B164" s="60">
        <v>2</v>
      </c>
      <c r="C164" s="12"/>
      <c r="D164" s="42">
        <v>1853</v>
      </c>
      <c r="E164" s="42">
        <v>239752.19358</v>
      </c>
      <c r="F164" s="12"/>
      <c r="G164" s="12"/>
      <c r="H164" s="12"/>
      <c r="I164" s="12"/>
      <c r="J164" s="13"/>
    </row>
    <row r="165" ht="20.2" customHeight="1">
      <c r="A165" t="s" s="32">
        <v>237</v>
      </c>
      <c r="B165" s="59">
        <v>1</v>
      </c>
      <c r="C165" s="8"/>
      <c r="D165" s="35">
        <v>1852</v>
      </c>
      <c r="E165" s="35">
        <v>442685.021358</v>
      </c>
      <c r="F165" s="8"/>
      <c r="G165" s="8"/>
      <c r="H165" s="8"/>
      <c r="I165" s="8"/>
      <c r="J165" s="9"/>
    </row>
    <row r="166" ht="20.2" customHeight="1">
      <c r="A166" t="s" s="32">
        <v>238</v>
      </c>
      <c r="B166" s="60">
        <v>1</v>
      </c>
      <c r="C166" s="12"/>
      <c r="D166" s="42">
        <v>1851</v>
      </c>
      <c r="E166" s="42">
        <v>727948.369184</v>
      </c>
      <c r="F166" s="12"/>
      <c r="G166" s="12"/>
      <c r="H166" s="12"/>
      <c r="I166" s="12"/>
      <c r="J166" s="13"/>
    </row>
    <row r="167" ht="20.2" customHeight="1">
      <c r="A167" t="s" s="32">
        <v>239</v>
      </c>
      <c r="B167" s="59">
        <v>2</v>
      </c>
      <c r="C167" s="8"/>
      <c r="D167" s="35">
        <v>1850</v>
      </c>
      <c r="E167" s="35">
        <v>869183.95676</v>
      </c>
      <c r="F167" s="8"/>
      <c r="G167" s="8"/>
      <c r="H167" s="8"/>
      <c r="I167" s="8"/>
      <c r="J167" s="9"/>
    </row>
    <row r="168" ht="20.2" customHeight="1">
      <c r="A168" s="39">
        <v>1967</v>
      </c>
      <c r="B168" s="60">
        <v>70</v>
      </c>
      <c r="C168" s="12"/>
      <c r="D168" s="42">
        <v>1849</v>
      </c>
      <c r="E168" s="42">
        <v>449821.724832</v>
      </c>
      <c r="F168" s="12"/>
      <c r="G168" s="12"/>
      <c r="H168" s="12"/>
      <c r="I168" s="12"/>
      <c r="J168" s="13"/>
    </row>
    <row r="169" ht="20.2" customHeight="1">
      <c r="A169" t="s" s="32">
        <v>240</v>
      </c>
      <c r="B169" s="59">
        <v>4</v>
      </c>
      <c r="C169" s="8"/>
      <c r="D169" s="35">
        <v>1848</v>
      </c>
      <c r="E169" s="35">
        <v>634612.756082</v>
      </c>
      <c r="F169" s="8"/>
      <c r="G169" s="8"/>
      <c r="H169" s="8"/>
      <c r="I169" s="8"/>
      <c r="J169" s="9"/>
    </row>
    <row r="170" ht="20.2" customHeight="1">
      <c r="A170" t="s" s="32">
        <v>242</v>
      </c>
      <c r="B170" s="60">
        <v>4</v>
      </c>
      <c r="C170" s="12"/>
      <c r="D170" s="42">
        <v>1847</v>
      </c>
      <c r="E170" s="42">
        <v>645734.510248</v>
      </c>
      <c r="F170" s="12"/>
      <c r="G170" s="12"/>
      <c r="H170" s="12"/>
      <c r="I170" s="12"/>
      <c r="J170" s="13"/>
    </row>
    <row r="171" ht="20.2" customHeight="1">
      <c r="A171" t="s" s="32">
        <v>243</v>
      </c>
      <c r="B171" s="59">
        <v>1</v>
      </c>
      <c r="C171" s="8"/>
      <c r="D171" s="35">
        <v>1846</v>
      </c>
      <c r="E171" s="35">
        <v>523872.176915</v>
      </c>
      <c r="F171" s="8"/>
      <c r="G171" s="8"/>
      <c r="H171" s="8"/>
      <c r="I171" s="8"/>
      <c r="J171" s="9"/>
    </row>
    <row r="172" ht="20.2" customHeight="1">
      <c r="A172" s="39">
        <v>1966</v>
      </c>
      <c r="B172" s="60">
        <v>52</v>
      </c>
      <c r="C172" s="12"/>
      <c r="D172" s="42">
        <v>1845</v>
      </c>
      <c r="E172" s="42">
        <v>333258.919339</v>
      </c>
      <c r="F172" s="12"/>
      <c r="G172" s="12"/>
      <c r="H172" s="12"/>
      <c r="I172" s="12"/>
      <c r="J172" s="13"/>
    </row>
    <row r="173" ht="20.2" customHeight="1">
      <c r="A173" t="s" s="32">
        <v>252</v>
      </c>
      <c r="B173" s="59">
        <v>1</v>
      </c>
      <c r="C173" s="8"/>
      <c r="D173" s="35">
        <v>1844</v>
      </c>
      <c r="E173" s="35">
        <v>238028.995963</v>
      </c>
      <c r="F173" s="8"/>
      <c r="G173" s="8"/>
      <c r="H173" s="8"/>
      <c r="I173" s="8"/>
      <c r="J173" s="9"/>
    </row>
    <row r="174" ht="20.2" customHeight="1">
      <c r="A174" t="s" s="32">
        <v>255</v>
      </c>
      <c r="B174" s="60">
        <v>2</v>
      </c>
      <c r="C174" s="12"/>
      <c r="D174" s="42">
        <v>1843</v>
      </c>
      <c r="E174" s="42">
        <v>257521.885117</v>
      </c>
      <c r="F174" s="12"/>
      <c r="G174" s="12"/>
      <c r="H174" s="12"/>
      <c r="I174" s="12"/>
      <c r="J174" s="13"/>
    </row>
    <row r="175" ht="20.2" customHeight="1">
      <c r="A175" s="39">
        <v>1965</v>
      </c>
      <c r="B175" s="59">
        <v>43</v>
      </c>
      <c r="C175" s="8"/>
      <c r="D175" s="35">
        <v>1842</v>
      </c>
      <c r="E175" s="35">
        <v>286649.485117</v>
      </c>
      <c r="F175" s="8"/>
      <c r="G175" s="8"/>
      <c r="H175" s="8"/>
      <c r="I175" s="8"/>
      <c r="J175" s="9"/>
    </row>
    <row r="176" ht="20.2" customHeight="1">
      <c r="A176" t="s" s="32">
        <v>870</v>
      </c>
      <c r="B176" s="60">
        <v>1</v>
      </c>
      <c r="C176" s="12"/>
      <c r="D176" s="42">
        <v>1841</v>
      </c>
      <c r="E176" s="42">
        <v>394396.270186</v>
      </c>
      <c r="F176" s="12"/>
      <c r="G176" s="12"/>
      <c r="H176" s="12"/>
      <c r="I176" s="12"/>
      <c r="J176" s="13"/>
    </row>
    <row r="177" ht="20.2" customHeight="1">
      <c r="A177" t="s" s="32">
        <v>263</v>
      </c>
      <c r="B177" s="59">
        <v>3</v>
      </c>
      <c r="C177" s="8"/>
      <c r="D177" s="35">
        <v>1840</v>
      </c>
      <c r="E177" s="35">
        <v>256919.899572</v>
      </c>
      <c r="F177" s="8"/>
      <c r="G177" s="8"/>
      <c r="H177" s="8"/>
      <c r="I177" s="8"/>
      <c r="J177" s="9"/>
    </row>
    <row r="178" ht="20.2" customHeight="1">
      <c r="A178" t="s" s="32">
        <v>264</v>
      </c>
      <c r="B178" s="60">
        <v>1</v>
      </c>
      <c r="C178" s="12"/>
      <c r="D178" s="42">
        <v>1839</v>
      </c>
      <c r="E178" s="42">
        <v>306540.386923</v>
      </c>
      <c r="F178" s="12"/>
      <c r="G178" s="12"/>
      <c r="H178" s="12"/>
      <c r="I178" s="12"/>
      <c r="J178" s="13"/>
    </row>
    <row r="179" ht="20.2" customHeight="1">
      <c r="A179" s="39">
        <v>1964</v>
      </c>
      <c r="B179" s="59">
        <v>25</v>
      </c>
      <c r="C179" s="8"/>
      <c r="D179" s="35">
        <v>1838</v>
      </c>
      <c r="E179" s="35">
        <v>358145.20258</v>
      </c>
      <c r="F179" s="8"/>
      <c r="G179" s="8"/>
      <c r="H179" s="8"/>
      <c r="I179" s="8"/>
      <c r="J179" s="9"/>
    </row>
    <row r="180" ht="20.2" customHeight="1">
      <c r="A180" t="s" s="32">
        <v>267</v>
      </c>
      <c r="B180" s="60">
        <v>2</v>
      </c>
      <c r="C180" s="12"/>
      <c r="D180" s="42">
        <v>1837</v>
      </c>
      <c r="E180" s="42">
        <v>207646.216866</v>
      </c>
      <c r="F180" s="12"/>
      <c r="G180" s="12"/>
      <c r="H180" s="12"/>
      <c r="I180" s="12"/>
      <c r="J180" s="13"/>
    </row>
    <row r="181" ht="20.2" customHeight="1">
      <c r="A181" t="s" s="32">
        <v>270</v>
      </c>
      <c r="B181" s="59">
        <v>2</v>
      </c>
      <c r="C181" s="8"/>
      <c r="D181" s="35">
        <v>1836</v>
      </c>
      <c r="E181" s="35">
        <v>302665.888294</v>
      </c>
      <c r="F181" s="8"/>
      <c r="G181" s="8"/>
      <c r="H181" s="8"/>
      <c r="I181" s="8"/>
      <c r="J181" s="9"/>
    </row>
    <row r="182" ht="20.2" customHeight="1">
      <c r="A182" s="39">
        <v>1963</v>
      </c>
      <c r="B182" s="60">
        <v>29</v>
      </c>
      <c r="C182" s="12"/>
      <c r="D182" s="42">
        <v>1835</v>
      </c>
      <c r="E182" s="42">
        <v>406019.316499</v>
      </c>
      <c r="F182" s="12"/>
      <c r="G182" s="12"/>
      <c r="H182" s="12"/>
      <c r="I182" s="12"/>
      <c r="J182" s="13"/>
    </row>
    <row r="183" ht="20.2" customHeight="1">
      <c r="A183" t="s" s="32">
        <v>272</v>
      </c>
      <c r="B183" s="59">
        <v>1</v>
      </c>
      <c r="C183" s="8"/>
      <c r="D183" s="35">
        <v>1834</v>
      </c>
      <c r="E183" s="35">
        <v>376747.595071</v>
      </c>
      <c r="F183" s="8"/>
      <c r="G183" s="8"/>
      <c r="H183" s="8"/>
      <c r="I183" s="8"/>
      <c r="J183" s="9"/>
    </row>
    <row r="184" ht="20.2" customHeight="1">
      <c r="A184" t="s" s="32">
        <v>273</v>
      </c>
      <c r="B184" s="60">
        <v>2</v>
      </c>
      <c r="C184" s="12"/>
      <c r="D184" s="42">
        <v>1833</v>
      </c>
      <c r="E184" s="42">
        <v>732101.681792</v>
      </c>
      <c r="F184" s="12"/>
      <c r="G184" s="12"/>
      <c r="H184" s="12"/>
      <c r="I184" s="12"/>
      <c r="J184" s="13"/>
    </row>
    <row r="185" ht="20.2" customHeight="1">
      <c r="A185" t="s" s="32">
        <v>275</v>
      </c>
      <c r="B185" s="59">
        <v>1</v>
      </c>
      <c r="C185" s="8"/>
      <c r="D185" s="35">
        <v>1832</v>
      </c>
      <c r="E185" s="35">
        <v>350046.732549</v>
      </c>
      <c r="F185" s="8"/>
      <c r="G185" s="8"/>
      <c r="H185" s="8"/>
      <c r="I185" s="8"/>
      <c r="J185" s="9"/>
    </row>
    <row r="186" ht="20.2" customHeight="1">
      <c r="A186" s="39">
        <v>1962</v>
      </c>
      <c r="B186" s="60">
        <v>29</v>
      </c>
      <c r="C186" s="12"/>
      <c r="D186" s="42">
        <v>1831</v>
      </c>
      <c r="E186" s="42">
        <v>383756.732549</v>
      </c>
      <c r="F186" s="12"/>
      <c r="G186" s="12"/>
      <c r="H186" s="12"/>
      <c r="I186" s="12"/>
      <c r="J186" s="13"/>
    </row>
    <row r="187" ht="20.2" customHeight="1">
      <c r="A187" t="s" s="32">
        <v>281</v>
      </c>
      <c r="B187" s="59">
        <v>1</v>
      </c>
      <c r="C187" s="8"/>
      <c r="D187" s="35">
        <v>1830</v>
      </c>
      <c r="E187" s="35">
        <v>470532.697934</v>
      </c>
      <c r="F187" s="8"/>
      <c r="G187" s="8"/>
      <c r="H187" s="8"/>
      <c r="I187" s="8"/>
      <c r="J187" s="9"/>
    </row>
    <row r="188" ht="20.2" customHeight="1">
      <c r="A188" t="s" s="32">
        <v>282</v>
      </c>
      <c r="B188" s="60">
        <v>1</v>
      </c>
      <c r="C188" s="12"/>
      <c r="D188" s="42">
        <v>1829</v>
      </c>
      <c r="E188" s="42">
        <v>318040.340801</v>
      </c>
      <c r="F188" s="12"/>
      <c r="G188" s="12"/>
      <c r="H188" s="12"/>
      <c r="I188" s="12"/>
      <c r="J188" s="13"/>
    </row>
    <row r="189" ht="20.2" customHeight="1">
      <c r="A189" s="39">
        <v>1961</v>
      </c>
      <c r="B189" s="59">
        <v>22</v>
      </c>
      <c r="C189" s="8"/>
      <c r="D189" s="35">
        <v>1828</v>
      </c>
      <c r="E189" s="35">
        <v>220518.005086</v>
      </c>
      <c r="F189" s="8"/>
      <c r="G189" s="8"/>
      <c r="H189" s="8"/>
      <c r="I189" s="8"/>
      <c r="J189" s="9"/>
    </row>
    <row r="190" ht="20.2" customHeight="1">
      <c r="A190" t="s" s="32">
        <v>284</v>
      </c>
      <c r="B190" s="60">
        <v>11</v>
      </c>
      <c r="C190" s="12"/>
      <c r="D190" s="42">
        <v>1827</v>
      </c>
      <c r="E190" s="42">
        <v>85053.850541000007</v>
      </c>
      <c r="F190" s="12"/>
      <c r="G190" s="12"/>
      <c r="H190" s="12"/>
      <c r="I190" s="12"/>
      <c r="J190" s="13"/>
    </row>
    <row r="191" ht="20.2" customHeight="1">
      <c r="A191" t="s" s="32">
        <v>288</v>
      </c>
      <c r="B191" s="59">
        <v>12</v>
      </c>
      <c r="C191" s="8"/>
      <c r="D191" s="35">
        <v>1826</v>
      </c>
      <c r="E191" s="35">
        <v>143234.547619</v>
      </c>
      <c r="F191" s="8"/>
      <c r="G191" s="8"/>
      <c r="H191" s="8"/>
      <c r="I191" s="8"/>
      <c r="J191" s="9"/>
    </row>
    <row r="192" ht="20.2" customHeight="1">
      <c r="A192" t="s" s="32">
        <v>289</v>
      </c>
      <c r="B192" s="60">
        <v>6</v>
      </c>
      <c r="C192" s="12"/>
      <c r="D192" s="42">
        <v>1825</v>
      </c>
      <c r="E192" s="42">
        <v>249925.238451</v>
      </c>
      <c r="F192" s="12"/>
      <c r="G192" s="12"/>
      <c r="H192" s="12"/>
      <c r="I192" s="12"/>
      <c r="J192" s="13"/>
    </row>
    <row r="193" ht="20.2" customHeight="1">
      <c r="A193" t="s" s="32">
        <v>290</v>
      </c>
      <c r="B193" s="59">
        <v>3</v>
      </c>
      <c r="C193" s="8"/>
      <c r="D193" s="35">
        <v>1824</v>
      </c>
      <c r="E193" s="35">
        <v>110106.409094</v>
      </c>
      <c r="F193" s="8"/>
      <c r="G193" s="8"/>
      <c r="H193" s="8"/>
      <c r="I193" s="8"/>
      <c r="J193" s="9"/>
    </row>
    <row r="194" ht="20.2" customHeight="1">
      <c r="A194" t="s" s="32">
        <v>294</v>
      </c>
      <c r="B194" s="60">
        <v>2</v>
      </c>
      <c r="C194" s="12"/>
      <c r="D194" s="42">
        <v>1823</v>
      </c>
      <c r="E194" s="42">
        <v>138662.000003</v>
      </c>
      <c r="F194" s="12"/>
      <c r="G194" s="12"/>
      <c r="H194" s="12"/>
      <c r="I194" s="12"/>
      <c r="J194" s="13"/>
    </row>
    <row r="195" ht="20.2" customHeight="1">
      <c r="A195" t="s" s="32">
        <v>295</v>
      </c>
      <c r="B195" s="59">
        <v>2</v>
      </c>
      <c r="C195" s="8"/>
      <c r="D195" s="35">
        <v>1822</v>
      </c>
      <c r="E195" s="35">
        <v>306981.418252</v>
      </c>
      <c r="F195" s="8"/>
      <c r="G195" s="8"/>
      <c r="H195" s="8"/>
      <c r="I195" s="8"/>
      <c r="J195" s="9"/>
    </row>
    <row r="196" ht="20.2" customHeight="1">
      <c r="A196" t="s" s="32">
        <v>297</v>
      </c>
      <c r="B196" s="60">
        <v>2</v>
      </c>
      <c r="C196" s="12"/>
      <c r="D196" s="42">
        <v>1821</v>
      </c>
      <c r="E196" s="42">
        <v>77870.002101000005</v>
      </c>
      <c r="F196" s="12"/>
      <c r="G196" s="12"/>
      <c r="H196" s="12"/>
      <c r="I196" s="12"/>
      <c r="J196" s="13"/>
    </row>
    <row r="197" ht="20.2" customHeight="1">
      <c r="A197" t="s" s="32">
        <v>298</v>
      </c>
      <c r="B197" s="59">
        <v>1</v>
      </c>
      <c r="C197" s="8"/>
      <c r="D197" s="35">
        <v>1820</v>
      </c>
      <c r="E197" s="35">
        <v>84365.709885</v>
      </c>
      <c r="F197" s="8"/>
      <c r="G197" s="8"/>
      <c r="H197" s="8"/>
      <c r="I197" s="8"/>
      <c r="J197" s="9"/>
    </row>
    <row r="198" ht="20.2" customHeight="1">
      <c r="A198" t="s" s="32">
        <v>299</v>
      </c>
      <c r="B198" s="60">
        <v>1</v>
      </c>
      <c r="C198" s="12"/>
      <c r="D198" s="42">
        <v>1819</v>
      </c>
      <c r="E198" s="42">
        <v>80888.643218</v>
      </c>
      <c r="F198" s="12"/>
      <c r="G198" s="12"/>
      <c r="H198" s="12"/>
      <c r="I198" s="12"/>
      <c r="J198" s="13"/>
    </row>
    <row r="199" ht="20.2" customHeight="1">
      <c r="A199" t="s" s="32">
        <v>302</v>
      </c>
      <c r="B199" s="59">
        <v>1</v>
      </c>
      <c r="C199" s="8"/>
      <c r="D199" s="35">
        <v>1818</v>
      </c>
      <c r="E199" s="35">
        <v>97894.175736</v>
      </c>
      <c r="F199" s="8"/>
      <c r="G199" s="8"/>
      <c r="H199" s="8"/>
      <c r="I199" s="8"/>
      <c r="J199" s="9"/>
    </row>
    <row r="200" ht="20.2" customHeight="1">
      <c r="A200" s="39">
        <v>1960</v>
      </c>
      <c r="B200" s="60">
        <v>71</v>
      </c>
      <c r="C200" s="12"/>
      <c r="D200" s="42">
        <v>1817</v>
      </c>
      <c r="E200" s="42">
        <v>152394.511571</v>
      </c>
      <c r="F200" s="12"/>
      <c r="G200" s="12"/>
      <c r="H200" s="12"/>
      <c r="I200" s="12"/>
      <c r="J200" s="13"/>
    </row>
    <row r="201" ht="20.2" customHeight="1">
      <c r="A201" t="s" s="32">
        <v>306</v>
      </c>
      <c r="B201" s="59">
        <v>1</v>
      </c>
      <c r="C201" s="8"/>
      <c r="D201" s="35">
        <v>1816</v>
      </c>
      <c r="E201" s="35">
        <v>129256.671763</v>
      </c>
      <c r="F201" s="8"/>
      <c r="G201" s="8"/>
      <c r="H201" s="8"/>
      <c r="I201" s="8"/>
      <c r="J201" s="9"/>
    </row>
    <row r="202" ht="20.2" customHeight="1">
      <c r="A202" t="s" s="32">
        <v>307</v>
      </c>
      <c r="B202" s="60">
        <v>5</v>
      </c>
      <c r="C202" s="12"/>
      <c r="D202" s="42">
        <v>1815</v>
      </c>
      <c r="E202" s="42">
        <v>67361.441007999994</v>
      </c>
      <c r="F202" s="12"/>
      <c r="G202" s="12"/>
      <c r="H202" s="12"/>
      <c r="I202" s="12"/>
      <c r="J202" s="13"/>
    </row>
    <row r="203" ht="20.2" customHeight="1">
      <c r="A203" t="s" s="32">
        <v>309</v>
      </c>
      <c r="B203" s="59">
        <v>12</v>
      </c>
      <c r="C203" s="8"/>
      <c r="D203" s="35">
        <v>1814</v>
      </c>
      <c r="E203" s="35">
        <v>271621.785331</v>
      </c>
      <c r="F203" s="8"/>
      <c r="G203" s="8"/>
      <c r="H203" s="8"/>
      <c r="I203" s="8"/>
      <c r="J203" s="9"/>
    </row>
    <row r="204" ht="20.2" customHeight="1">
      <c r="A204" s="39">
        <v>1959</v>
      </c>
      <c r="B204" s="60">
        <v>48</v>
      </c>
      <c r="C204" s="12"/>
      <c r="D204" s="42">
        <v>1813</v>
      </c>
      <c r="E204" s="42">
        <v>118865.743664</v>
      </c>
      <c r="F204" s="12"/>
      <c r="G204" s="12"/>
      <c r="H204" s="12"/>
      <c r="I204" s="12"/>
      <c r="J204" s="13"/>
    </row>
    <row r="205" ht="20.2" customHeight="1">
      <c r="A205" t="s" s="32">
        <v>314</v>
      </c>
      <c r="B205" s="59">
        <v>3</v>
      </c>
      <c r="C205" s="8"/>
      <c r="D205" s="35">
        <v>1812</v>
      </c>
      <c r="E205" s="35">
        <v>189042.099945</v>
      </c>
      <c r="F205" s="8"/>
      <c r="G205" s="8"/>
      <c r="H205" s="8"/>
      <c r="I205" s="8"/>
      <c r="J205" s="9"/>
    </row>
    <row r="206" ht="20.2" customHeight="1">
      <c r="A206" t="s" s="32">
        <v>315</v>
      </c>
      <c r="B206" s="60">
        <v>5</v>
      </c>
      <c r="C206" s="12"/>
      <c r="D206" s="42">
        <v>1811</v>
      </c>
      <c r="E206" s="42">
        <v>114649.323754</v>
      </c>
      <c r="F206" s="12"/>
      <c r="G206" s="12"/>
      <c r="H206" s="12"/>
      <c r="I206" s="12"/>
      <c r="J206" s="13"/>
    </row>
    <row r="207" ht="20.2" customHeight="1">
      <c r="A207" t="s" s="32">
        <v>317</v>
      </c>
      <c r="B207" s="59">
        <v>1</v>
      </c>
      <c r="C207" s="8"/>
      <c r="D207" s="35">
        <v>1810</v>
      </c>
      <c r="E207" s="35">
        <v>89696.332088</v>
      </c>
      <c r="F207" s="8"/>
      <c r="G207" s="8"/>
      <c r="H207" s="8"/>
      <c r="I207" s="8"/>
      <c r="J207" s="9"/>
    </row>
    <row r="208" ht="20.2" customHeight="1">
      <c r="A208" s="39">
        <v>1958</v>
      </c>
      <c r="B208" s="60">
        <v>14</v>
      </c>
      <c r="C208" s="12"/>
      <c r="D208" s="42">
        <v>1809</v>
      </c>
      <c r="E208" s="42">
        <v>104716.772564</v>
      </c>
      <c r="F208" s="12"/>
      <c r="G208" s="12"/>
      <c r="H208" s="12"/>
      <c r="I208" s="12"/>
      <c r="J208" s="13"/>
    </row>
    <row r="209" ht="20.2" customHeight="1">
      <c r="A209" t="s" s="32">
        <v>318</v>
      </c>
      <c r="B209" s="59">
        <v>8</v>
      </c>
      <c r="C209" s="8"/>
      <c r="D209" s="35">
        <v>1808</v>
      </c>
      <c r="E209" s="35">
        <v>66892.772564</v>
      </c>
      <c r="F209" s="8"/>
      <c r="G209" s="8"/>
      <c r="H209" s="8"/>
      <c r="I209" s="8"/>
      <c r="J209" s="9"/>
    </row>
    <row r="210" ht="20.2" customHeight="1">
      <c r="A210" t="s" s="32">
        <v>319</v>
      </c>
      <c r="B210" s="60">
        <v>4</v>
      </c>
      <c r="C210" s="12"/>
      <c r="D210" s="42">
        <v>1807</v>
      </c>
      <c r="E210" s="42">
        <v>65353.024845</v>
      </c>
      <c r="F210" s="12"/>
      <c r="G210" s="12"/>
      <c r="H210" s="12"/>
      <c r="I210" s="12"/>
      <c r="J210" s="13"/>
    </row>
    <row r="211" ht="20.2" customHeight="1">
      <c r="A211" t="s" s="32">
        <v>320</v>
      </c>
      <c r="B211" s="59">
        <v>1</v>
      </c>
      <c r="C211" s="8"/>
      <c r="D211" s="35">
        <v>1806</v>
      </c>
      <c r="E211" s="35">
        <v>58254.024845</v>
      </c>
      <c r="F211" s="8"/>
      <c r="G211" s="8"/>
      <c r="H211" s="8"/>
      <c r="I211" s="8"/>
      <c r="J211" s="9"/>
    </row>
    <row r="212" ht="20.2" customHeight="1">
      <c r="A212" t="s" s="32">
        <v>323</v>
      </c>
      <c r="B212" s="60">
        <v>3</v>
      </c>
      <c r="C212" s="12"/>
      <c r="D212" s="42">
        <v>1805</v>
      </c>
      <c r="E212" s="42">
        <v>41314.095358</v>
      </c>
      <c r="F212" s="12"/>
      <c r="G212" s="12"/>
      <c r="H212" s="12"/>
      <c r="I212" s="12"/>
      <c r="J212" s="13"/>
    </row>
    <row r="213" ht="20.2" customHeight="1">
      <c r="A213" s="39">
        <v>1957</v>
      </c>
      <c r="B213" s="59">
        <v>14</v>
      </c>
      <c r="C213" s="8"/>
      <c r="D213" s="35">
        <v>1804</v>
      </c>
      <c r="E213" s="35">
        <v>37404.511692</v>
      </c>
      <c r="F213" s="8"/>
      <c r="G213" s="8"/>
      <c r="H213" s="8"/>
      <c r="I213" s="8"/>
      <c r="J213" s="9"/>
    </row>
    <row r="214" ht="20.2" customHeight="1">
      <c r="A214" t="s" s="32">
        <v>329</v>
      </c>
      <c r="B214" s="60">
        <v>5</v>
      </c>
      <c r="C214" s="12"/>
      <c r="D214" s="42">
        <v>1803</v>
      </c>
      <c r="E214" s="42">
        <v>83819.511692</v>
      </c>
      <c r="F214" s="12"/>
      <c r="G214" s="12"/>
      <c r="H214" s="12"/>
      <c r="I214" s="12"/>
      <c r="J214" s="13"/>
    </row>
    <row r="215" ht="20.2" customHeight="1">
      <c r="A215" t="s" s="32">
        <v>330</v>
      </c>
      <c r="B215" s="59">
        <v>1</v>
      </c>
      <c r="C215" s="8"/>
      <c r="D215" s="35">
        <v>1802</v>
      </c>
      <c r="E215" s="35">
        <v>104651.546837</v>
      </c>
      <c r="F215" s="8"/>
      <c r="G215" s="8"/>
      <c r="H215" s="8"/>
      <c r="I215" s="8"/>
      <c r="J215" s="9"/>
    </row>
    <row r="216" ht="20.2" customHeight="1">
      <c r="A216" t="s" s="32">
        <v>331</v>
      </c>
      <c r="B216" s="60">
        <v>1</v>
      </c>
      <c r="C216" s="12"/>
      <c r="D216" s="42">
        <v>1801</v>
      </c>
      <c r="E216" s="42">
        <v>59980.446837</v>
      </c>
      <c r="F216" s="12"/>
      <c r="G216" s="12"/>
      <c r="H216" s="12"/>
      <c r="I216" s="12"/>
      <c r="J216" s="13"/>
    </row>
    <row r="217" ht="20.2" customHeight="1">
      <c r="A217" t="s" s="32">
        <v>332</v>
      </c>
      <c r="B217" s="59">
        <v>5</v>
      </c>
      <c r="C217" s="8"/>
      <c r="D217" s="35">
        <v>1800</v>
      </c>
      <c r="E217" s="35">
        <v>116111.976249</v>
      </c>
      <c r="F217" s="8"/>
      <c r="G217" s="8"/>
      <c r="H217" s="8"/>
      <c r="I217" s="8"/>
      <c r="J217" s="9"/>
    </row>
    <row r="218" ht="20.2" customHeight="1">
      <c r="A218" s="39">
        <v>1956</v>
      </c>
      <c r="B218" s="60">
        <v>32</v>
      </c>
      <c r="C218" s="12"/>
      <c r="D218" s="42">
        <v>1799</v>
      </c>
      <c r="E218" s="42">
        <v>20849.073732</v>
      </c>
      <c r="F218" s="12"/>
      <c r="G218" s="12"/>
      <c r="H218" s="12"/>
      <c r="I218" s="12"/>
      <c r="J218" s="13"/>
    </row>
    <row r="219" ht="20.2" customHeight="1">
      <c r="A219" t="s" s="32">
        <v>333</v>
      </c>
      <c r="B219" s="59">
        <v>1</v>
      </c>
      <c r="C219" s="8"/>
      <c r="D219" s="35">
        <v>1798</v>
      </c>
      <c r="E219" s="35">
        <v>22181.407065</v>
      </c>
      <c r="F219" s="8"/>
      <c r="G219" s="8"/>
      <c r="H219" s="8"/>
      <c r="I219" s="8"/>
      <c r="J219" s="9"/>
    </row>
    <row r="220" ht="20.2" customHeight="1">
      <c r="A220" t="s" s="32">
        <v>334</v>
      </c>
      <c r="B220" s="60">
        <v>1</v>
      </c>
      <c r="C220" s="12"/>
      <c r="D220" s="42">
        <v>1797</v>
      </c>
      <c r="E220" s="42">
        <v>37757.176907</v>
      </c>
      <c r="F220" s="12"/>
      <c r="G220" s="12"/>
      <c r="H220" s="12"/>
      <c r="I220" s="12"/>
      <c r="J220" s="13"/>
    </row>
    <row r="221" ht="20.2" customHeight="1">
      <c r="A221" t="s" s="32">
        <v>335</v>
      </c>
      <c r="B221" s="59">
        <v>3</v>
      </c>
      <c r="C221" s="8"/>
      <c r="D221" s="35">
        <v>1796</v>
      </c>
      <c r="E221" s="35">
        <v>39546.776907</v>
      </c>
      <c r="F221" s="8"/>
      <c r="G221" s="8"/>
      <c r="H221" s="8"/>
      <c r="I221" s="8"/>
      <c r="J221" s="9"/>
    </row>
    <row r="222" ht="20.2" customHeight="1">
      <c r="A222" t="s" s="32">
        <v>336</v>
      </c>
      <c r="B222" s="60">
        <v>3</v>
      </c>
      <c r="C222" s="12"/>
      <c r="D222" s="42">
        <v>1795</v>
      </c>
      <c r="E222" s="42">
        <v>202103.776907</v>
      </c>
      <c r="F222" s="12"/>
      <c r="G222" s="12"/>
      <c r="H222" s="12"/>
      <c r="I222" s="12"/>
      <c r="J222" s="13"/>
    </row>
    <row r="223" ht="20.2" customHeight="1">
      <c r="A223" t="s" s="32">
        <v>338</v>
      </c>
      <c r="B223" s="59">
        <v>3</v>
      </c>
      <c r="C223" s="8"/>
      <c r="D223" s="35">
        <v>1793</v>
      </c>
      <c r="E223" s="35">
        <v>198201.646159</v>
      </c>
      <c r="F223" s="8"/>
      <c r="G223" s="8"/>
      <c r="H223" s="8"/>
      <c r="I223" s="8"/>
      <c r="J223" s="9"/>
    </row>
    <row r="224" ht="20.2" customHeight="1">
      <c r="A224" s="39">
        <v>1955</v>
      </c>
      <c r="B224" s="60">
        <v>23</v>
      </c>
      <c r="C224" s="12"/>
      <c r="D224" s="42">
        <v>1792</v>
      </c>
      <c r="E224" s="42">
        <v>114075.312826</v>
      </c>
      <c r="F224" s="12"/>
      <c r="G224" s="12"/>
      <c r="H224" s="12"/>
      <c r="I224" s="12"/>
      <c r="J224" s="13"/>
    </row>
    <row r="225" ht="20.2" customHeight="1">
      <c r="A225" t="s" s="32">
        <v>340</v>
      </c>
      <c r="B225" s="59">
        <v>2</v>
      </c>
      <c r="C225" s="8"/>
      <c r="D225" s="35">
        <v>1791</v>
      </c>
      <c r="E225" s="35">
        <v>72302.902885</v>
      </c>
      <c r="F225" s="8"/>
      <c r="G225" s="8"/>
      <c r="H225" s="8"/>
      <c r="I225" s="8"/>
      <c r="J225" s="9"/>
    </row>
    <row r="226" ht="20.2" customHeight="1">
      <c r="A226" t="s" s="32">
        <v>341</v>
      </c>
      <c r="B226" s="60">
        <v>1</v>
      </c>
      <c r="C226" s="12"/>
      <c r="D226" s="42">
        <v>1790</v>
      </c>
      <c r="E226" s="42">
        <v>124001.423031</v>
      </c>
      <c r="F226" s="12"/>
      <c r="G226" s="12"/>
      <c r="H226" s="12"/>
      <c r="I226" s="12"/>
      <c r="J226" s="13"/>
    </row>
    <row r="227" ht="20.2" customHeight="1">
      <c r="A227" t="s" s="32">
        <v>344</v>
      </c>
      <c r="B227" s="59">
        <v>1</v>
      </c>
      <c r="C227" s="8"/>
      <c r="D227" s="35">
        <v>1789</v>
      </c>
      <c r="E227" s="35">
        <v>175112.848536</v>
      </c>
      <c r="F227" s="8"/>
      <c r="G227" s="8"/>
      <c r="H227" s="8"/>
      <c r="I227" s="8"/>
      <c r="J227" s="9"/>
    </row>
    <row r="228" ht="20.2" customHeight="1">
      <c r="A228" s="39">
        <v>1954</v>
      </c>
      <c r="B228" s="60">
        <v>45</v>
      </c>
      <c r="C228" s="12"/>
      <c r="D228" s="42">
        <v>1788</v>
      </c>
      <c r="E228" s="42">
        <v>91862.651039</v>
      </c>
      <c r="F228" s="12"/>
      <c r="G228" s="12"/>
      <c r="H228" s="12"/>
      <c r="I228" s="12"/>
      <c r="J228" s="13"/>
    </row>
    <row r="229" ht="20.2" customHeight="1">
      <c r="A229" s="39">
        <v>1953</v>
      </c>
      <c r="B229" s="59">
        <v>69</v>
      </c>
      <c r="C229" s="8"/>
      <c r="D229" s="35">
        <v>1787</v>
      </c>
      <c r="E229" s="35">
        <v>119014.636753</v>
      </c>
      <c r="F229" s="8"/>
      <c r="G229" s="8"/>
      <c r="H229" s="8"/>
      <c r="I229" s="8"/>
      <c r="J229" s="9"/>
    </row>
    <row r="230" ht="20.2" customHeight="1">
      <c r="A230" s="39">
        <v>1952</v>
      </c>
      <c r="B230" s="60">
        <v>116</v>
      </c>
      <c r="C230" s="12"/>
      <c r="D230" s="42">
        <v>1786</v>
      </c>
      <c r="E230" s="42">
        <v>187517.524849</v>
      </c>
      <c r="F230" s="12"/>
      <c r="G230" s="12"/>
      <c r="H230" s="12"/>
      <c r="I230" s="12"/>
      <c r="J230" s="13"/>
    </row>
    <row r="231" ht="20.2" customHeight="1">
      <c r="A231" t="s" s="32">
        <v>354</v>
      </c>
      <c r="B231" s="59">
        <v>3</v>
      </c>
      <c r="C231" s="8"/>
      <c r="D231" s="35">
        <v>1785</v>
      </c>
      <c r="E231" s="35">
        <v>83471.786752999993</v>
      </c>
      <c r="F231" s="8"/>
      <c r="G231" s="8"/>
      <c r="H231" s="8"/>
      <c r="I231" s="8"/>
      <c r="J231" s="9"/>
    </row>
    <row r="232" ht="20.2" customHeight="1">
      <c r="A232" s="39">
        <v>1951</v>
      </c>
      <c r="B232" s="60">
        <v>47</v>
      </c>
      <c r="C232" s="12"/>
      <c r="D232" s="42">
        <v>1784</v>
      </c>
      <c r="E232" s="42">
        <v>56592.620087</v>
      </c>
      <c r="F232" s="12"/>
      <c r="G232" s="12"/>
      <c r="H232" s="12"/>
      <c r="I232" s="12"/>
      <c r="J232" s="13"/>
    </row>
    <row r="233" ht="20.2" customHeight="1">
      <c r="A233" t="s" s="32">
        <v>357</v>
      </c>
      <c r="B233" s="59">
        <v>2</v>
      </c>
      <c r="C233" s="8"/>
      <c r="D233" s="35">
        <v>1783</v>
      </c>
      <c r="E233" s="35">
        <v>95219.786752999993</v>
      </c>
      <c r="F233" s="8"/>
      <c r="G233" s="8"/>
      <c r="H233" s="8"/>
      <c r="I233" s="8"/>
      <c r="J233" s="9"/>
    </row>
    <row r="234" ht="20.2" customHeight="1">
      <c r="A234" t="s" s="32">
        <v>358</v>
      </c>
      <c r="B234" s="60">
        <v>6</v>
      </c>
      <c r="C234" s="12"/>
      <c r="D234" s="42">
        <v>1782</v>
      </c>
      <c r="E234" s="42">
        <v>102835.251273</v>
      </c>
      <c r="F234" s="12"/>
      <c r="G234" s="12"/>
      <c r="H234" s="12"/>
      <c r="I234" s="12"/>
      <c r="J234" s="13"/>
    </row>
    <row r="235" ht="20.2" customHeight="1">
      <c r="A235" t="s" s="32">
        <v>363</v>
      </c>
      <c r="B235" s="59">
        <v>8</v>
      </c>
      <c r="C235" s="8"/>
      <c r="D235" s="35">
        <v>1781</v>
      </c>
      <c r="E235" s="35">
        <v>26464.542939</v>
      </c>
      <c r="F235" s="8"/>
      <c r="G235" s="8"/>
      <c r="H235" s="8"/>
      <c r="I235" s="8"/>
      <c r="J235" s="9"/>
    </row>
    <row r="236" ht="20.2" customHeight="1">
      <c r="A236" t="s" s="32">
        <v>364</v>
      </c>
      <c r="B236" s="60">
        <v>13</v>
      </c>
      <c r="C236" s="12"/>
      <c r="D236" s="42">
        <v>1780</v>
      </c>
      <c r="E236" s="42">
        <v>56044.331828</v>
      </c>
      <c r="F236" s="12"/>
      <c r="G236" s="12"/>
      <c r="H236" s="12"/>
      <c r="I236" s="12"/>
      <c r="J236" s="13"/>
    </row>
    <row r="237" ht="20.2" customHeight="1">
      <c r="A237" s="39">
        <v>1950</v>
      </c>
      <c r="B237" s="59">
        <v>85</v>
      </c>
      <c r="C237" s="8"/>
      <c r="D237" s="35">
        <v>1779</v>
      </c>
      <c r="E237" s="35">
        <v>74080.477361</v>
      </c>
      <c r="F237" s="8"/>
      <c r="G237" s="8"/>
      <c r="H237" s="8"/>
      <c r="I237" s="8"/>
      <c r="J237" s="9"/>
    </row>
    <row r="238" ht="20.2" customHeight="1">
      <c r="A238" t="s" s="32">
        <v>366</v>
      </c>
      <c r="B238" s="60">
        <v>1</v>
      </c>
      <c r="C238" s="12"/>
      <c r="D238" s="42">
        <v>1778</v>
      </c>
      <c r="E238" s="42">
        <v>27917.821859</v>
      </c>
      <c r="F238" s="12"/>
      <c r="G238" s="12"/>
      <c r="H238" s="12"/>
      <c r="I238" s="12"/>
      <c r="J238" s="13"/>
    </row>
    <row r="239" ht="20.2" customHeight="1">
      <c r="A239" t="s" s="32">
        <v>367</v>
      </c>
      <c r="B239" s="59">
        <v>1</v>
      </c>
      <c r="C239" s="8"/>
      <c r="D239" s="35">
        <v>1777</v>
      </c>
      <c r="E239" s="35">
        <v>99034.159820999994</v>
      </c>
      <c r="F239" s="8"/>
      <c r="G239" s="8"/>
      <c r="H239" s="8"/>
      <c r="I239" s="8"/>
      <c r="J239" s="9"/>
    </row>
    <row r="240" ht="20.2" customHeight="1">
      <c r="A240" t="s" s="32">
        <v>369</v>
      </c>
      <c r="B240" s="60">
        <v>2</v>
      </c>
      <c r="C240" s="12"/>
      <c r="D240" s="42">
        <v>1776</v>
      </c>
      <c r="E240" s="42">
        <v>68579.588393</v>
      </c>
      <c r="F240" s="12"/>
      <c r="G240" s="12"/>
      <c r="H240" s="12"/>
      <c r="I240" s="12"/>
      <c r="J240" s="13"/>
    </row>
    <row r="241" ht="20.2" customHeight="1">
      <c r="A241" s="39">
        <v>1949</v>
      </c>
      <c r="B241" s="59">
        <v>26</v>
      </c>
      <c r="C241" s="8"/>
      <c r="D241" s="35">
        <v>1775</v>
      </c>
      <c r="E241" s="35">
        <v>140724.987868</v>
      </c>
      <c r="F241" s="8"/>
      <c r="G241" s="8"/>
      <c r="H241" s="8"/>
      <c r="I241" s="8"/>
      <c r="J241" s="9"/>
    </row>
    <row r="242" ht="20.2" customHeight="1">
      <c r="A242" t="s" s="32">
        <v>370</v>
      </c>
      <c r="B242" s="60">
        <v>2</v>
      </c>
      <c r="C242" s="12"/>
      <c r="D242" s="42">
        <v>1774</v>
      </c>
      <c r="E242" s="42">
        <v>44013.154535</v>
      </c>
      <c r="F242" s="12"/>
      <c r="G242" s="12"/>
      <c r="H242" s="12"/>
      <c r="I242" s="12"/>
      <c r="J242" s="13"/>
    </row>
    <row r="243" ht="20.2" customHeight="1">
      <c r="A243" t="s" s="32">
        <v>375</v>
      </c>
      <c r="B243" s="59">
        <v>1</v>
      </c>
      <c r="C243" s="8"/>
      <c r="D243" s="35">
        <v>1773</v>
      </c>
      <c r="E243" s="35">
        <v>81892.654534999994</v>
      </c>
      <c r="F243" s="8"/>
      <c r="G243" s="8"/>
      <c r="H243" s="8"/>
      <c r="I243" s="8"/>
      <c r="J243" s="9"/>
    </row>
    <row r="244" ht="20.2" customHeight="1">
      <c r="A244" s="39">
        <v>1948</v>
      </c>
      <c r="B244" s="60">
        <v>88</v>
      </c>
      <c r="C244" s="12"/>
      <c r="D244" s="42">
        <v>1772</v>
      </c>
      <c r="E244" s="42">
        <v>135611.575588</v>
      </c>
      <c r="F244" s="12"/>
      <c r="G244" s="12"/>
      <c r="H244" s="12"/>
      <c r="I244" s="12"/>
      <c r="J244" s="13"/>
    </row>
    <row r="245" ht="20.2" customHeight="1">
      <c r="A245" t="s" s="32">
        <v>377</v>
      </c>
      <c r="B245" s="59">
        <v>11</v>
      </c>
      <c r="C245" s="8"/>
      <c r="D245" s="35">
        <v>1771</v>
      </c>
      <c r="E245" s="35">
        <v>60568.742254</v>
      </c>
      <c r="F245" s="8"/>
      <c r="G245" s="8"/>
      <c r="H245" s="8"/>
      <c r="I245" s="8"/>
      <c r="J245" s="9"/>
    </row>
    <row r="246" ht="20.2" customHeight="1">
      <c r="A246" s="39">
        <v>1947</v>
      </c>
      <c r="B246" s="60">
        <v>36</v>
      </c>
      <c r="C246" s="12"/>
      <c r="D246" s="42">
        <v>1770</v>
      </c>
      <c r="E246" s="42">
        <v>91981.871042</v>
      </c>
      <c r="F246" s="12"/>
      <c r="G246" s="12"/>
      <c r="H246" s="12"/>
      <c r="I246" s="12"/>
      <c r="J246" s="13"/>
    </row>
    <row r="247" ht="20.2" customHeight="1">
      <c r="A247" t="s" s="32">
        <v>378</v>
      </c>
      <c r="B247" s="59">
        <v>3</v>
      </c>
      <c r="C247" s="8"/>
      <c r="D247" s="35">
        <v>1769</v>
      </c>
      <c r="E247" s="35">
        <v>130545.161518</v>
      </c>
      <c r="F247" s="8"/>
      <c r="G247" s="8"/>
      <c r="H247" s="8"/>
      <c r="I247" s="8"/>
      <c r="J247" s="9"/>
    </row>
    <row r="248" ht="20.2" customHeight="1">
      <c r="A248" t="s" s="32">
        <v>381</v>
      </c>
      <c r="B248" s="60">
        <v>2</v>
      </c>
      <c r="C248" s="12"/>
      <c r="D248" s="42">
        <v>1768</v>
      </c>
      <c r="E248" s="42">
        <v>133028.494852</v>
      </c>
      <c r="F248" s="12"/>
      <c r="G248" s="12"/>
      <c r="H248" s="12"/>
      <c r="I248" s="12"/>
      <c r="J248" s="13"/>
    </row>
    <row r="249" ht="20.2" customHeight="1">
      <c r="A249" s="39">
        <v>1946</v>
      </c>
      <c r="B249" s="59">
        <v>20</v>
      </c>
      <c r="C249" s="8"/>
      <c r="D249" s="35">
        <v>1767</v>
      </c>
      <c r="E249" s="35">
        <v>84690.494852</v>
      </c>
      <c r="F249" s="8"/>
      <c r="G249" s="8"/>
      <c r="H249" s="8"/>
      <c r="I249" s="8"/>
      <c r="J249" s="9"/>
    </row>
    <row r="250" ht="20.2" customHeight="1">
      <c r="A250" t="s" s="32">
        <v>383</v>
      </c>
      <c r="B250" s="60">
        <v>1</v>
      </c>
      <c r="C250" s="12"/>
      <c r="D250" s="42">
        <v>1766</v>
      </c>
      <c r="E250" s="42">
        <v>99133.45262</v>
      </c>
      <c r="F250" s="12"/>
      <c r="G250" s="12"/>
      <c r="H250" s="12"/>
      <c r="I250" s="12"/>
      <c r="J250" s="13"/>
    </row>
    <row r="251" ht="20.2" customHeight="1">
      <c r="A251" t="s" s="32">
        <v>384</v>
      </c>
      <c r="B251" s="59">
        <v>4</v>
      </c>
      <c r="C251" s="8"/>
      <c r="D251" s="35">
        <v>1765</v>
      </c>
      <c r="E251" s="35">
        <v>82506.508367</v>
      </c>
      <c r="F251" s="8"/>
      <c r="G251" s="8"/>
      <c r="H251" s="8"/>
      <c r="I251" s="8"/>
      <c r="J251" s="9"/>
    </row>
    <row r="252" ht="20.2" customHeight="1">
      <c r="A252" t="s" s="32">
        <v>386</v>
      </c>
      <c r="B252" s="60">
        <v>4</v>
      </c>
      <c r="C252" s="12"/>
      <c r="D252" s="42">
        <v>1764</v>
      </c>
      <c r="E252" s="42">
        <v>127857.026315</v>
      </c>
      <c r="F252" s="12"/>
      <c r="G252" s="12"/>
      <c r="H252" s="12"/>
      <c r="I252" s="12"/>
      <c r="J252" s="13"/>
    </row>
    <row r="253" ht="20.2" customHeight="1">
      <c r="A253" t="s" s="32">
        <v>387</v>
      </c>
      <c r="B253" s="59">
        <v>2</v>
      </c>
      <c r="C253" s="8"/>
      <c r="D253" s="35">
        <v>1763</v>
      </c>
      <c r="E253" s="35">
        <v>95577.692981999993</v>
      </c>
      <c r="F253" s="8"/>
      <c r="G253" s="8"/>
      <c r="H253" s="8"/>
      <c r="I253" s="8"/>
      <c r="J253" s="9"/>
    </row>
    <row r="254" ht="20.2" customHeight="1">
      <c r="A254" t="s" s="32">
        <v>388</v>
      </c>
      <c r="B254" s="60">
        <v>6</v>
      </c>
      <c r="C254" s="12"/>
      <c r="D254" s="42">
        <v>1762</v>
      </c>
      <c r="E254" s="42">
        <v>104633.815693</v>
      </c>
      <c r="F254" s="12"/>
      <c r="G254" s="12"/>
      <c r="H254" s="12"/>
      <c r="I254" s="12"/>
      <c r="J254" s="13"/>
    </row>
    <row r="255" ht="20.2" customHeight="1">
      <c r="A255" t="s" s="32">
        <v>389</v>
      </c>
      <c r="B255" s="59">
        <v>2</v>
      </c>
      <c r="C255" s="8"/>
      <c r="D255" s="35">
        <v>1761</v>
      </c>
      <c r="E255" s="35">
        <v>23583.553788</v>
      </c>
      <c r="F255" s="8"/>
      <c r="G255" s="8"/>
      <c r="H255" s="8"/>
      <c r="I255" s="8"/>
      <c r="J255" s="9"/>
    </row>
    <row r="256" ht="20.2" customHeight="1">
      <c r="A256" t="s" s="32">
        <v>390</v>
      </c>
      <c r="B256" s="60">
        <v>9</v>
      </c>
      <c r="C256" s="12"/>
      <c r="D256" s="42">
        <v>1760</v>
      </c>
      <c r="E256" s="42">
        <v>9176.353788</v>
      </c>
      <c r="F256" s="12"/>
      <c r="G256" s="12"/>
      <c r="H256" s="12"/>
      <c r="I256" s="12"/>
      <c r="J256" s="13"/>
    </row>
    <row r="257" ht="20.2" customHeight="1">
      <c r="A257" s="39">
        <v>1945</v>
      </c>
      <c r="B257" s="59">
        <v>114</v>
      </c>
      <c r="C257" s="8"/>
      <c r="D257" s="35">
        <v>1759</v>
      </c>
      <c r="E257" s="35">
        <v>6764.633333</v>
      </c>
      <c r="F257" s="8"/>
      <c r="G257" s="8"/>
      <c r="H257" s="8"/>
      <c r="I257" s="8"/>
      <c r="J257" s="9"/>
    </row>
    <row r="258" ht="20.2" customHeight="1">
      <c r="A258" t="s" s="32">
        <v>393</v>
      </c>
      <c r="B258" s="60">
        <v>5</v>
      </c>
      <c r="C258" s="12"/>
      <c r="D258" s="42">
        <v>1758</v>
      </c>
      <c r="E258" s="42">
        <v>44880.233333</v>
      </c>
      <c r="F258" s="12"/>
      <c r="G258" s="12"/>
      <c r="H258" s="12"/>
      <c r="I258" s="12"/>
      <c r="J258" s="13"/>
    </row>
    <row r="259" ht="20.2" customHeight="1">
      <c r="A259" t="s" s="32">
        <v>394</v>
      </c>
      <c r="B259" s="59">
        <v>4</v>
      </c>
      <c r="C259" s="8"/>
      <c r="D259" s="35">
        <v>1757</v>
      </c>
      <c r="E259" s="35">
        <v>36325.233333</v>
      </c>
      <c r="F259" s="8"/>
      <c r="G259" s="8"/>
      <c r="H259" s="8"/>
      <c r="I259" s="8"/>
      <c r="J259" s="9"/>
    </row>
    <row r="260" ht="20.2" customHeight="1">
      <c r="A260" s="39">
        <v>1944</v>
      </c>
      <c r="B260" s="60">
        <v>34</v>
      </c>
      <c r="C260" s="12"/>
      <c r="D260" s="42">
        <v>1756</v>
      </c>
      <c r="E260" s="42">
        <v>3549.233333</v>
      </c>
      <c r="F260" s="12"/>
      <c r="G260" s="12"/>
      <c r="H260" s="12"/>
      <c r="I260" s="12"/>
      <c r="J260" s="13"/>
    </row>
    <row r="261" ht="20.2" customHeight="1">
      <c r="A261" t="s" s="32">
        <v>395</v>
      </c>
      <c r="B261" s="59">
        <v>6</v>
      </c>
      <c r="C261" s="8"/>
      <c r="D261" s="35">
        <v>1755</v>
      </c>
      <c r="E261" s="35">
        <v>126149.566667</v>
      </c>
      <c r="F261" s="8"/>
      <c r="G261" s="8"/>
      <c r="H261" s="8"/>
      <c r="I261" s="8"/>
      <c r="J261" s="9"/>
    </row>
    <row r="262" ht="20.2" customHeight="1">
      <c r="A262" t="s" s="32">
        <v>397</v>
      </c>
      <c r="B262" s="60">
        <v>3</v>
      </c>
      <c r="C262" s="12"/>
      <c r="D262" s="42">
        <v>1754</v>
      </c>
      <c r="E262" s="42">
        <v>7730.366667</v>
      </c>
      <c r="F262" s="12"/>
      <c r="G262" s="12"/>
      <c r="H262" s="12"/>
      <c r="I262" s="12"/>
      <c r="J262" s="13"/>
    </row>
    <row r="263" ht="20.2" customHeight="1">
      <c r="A263" t="s" s="32">
        <v>398</v>
      </c>
      <c r="B263" s="59">
        <v>14</v>
      </c>
      <c r="C263" s="8"/>
      <c r="D263" s="35">
        <v>1753</v>
      </c>
      <c r="E263" s="35">
        <v>9125.766667</v>
      </c>
      <c r="F263" s="8"/>
      <c r="G263" s="8"/>
      <c r="H263" s="8"/>
      <c r="I263" s="8"/>
      <c r="J263" s="9"/>
    </row>
    <row r="264" ht="20.2" customHeight="1">
      <c r="A264" t="s" s="32">
        <v>399</v>
      </c>
      <c r="B264" s="60">
        <v>12</v>
      </c>
      <c r="C264" s="12"/>
      <c r="D264" s="42">
        <v>1752</v>
      </c>
      <c r="E264" s="42">
        <v>39990.933333</v>
      </c>
      <c r="F264" s="12"/>
      <c r="G264" s="12"/>
      <c r="H264" s="12"/>
      <c r="I264" s="12"/>
      <c r="J264" s="13"/>
    </row>
    <row r="265" ht="20.2" customHeight="1">
      <c r="A265" s="39">
        <v>1943</v>
      </c>
      <c r="B265" s="59">
        <v>24</v>
      </c>
      <c r="C265" s="8"/>
      <c r="D265" s="35">
        <v>1751</v>
      </c>
      <c r="E265" s="35">
        <v>85362.933332999994</v>
      </c>
      <c r="F265" s="8"/>
      <c r="G265" s="8"/>
      <c r="H265" s="8"/>
      <c r="I265" s="8"/>
      <c r="J265" s="9"/>
    </row>
    <row r="266" ht="20.2" customHeight="1">
      <c r="A266" t="s" s="32">
        <v>403</v>
      </c>
      <c r="B266" s="60">
        <v>2</v>
      </c>
      <c r="C266" s="12"/>
      <c r="D266" s="42">
        <v>1750</v>
      </c>
      <c r="E266" s="42">
        <v>155598.433333</v>
      </c>
      <c r="F266" s="12"/>
      <c r="G266" s="12"/>
      <c r="H266" s="12"/>
      <c r="I266" s="12"/>
      <c r="J266" s="13"/>
    </row>
    <row r="267" ht="20.2" customHeight="1">
      <c r="A267" t="s" s="32">
        <v>405</v>
      </c>
      <c r="B267" s="59">
        <v>1</v>
      </c>
      <c r="C267" s="8"/>
      <c r="D267" s="35">
        <v>1749</v>
      </c>
      <c r="E267" s="35">
        <v>19393.166667</v>
      </c>
      <c r="F267" s="8"/>
      <c r="G267" s="8"/>
      <c r="H267" s="8"/>
      <c r="I267" s="8"/>
      <c r="J267" s="9"/>
    </row>
    <row r="268" ht="20.2" customHeight="1">
      <c r="A268" s="39">
        <v>1942</v>
      </c>
      <c r="B268" s="60">
        <v>2</v>
      </c>
      <c r="C268" s="12"/>
      <c r="D268" s="42">
        <v>1748</v>
      </c>
      <c r="E268" s="42">
        <v>16282.166667</v>
      </c>
      <c r="F268" s="12"/>
      <c r="G268" s="12"/>
      <c r="H268" s="12"/>
      <c r="I268" s="12"/>
      <c r="J268" s="13"/>
    </row>
    <row r="269" ht="20.2" customHeight="1">
      <c r="A269" t="s" s="32">
        <v>407</v>
      </c>
      <c r="B269" s="59">
        <v>11</v>
      </c>
      <c r="C269" s="8"/>
      <c r="D269" s="35">
        <v>1747</v>
      </c>
      <c r="E269" s="35">
        <v>35919.166667</v>
      </c>
      <c r="F269" s="8"/>
      <c r="G269" s="8"/>
      <c r="H269" s="8"/>
      <c r="I269" s="8"/>
      <c r="J269" s="9"/>
    </row>
    <row r="270" ht="20.2" customHeight="1">
      <c r="A270" t="s" s="32">
        <v>408</v>
      </c>
      <c r="B270" s="60">
        <v>2</v>
      </c>
      <c r="C270" s="12"/>
      <c r="D270" s="42">
        <v>1746</v>
      </c>
      <c r="E270" s="42">
        <v>4049.166667</v>
      </c>
      <c r="F270" s="12"/>
      <c r="G270" s="12"/>
      <c r="H270" s="12"/>
      <c r="I270" s="12"/>
      <c r="J270" s="13"/>
    </row>
    <row r="271" ht="20.2" customHeight="1">
      <c r="A271" t="s" s="32">
        <v>410</v>
      </c>
      <c r="B271" s="59">
        <v>3</v>
      </c>
      <c r="C271" s="8"/>
      <c r="D271" s="35">
        <v>1745</v>
      </c>
      <c r="E271" s="35">
        <v>53548.166667</v>
      </c>
      <c r="F271" s="8"/>
      <c r="G271" s="8"/>
      <c r="H271" s="8"/>
      <c r="I271" s="8"/>
      <c r="J271" s="9"/>
    </row>
    <row r="272" ht="20.2" customHeight="1">
      <c r="A272" t="s" s="32">
        <v>411</v>
      </c>
      <c r="B272" s="60">
        <v>3</v>
      </c>
      <c r="C272" s="12"/>
      <c r="D272" s="42">
        <v>1744</v>
      </c>
      <c r="E272" s="42">
        <v>6584.166667</v>
      </c>
      <c r="F272" s="12"/>
      <c r="G272" s="12"/>
      <c r="H272" s="12"/>
      <c r="I272" s="12"/>
      <c r="J272" s="13"/>
    </row>
    <row r="273" ht="20.2" customHeight="1">
      <c r="A273" s="39">
        <v>1941</v>
      </c>
      <c r="B273" s="59">
        <v>20</v>
      </c>
      <c r="C273" s="8"/>
      <c r="D273" s="35">
        <v>1743</v>
      </c>
      <c r="E273" s="35">
        <v>12561.279487</v>
      </c>
      <c r="F273" s="8"/>
      <c r="G273" s="8"/>
      <c r="H273" s="8"/>
      <c r="I273" s="8"/>
      <c r="J273" s="9"/>
    </row>
    <row r="274" ht="20.2" customHeight="1">
      <c r="A274" t="s" s="32">
        <v>412</v>
      </c>
      <c r="B274" s="60">
        <v>1</v>
      </c>
      <c r="C274" s="12"/>
      <c r="D274" s="42">
        <v>1742</v>
      </c>
      <c r="E274" s="42">
        <v>53479.279487</v>
      </c>
      <c r="F274" s="12"/>
      <c r="G274" s="12"/>
      <c r="H274" s="12"/>
      <c r="I274" s="12"/>
      <c r="J274" s="13"/>
    </row>
    <row r="275" ht="20.2" customHeight="1">
      <c r="A275" t="s" s="32">
        <v>415</v>
      </c>
      <c r="B275" s="59">
        <v>22</v>
      </c>
      <c r="C275" s="8"/>
      <c r="D275" s="35">
        <v>1741</v>
      </c>
      <c r="E275" s="35">
        <v>18973.279487</v>
      </c>
      <c r="F275" s="8"/>
      <c r="G275" s="8"/>
      <c r="H275" s="8"/>
      <c r="I275" s="8"/>
      <c r="J275" s="9"/>
    </row>
    <row r="276" ht="20.2" customHeight="1">
      <c r="A276" t="s" s="32">
        <v>418</v>
      </c>
      <c r="B276" s="60">
        <v>21</v>
      </c>
      <c r="C276" s="12"/>
      <c r="D276" s="42">
        <v>1739</v>
      </c>
      <c r="E276" s="42">
        <v>3781.612821</v>
      </c>
      <c r="F276" s="12"/>
      <c r="G276" s="12"/>
      <c r="H276" s="12"/>
      <c r="I276" s="12"/>
      <c r="J276" s="13"/>
    </row>
    <row r="277" ht="20.2" customHeight="1">
      <c r="A277" t="s" s="32">
        <v>420</v>
      </c>
      <c r="B277" s="59">
        <v>7</v>
      </c>
      <c r="C277" s="8"/>
      <c r="D277" s="35">
        <v>1738</v>
      </c>
      <c r="E277" s="35">
        <v>2400.112821</v>
      </c>
      <c r="F277" s="8"/>
      <c r="G277" s="8"/>
      <c r="H277" s="8"/>
      <c r="I277" s="8"/>
      <c r="J277" s="9"/>
    </row>
    <row r="278" ht="20.2" customHeight="1">
      <c r="A278" t="s" s="32">
        <v>421</v>
      </c>
      <c r="B278" s="60">
        <v>1</v>
      </c>
      <c r="C278" s="12"/>
      <c r="D278" s="42">
        <v>1737</v>
      </c>
      <c r="E278" s="42">
        <v>8833.112821000001</v>
      </c>
      <c r="F278" s="12"/>
      <c r="G278" s="12"/>
      <c r="H278" s="12"/>
      <c r="I278" s="12"/>
      <c r="J278" s="13"/>
    </row>
    <row r="279" ht="20.2" customHeight="1">
      <c r="A279" t="s" s="32">
        <v>424</v>
      </c>
      <c r="B279" s="59">
        <v>3</v>
      </c>
      <c r="C279" s="8"/>
      <c r="D279" s="35">
        <v>1736</v>
      </c>
      <c r="E279" s="35">
        <v>12772.112821</v>
      </c>
      <c r="F279" s="8"/>
      <c r="G279" s="8"/>
      <c r="H279" s="8"/>
      <c r="I279" s="8"/>
      <c r="J279" s="9"/>
    </row>
    <row r="280" ht="20.2" customHeight="1">
      <c r="A280" t="s" s="32">
        <v>425</v>
      </c>
      <c r="B280" s="60">
        <v>3</v>
      </c>
      <c r="C280" s="12"/>
      <c r="D280" s="42">
        <v>1735</v>
      </c>
      <c r="E280" s="42">
        <v>27695.112821</v>
      </c>
      <c r="F280" s="12"/>
      <c r="G280" s="12"/>
      <c r="H280" s="12"/>
      <c r="I280" s="12"/>
      <c r="J280" s="13"/>
    </row>
    <row r="281" ht="20.2" customHeight="1">
      <c r="A281" t="s" s="32">
        <v>426</v>
      </c>
      <c r="B281" s="59">
        <v>6</v>
      </c>
      <c r="C281" s="8"/>
      <c r="D281" s="35">
        <v>1734</v>
      </c>
      <c r="E281" s="35">
        <v>17489.112821</v>
      </c>
      <c r="F281" s="8"/>
      <c r="G281" s="8"/>
      <c r="H281" s="8"/>
      <c r="I281" s="8"/>
      <c r="J281" s="9"/>
    </row>
    <row r="282" ht="20.2" customHeight="1">
      <c r="A282" s="39">
        <v>1940</v>
      </c>
      <c r="B282" s="60">
        <v>7</v>
      </c>
      <c r="C282" s="12"/>
      <c r="D282" s="42">
        <v>1733</v>
      </c>
      <c r="E282" s="42">
        <v>61907.112821</v>
      </c>
      <c r="F282" s="12"/>
      <c r="G282" s="12"/>
      <c r="H282" s="12"/>
      <c r="I282" s="12"/>
      <c r="J282" s="13"/>
    </row>
    <row r="283" ht="20.2" customHeight="1">
      <c r="A283" t="s" s="32">
        <v>427</v>
      </c>
      <c r="B283" s="59">
        <v>47</v>
      </c>
      <c r="C283" s="8"/>
      <c r="D283" s="35">
        <v>1732</v>
      </c>
      <c r="E283" s="35">
        <v>3409.112821</v>
      </c>
      <c r="F283" s="8"/>
      <c r="G283" s="8"/>
      <c r="H283" s="8"/>
      <c r="I283" s="8"/>
      <c r="J283" s="9"/>
    </row>
    <row r="284" ht="20.2" customHeight="1">
      <c r="A284" t="s" s="32">
        <v>428</v>
      </c>
      <c r="B284" s="60">
        <v>1</v>
      </c>
      <c r="C284" s="12"/>
      <c r="D284" s="42">
        <v>1731</v>
      </c>
      <c r="E284" s="42">
        <v>6890.112821</v>
      </c>
      <c r="F284" s="12"/>
      <c r="G284" s="12"/>
      <c r="H284" s="12"/>
      <c r="I284" s="12"/>
      <c r="J284" s="13"/>
    </row>
    <row r="285" ht="20.2" customHeight="1">
      <c r="A285" t="s" s="32">
        <v>429</v>
      </c>
      <c r="B285" s="59">
        <v>2</v>
      </c>
      <c r="C285" s="8"/>
      <c r="D285" s="35">
        <v>1730</v>
      </c>
      <c r="E285" s="35">
        <v>10154.266667</v>
      </c>
      <c r="F285" s="8"/>
      <c r="G285" s="8"/>
      <c r="H285" s="8"/>
      <c r="I285" s="8"/>
      <c r="J285" s="9"/>
    </row>
    <row r="286" ht="20.2" customHeight="1">
      <c r="A286" s="39">
        <v>1939</v>
      </c>
      <c r="B286" s="60">
        <v>48</v>
      </c>
      <c r="C286" s="12"/>
      <c r="D286" s="42">
        <v>1728</v>
      </c>
      <c r="E286" s="42">
        <v>463</v>
      </c>
      <c r="F286" s="12"/>
      <c r="G286" s="12"/>
      <c r="H286" s="12"/>
      <c r="I286" s="12"/>
      <c r="J286" s="13"/>
    </row>
    <row r="287" ht="20.2" customHeight="1">
      <c r="A287" t="s" s="32">
        <v>433</v>
      </c>
      <c r="B287" s="59">
        <v>1</v>
      </c>
      <c r="C287" s="8"/>
      <c r="D287" s="35">
        <v>1726</v>
      </c>
      <c r="E287" s="35">
        <v>61923</v>
      </c>
      <c r="F287" s="8"/>
      <c r="G287" s="8"/>
      <c r="H287" s="8"/>
      <c r="I287" s="8"/>
      <c r="J287" s="9"/>
    </row>
    <row r="288" ht="20.2" customHeight="1">
      <c r="A288" t="s" s="32">
        <v>434</v>
      </c>
      <c r="B288" s="60">
        <v>1</v>
      </c>
      <c r="C288" s="12"/>
      <c r="D288" s="42">
        <v>1725</v>
      </c>
      <c r="E288" s="42">
        <v>20592</v>
      </c>
      <c r="F288" s="12"/>
      <c r="G288" s="12"/>
      <c r="H288" s="12"/>
      <c r="I288" s="12"/>
      <c r="J288" s="13"/>
    </row>
    <row r="289" ht="20.2" customHeight="1">
      <c r="A289" t="s" s="32">
        <v>435</v>
      </c>
      <c r="B289" s="59">
        <v>2</v>
      </c>
      <c r="C289" s="8"/>
      <c r="D289" s="35">
        <v>1724</v>
      </c>
      <c r="E289" s="35">
        <v>8791</v>
      </c>
      <c r="F289" s="8"/>
      <c r="G289" s="8"/>
      <c r="H289" s="8"/>
      <c r="I289" s="8"/>
      <c r="J289" s="9"/>
    </row>
    <row r="290" ht="20.2" customHeight="1">
      <c r="A290" s="39">
        <v>1938</v>
      </c>
      <c r="B290" s="60">
        <v>127</v>
      </c>
      <c r="C290" s="12"/>
      <c r="D290" s="42">
        <v>1723</v>
      </c>
      <c r="E290" s="42">
        <v>22142</v>
      </c>
      <c r="F290" s="12"/>
      <c r="G290" s="12"/>
      <c r="H290" s="12"/>
      <c r="I290" s="12"/>
      <c r="J290" s="13"/>
    </row>
    <row r="291" ht="20.2" customHeight="1">
      <c r="A291" t="s" s="32">
        <v>436</v>
      </c>
      <c r="B291" s="59">
        <v>5</v>
      </c>
      <c r="C291" s="8"/>
      <c r="D291" s="35">
        <v>1722</v>
      </c>
      <c r="E291" s="35">
        <v>10054</v>
      </c>
      <c r="F291" s="8"/>
      <c r="G291" s="8"/>
      <c r="H291" s="8"/>
      <c r="I291" s="8"/>
      <c r="J291" s="9"/>
    </row>
    <row r="292" ht="20.2" customHeight="1">
      <c r="A292" t="s" s="32">
        <v>438</v>
      </c>
      <c r="B292" s="60">
        <v>3</v>
      </c>
      <c r="C292" s="12"/>
      <c r="D292" s="42">
        <v>1721</v>
      </c>
      <c r="E292" s="42">
        <v>42580.630952</v>
      </c>
      <c r="F292" s="12"/>
      <c r="G292" s="12"/>
      <c r="H292" s="12"/>
      <c r="I292" s="12"/>
      <c r="J292" s="13"/>
    </row>
    <row r="293" ht="20.2" customHeight="1">
      <c r="A293" t="s" s="32">
        <v>439</v>
      </c>
      <c r="B293" s="59">
        <v>3</v>
      </c>
      <c r="C293" s="8"/>
      <c r="D293" s="35">
        <v>1720</v>
      </c>
      <c r="E293" s="35">
        <v>23541.630952</v>
      </c>
      <c r="F293" s="8"/>
      <c r="G293" s="8"/>
      <c r="H293" s="8"/>
      <c r="I293" s="8"/>
      <c r="J293" s="9"/>
    </row>
    <row r="294" ht="20.2" customHeight="1">
      <c r="A294" t="s" s="32">
        <v>441</v>
      </c>
      <c r="B294" s="60">
        <v>1</v>
      </c>
      <c r="C294" s="12"/>
      <c r="D294" s="42">
        <v>1719</v>
      </c>
      <c r="E294" s="42">
        <v>11218.630952</v>
      </c>
      <c r="F294" s="12"/>
      <c r="G294" s="12"/>
      <c r="H294" s="12"/>
      <c r="I294" s="12"/>
      <c r="J294" s="13"/>
    </row>
    <row r="295" ht="20.2" customHeight="1">
      <c r="A295" s="39">
        <v>1937</v>
      </c>
      <c r="B295" s="59">
        <v>135</v>
      </c>
      <c r="C295" s="8"/>
      <c r="D295" s="35">
        <v>1718</v>
      </c>
      <c r="E295" s="35">
        <v>20279.964286</v>
      </c>
      <c r="F295" s="8"/>
      <c r="G295" s="8"/>
      <c r="H295" s="8"/>
      <c r="I295" s="8"/>
      <c r="J295" s="9"/>
    </row>
    <row r="296" ht="20.2" customHeight="1">
      <c r="A296" t="s" s="32">
        <v>443</v>
      </c>
      <c r="B296" s="60">
        <v>1</v>
      </c>
      <c r="C296" s="12"/>
      <c r="D296" s="42">
        <v>1717</v>
      </c>
      <c r="E296" s="42">
        <v>33305.964286</v>
      </c>
      <c r="F296" s="12"/>
      <c r="G296" s="12"/>
      <c r="H296" s="12"/>
      <c r="I296" s="12"/>
      <c r="J296" s="13"/>
    </row>
    <row r="297" ht="20.2" customHeight="1">
      <c r="A297" t="s" s="32">
        <v>444</v>
      </c>
      <c r="B297" s="59">
        <v>2</v>
      </c>
      <c r="C297" s="8"/>
      <c r="D297" s="35">
        <v>1716</v>
      </c>
      <c r="E297" s="35">
        <v>14312.964286</v>
      </c>
      <c r="F297" s="8"/>
      <c r="G297" s="8"/>
      <c r="H297" s="8"/>
      <c r="I297" s="8"/>
      <c r="J297" s="9"/>
    </row>
    <row r="298" ht="20.2" customHeight="1">
      <c r="A298" t="s" s="32">
        <v>446</v>
      </c>
      <c r="B298" s="60">
        <v>1</v>
      </c>
      <c r="C298" s="12"/>
      <c r="D298" s="42">
        <v>1715</v>
      </c>
      <c r="E298" s="42">
        <v>22531.630952</v>
      </c>
      <c r="F298" s="12"/>
      <c r="G298" s="12"/>
      <c r="H298" s="12"/>
      <c r="I298" s="12"/>
      <c r="J298" s="13"/>
    </row>
    <row r="299" ht="20.2" customHeight="1">
      <c r="A299" s="39">
        <v>1936</v>
      </c>
      <c r="B299" s="59">
        <v>36</v>
      </c>
      <c r="C299" s="8"/>
      <c r="D299" s="35">
        <v>1714</v>
      </c>
      <c r="E299" s="35">
        <v>8132.916667</v>
      </c>
      <c r="F299" s="8"/>
      <c r="G299" s="8"/>
      <c r="H299" s="8"/>
      <c r="I299" s="8"/>
      <c r="J299" s="9"/>
    </row>
    <row r="300" ht="20.2" customHeight="1">
      <c r="A300" t="s" s="32">
        <v>449</v>
      </c>
      <c r="B300" s="60">
        <v>10</v>
      </c>
      <c r="C300" s="12"/>
      <c r="D300" s="42">
        <v>1709</v>
      </c>
      <c r="E300" s="42">
        <v>15638.202381</v>
      </c>
      <c r="F300" s="12"/>
      <c r="G300" s="12"/>
      <c r="H300" s="12"/>
      <c r="I300" s="12"/>
      <c r="J300" s="13"/>
    </row>
    <row r="301" ht="20.2" customHeight="1">
      <c r="A301" t="s" s="32">
        <v>451</v>
      </c>
      <c r="B301" s="59">
        <v>3</v>
      </c>
      <c r="C301" s="8"/>
      <c r="D301" s="35">
        <v>1708</v>
      </c>
      <c r="E301" s="35">
        <v>7969.202381</v>
      </c>
      <c r="F301" s="8"/>
      <c r="G301" s="8"/>
      <c r="H301" s="8"/>
      <c r="I301" s="8"/>
      <c r="J301" s="9"/>
    </row>
    <row r="302" ht="20.2" customHeight="1">
      <c r="A302" t="s" s="32">
        <v>452</v>
      </c>
      <c r="B302" s="60">
        <v>24</v>
      </c>
      <c r="C302" s="12"/>
      <c r="D302" s="42">
        <v>1704</v>
      </c>
      <c r="E302" s="42">
        <v>7663.202381</v>
      </c>
      <c r="F302" s="12"/>
      <c r="G302" s="12"/>
      <c r="H302" s="12"/>
      <c r="I302" s="12"/>
      <c r="J302" s="13"/>
    </row>
    <row r="303" ht="20.2" customHeight="1">
      <c r="A303" t="s" s="32">
        <v>453</v>
      </c>
      <c r="B303" s="59">
        <v>36</v>
      </c>
      <c r="C303" s="8"/>
      <c r="D303" s="35">
        <v>1702</v>
      </c>
      <c r="E303" s="35">
        <v>7473.202381</v>
      </c>
      <c r="F303" s="8"/>
      <c r="G303" s="8"/>
      <c r="H303" s="8"/>
      <c r="I303" s="8"/>
      <c r="J303" s="9"/>
    </row>
    <row r="304" ht="20.2" customHeight="1">
      <c r="A304" t="s" s="32">
        <v>455</v>
      </c>
      <c r="B304" s="60">
        <v>13</v>
      </c>
      <c r="C304" s="12"/>
      <c r="D304" s="12"/>
      <c r="E304" s="12"/>
      <c r="F304" s="12"/>
      <c r="G304" s="12"/>
      <c r="H304" s="12"/>
      <c r="I304" s="12"/>
      <c r="J304" s="13"/>
    </row>
    <row r="305" ht="20.2" customHeight="1">
      <c r="A305" s="39">
        <v>1935</v>
      </c>
      <c r="B305" s="59">
        <v>22</v>
      </c>
      <c r="C305" s="8"/>
      <c r="D305" s="8"/>
      <c r="E305" s="8"/>
      <c r="F305" s="8"/>
      <c r="G305" s="8"/>
      <c r="H305" s="8"/>
      <c r="I305" s="8"/>
      <c r="J305" s="9"/>
    </row>
    <row r="306" ht="20.2" customHeight="1">
      <c r="A306" t="s" s="32">
        <v>456</v>
      </c>
      <c r="B306" s="60">
        <v>1</v>
      </c>
      <c r="C306" s="12"/>
      <c r="D306" s="12"/>
      <c r="E306" s="12"/>
      <c r="F306" s="12"/>
      <c r="G306" s="12"/>
      <c r="H306" s="12"/>
      <c r="I306" s="12"/>
      <c r="J306" s="13"/>
    </row>
    <row r="307" ht="20.2" customHeight="1">
      <c r="A307" t="s" s="32">
        <v>457</v>
      </c>
      <c r="B307" s="59">
        <v>37</v>
      </c>
      <c r="C307" s="8"/>
      <c r="D307" s="8"/>
      <c r="E307" s="8"/>
      <c r="F307" s="8"/>
      <c r="G307" s="8"/>
      <c r="H307" s="8"/>
      <c r="I307" s="8"/>
      <c r="J307" s="9"/>
    </row>
    <row r="308" ht="20.2" customHeight="1">
      <c r="A308" t="s" s="32">
        <v>458</v>
      </c>
      <c r="B308" s="60">
        <v>15</v>
      </c>
      <c r="C308" s="12"/>
      <c r="D308" s="12"/>
      <c r="E308" s="12"/>
      <c r="F308" s="12"/>
      <c r="G308" s="12"/>
      <c r="H308" s="12"/>
      <c r="I308" s="12"/>
      <c r="J308" s="13"/>
    </row>
    <row r="309" ht="20.2" customHeight="1">
      <c r="A309" t="s" s="32">
        <v>459</v>
      </c>
      <c r="B309" s="59">
        <v>49</v>
      </c>
      <c r="C309" s="8"/>
      <c r="D309" s="8"/>
      <c r="E309" s="8"/>
      <c r="F309" s="8"/>
      <c r="G309" s="8"/>
      <c r="H309" s="8"/>
      <c r="I309" s="8"/>
      <c r="J309" s="9"/>
    </row>
    <row r="310" ht="20.2" customHeight="1">
      <c r="A310" t="s" s="32">
        <v>460</v>
      </c>
      <c r="B310" s="60">
        <v>1</v>
      </c>
      <c r="C310" s="12"/>
      <c r="D310" s="12"/>
      <c r="E310" s="12"/>
      <c r="F310" s="12"/>
      <c r="G310" s="12"/>
      <c r="H310" s="12"/>
      <c r="I310" s="12"/>
      <c r="J310" s="13"/>
    </row>
    <row r="311" ht="20.2" customHeight="1">
      <c r="A311" t="s" s="32">
        <v>462</v>
      </c>
      <c r="B311" s="59">
        <v>5</v>
      </c>
      <c r="C311" s="8"/>
      <c r="D311" s="8"/>
      <c r="E311" s="8"/>
      <c r="F311" s="8"/>
      <c r="G311" s="8"/>
      <c r="H311" s="8"/>
      <c r="I311" s="8"/>
      <c r="J311" s="9"/>
    </row>
    <row r="312" ht="20.2" customHeight="1">
      <c r="A312" t="s" s="32">
        <v>463</v>
      </c>
      <c r="B312" s="60">
        <v>1</v>
      </c>
      <c r="C312" s="12"/>
      <c r="D312" s="12"/>
      <c r="E312" s="12"/>
      <c r="F312" s="12"/>
      <c r="G312" s="12"/>
      <c r="H312" s="12"/>
      <c r="I312" s="12"/>
      <c r="J312" s="13"/>
    </row>
    <row r="313" ht="20.2" customHeight="1">
      <c r="A313" s="39">
        <v>1934</v>
      </c>
      <c r="B313" s="59">
        <v>67</v>
      </c>
      <c r="C313" s="8"/>
      <c r="D313" s="8"/>
      <c r="E313" s="8"/>
      <c r="F313" s="8"/>
      <c r="G313" s="8"/>
      <c r="H313" s="8"/>
      <c r="I313" s="8"/>
      <c r="J313" s="9"/>
    </row>
    <row r="314" ht="20.2" customHeight="1">
      <c r="A314" t="s" s="32">
        <v>464</v>
      </c>
      <c r="B314" s="60">
        <v>5</v>
      </c>
      <c r="C314" s="12"/>
      <c r="D314" s="12"/>
      <c r="E314" s="12"/>
      <c r="F314" s="12"/>
      <c r="G314" s="12"/>
      <c r="H314" s="12"/>
      <c r="I314" s="12"/>
      <c r="J314" s="13"/>
    </row>
    <row r="315" ht="20.2" customHeight="1">
      <c r="A315" s="39">
        <v>1933</v>
      </c>
      <c r="B315" s="59">
        <v>61</v>
      </c>
      <c r="C315" s="8"/>
      <c r="D315" s="8"/>
      <c r="E315" s="8"/>
      <c r="F315" s="8"/>
      <c r="G315" s="8"/>
      <c r="H315" s="8"/>
      <c r="I315" s="8"/>
      <c r="J315" s="9"/>
    </row>
    <row r="316" ht="20.2" customHeight="1">
      <c r="A316" t="s" s="32">
        <v>469</v>
      </c>
      <c r="B316" s="60">
        <v>8</v>
      </c>
      <c r="C316" s="12"/>
      <c r="D316" s="12"/>
      <c r="E316" s="12"/>
      <c r="F316" s="12"/>
      <c r="G316" s="12"/>
      <c r="H316" s="12"/>
      <c r="I316" s="12"/>
      <c r="J316" s="13"/>
    </row>
    <row r="317" ht="20.2" customHeight="1">
      <c r="A317" s="39">
        <v>1932</v>
      </c>
      <c r="B317" s="59">
        <v>51</v>
      </c>
      <c r="C317" s="8"/>
      <c r="D317" s="8"/>
      <c r="E317" s="8"/>
      <c r="F317" s="8"/>
      <c r="G317" s="8"/>
      <c r="H317" s="8"/>
      <c r="I317" s="8"/>
      <c r="J317" s="9"/>
    </row>
    <row r="318" ht="20.2" customHeight="1">
      <c r="A318" t="s" s="32">
        <v>472</v>
      </c>
      <c r="B318" s="60">
        <v>8</v>
      </c>
      <c r="C318" s="12"/>
      <c r="D318" s="12"/>
      <c r="E318" s="12"/>
      <c r="F318" s="12"/>
      <c r="G318" s="12"/>
      <c r="H318" s="12"/>
      <c r="I318" s="12"/>
      <c r="J318" s="13"/>
    </row>
    <row r="319" ht="20.2" customHeight="1">
      <c r="A319" s="39">
        <v>1931</v>
      </c>
      <c r="B319" s="59">
        <v>25</v>
      </c>
      <c r="C319" s="8"/>
      <c r="D319" s="8"/>
      <c r="E319" s="8"/>
      <c r="F319" s="8"/>
      <c r="G319" s="8"/>
      <c r="H319" s="8"/>
      <c r="I319" s="8"/>
      <c r="J319" s="9"/>
    </row>
    <row r="320" ht="20.2" customHeight="1">
      <c r="A320" t="s" s="32">
        <v>475</v>
      </c>
      <c r="B320" s="60">
        <v>1</v>
      </c>
      <c r="C320" s="12"/>
      <c r="D320" s="12"/>
      <c r="E320" s="12"/>
      <c r="F320" s="12"/>
      <c r="G320" s="12"/>
      <c r="H320" s="12"/>
      <c r="I320" s="12"/>
      <c r="J320" s="13"/>
    </row>
    <row r="321" ht="20.2" customHeight="1">
      <c r="A321" t="s" s="32">
        <v>476</v>
      </c>
      <c r="B321" s="59">
        <v>10</v>
      </c>
      <c r="C321" s="8"/>
      <c r="D321" s="8"/>
      <c r="E321" s="8"/>
      <c r="F321" s="8"/>
      <c r="G321" s="8"/>
      <c r="H321" s="8"/>
      <c r="I321" s="8"/>
      <c r="J321" s="9"/>
    </row>
    <row r="322" ht="20.2" customHeight="1">
      <c r="A322" t="s" s="32">
        <v>477</v>
      </c>
      <c r="B322" s="60">
        <v>11</v>
      </c>
      <c r="C322" s="12"/>
      <c r="D322" s="12"/>
      <c r="E322" s="12"/>
      <c r="F322" s="12"/>
      <c r="G322" s="12"/>
      <c r="H322" s="12"/>
      <c r="I322" s="12"/>
      <c r="J322" s="13"/>
    </row>
    <row r="323" ht="20.2" customHeight="1">
      <c r="A323" t="s" s="32">
        <v>478</v>
      </c>
      <c r="B323" s="59">
        <v>1</v>
      </c>
      <c r="C323" s="8"/>
      <c r="D323" s="8"/>
      <c r="E323" s="8"/>
      <c r="F323" s="8"/>
      <c r="G323" s="8"/>
      <c r="H323" s="8"/>
      <c r="I323" s="8"/>
      <c r="J323" s="9"/>
    </row>
    <row r="324" ht="20.2" customHeight="1">
      <c r="A324" t="s" s="32">
        <v>481</v>
      </c>
      <c r="B324" s="60">
        <v>1</v>
      </c>
      <c r="C324" s="12"/>
      <c r="D324" s="12"/>
      <c r="E324" s="12"/>
      <c r="F324" s="12"/>
      <c r="G324" s="12"/>
      <c r="H324" s="12"/>
      <c r="I324" s="12"/>
      <c r="J324" s="13"/>
    </row>
    <row r="325" ht="20.2" customHeight="1">
      <c r="A325" t="s" s="32">
        <v>485</v>
      </c>
      <c r="B325" s="59">
        <v>1</v>
      </c>
      <c r="C325" s="8"/>
      <c r="D325" s="8"/>
      <c r="E325" s="8"/>
      <c r="F325" s="8"/>
      <c r="G325" s="8"/>
      <c r="H325" s="8"/>
      <c r="I325" s="8"/>
      <c r="J325" s="9"/>
    </row>
    <row r="326" ht="20.2" customHeight="1">
      <c r="A326" t="s" s="32">
        <v>486</v>
      </c>
      <c r="B326" s="60">
        <v>3</v>
      </c>
      <c r="C326" s="12"/>
      <c r="D326" s="12"/>
      <c r="E326" s="12"/>
      <c r="F326" s="12"/>
      <c r="G326" s="12"/>
      <c r="H326" s="12"/>
      <c r="I326" s="12"/>
      <c r="J326" s="13"/>
    </row>
    <row r="327" ht="20.2" customHeight="1">
      <c r="A327" t="s" s="32">
        <v>487</v>
      </c>
      <c r="B327" s="59">
        <v>2</v>
      </c>
      <c r="C327" s="8"/>
      <c r="D327" s="8"/>
      <c r="E327" s="8"/>
      <c r="F327" s="8"/>
      <c r="G327" s="8"/>
      <c r="H327" s="8"/>
      <c r="I327" s="8"/>
      <c r="J327" s="9"/>
    </row>
    <row r="328" ht="20.2" customHeight="1">
      <c r="A328" s="39">
        <v>1930</v>
      </c>
      <c r="B328" s="60">
        <v>92</v>
      </c>
      <c r="C328" s="12"/>
      <c r="D328" s="12"/>
      <c r="E328" s="12"/>
      <c r="F328" s="12"/>
      <c r="G328" s="12"/>
      <c r="H328" s="12"/>
      <c r="I328" s="12"/>
      <c r="J328" s="13"/>
    </row>
    <row r="329" ht="20.2" customHeight="1">
      <c r="A329" t="s" s="32">
        <v>493</v>
      </c>
      <c r="B329" s="59">
        <v>2</v>
      </c>
      <c r="C329" s="8"/>
      <c r="D329" s="8"/>
      <c r="E329" s="8"/>
      <c r="F329" s="8"/>
      <c r="G329" s="8"/>
      <c r="H329" s="8"/>
      <c r="I329" s="8"/>
      <c r="J329" s="9"/>
    </row>
    <row r="330" ht="20.2" customHeight="1">
      <c r="A330" t="s" s="32">
        <v>494</v>
      </c>
      <c r="B330" s="60">
        <v>17</v>
      </c>
      <c r="C330" s="12"/>
      <c r="D330" s="12"/>
      <c r="E330" s="12"/>
      <c r="F330" s="12"/>
      <c r="G330" s="12"/>
      <c r="H330" s="12"/>
      <c r="I330" s="12"/>
      <c r="J330" s="13"/>
    </row>
    <row r="331" ht="20.2" customHeight="1">
      <c r="A331" t="s" s="32">
        <v>495</v>
      </c>
      <c r="B331" s="59">
        <v>11</v>
      </c>
      <c r="C331" s="8"/>
      <c r="D331" s="8"/>
      <c r="E331" s="8"/>
      <c r="F331" s="8"/>
      <c r="G331" s="8"/>
      <c r="H331" s="8"/>
      <c r="I331" s="8"/>
      <c r="J331" s="9"/>
    </row>
    <row r="332" ht="20.2" customHeight="1">
      <c r="A332" t="s" s="32">
        <v>496</v>
      </c>
      <c r="B332" s="60">
        <v>3</v>
      </c>
      <c r="C332" s="12"/>
      <c r="D332" s="12"/>
      <c r="E332" s="12"/>
      <c r="F332" s="12"/>
      <c r="G332" s="12"/>
      <c r="H332" s="12"/>
      <c r="I332" s="12"/>
      <c r="J332" s="13"/>
    </row>
    <row r="333" ht="20.2" customHeight="1">
      <c r="A333" s="39">
        <v>1929</v>
      </c>
      <c r="B333" s="59">
        <v>58</v>
      </c>
      <c r="C333" s="8"/>
      <c r="D333" s="8"/>
      <c r="E333" s="8"/>
      <c r="F333" s="8"/>
      <c r="G333" s="8"/>
      <c r="H333" s="8"/>
      <c r="I333" s="8"/>
      <c r="J333" s="9"/>
    </row>
    <row r="334" ht="20.2" customHeight="1">
      <c r="A334" t="s" s="32">
        <v>497</v>
      </c>
      <c r="B334" s="60">
        <v>1</v>
      </c>
      <c r="C334" s="12"/>
      <c r="D334" s="12"/>
      <c r="E334" s="12"/>
      <c r="F334" s="12"/>
      <c r="G334" s="12"/>
      <c r="H334" s="12"/>
      <c r="I334" s="12"/>
      <c r="J334" s="13"/>
    </row>
    <row r="335" ht="20.2" customHeight="1">
      <c r="A335" t="s" s="32">
        <v>498</v>
      </c>
      <c r="B335" s="59">
        <v>7</v>
      </c>
      <c r="C335" s="8"/>
      <c r="D335" s="8"/>
      <c r="E335" s="8"/>
      <c r="F335" s="8"/>
      <c r="G335" s="8"/>
      <c r="H335" s="8"/>
      <c r="I335" s="8"/>
      <c r="J335" s="9"/>
    </row>
    <row r="336" ht="20.2" customHeight="1">
      <c r="A336" t="s" s="32">
        <v>500</v>
      </c>
      <c r="B336" s="60">
        <v>2</v>
      </c>
      <c r="C336" s="12"/>
      <c r="D336" s="12"/>
      <c r="E336" s="12"/>
      <c r="F336" s="12"/>
      <c r="G336" s="12"/>
      <c r="H336" s="12"/>
      <c r="I336" s="12"/>
      <c r="J336" s="13"/>
    </row>
    <row r="337" ht="20.2" customHeight="1">
      <c r="A337" t="s" s="32">
        <v>501</v>
      </c>
      <c r="B337" s="59">
        <v>1</v>
      </c>
      <c r="C337" s="8"/>
      <c r="D337" s="8"/>
      <c r="E337" s="8"/>
      <c r="F337" s="8"/>
      <c r="G337" s="8"/>
      <c r="H337" s="8"/>
      <c r="I337" s="8"/>
      <c r="J337" s="9"/>
    </row>
    <row r="338" ht="20.2" customHeight="1">
      <c r="A338" t="s" s="32">
        <v>502</v>
      </c>
      <c r="B338" s="60">
        <v>4</v>
      </c>
      <c r="C338" s="12"/>
      <c r="D338" s="12"/>
      <c r="E338" s="12"/>
      <c r="F338" s="12"/>
      <c r="G338" s="12"/>
      <c r="H338" s="12"/>
      <c r="I338" s="12"/>
      <c r="J338" s="13"/>
    </row>
    <row r="339" ht="20.2" customHeight="1">
      <c r="A339" t="s" s="32">
        <v>504</v>
      </c>
      <c r="B339" s="59">
        <v>1</v>
      </c>
      <c r="C339" s="8"/>
      <c r="D339" s="8"/>
      <c r="E339" s="8"/>
      <c r="F339" s="8"/>
      <c r="G339" s="8"/>
      <c r="H339" s="8"/>
      <c r="I339" s="8"/>
      <c r="J339" s="9"/>
    </row>
    <row r="340" ht="20.2" customHeight="1">
      <c r="A340" s="39">
        <v>1928</v>
      </c>
      <c r="B340" s="60">
        <v>108</v>
      </c>
      <c r="C340" s="12"/>
      <c r="D340" s="12"/>
      <c r="E340" s="12"/>
      <c r="F340" s="12"/>
      <c r="G340" s="12"/>
      <c r="H340" s="12"/>
      <c r="I340" s="12"/>
      <c r="J340" s="13"/>
    </row>
    <row r="341" ht="20.2" customHeight="1">
      <c r="A341" t="s" s="32">
        <v>505</v>
      </c>
      <c r="B341" s="59">
        <v>4</v>
      </c>
      <c r="C341" s="8"/>
      <c r="D341" s="8"/>
      <c r="E341" s="8"/>
      <c r="F341" s="8"/>
      <c r="G341" s="8"/>
      <c r="H341" s="8"/>
      <c r="I341" s="8"/>
      <c r="J341" s="9"/>
    </row>
    <row r="342" ht="20.2" customHeight="1">
      <c r="A342" t="s" s="32">
        <v>506</v>
      </c>
      <c r="B342" s="60">
        <v>105</v>
      </c>
      <c r="C342" s="12"/>
      <c r="D342" s="12"/>
      <c r="E342" s="12"/>
      <c r="F342" s="12"/>
      <c r="G342" s="12"/>
      <c r="H342" s="12"/>
      <c r="I342" s="12"/>
      <c r="J342" s="13"/>
    </row>
    <row r="343" ht="20.2" customHeight="1">
      <c r="A343" t="s" s="32">
        <v>507</v>
      </c>
      <c r="B343" s="59">
        <v>2</v>
      </c>
      <c r="C343" s="8"/>
      <c r="D343" s="8"/>
      <c r="E343" s="8"/>
      <c r="F343" s="8"/>
      <c r="G343" s="8"/>
      <c r="H343" s="8"/>
      <c r="I343" s="8"/>
      <c r="J343" s="9"/>
    </row>
    <row r="344" ht="20.2" customHeight="1">
      <c r="A344" t="s" s="32">
        <v>509</v>
      </c>
      <c r="B344" s="60">
        <v>3</v>
      </c>
      <c r="C344" s="12"/>
      <c r="D344" s="12"/>
      <c r="E344" s="12"/>
      <c r="F344" s="12"/>
      <c r="G344" s="12"/>
      <c r="H344" s="12"/>
      <c r="I344" s="12"/>
      <c r="J344" s="13"/>
    </row>
    <row r="345" ht="20.2" customHeight="1">
      <c r="A345" t="s" s="32">
        <v>512</v>
      </c>
      <c r="B345" s="59">
        <v>2</v>
      </c>
      <c r="C345" s="8"/>
      <c r="D345" s="8"/>
      <c r="E345" s="8"/>
      <c r="F345" s="8"/>
      <c r="G345" s="8"/>
      <c r="H345" s="8"/>
      <c r="I345" s="8"/>
      <c r="J345" s="9"/>
    </row>
    <row r="346" ht="20.2" customHeight="1">
      <c r="A346" t="s" s="32">
        <v>513</v>
      </c>
      <c r="B346" s="60">
        <v>13</v>
      </c>
      <c r="C346" s="12"/>
      <c r="D346" s="12"/>
      <c r="E346" s="12"/>
      <c r="F346" s="12"/>
      <c r="G346" s="12"/>
      <c r="H346" s="12"/>
      <c r="I346" s="12"/>
      <c r="J346" s="13"/>
    </row>
    <row r="347" ht="20.2" customHeight="1">
      <c r="A347" s="39">
        <v>1927</v>
      </c>
      <c r="B347" s="59">
        <v>283</v>
      </c>
      <c r="C347" s="8"/>
      <c r="D347" s="8"/>
      <c r="E347" s="8"/>
      <c r="F347" s="8"/>
      <c r="G347" s="8"/>
      <c r="H347" s="8"/>
      <c r="I347" s="8"/>
      <c r="J347" s="9"/>
    </row>
    <row r="348" ht="20.2" customHeight="1">
      <c r="A348" t="s" s="32">
        <v>514</v>
      </c>
      <c r="B348" s="60">
        <v>3</v>
      </c>
      <c r="C348" s="12"/>
      <c r="D348" s="12"/>
      <c r="E348" s="12"/>
      <c r="F348" s="12"/>
      <c r="G348" s="12"/>
      <c r="H348" s="12"/>
      <c r="I348" s="12"/>
      <c r="J348" s="13"/>
    </row>
    <row r="349" ht="20.2" customHeight="1">
      <c r="A349" t="s" s="32">
        <v>516</v>
      </c>
      <c r="B349" s="59">
        <v>1</v>
      </c>
      <c r="C349" s="8"/>
      <c r="D349" s="8"/>
      <c r="E349" s="8"/>
      <c r="F349" s="8"/>
      <c r="G349" s="8"/>
      <c r="H349" s="8"/>
      <c r="I349" s="8"/>
      <c r="J349" s="9"/>
    </row>
    <row r="350" ht="20.2" customHeight="1">
      <c r="A350" t="s" s="32">
        <v>519</v>
      </c>
      <c r="B350" s="60">
        <v>5</v>
      </c>
      <c r="C350" s="12"/>
      <c r="D350" s="12"/>
      <c r="E350" s="12"/>
      <c r="F350" s="12"/>
      <c r="G350" s="12"/>
      <c r="H350" s="12"/>
      <c r="I350" s="12"/>
      <c r="J350" s="13"/>
    </row>
    <row r="351" ht="20.2" customHeight="1">
      <c r="A351" t="s" s="32">
        <v>524</v>
      </c>
      <c r="B351" s="59">
        <v>1</v>
      </c>
      <c r="C351" s="8"/>
      <c r="D351" s="8"/>
      <c r="E351" s="8"/>
      <c r="F351" s="8"/>
      <c r="G351" s="8"/>
      <c r="H351" s="8"/>
      <c r="I351" s="8"/>
      <c r="J351" s="9"/>
    </row>
    <row r="352" ht="20.2" customHeight="1">
      <c r="A352" s="39">
        <v>1926</v>
      </c>
      <c r="B352" s="60">
        <v>86</v>
      </c>
      <c r="C352" s="12"/>
      <c r="D352" s="12"/>
      <c r="E352" s="12"/>
      <c r="F352" s="12"/>
      <c r="G352" s="12"/>
      <c r="H352" s="12"/>
      <c r="I352" s="12"/>
      <c r="J352" s="13"/>
    </row>
    <row r="353" ht="20.2" customHeight="1">
      <c r="A353" t="s" s="32">
        <v>527</v>
      </c>
      <c r="B353" s="59">
        <v>2</v>
      </c>
      <c r="C353" s="8"/>
      <c r="D353" s="8"/>
      <c r="E353" s="8"/>
      <c r="F353" s="8"/>
      <c r="G353" s="8"/>
      <c r="H353" s="8"/>
      <c r="I353" s="8"/>
      <c r="J353" s="9"/>
    </row>
    <row r="354" ht="20.2" customHeight="1">
      <c r="A354" t="s" s="32">
        <v>530</v>
      </c>
      <c r="B354" s="60">
        <v>1</v>
      </c>
      <c r="C354" s="12"/>
      <c r="D354" s="12"/>
      <c r="E354" s="12"/>
      <c r="F354" s="12"/>
      <c r="G354" s="12"/>
      <c r="H354" s="12"/>
      <c r="I354" s="12"/>
      <c r="J354" s="13"/>
    </row>
    <row r="355" ht="20.2" customHeight="1">
      <c r="A355" t="s" s="32">
        <v>533</v>
      </c>
      <c r="B355" s="59">
        <v>13</v>
      </c>
      <c r="C355" s="8"/>
      <c r="D355" s="8"/>
      <c r="E355" s="8"/>
      <c r="F355" s="8"/>
      <c r="G355" s="8"/>
      <c r="H355" s="8"/>
      <c r="I355" s="8"/>
      <c r="J355" s="9"/>
    </row>
    <row r="356" ht="20.2" customHeight="1">
      <c r="A356" s="39">
        <v>1925</v>
      </c>
      <c r="B356" s="60">
        <v>118</v>
      </c>
      <c r="C356" s="12"/>
      <c r="D356" s="12"/>
      <c r="E356" s="12"/>
      <c r="F356" s="12"/>
      <c r="G356" s="12"/>
      <c r="H356" s="12"/>
      <c r="I356" s="12"/>
      <c r="J356" s="13"/>
    </row>
    <row r="357" ht="20.2" customHeight="1">
      <c r="A357" t="s" s="32">
        <v>534</v>
      </c>
      <c r="B357" s="59">
        <v>1</v>
      </c>
      <c r="C357" s="8"/>
      <c r="D357" s="8"/>
      <c r="E357" s="8"/>
      <c r="F357" s="8"/>
      <c r="G357" s="8"/>
      <c r="H357" s="8"/>
      <c r="I357" s="8"/>
      <c r="J357" s="9"/>
    </row>
    <row r="358" ht="20.2" customHeight="1">
      <c r="A358" t="s" s="32">
        <v>535</v>
      </c>
      <c r="B358" s="60">
        <v>19</v>
      </c>
      <c r="C358" s="12"/>
      <c r="D358" s="12"/>
      <c r="E358" s="12"/>
      <c r="F358" s="12"/>
      <c r="G358" s="12"/>
      <c r="H358" s="12"/>
      <c r="I358" s="12"/>
      <c r="J358" s="13"/>
    </row>
    <row r="359" ht="20.2" customHeight="1">
      <c r="A359" t="s" s="32">
        <v>536</v>
      </c>
      <c r="B359" s="59">
        <v>1</v>
      </c>
      <c r="C359" s="8"/>
      <c r="D359" s="8"/>
      <c r="E359" s="8"/>
      <c r="F359" s="8"/>
      <c r="G359" s="8"/>
      <c r="H359" s="8"/>
      <c r="I359" s="8"/>
      <c r="J359" s="9"/>
    </row>
    <row r="360" ht="20.2" customHeight="1">
      <c r="A360" t="s" s="32">
        <v>538</v>
      </c>
      <c r="B360" s="60">
        <v>20</v>
      </c>
      <c r="C360" s="12"/>
      <c r="D360" s="12"/>
      <c r="E360" s="12"/>
      <c r="F360" s="12"/>
      <c r="G360" s="12"/>
      <c r="H360" s="12"/>
      <c r="I360" s="12"/>
      <c r="J360" s="13"/>
    </row>
    <row r="361" ht="20.2" customHeight="1">
      <c r="A361" s="39">
        <v>1924</v>
      </c>
      <c r="B361" s="59">
        <v>105</v>
      </c>
      <c r="C361" s="8"/>
      <c r="D361" s="8"/>
      <c r="E361" s="8"/>
      <c r="F361" s="8"/>
      <c r="G361" s="8"/>
      <c r="H361" s="8"/>
      <c r="I361" s="8"/>
      <c r="J361" s="9"/>
    </row>
    <row r="362" ht="20.2" customHeight="1">
      <c r="A362" t="s" s="32">
        <v>540</v>
      </c>
      <c r="B362" s="60">
        <v>4</v>
      </c>
      <c r="C362" s="12"/>
      <c r="D362" s="12"/>
      <c r="E362" s="12"/>
      <c r="F362" s="12"/>
      <c r="G362" s="12"/>
      <c r="H362" s="12"/>
      <c r="I362" s="12"/>
      <c r="J362" s="13"/>
    </row>
    <row r="363" ht="20.2" customHeight="1">
      <c r="A363" t="s" s="32">
        <v>545</v>
      </c>
      <c r="B363" s="59">
        <v>6</v>
      </c>
      <c r="C363" s="8"/>
      <c r="D363" s="8"/>
      <c r="E363" s="8"/>
      <c r="F363" s="8"/>
      <c r="G363" s="8"/>
      <c r="H363" s="8"/>
      <c r="I363" s="8"/>
      <c r="J363" s="9"/>
    </row>
    <row r="364" ht="20.2" customHeight="1">
      <c r="A364" t="s" s="32">
        <v>546</v>
      </c>
      <c r="B364" s="60">
        <v>2</v>
      </c>
      <c r="C364" s="12"/>
      <c r="D364" s="12"/>
      <c r="E364" s="12"/>
      <c r="F364" s="12"/>
      <c r="G364" s="12"/>
      <c r="H364" s="12"/>
      <c r="I364" s="12"/>
      <c r="J364" s="13"/>
    </row>
    <row r="365" ht="20.2" customHeight="1">
      <c r="A365" t="s" s="32">
        <v>547</v>
      </c>
      <c r="B365" s="59">
        <v>2</v>
      </c>
      <c r="C365" s="8"/>
      <c r="D365" s="8"/>
      <c r="E365" s="8"/>
      <c r="F365" s="8"/>
      <c r="G365" s="8"/>
      <c r="H365" s="8"/>
      <c r="I365" s="8"/>
      <c r="J365" s="9"/>
    </row>
    <row r="366" ht="20.2" customHeight="1">
      <c r="A366" t="s" s="32">
        <v>548</v>
      </c>
      <c r="B366" s="60">
        <v>30</v>
      </c>
      <c r="C366" s="12"/>
      <c r="D366" s="12"/>
      <c r="E366" s="12"/>
      <c r="F366" s="12"/>
      <c r="G366" s="12"/>
      <c r="H366" s="12"/>
      <c r="I366" s="12"/>
      <c r="J366" s="13"/>
    </row>
    <row r="367" ht="20.2" customHeight="1">
      <c r="A367" s="39">
        <v>1923</v>
      </c>
      <c r="B367" s="59">
        <v>88</v>
      </c>
      <c r="C367" s="8"/>
      <c r="D367" s="8"/>
      <c r="E367" s="8"/>
      <c r="F367" s="8"/>
      <c r="G367" s="8"/>
      <c r="H367" s="8"/>
      <c r="I367" s="8"/>
      <c r="J367" s="9"/>
    </row>
    <row r="368" ht="20.2" customHeight="1">
      <c r="A368" t="s" s="32">
        <v>552</v>
      </c>
      <c r="B368" s="60">
        <v>2</v>
      </c>
      <c r="C368" s="12"/>
      <c r="D368" s="12"/>
      <c r="E368" s="12"/>
      <c r="F368" s="12"/>
      <c r="G368" s="12"/>
      <c r="H368" s="12"/>
      <c r="I368" s="12"/>
      <c r="J368" s="13"/>
    </row>
    <row r="369" ht="20.2" customHeight="1">
      <c r="A369" s="39">
        <v>1922</v>
      </c>
      <c r="B369" s="59">
        <v>156</v>
      </c>
      <c r="C369" s="8"/>
      <c r="D369" s="8"/>
      <c r="E369" s="8"/>
      <c r="F369" s="8"/>
      <c r="G369" s="8"/>
      <c r="H369" s="8"/>
      <c r="I369" s="8"/>
      <c r="J369" s="9"/>
    </row>
    <row r="370" ht="20.2" customHeight="1">
      <c r="A370" t="s" s="32">
        <v>558</v>
      </c>
      <c r="B370" s="60">
        <v>1</v>
      </c>
      <c r="C370" s="12"/>
      <c r="D370" s="12"/>
      <c r="E370" s="12"/>
      <c r="F370" s="12"/>
      <c r="G370" s="12"/>
      <c r="H370" s="12"/>
      <c r="I370" s="12"/>
      <c r="J370" s="13"/>
    </row>
    <row r="371" ht="20.2" customHeight="1">
      <c r="A371" s="39">
        <v>1921</v>
      </c>
      <c r="B371" s="59">
        <v>104</v>
      </c>
      <c r="C371" s="8"/>
      <c r="D371" s="8"/>
      <c r="E371" s="8"/>
      <c r="F371" s="8"/>
      <c r="G371" s="8"/>
      <c r="H371" s="8"/>
      <c r="I371" s="8"/>
      <c r="J371" s="9"/>
    </row>
    <row r="372" ht="20.2" customHeight="1">
      <c r="A372" t="s" s="32">
        <v>559</v>
      </c>
      <c r="B372" s="60">
        <v>4</v>
      </c>
      <c r="C372" s="12"/>
      <c r="D372" s="12"/>
      <c r="E372" s="12"/>
      <c r="F372" s="12"/>
      <c r="G372" s="12"/>
      <c r="H372" s="12"/>
      <c r="I372" s="12"/>
      <c r="J372" s="13"/>
    </row>
    <row r="373" ht="20.2" customHeight="1">
      <c r="A373" t="s" s="32">
        <v>560</v>
      </c>
      <c r="B373" s="59">
        <v>1</v>
      </c>
      <c r="C373" s="8"/>
      <c r="D373" s="8"/>
      <c r="E373" s="8"/>
      <c r="F373" s="8"/>
      <c r="G373" s="8"/>
      <c r="H373" s="8"/>
      <c r="I373" s="8"/>
      <c r="J373" s="9"/>
    </row>
    <row r="374" ht="20.2" customHeight="1">
      <c r="A374" t="s" s="32">
        <v>562</v>
      </c>
      <c r="B374" s="60">
        <v>5</v>
      </c>
      <c r="C374" s="12"/>
      <c r="D374" s="12"/>
      <c r="E374" s="12"/>
      <c r="F374" s="12"/>
      <c r="G374" s="12"/>
      <c r="H374" s="12"/>
      <c r="I374" s="12"/>
      <c r="J374" s="13"/>
    </row>
    <row r="375" ht="20.2" customHeight="1">
      <c r="A375" t="s" s="32">
        <v>565</v>
      </c>
      <c r="B375" s="59">
        <v>7</v>
      </c>
      <c r="C375" s="8"/>
      <c r="D375" s="8"/>
      <c r="E375" s="8"/>
      <c r="F375" s="8"/>
      <c r="G375" s="8"/>
      <c r="H375" s="8"/>
      <c r="I375" s="8"/>
      <c r="J375" s="9"/>
    </row>
    <row r="376" ht="20.2" customHeight="1">
      <c r="A376" t="s" s="32">
        <v>567</v>
      </c>
      <c r="B376" s="60">
        <v>1</v>
      </c>
      <c r="C376" s="12"/>
      <c r="D376" s="12"/>
      <c r="E376" s="12"/>
      <c r="F376" s="12"/>
      <c r="G376" s="12"/>
      <c r="H376" s="12"/>
      <c r="I376" s="12"/>
      <c r="J376" s="13"/>
    </row>
    <row r="377" ht="20.2" customHeight="1">
      <c r="A377" t="s" s="32">
        <v>572</v>
      </c>
      <c r="B377" s="59">
        <v>1</v>
      </c>
      <c r="C377" s="8"/>
      <c r="D377" s="8"/>
      <c r="E377" s="8"/>
      <c r="F377" s="8"/>
      <c r="G377" s="8"/>
      <c r="H377" s="8"/>
      <c r="I377" s="8"/>
      <c r="J377" s="9"/>
    </row>
    <row r="378" ht="20.2" customHeight="1">
      <c r="A378" s="39">
        <v>1920</v>
      </c>
      <c r="B378" s="60">
        <v>33</v>
      </c>
      <c r="C378" s="12"/>
      <c r="D378" s="12"/>
      <c r="E378" s="12"/>
      <c r="F378" s="12"/>
      <c r="G378" s="12"/>
      <c r="H378" s="12"/>
      <c r="I378" s="12"/>
      <c r="J378" s="13"/>
    </row>
    <row r="379" ht="20.2" customHeight="1">
      <c r="A379" t="s" s="32">
        <v>573</v>
      </c>
      <c r="B379" s="59">
        <v>3</v>
      </c>
      <c r="C379" s="8"/>
      <c r="D379" s="8"/>
      <c r="E379" s="8"/>
      <c r="F379" s="8"/>
      <c r="G379" s="8"/>
      <c r="H379" s="8"/>
      <c r="I379" s="8"/>
      <c r="J379" s="9"/>
    </row>
    <row r="380" ht="20.2" customHeight="1">
      <c r="A380" s="39">
        <v>1919</v>
      </c>
      <c r="B380" s="60">
        <v>67</v>
      </c>
      <c r="C380" s="12"/>
      <c r="D380" s="12"/>
      <c r="E380" s="12"/>
      <c r="F380" s="12"/>
      <c r="G380" s="12"/>
      <c r="H380" s="12"/>
      <c r="I380" s="12"/>
      <c r="J380" s="13"/>
    </row>
    <row r="381" ht="20.2" customHeight="1">
      <c r="A381" t="s" s="32">
        <v>577</v>
      </c>
      <c r="B381" s="59">
        <v>1</v>
      </c>
      <c r="C381" s="8"/>
      <c r="D381" s="8"/>
      <c r="E381" s="8"/>
      <c r="F381" s="8"/>
      <c r="G381" s="8"/>
      <c r="H381" s="8"/>
      <c r="I381" s="8"/>
      <c r="J381" s="9"/>
    </row>
    <row r="382" ht="20.2" customHeight="1">
      <c r="A382" t="s" s="32">
        <v>579</v>
      </c>
      <c r="B382" s="60">
        <v>1</v>
      </c>
      <c r="C382" s="12"/>
      <c r="D382" s="12"/>
      <c r="E382" s="12"/>
      <c r="F382" s="12"/>
      <c r="G382" s="12"/>
      <c r="H382" s="12"/>
      <c r="I382" s="12"/>
      <c r="J382" s="13"/>
    </row>
    <row r="383" ht="20.2" customHeight="1">
      <c r="A383" t="s" s="32">
        <v>580</v>
      </c>
      <c r="B383" s="59">
        <v>2</v>
      </c>
      <c r="C383" s="8"/>
      <c r="D383" s="8"/>
      <c r="E383" s="8"/>
      <c r="F383" s="8"/>
      <c r="G383" s="8"/>
      <c r="H383" s="8"/>
      <c r="I383" s="8"/>
      <c r="J383" s="9"/>
    </row>
    <row r="384" ht="20.2" customHeight="1">
      <c r="A384" t="s" s="32">
        <v>581</v>
      </c>
      <c r="B384" s="60">
        <v>267</v>
      </c>
      <c r="C384" s="12"/>
      <c r="D384" s="12"/>
      <c r="E384" s="12"/>
      <c r="F384" s="12"/>
      <c r="G384" s="12"/>
      <c r="H384" s="12"/>
      <c r="I384" s="12"/>
      <c r="J384" s="13"/>
    </row>
    <row r="385" ht="20.2" customHeight="1">
      <c r="A385" s="39">
        <v>1918</v>
      </c>
      <c r="B385" s="59">
        <v>61</v>
      </c>
      <c r="C385" s="8"/>
      <c r="D385" s="8"/>
      <c r="E385" s="8"/>
      <c r="F385" s="8"/>
      <c r="G385" s="8"/>
      <c r="H385" s="8"/>
      <c r="I385" s="8"/>
      <c r="J385" s="9"/>
    </row>
    <row r="386" ht="20.2" customHeight="1">
      <c r="A386" t="s" s="32">
        <v>586</v>
      </c>
      <c r="B386" s="60">
        <v>7</v>
      </c>
      <c r="C386" s="12"/>
      <c r="D386" s="12"/>
      <c r="E386" s="12"/>
      <c r="F386" s="12"/>
      <c r="G386" s="12"/>
      <c r="H386" s="12"/>
      <c r="I386" s="12"/>
      <c r="J386" s="13"/>
    </row>
    <row r="387" ht="20.2" customHeight="1">
      <c r="A387" t="s" s="32">
        <v>588</v>
      </c>
      <c r="B387" s="59">
        <v>4</v>
      </c>
      <c r="C387" s="8"/>
      <c r="D387" s="8"/>
      <c r="E387" s="8"/>
      <c r="F387" s="8"/>
      <c r="G387" s="8"/>
      <c r="H387" s="8"/>
      <c r="I387" s="8"/>
      <c r="J387" s="9"/>
    </row>
    <row r="388" ht="20.2" customHeight="1">
      <c r="A388" t="s" s="32">
        <v>590</v>
      </c>
      <c r="B388" s="60">
        <v>28</v>
      </c>
      <c r="C388" s="12"/>
      <c r="D388" s="12"/>
      <c r="E388" s="12"/>
      <c r="F388" s="12"/>
      <c r="G388" s="12"/>
      <c r="H388" s="12"/>
      <c r="I388" s="12"/>
      <c r="J388" s="13"/>
    </row>
    <row r="389" ht="20.2" customHeight="1">
      <c r="A389" s="39">
        <v>1917</v>
      </c>
      <c r="B389" s="59">
        <v>74</v>
      </c>
      <c r="C389" s="8"/>
      <c r="D389" s="8"/>
      <c r="E389" s="8"/>
      <c r="F389" s="8"/>
      <c r="G389" s="8"/>
      <c r="H389" s="8"/>
      <c r="I389" s="8"/>
      <c r="J389" s="9"/>
    </row>
    <row r="390" ht="20.2" customHeight="1">
      <c r="A390" t="s" s="32">
        <v>591</v>
      </c>
      <c r="B390" s="60">
        <v>44</v>
      </c>
      <c r="C390" s="12"/>
      <c r="D390" s="12"/>
      <c r="E390" s="12"/>
      <c r="F390" s="12"/>
      <c r="G390" s="12"/>
      <c r="H390" s="12"/>
      <c r="I390" s="12"/>
      <c r="J390" s="13"/>
    </row>
    <row r="391" ht="20.2" customHeight="1">
      <c r="A391" t="s" s="32">
        <v>592</v>
      </c>
      <c r="B391" s="59">
        <v>80</v>
      </c>
      <c r="C391" s="8"/>
      <c r="D391" s="8"/>
      <c r="E391" s="8"/>
      <c r="F391" s="8"/>
      <c r="G391" s="8"/>
      <c r="H391" s="8"/>
      <c r="I391" s="8"/>
      <c r="J391" s="9"/>
    </row>
    <row r="392" ht="20.2" customHeight="1">
      <c r="A392" t="s" s="32">
        <v>871</v>
      </c>
      <c r="B392" s="60">
        <v>2</v>
      </c>
      <c r="C392" s="12"/>
      <c r="D392" s="12"/>
      <c r="E392" s="12"/>
      <c r="F392" s="12"/>
      <c r="G392" s="12"/>
      <c r="H392" s="12"/>
      <c r="I392" s="12"/>
      <c r="J392" s="13"/>
    </row>
    <row r="393" ht="20.2" customHeight="1">
      <c r="A393" s="39">
        <v>1916</v>
      </c>
      <c r="B393" s="59">
        <v>100</v>
      </c>
      <c r="C393" s="8"/>
      <c r="D393" s="8"/>
      <c r="E393" s="8"/>
      <c r="F393" s="8"/>
      <c r="G393" s="8"/>
      <c r="H393" s="8"/>
      <c r="I393" s="8"/>
      <c r="J393" s="9"/>
    </row>
    <row r="394" ht="20.2" customHeight="1">
      <c r="A394" t="s" s="32">
        <v>596</v>
      </c>
      <c r="B394" s="60">
        <v>2</v>
      </c>
      <c r="C394" s="12"/>
      <c r="D394" s="12"/>
      <c r="E394" s="12"/>
      <c r="F394" s="12"/>
      <c r="G394" s="12"/>
      <c r="H394" s="12"/>
      <c r="I394" s="12"/>
      <c r="J394" s="13"/>
    </row>
    <row r="395" ht="20.2" customHeight="1">
      <c r="A395" s="39">
        <v>1915</v>
      </c>
      <c r="B395" s="59">
        <v>129</v>
      </c>
      <c r="C395" s="8"/>
      <c r="D395" s="8"/>
      <c r="E395" s="8"/>
      <c r="F395" s="8"/>
      <c r="G395" s="8"/>
      <c r="H395" s="8"/>
      <c r="I395" s="8"/>
      <c r="J395" s="9"/>
    </row>
    <row r="396" ht="20.2" customHeight="1">
      <c r="A396" t="s" s="32">
        <v>599</v>
      </c>
      <c r="B396" s="60">
        <v>5</v>
      </c>
      <c r="C396" s="12"/>
      <c r="D396" s="12"/>
      <c r="E396" s="12"/>
      <c r="F396" s="12"/>
      <c r="G396" s="12"/>
      <c r="H396" s="12"/>
      <c r="I396" s="12"/>
      <c r="J396" s="13"/>
    </row>
    <row r="397" ht="20.2" customHeight="1">
      <c r="A397" t="s" s="32">
        <v>600</v>
      </c>
      <c r="B397" s="59">
        <v>7</v>
      </c>
      <c r="C397" s="8"/>
      <c r="D397" s="8"/>
      <c r="E397" s="8"/>
      <c r="F397" s="8"/>
      <c r="G397" s="8"/>
      <c r="H397" s="8"/>
      <c r="I397" s="8"/>
      <c r="J397" s="9"/>
    </row>
    <row r="398" ht="20.2" customHeight="1">
      <c r="A398" s="39">
        <v>1914</v>
      </c>
      <c r="B398" s="60">
        <v>140</v>
      </c>
      <c r="C398" s="12"/>
      <c r="D398" s="12"/>
      <c r="E398" s="12"/>
      <c r="F398" s="12"/>
      <c r="G398" s="12"/>
      <c r="H398" s="12"/>
      <c r="I398" s="12"/>
      <c r="J398" s="13"/>
    </row>
    <row r="399" ht="20.2" customHeight="1">
      <c r="A399" t="s" s="32">
        <v>604</v>
      </c>
      <c r="B399" s="59">
        <v>4</v>
      </c>
      <c r="C399" s="8"/>
      <c r="D399" s="8"/>
      <c r="E399" s="8"/>
      <c r="F399" s="8"/>
      <c r="G399" s="8"/>
      <c r="H399" s="8"/>
      <c r="I399" s="8"/>
      <c r="J399" s="9"/>
    </row>
    <row r="400" ht="20.2" customHeight="1">
      <c r="A400" t="s" s="32">
        <v>605</v>
      </c>
      <c r="B400" s="60">
        <v>2</v>
      </c>
      <c r="C400" s="12"/>
      <c r="D400" s="12"/>
      <c r="E400" s="12"/>
      <c r="F400" s="12"/>
      <c r="G400" s="12"/>
      <c r="H400" s="12"/>
      <c r="I400" s="12"/>
      <c r="J400" s="13"/>
    </row>
    <row r="401" ht="20.2" customHeight="1">
      <c r="A401" t="s" s="32">
        <v>606</v>
      </c>
      <c r="B401" s="59">
        <v>61</v>
      </c>
      <c r="C401" s="8"/>
      <c r="D401" s="8"/>
      <c r="E401" s="8"/>
      <c r="F401" s="8"/>
      <c r="G401" s="8"/>
      <c r="H401" s="8"/>
      <c r="I401" s="8"/>
      <c r="J401" s="9"/>
    </row>
    <row r="402" ht="20.2" customHeight="1">
      <c r="A402" s="39">
        <v>1913</v>
      </c>
      <c r="B402" s="60">
        <v>75</v>
      </c>
      <c r="C402" s="12"/>
      <c r="D402" s="12"/>
      <c r="E402" s="12"/>
      <c r="F402" s="12"/>
      <c r="G402" s="12"/>
      <c r="H402" s="12"/>
      <c r="I402" s="12"/>
      <c r="J402" s="13"/>
    </row>
    <row r="403" ht="20.2" customHeight="1">
      <c r="A403" t="s" s="32">
        <v>607</v>
      </c>
      <c r="B403" s="59">
        <v>5</v>
      </c>
      <c r="C403" s="8"/>
      <c r="D403" s="8"/>
      <c r="E403" s="8"/>
      <c r="F403" s="8"/>
      <c r="G403" s="8"/>
      <c r="H403" s="8"/>
      <c r="I403" s="8"/>
      <c r="J403" s="9"/>
    </row>
    <row r="404" ht="20.2" customHeight="1">
      <c r="A404" t="s" s="32">
        <v>609</v>
      </c>
      <c r="B404" s="60">
        <v>1</v>
      </c>
      <c r="C404" s="12"/>
      <c r="D404" s="12"/>
      <c r="E404" s="12"/>
      <c r="F404" s="12"/>
      <c r="G404" s="12"/>
      <c r="H404" s="12"/>
      <c r="I404" s="12"/>
      <c r="J404" s="13"/>
    </row>
    <row r="405" ht="20.2" customHeight="1">
      <c r="A405" t="s" s="32">
        <v>612</v>
      </c>
      <c r="B405" s="59">
        <v>1</v>
      </c>
      <c r="C405" s="8"/>
      <c r="D405" s="8"/>
      <c r="E405" s="8"/>
      <c r="F405" s="8"/>
      <c r="G405" s="8"/>
      <c r="H405" s="8"/>
      <c r="I405" s="8"/>
      <c r="J405" s="9"/>
    </row>
    <row r="406" ht="20.2" customHeight="1">
      <c r="A406" t="s" s="32">
        <v>613</v>
      </c>
      <c r="B406" s="60">
        <v>7</v>
      </c>
      <c r="C406" s="12"/>
      <c r="D406" s="12"/>
      <c r="E406" s="12"/>
      <c r="F406" s="12"/>
      <c r="G406" s="12"/>
      <c r="H406" s="12"/>
      <c r="I406" s="12"/>
      <c r="J406" s="13"/>
    </row>
    <row r="407" ht="20.2" customHeight="1">
      <c r="A407" s="39">
        <v>1912</v>
      </c>
      <c r="B407" s="59">
        <v>121</v>
      </c>
      <c r="C407" s="8"/>
      <c r="D407" s="8"/>
      <c r="E407" s="8"/>
      <c r="F407" s="8"/>
      <c r="G407" s="8"/>
      <c r="H407" s="8"/>
      <c r="I407" s="8"/>
      <c r="J407" s="9"/>
    </row>
    <row r="408" ht="20.2" customHeight="1">
      <c r="A408" t="s" s="32">
        <v>615</v>
      </c>
      <c r="B408" s="60">
        <v>1</v>
      </c>
      <c r="C408" s="12"/>
      <c r="D408" s="12"/>
      <c r="E408" s="12"/>
      <c r="F408" s="12"/>
      <c r="G408" s="12"/>
      <c r="H408" s="12"/>
      <c r="I408" s="12"/>
      <c r="J408" s="13"/>
    </row>
    <row r="409" ht="20.2" customHeight="1">
      <c r="A409" t="s" s="32">
        <v>616</v>
      </c>
      <c r="B409" s="59">
        <v>7</v>
      </c>
      <c r="C409" s="8"/>
      <c r="D409" s="8"/>
      <c r="E409" s="8"/>
      <c r="F409" s="8"/>
      <c r="G409" s="8"/>
      <c r="H409" s="8"/>
      <c r="I409" s="8"/>
      <c r="J409" s="9"/>
    </row>
    <row r="410" ht="20.2" customHeight="1">
      <c r="A410" s="39">
        <v>1911</v>
      </c>
      <c r="B410" s="60">
        <v>137</v>
      </c>
      <c r="C410" s="12"/>
      <c r="D410" s="12"/>
      <c r="E410" s="12"/>
      <c r="F410" s="12"/>
      <c r="G410" s="12"/>
      <c r="H410" s="12"/>
      <c r="I410" s="12"/>
      <c r="J410" s="13"/>
    </row>
    <row r="411" ht="20.2" customHeight="1">
      <c r="A411" s="39">
        <v>1910</v>
      </c>
      <c r="B411" s="59">
        <v>84</v>
      </c>
      <c r="C411" s="8"/>
      <c r="D411" s="8"/>
      <c r="E411" s="8"/>
      <c r="F411" s="8"/>
      <c r="G411" s="8"/>
      <c r="H411" s="8"/>
      <c r="I411" s="8"/>
      <c r="J411" s="9"/>
    </row>
    <row r="412" ht="20.2" customHeight="1">
      <c r="A412" t="s" s="32">
        <v>627</v>
      </c>
      <c r="B412" s="60">
        <v>1</v>
      </c>
      <c r="C412" s="12"/>
      <c r="D412" s="12"/>
      <c r="E412" s="12"/>
      <c r="F412" s="12"/>
      <c r="G412" s="12"/>
      <c r="H412" s="12"/>
      <c r="I412" s="12"/>
      <c r="J412" s="13"/>
    </row>
    <row r="413" ht="20.2" customHeight="1">
      <c r="A413" t="s" s="32">
        <v>629</v>
      </c>
      <c r="B413" s="59">
        <v>1</v>
      </c>
      <c r="C413" s="8"/>
      <c r="D413" s="8"/>
      <c r="E413" s="8"/>
      <c r="F413" s="8"/>
      <c r="G413" s="8"/>
      <c r="H413" s="8"/>
      <c r="I413" s="8"/>
      <c r="J413" s="9"/>
    </row>
    <row r="414" ht="20.2" customHeight="1">
      <c r="A414" s="39">
        <v>1909</v>
      </c>
      <c r="B414" s="60">
        <v>101</v>
      </c>
      <c r="C414" s="12"/>
      <c r="D414" s="12"/>
      <c r="E414" s="12"/>
      <c r="F414" s="12"/>
      <c r="G414" s="12"/>
      <c r="H414" s="12"/>
      <c r="I414" s="12"/>
      <c r="J414" s="13"/>
    </row>
    <row r="415" ht="20.2" customHeight="1">
      <c r="A415" t="s" s="32">
        <v>633</v>
      </c>
      <c r="B415" s="59">
        <v>5</v>
      </c>
      <c r="C415" s="8"/>
      <c r="D415" s="8"/>
      <c r="E415" s="8"/>
      <c r="F415" s="8"/>
      <c r="G415" s="8"/>
      <c r="H415" s="8"/>
      <c r="I415" s="8"/>
      <c r="J415" s="9"/>
    </row>
    <row r="416" ht="20.2" customHeight="1">
      <c r="A416" s="39">
        <v>1908</v>
      </c>
      <c r="B416" s="60">
        <v>113</v>
      </c>
      <c r="C416" s="12"/>
      <c r="D416" s="12"/>
      <c r="E416" s="12"/>
      <c r="F416" s="12"/>
      <c r="G416" s="12"/>
      <c r="H416" s="12"/>
      <c r="I416" s="12"/>
      <c r="J416" s="13"/>
    </row>
    <row r="417" ht="20.2" customHeight="1">
      <c r="A417" t="s" s="32">
        <v>635</v>
      </c>
      <c r="B417" s="59">
        <v>1</v>
      </c>
      <c r="C417" s="8"/>
      <c r="D417" s="8"/>
      <c r="E417" s="8"/>
      <c r="F417" s="8"/>
      <c r="G417" s="8"/>
      <c r="H417" s="8"/>
      <c r="I417" s="8"/>
      <c r="J417" s="9"/>
    </row>
    <row r="418" ht="20.2" customHeight="1">
      <c r="A418" t="s" s="32">
        <v>638</v>
      </c>
      <c r="B418" s="60">
        <v>7</v>
      </c>
      <c r="C418" s="12"/>
      <c r="D418" s="12"/>
      <c r="E418" s="12"/>
      <c r="F418" s="12"/>
      <c r="G418" s="12"/>
      <c r="H418" s="12"/>
      <c r="I418" s="12"/>
      <c r="J418" s="13"/>
    </row>
    <row r="419" ht="20.2" customHeight="1">
      <c r="A419" s="39">
        <v>1907</v>
      </c>
      <c r="B419" s="59">
        <v>91</v>
      </c>
      <c r="C419" s="8"/>
      <c r="D419" s="8"/>
      <c r="E419" s="8"/>
      <c r="F419" s="8"/>
      <c r="G419" s="8"/>
      <c r="H419" s="8"/>
      <c r="I419" s="8"/>
      <c r="J419" s="9"/>
    </row>
    <row r="420" ht="20.2" customHeight="1">
      <c r="A420" t="s" s="32">
        <v>642</v>
      </c>
      <c r="B420" s="60">
        <v>5</v>
      </c>
      <c r="C420" s="12"/>
      <c r="D420" s="12"/>
      <c r="E420" s="12"/>
      <c r="F420" s="12"/>
      <c r="G420" s="12"/>
      <c r="H420" s="12"/>
      <c r="I420" s="12"/>
      <c r="J420" s="13"/>
    </row>
    <row r="421" ht="20.2" customHeight="1">
      <c r="A421" t="s" s="32">
        <v>644</v>
      </c>
      <c r="B421" s="59">
        <v>1</v>
      </c>
      <c r="C421" s="8"/>
      <c r="D421" s="8"/>
      <c r="E421" s="8"/>
      <c r="F421" s="8"/>
      <c r="G421" s="8"/>
      <c r="H421" s="8"/>
      <c r="I421" s="8"/>
      <c r="J421" s="9"/>
    </row>
    <row r="422" ht="20.2" customHeight="1">
      <c r="A422" t="s" s="32">
        <v>646</v>
      </c>
      <c r="B422" s="60">
        <v>1</v>
      </c>
      <c r="C422" s="12"/>
      <c r="D422" s="12"/>
      <c r="E422" s="12"/>
      <c r="F422" s="12"/>
      <c r="G422" s="12"/>
      <c r="H422" s="12"/>
      <c r="I422" s="12"/>
      <c r="J422" s="13"/>
    </row>
    <row r="423" ht="20.2" customHeight="1">
      <c r="A423" s="39">
        <v>1906</v>
      </c>
      <c r="B423" s="59">
        <v>38</v>
      </c>
      <c r="C423" s="8"/>
      <c r="D423" s="8"/>
      <c r="E423" s="8"/>
      <c r="F423" s="8"/>
      <c r="G423" s="8"/>
      <c r="H423" s="8"/>
      <c r="I423" s="8"/>
      <c r="J423" s="9"/>
    </row>
    <row r="424" ht="20.2" customHeight="1">
      <c r="A424" t="s" s="32">
        <v>648</v>
      </c>
      <c r="B424" s="60">
        <v>1</v>
      </c>
      <c r="C424" s="12"/>
      <c r="D424" s="12"/>
      <c r="E424" s="12"/>
      <c r="F424" s="12"/>
      <c r="G424" s="12"/>
      <c r="H424" s="12"/>
      <c r="I424" s="12"/>
      <c r="J424" s="13"/>
    </row>
    <row r="425" ht="20.2" customHeight="1">
      <c r="A425" t="s" s="32">
        <v>649</v>
      </c>
      <c r="B425" s="59">
        <v>21</v>
      </c>
      <c r="C425" s="8"/>
      <c r="D425" s="8"/>
      <c r="E425" s="8"/>
      <c r="F425" s="8"/>
      <c r="G425" s="8"/>
      <c r="H425" s="8"/>
      <c r="I425" s="8"/>
      <c r="J425" s="9"/>
    </row>
    <row r="426" ht="20.2" customHeight="1">
      <c r="A426" s="39">
        <v>1905</v>
      </c>
      <c r="B426" s="60">
        <v>146</v>
      </c>
      <c r="C426" s="12"/>
      <c r="D426" s="12"/>
      <c r="E426" s="12"/>
      <c r="F426" s="12"/>
      <c r="G426" s="12"/>
      <c r="H426" s="12"/>
      <c r="I426" s="12"/>
      <c r="J426" s="13"/>
    </row>
    <row r="427" ht="20.2" customHeight="1">
      <c r="A427" t="s" s="32">
        <v>650</v>
      </c>
      <c r="B427" s="59">
        <v>1</v>
      </c>
      <c r="C427" s="8"/>
      <c r="D427" s="8"/>
      <c r="E427" s="8"/>
      <c r="F427" s="8"/>
      <c r="G427" s="8"/>
      <c r="H427" s="8"/>
      <c r="I427" s="8"/>
      <c r="J427" s="9"/>
    </row>
    <row r="428" ht="20.2" customHeight="1">
      <c r="A428" t="s" s="32">
        <v>655</v>
      </c>
      <c r="B428" s="60">
        <v>2</v>
      </c>
      <c r="C428" s="12"/>
      <c r="D428" s="12"/>
      <c r="E428" s="12"/>
      <c r="F428" s="12"/>
      <c r="G428" s="12"/>
      <c r="H428" s="12"/>
      <c r="I428" s="12"/>
      <c r="J428" s="13"/>
    </row>
    <row r="429" ht="20.2" customHeight="1">
      <c r="A429" t="s" s="32">
        <v>872</v>
      </c>
      <c r="B429" s="59">
        <v>5</v>
      </c>
      <c r="C429" s="8"/>
      <c r="D429" s="8"/>
      <c r="E429" s="8"/>
      <c r="F429" s="8"/>
      <c r="G429" s="8"/>
      <c r="H429" s="8"/>
      <c r="I429" s="8"/>
      <c r="J429" s="9"/>
    </row>
    <row r="430" ht="20.2" customHeight="1">
      <c r="A430" t="s" s="32">
        <v>658</v>
      </c>
      <c r="B430" s="60">
        <v>2</v>
      </c>
      <c r="C430" s="12"/>
      <c r="D430" s="12"/>
      <c r="E430" s="12"/>
      <c r="F430" s="12"/>
      <c r="G430" s="12"/>
      <c r="H430" s="12"/>
      <c r="I430" s="12"/>
      <c r="J430" s="13"/>
    </row>
    <row r="431" ht="20.2" customHeight="1">
      <c r="A431" t="s" s="32">
        <v>659</v>
      </c>
      <c r="B431" s="59">
        <v>1</v>
      </c>
      <c r="C431" s="8"/>
      <c r="D431" s="8"/>
      <c r="E431" s="8"/>
      <c r="F431" s="8"/>
      <c r="G431" s="8"/>
      <c r="H431" s="8"/>
      <c r="I431" s="8"/>
      <c r="J431" s="9"/>
    </row>
    <row r="432" ht="20.2" customHeight="1">
      <c r="A432" t="s" s="32">
        <v>661</v>
      </c>
      <c r="B432" s="60">
        <v>1</v>
      </c>
      <c r="C432" s="12"/>
      <c r="D432" s="12"/>
      <c r="E432" s="12"/>
      <c r="F432" s="12"/>
      <c r="G432" s="12"/>
      <c r="H432" s="12"/>
      <c r="I432" s="12"/>
      <c r="J432" s="13"/>
    </row>
    <row r="433" ht="20.2" customHeight="1">
      <c r="A433" s="39">
        <v>1904</v>
      </c>
      <c r="B433" s="59">
        <v>65</v>
      </c>
      <c r="C433" s="8"/>
      <c r="D433" s="8"/>
      <c r="E433" s="8"/>
      <c r="F433" s="8"/>
      <c r="G433" s="8"/>
      <c r="H433" s="8"/>
      <c r="I433" s="8"/>
      <c r="J433" s="9"/>
    </row>
    <row r="434" ht="20.2" customHeight="1">
      <c r="A434" t="s" s="32">
        <v>663</v>
      </c>
      <c r="B434" s="60">
        <v>3</v>
      </c>
      <c r="C434" s="12"/>
      <c r="D434" s="12"/>
      <c r="E434" s="12"/>
      <c r="F434" s="12"/>
      <c r="G434" s="12"/>
      <c r="H434" s="12"/>
      <c r="I434" s="12"/>
      <c r="J434" s="13"/>
    </row>
    <row r="435" ht="20.2" customHeight="1">
      <c r="A435" t="s" s="32">
        <v>664</v>
      </c>
      <c r="B435" s="59">
        <v>2</v>
      </c>
      <c r="C435" s="8"/>
      <c r="D435" s="8"/>
      <c r="E435" s="8"/>
      <c r="F435" s="8"/>
      <c r="G435" s="8"/>
      <c r="H435" s="8"/>
      <c r="I435" s="8"/>
      <c r="J435" s="9"/>
    </row>
    <row r="436" ht="20.2" customHeight="1">
      <c r="A436" t="s" s="32">
        <v>665</v>
      </c>
      <c r="B436" s="60">
        <v>121</v>
      </c>
      <c r="C436" s="12"/>
      <c r="D436" s="12"/>
      <c r="E436" s="12"/>
      <c r="F436" s="12"/>
      <c r="G436" s="12"/>
      <c r="H436" s="12"/>
      <c r="I436" s="12"/>
      <c r="J436" s="13"/>
    </row>
    <row r="437" ht="20.2" customHeight="1">
      <c r="A437" t="s" s="32">
        <v>666</v>
      </c>
      <c r="B437" s="59">
        <v>1</v>
      </c>
      <c r="C437" s="8"/>
      <c r="D437" s="8"/>
      <c r="E437" s="8"/>
      <c r="F437" s="8"/>
      <c r="G437" s="8"/>
      <c r="H437" s="8"/>
      <c r="I437" s="8"/>
      <c r="J437" s="9"/>
    </row>
    <row r="438" ht="20.2" customHeight="1">
      <c r="A438" s="39">
        <v>1903</v>
      </c>
      <c r="B438" s="60">
        <v>59</v>
      </c>
      <c r="C438" s="12"/>
      <c r="D438" s="12"/>
      <c r="E438" s="12"/>
      <c r="F438" s="12"/>
      <c r="G438" s="12"/>
      <c r="H438" s="12"/>
      <c r="I438" s="12"/>
      <c r="J438" s="13"/>
    </row>
    <row r="439" ht="20.2" customHeight="1">
      <c r="A439" s="39">
        <v>1902</v>
      </c>
      <c r="B439" s="59">
        <v>26</v>
      </c>
      <c r="C439" s="8"/>
      <c r="D439" s="8"/>
      <c r="E439" s="8"/>
      <c r="F439" s="8"/>
      <c r="G439" s="8"/>
      <c r="H439" s="8"/>
      <c r="I439" s="8"/>
      <c r="J439" s="9"/>
    </row>
    <row r="440" ht="20.2" customHeight="1">
      <c r="A440" t="s" s="32">
        <v>669</v>
      </c>
      <c r="B440" s="60">
        <v>2</v>
      </c>
      <c r="C440" s="12"/>
      <c r="D440" s="12"/>
      <c r="E440" s="12"/>
      <c r="F440" s="12"/>
      <c r="G440" s="12"/>
      <c r="H440" s="12"/>
      <c r="I440" s="12"/>
      <c r="J440" s="13"/>
    </row>
    <row r="441" ht="20.2" customHeight="1">
      <c r="A441" s="39">
        <v>1901</v>
      </c>
      <c r="B441" s="59">
        <v>72</v>
      </c>
      <c r="C441" s="8"/>
      <c r="D441" s="8"/>
      <c r="E441" s="8"/>
      <c r="F441" s="8"/>
      <c r="G441" s="8"/>
      <c r="H441" s="8"/>
      <c r="I441" s="8"/>
      <c r="J441" s="9"/>
    </row>
    <row r="442" ht="20.2" customHeight="1">
      <c r="A442" t="s" s="32">
        <v>672</v>
      </c>
      <c r="B442" s="60">
        <v>49</v>
      </c>
      <c r="C442" s="12"/>
      <c r="D442" s="12"/>
      <c r="E442" s="12"/>
      <c r="F442" s="12"/>
      <c r="G442" s="12"/>
      <c r="H442" s="12"/>
      <c r="I442" s="12"/>
      <c r="J442" s="13"/>
    </row>
    <row r="443" ht="20.2" customHeight="1">
      <c r="A443" t="s" s="32">
        <v>674</v>
      </c>
      <c r="B443" s="59">
        <v>6</v>
      </c>
      <c r="C443" s="8"/>
      <c r="D443" s="8"/>
      <c r="E443" s="8"/>
      <c r="F443" s="8"/>
      <c r="G443" s="8"/>
      <c r="H443" s="8"/>
      <c r="I443" s="8"/>
      <c r="J443" s="9"/>
    </row>
    <row r="444" ht="20.2" customHeight="1">
      <c r="A444" t="s" s="32">
        <v>675</v>
      </c>
      <c r="B444" s="60">
        <v>1</v>
      </c>
      <c r="C444" s="12"/>
      <c r="D444" s="12"/>
      <c r="E444" s="12"/>
      <c r="F444" s="12"/>
      <c r="G444" s="12"/>
      <c r="H444" s="12"/>
      <c r="I444" s="12"/>
      <c r="J444" s="13"/>
    </row>
    <row r="445" ht="20.2" customHeight="1">
      <c r="A445" s="39">
        <v>1900</v>
      </c>
      <c r="B445" s="59">
        <v>48</v>
      </c>
      <c r="C445" s="8"/>
      <c r="D445" s="8"/>
      <c r="E445" s="8"/>
      <c r="F445" s="8"/>
      <c r="G445" s="8"/>
      <c r="H445" s="8"/>
      <c r="I445" s="8"/>
      <c r="J445" s="9"/>
    </row>
    <row r="446" ht="20.2" customHeight="1">
      <c r="A446" s="39">
        <v>1899</v>
      </c>
      <c r="B446" s="60">
        <v>25</v>
      </c>
      <c r="C446" s="12"/>
      <c r="D446" s="12"/>
      <c r="E446" s="12"/>
      <c r="F446" s="12"/>
      <c r="G446" s="12"/>
      <c r="H446" s="12"/>
      <c r="I446" s="12"/>
      <c r="J446" s="13"/>
    </row>
    <row r="447" ht="20.2" customHeight="1">
      <c r="A447" t="s" s="32">
        <v>677</v>
      </c>
      <c r="B447" s="59">
        <v>7</v>
      </c>
      <c r="C447" s="8"/>
      <c r="D447" s="8"/>
      <c r="E447" s="8"/>
      <c r="F447" s="8"/>
      <c r="G447" s="8"/>
      <c r="H447" s="8"/>
      <c r="I447" s="8"/>
      <c r="J447" s="9"/>
    </row>
    <row r="448" ht="20.2" customHeight="1">
      <c r="A448" s="39">
        <v>1898</v>
      </c>
      <c r="B448" s="60">
        <v>72</v>
      </c>
      <c r="C448" s="12"/>
      <c r="D448" s="12"/>
      <c r="E448" s="12"/>
      <c r="F448" s="12"/>
      <c r="G448" s="12"/>
      <c r="H448" s="12"/>
      <c r="I448" s="12"/>
      <c r="J448" s="13"/>
    </row>
    <row r="449" ht="20.2" customHeight="1">
      <c r="A449" t="s" s="32">
        <v>678</v>
      </c>
      <c r="B449" s="59">
        <v>9</v>
      </c>
      <c r="C449" s="8"/>
      <c r="D449" s="8"/>
      <c r="E449" s="8"/>
      <c r="F449" s="8"/>
      <c r="G449" s="8"/>
      <c r="H449" s="8"/>
      <c r="I449" s="8"/>
      <c r="J449" s="9"/>
    </row>
    <row r="450" ht="20.2" customHeight="1">
      <c r="A450" s="39">
        <v>1897</v>
      </c>
      <c r="B450" s="60">
        <v>29</v>
      </c>
      <c r="C450" s="12"/>
      <c r="D450" s="12"/>
      <c r="E450" s="12"/>
      <c r="F450" s="12"/>
      <c r="G450" s="12"/>
      <c r="H450" s="12"/>
      <c r="I450" s="12"/>
      <c r="J450" s="13"/>
    </row>
    <row r="451" ht="20.2" customHeight="1">
      <c r="A451" t="s" s="32">
        <v>682</v>
      </c>
      <c r="B451" s="59">
        <v>1</v>
      </c>
      <c r="C451" s="8"/>
      <c r="D451" s="8"/>
      <c r="E451" s="8"/>
      <c r="F451" s="8"/>
      <c r="G451" s="8"/>
      <c r="H451" s="8"/>
      <c r="I451" s="8"/>
      <c r="J451" s="9"/>
    </row>
    <row r="452" ht="20.2" customHeight="1">
      <c r="A452" s="39">
        <v>1896</v>
      </c>
      <c r="B452" s="60">
        <v>58</v>
      </c>
      <c r="C452" s="12"/>
      <c r="D452" s="12"/>
      <c r="E452" s="12"/>
      <c r="F452" s="12"/>
      <c r="G452" s="12"/>
      <c r="H452" s="12"/>
      <c r="I452" s="12"/>
      <c r="J452" s="13"/>
    </row>
    <row r="453" ht="20.2" customHeight="1">
      <c r="A453" t="s" s="32">
        <v>683</v>
      </c>
      <c r="B453" s="59">
        <v>1</v>
      </c>
      <c r="C453" s="8"/>
      <c r="D453" s="8"/>
      <c r="E453" s="8"/>
      <c r="F453" s="8"/>
      <c r="G453" s="8"/>
      <c r="H453" s="8"/>
      <c r="I453" s="8"/>
      <c r="J453" s="9"/>
    </row>
    <row r="454" ht="20.2" customHeight="1">
      <c r="A454" t="s" s="32">
        <v>684</v>
      </c>
      <c r="B454" s="60">
        <v>1</v>
      </c>
      <c r="C454" s="12"/>
      <c r="D454" s="12"/>
      <c r="E454" s="12"/>
      <c r="F454" s="12"/>
      <c r="G454" s="12"/>
      <c r="H454" s="12"/>
      <c r="I454" s="12"/>
      <c r="J454" s="13"/>
    </row>
    <row r="455" ht="20.2" customHeight="1">
      <c r="A455" s="39">
        <v>1895</v>
      </c>
      <c r="B455" s="59">
        <v>25</v>
      </c>
      <c r="C455" s="8"/>
      <c r="D455" s="8"/>
      <c r="E455" s="8"/>
      <c r="F455" s="8"/>
      <c r="G455" s="8"/>
      <c r="H455" s="8"/>
      <c r="I455" s="8"/>
      <c r="J455" s="9"/>
    </row>
    <row r="456" ht="20.2" customHeight="1">
      <c r="A456" t="s" s="32">
        <v>687</v>
      </c>
      <c r="B456" s="60">
        <v>15</v>
      </c>
      <c r="C456" s="12"/>
      <c r="D456" s="12"/>
      <c r="E456" s="12"/>
      <c r="F456" s="12"/>
      <c r="G456" s="12"/>
      <c r="H456" s="12"/>
      <c r="I456" s="12"/>
      <c r="J456" s="13"/>
    </row>
    <row r="457" ht="20.2" customHeight="1">
      <c r="A457" s="39">
        <v>1894</v>
      </c>
      <c r="B457" s="59">
        <v>38</v>
      </c>
      <c r="C457" s="8"/>
      <c r="D457" s="8"/>
      <c r="E457" s="8"/>
      <c r="F457" s="8"/>
      <c r="G457" s="8"/>
      <c r="H457" s="8"/>
      <c r="I457" s="8"/>
      <c r="J457" s="9"/>
    </row>
    <row r="458" ht="20.2" customHeight="1">
      <c r="A458" t="s" s="32">
        <v>690</v>
      </c>
      <c r="B458" s="60">
        <v>1</v>
      </c>
      <c r="C458" s="12"/>
      <c r="D458" s="12"/>
      <c r="E458" s="12"/>
      <c r="F458" s="12"/>
      <c r="G458" s="12"/>
      <c r="H458" s="12"/>
      <c r="I458" s="12"/>
      <c r="J458" s="13"/>
    </row>
    <row r="459" ht="20.2" customHeight="1">
      <c r="A459" t="s" s="32">
        <v>691</v>
      </c>
      <c r="B459" s="59">
        <v>6</v>
      </c>
      <c r="C459" s="8"/>
      <c r="D459" s="8"/>
      <c r="E459" s="8"/>
      <c r="F459" s="8"/>
      <c r="G459" s="8"/>
      <c r="H459" s="8"/>
      <c r="I459" s="8"/>
      <c r="J459" s="9"/>
    </row>
    <row r="460" ht="20.2" customHeight="1">
      <c r="A460" t="s" s="32">
        <v>873</v>
      </c>
      <c r="B460" s="60">
        <v>1</v>
      </c>
      <c r="C460" s="12"/>
      <c r="D460" s="12"/>
      <c r="E460" s="12"/>
      <c r="F460" s="12"/>
      <c r="G460" s="12"/>
      <c r="H460" s="12"/>
      <c r="I460" s="12"/>
      <c r="J460" s="13"/>
    </row>
    <row r="461" ht="20.2" customHeight="1">
      <c r="A461" t="s" s="32">
        <v>695</v>
      </c>
      <c r="B461" s="59">
        <v>3</v>
      </c>
      <c r="C461" s="8"/>
      <c r="D461" s="8"/>
      <c r="E461" s="8"/>
      <c r="F461" s="8"/>
      <c r="G461" s="8"/>
      <c r="H461" s="8"/>
      <c r="I461" s="8"/>
      <c r="J461" s="9"/>
    </row>
    <row r="462" ht="20.2" customHeight="1">
      <c r="A462" s="39">
        <v>1893</v>
      </c>
      <c r="B462" s="60">
        <v>32</v>
      </c>
      <c r="C462" s="12"/>
      <c r="D462" s="12"/>
      <c r="E462" s="12"/>
      <c r="F462" s="12"/>
      <c r="G462" s="12"/>
      <c r="H462" s="12"/>
      <c r="I462" s="12"/>
      <c r="J462" s="13"/>
    </row>
    <row r="463" ht="20.2" customHeight="1">
      <c r="A463" s="39">
        <v>1892</v>
      </c>
      <c r="B463" s="59">
        <v>25</v>
      </c>
      <c r="C463" s="8"/>
      <c r="D463" s="8"/>
      <c r="E463" s="8"/>
      <c r="F463" s="8"/>
      <c r="G463" s="8"/>
      <c r="H463" s="8"/>
      <c r="I463" s="8"/>
      <c r="J463" s="9"/>
    </row>
    <row r="464" ht="20.2" customHeight="1">
      <c r="A464" s="39">
        <v>1891</v>
      </c>
      <c r="B464" s="60">
        <v>54</v>
      </c>
      <c r="C464" s="12"/>
      <c r="D464" s="12"/>
      <c r="E464" s="12"/>
      <c r="F464" s="12"/>
      <c r="G464" s="12"/>
      <c r="H464" s="12"/>
      <c r="I464" s="12"/>
      <c r="J464" s="13"/>
    </row>
    <row r="465" ht="20.2" customHeight="1">
      <c r="A465" t="s" s="32">
        <v>874</v>
      </c>
      <c r="B465" s="59">
        <v>11</v>
      </c>
      <c r="C465" s="8"/>
      <c r="D465" s="8"/>
      <c r="E465" s="8"/>
      <c r="F465" s="8"/>
      <c r="G465" s="8"/>
      <c r="H465" s="8"/>
      <c r="I465" s="8"/>
      <c r="J465" s="9"/>
    </row>
    <row r="466" ht="20.2" customHeight="1">
      <c r="A466" t="s" s="32">
        <v>704</v>
      </c>
      <c r="B466" s="60">
        <v>4</v>
      </c>
      <c r="C466" s="12"/>
      <c r="D466" s="12"/>
      <c r="E466" s="12"/>
      <c r="F466" s="12"/>
      <c r="G466" s="12"/>
      <c r="H466" s="12"/>
      <c r="I466" s="12"/>
      <c r="J466" s="13"/>
    </row>
    <row r="467" ht="20.2" customHeight="1">
      <c r="A467" s="39">
        <v>1890</v>
      </c>
      <c r="B467" s="59">
        <v>10</v>
      </c>
      <c r="C467" s="8"/>
      <c r="D467" s="8"/>
      <c r="E467" s="8"/>
      <c r="F467" s="8"/>
      <c r="G467" s="8"/>
      <c r="H467" s="8"/>
      <c r="I467" s="8"/>
      <c r="J467" s="9"/>
    </row>
    <row r="468" ht="20.2" customHeight="1">
      <c r="A468" t="s" s="32">
        <v>705</v>
      </c>
      <c r="B468" s="60">
        <v>5</v>
      </c>
      <c r="C468" s="12"/>
      <c r="D468" s="12"/>
      <c r="E468" s="12"/>
      <c r="F468" s="12"/>
      <c r="G468" s="12"/>
      <c r="H468" s="12"/>
      <c r="I468" s="12"/>
      <c r="J468" s="13"/>
    </row>
    <row r="469" ht="20.2" customHeight="1">
      <c r="A469" t="s" s="32">
        <v>706</v>
      </c>
      <c r="B469" s="59">
        <v>6</v>
      </c>
      <c r="C469" s="8"/>
      <c r="D469" s="8"/>
      <c r="E469" s="8"/>
      <c r="F469" s="8"/>
      <c r="G469" s="8"/>
      <c r="H469" s="8"/>
      <c r="I469" s="8"/>
      <c r="J469" s="9"/>
    </row>
    <row r="470" ht="20.2" customHeight="1">
      <c r="A470" t="s" s="32">
        <v>875</v>
      </c>
      <c r="B470" s="60">
        <v>4</v>
      </c>
      <c r="C470" s="12"/>
      <c r="D470" s="12"/>
      <c r="E470" s="12"/>
      <c r="F470" s="12"/>
      <c r="G470" s="12"/>
      <c r="H470" s="12"/>
      <c r="I470" s="12"/>
      <c r="J470" s="13"/>
    </row>
    <row r="471" ht="20.2" customHeight="1">
      <c r="A471" t="s" s="32">
        <v>707</v>
      </c>
      <c r="B471" s="59">
        <v>4</v>
      </c>
      <c r="C471" s="8"/>
      <c r="D471" s="8"/>
      <c r="E471" s="8"/>
      <c r="F471" s="8"/>
      <c r="G471" s="8"/>
      <c r="H471" s="8"/>
      <c r="I471" s="8"/>
      <c r="J471" s="9"/>
    </row>
    <row r="472" ht="20.2" customHeight="1">
      <c r="A472" s="39">
        <v>1889</v>
      </c>
      <c r="B472" s="60">
        <v>27</v>
      </c>
      <c r="C472" s="12"/>
      <c r="D472" s="12"/>
      <c r="E472" s="12"/>
      <c r="F472" s="12"/>
      <c r="G472" s="12"/>
      <c r="H472" s="12"/>
      <c r="I472" s="12"/>
      <c r="J472" s="13"/>
    </row>
    <row r="473" ht="20.2" customHeight="1">
      <c r="A473" s="39">
        <v>1888</v>
      </c>
      <c r="B473" s="59">
        <v>24</v>
      </c>
      <c r="C473" s="8"/>
      <c r="D473" s="8"/>
      <c r="E473" s="8"/>
      <c r="F473" s="8"/>
      <c r="G473" s="8"/>
      <c r="H473" s="8"/>
      <c r="I473" s="8"/>
      <c r="J473" s="9"/>
    </row>
    <row r="474" ht="20.2" customHeight="1">
      <c r="A474" t="s" s="32">
        <v>709</v>
      </c>
      <c r="B474" s="60">
        <v>2</v>
      </c>
      <c r="C474" s="12"/>
      <c r="D474" s="12"/>
      <c r="E474" s="12"/>
      <c r="F474" s="12"/>
      <c r="G474" s="12"/>
      <c r="H474" s="12"/>
      <c r="I474" s="12"/>
      <c r="J474" s="13"/>
    </row>
    <row r="475" ht="20.2" customHeight="1">
      <c r="A475" t="s" s="32">
        <v>710</v>
      </c>
      <c r="B475" s="59">
        <v>1</v>
      </c>
      <c r="C475" s="8"/>
      <c r="D475" s="8"/>
      <c r="E475" s="8"/>
      <c r="F475" s="8"/>
      <c r="G475" s="8"/>
      <c r="H475" s="8"/>
      <c r="I475" s="8"/>
      <c r="J475" s="9"/>
    </row>
    <row r="476" ht="20.2" customHeight="1">
      <c r="A476" s="39">
        <v>1887</v>
      </c>
      <c r="B476" s="60">
        <v>50</v>
      </c>
      <c r="C476" s="12"/>
      <c r="D476" s="12"/>
      <c r="E476" s="12"/>
      <c r="F476" s="12"/>
      <c r="G476" s="12"/>
      <c r="H476" s="12"/>
      <c r="I476" s="12"/>
      <c r="J476" s="13"/>
    </row>
    <row r="477" ht="20.2" customHeight="1">
      <c r="A477" t="s" s="32">
        <v>712</v>
      </c>
      <c r="B477" s="59">
        <v>7</v>
      </c>
      <c r="C477" s="8"/>
      <c r="D477" s="8"/>
      <c r="E477" s="8"/>
      <c r="F477" s="8"/>
      <c r="G477" s="8"/>
      <c r="H477" s="8"/>
      <c r="I477" s="8"/>
      <c r="J477" s="9"/>
    </row>
    <row r="478" ht="20.2" customHeight="1">
      <c r="A478" s="39">
        <v>1886</v>
      </c>
      <c r="B478" s="60">
        <v>43</v>
      </c>
      <c r="C478" s="12"/>
      <c r="D478" s="12"/>
      <c r="E478" s="12"/>
      <c r="F478" s="12"/>
      <c r="G478" s="12"/>
      <c r="H478" s="12"/>
      <c r="I478" s="12"/>
      <c r="J478" s="13"/>
    </row>
    <row r="479" ht="20.2" customHeight="1">
      <c r="A479" t="s" s="32">
        <v>714</v>
      </c>
      <c r="B479" s="59">
        <v>1</v>
      </c>
      <c r="C479" s="8"/>
      <c r="D479" s="8"/>
      <c r="E479" s="8"/>
      <c r="F479" s="8"/>
      <c r="G479" s="8"/>
      <c r="H479" s="8"/>
      <c r="I479" s="8"/>
      <c r="J479" s="9"/>
    </row>
    <row r="480" ht="20.2" customHeight="1">
      <c r="A480" s="39">
        <v>1885</v>
      </c>
      <c r="B480" s="60">
        <v>50</v>
      </c>
      <c r="C480" s="12"/>
      <c r="D480" s="12"/>
      <c r="E480" s="12"/>
      <c r="F480" s="12"/>
      <c r="G480" s="12"/>
      <c r="H480" s="12"/>
      <c r="I480" s="12"/>
      <c r="J480" s="13"/>
    </row>
    <row r="481" ht="20.2" customHeight="1">
      <c r="A481" t="s" s="32">
        <v>715</v>
      </c>
      <c r="B481" s="59">
        <v>11</v>
      </c>
      <c r="C481" s="8"/>
      <c r="D481" s="8"/>
      <c r="E481" s="8"/>
      <c r="F481" s="8"/>
      <c r="G481" s="8"/>
      <c r="H481" s="8"/>
      <c r="I481" s="8"/>
      <c r="J481" s="9"/>
    </row>
    <row r="482" ht="20.2" customHeight="1">
      <c r="A482" t="s" s="32">
        <v>716</v>
      </c>
      <c r="B482" s="60">
        <v>1</v>
      </c>
      <c r="C482" s="12"/>
      <c r="D482" s="12"/>
      <c r="E482" s="12"/>
      <c r="F482" s="12"/>
      <c r="G482" s="12"/>
      <c r="H482" s="12"/>
      <c r="I482" s="12"/>
      <c r="J482" s="13"/>
    </row>
    <row r="483" ht="20.2" customHeight="1">
      <c r="A483" s="39">
        <v>1884</v>
      </c>
      <c r="B483" s="59">
        <v>23</v>
      </c>
      <c r="C483" s="8"/>
      <c r="D483" s="8"/>
      <c r="E483" s="8"/>
      <c r="F483" s="8"/>
      <c r="G483" s="8"/>
      <c r="H483" s="8"/>
      <c r="I483" s="8"/>
      <c r="J483" s="9"/>
    </row>
    <row r="484" ht="20.2" customHeight="1">
      <c r="A484" t="s" s="32">
        <v>718</v>
      </c>
      <c r="B484" s="60">
        <v>8</v>
      </c>
      <c r="C484" s="12"/>
      <c r="D484" s="12"/>
      <c r="E484" s="12"/>
      <c r="F484" s="12"/>
      <c r="G484" s="12"/>
      <c r="H484" s="12"/>
      <c r="I484" s="12"/>
      <c r="J484" s="13"/>
    </row>
    <row r="485" ht="20.2" customHeight="1">
      <c r="A485" t="s" s="32">
        <v>719</v>
      </c>
      <c r="B485" s="59">
        <v>4</v>
      </c>
      <c r="C485" s="8"/>
      <c r="D485" s="8"/>
      <c r="E485" s="8"/>
      <c r="F485" s="8"/>
      <c r="G485" s="8"/>
      <c r="H485" s="8"/>
      <c r="I485" s="8"/>
      <c r="J485" s="9"/>
    </row>
    <row r="486" ht="20.2" customHeight="1">
      <c r="A486" s="39">
        <v>1883</v>
      </c>
      <c r="B486" s="60">
        <v>40</v>
      </c>
      <c r="C486" s="12"/>
      <c r="D486" s="12"/>
      <c r="E486" s="12"/>
      <c r="F486" s="12"/>
      <c r="G486" s="12"/>
      <c r="H486" s="12"/>
      <c r="I486" s="12"/>
      <c r="J486" s="13"/>
    </row>
    <row r="487" ht="20.2" customHeight="1">
      <c r="A487" s="39">
        <v>1882</v>
      </c>
      <c r="B487" s="59">
        <v>33</v>
      </c>
      <c r="C487" s="8"/>
      <c r="D487" s="8"/>
      <c r="E487" s="8"/>
      <c r="F487" s="8"/>
      <c r="G487" s="8"/>
      <c r="H487" s="8"/>
      <c r="I487" s="8"/>
      <c r="J487" s="9"/>
    </row>
    <row r="488" ht="20.2" customHeight="1">
      <c r="A488" t="s" s="32">
        <v>721</v>
      </c>
      <c r="B488" s="60">
        <v>1</v>
      </c>
      <c r="C488" s="12"/>
      <c r="D488" s="12"/>
      <c r="E488" s="12"/>
      <c r="F488" s="12"/>
      <c r="G488" s="12"/>
      <c r="H488" s="12"/>
      <c r="I488" s="12"/>
      <c r="J488" s="13"/>
    </row>
    <row r="489" ht="20.2" customHeight="1">
      <c r="A489" t="s" s="32">
        <v>722</v>
      </c>
      <c r="B489" s="59">
        <v>23</v>
      </c>
      <c r="C489" s="8"/>
      <c r="D489" s="8"/>
      <c r="E489" s="8"/>
      <c r="F489" s="8"/>
      <c r="G489" s="8"/>
      <c r="H489" s="8"/>
      <c r="I489" s="8"/>
      <c r="J489" s="9"/>
    </row>
    <row r="490" ht="20.2" customHeight="1">
      <c r="A490" t="s" s="32">
        <v>724</v>
      </c>
      <c r="B490" s="60">
        <v>14</v>
      </c>
      <c r="C490" s="12"/>
      <c r="D490" s="12"/>
      <c r="E490" s="12"/>
      <c r="F490" s="12"/>
      <c r="G490" s="12"/>
      <c r="H490" s="12"/>
      <c r="I490" s="12"/>
      <c r="J490" s="13"/>
    </row>
    <row r="491" ht="20.2" customHeight="1">
      <c r="A491" s="39">
        <v>1881</v>
      </c>
      <c r="B491" s="59">
        <v>33</v>
      </c>
      <c r="C491" s="8"/>
      <c r="D491" s="8"/>
      <c r="E491" s="8"/>
      <c r="F491" s="8"/>
      <c r="G491" s="8"/>
      <c r="H491" s="8"/>
      <c r="I491" s="8"/>
      <c r="J491" s="9"/>
    </row>
    <row r="492" ht="20.2" customHeight="1">
      <c r="A492" t="s" s="32">
        <v>727</v>
      </c>
      <c r="B492" s="60">
        <v>2</v>
      </c>
      <c r="C492" s="12"/>
      <c r="D492" s="12"/>
      <c r="E492" s="12"/>
      <c r="F492" s="12"/>
      <c r="G492" s="12"/>
      <c r="H492" s="12"/>
      <c r="I492" s="12"/>
      <c r="J492" s="13"/>
    </row>
    <row r="493" ht="20.2" customHeight="1">
      <c r="A493" t="s" s="32">
        <v>730</v>
      </c>
      <c r="B493" s="59">
        <v>19</v>
      </c>
      <c r="C493" s="8"/>
      <c r="D493" s="8"/>
      <c r="E493" s="8"/>
      <c r="F493" s="8"/>
      <c r="G493" s="8"/>
      <c r="H493" s="8"/>
      <c r="I493" s="8"/>
      <c r="J493" s="9"/>
    </row>
    <row r="494" ht="20.2" customHeight="1">
      <c r="A494" s="39">
        <v>1880</v>
      </c>
      <c r="B494" s="60">
        <v>122</v>
      </c>
      <c r="C494" s="12"/>
      <c r="D494" s="12"/>
      <c r="E494" s="12"/>
      <c r="F494" s="12"/>
      <c r="G494" s="12"/>
      <c r="H494" s="12"/>
      <c r="I494" s="12"/>
      <c r="J494" s="13"/>
    </row>
    <row r="495" ht="20.2" customHeight="1">
      <c r="A495" t="s" s="32">
        <v>733</v>
      </c>
      <c r="B495" s="59">
        <v>3</v>
      </c>
      <c r="C495" s="8"/>
      <c r="D495" s="8"/>
      <c r="E495" s="8"/>
      <c r="F495" s="8"/>
      <c r="G495" s="8"/>
      <c r="H495" s="8"/>
      <c r="I495" s="8"/>
      <c r="J495" s="9"/>
    </row>
    <row r="496" ht="20.2" customHeight="1">
      <c r="A496" t="s" s="32">
        <v>734</v>
      </c>
      <c r="B496" s="60">
        <v>13</v>
      </c>
      <c r="C496" s="12"/>
      <c r="D496" s="12"/>
      <c r="E496" s="12"/>
      <c r="F496" s="12"/>
      <c r="G496" s="12"/>
      <c r="H496" s="12"/>
      <c r="I496" s="12"/>
      <c r="J496" s="13"/>
    </row>
    <row r="497" ht="20.2" customHeight="1">
      <c r="A497" s="39">
        <v>1879</v>
      </c>
      <c r="B497" s="59">
        <v>43</v>
      </c>
      <c r="C497" s="8"/>
      <c r="D497" s="8"/>
      <c r="E497" s="8"/>
      <c r="F497" s="8"/>
      <c r="G497" s="8"/>
      <c r="H497" s="8"/>
      <c r="I497" s="8"/>
      <c r="J497" s="9"/>
    </row>
    <row r="498" ht="20.2" customHeight="1">
      <c r="A498" t="s" s="32">
        <v>735</v>
      </c>
      <c r="B498" s="60">
        <v>1</v>
      </c>
      <c r="C498" s="12"/>
      <c r="D498" s="12"/>
      <c r="E498" s="12"/>
      <c r="F498" s="12"/>
      <c r="G498" s="12"/>
      <c r="H498" s="12"/>
      <c r="I498" s="12"/>
      <c r="J498" s="13"/>
    </row>
    <row r="499" ht="20.2" customHeight="1">
      <c r="A499" t="s" s="32">
        <v>737</v>
      </c>
      <c r="B499" s="59">
        <v>13</v>
      </c>
      <c r="C499" s="8"/>
      <c r="D499" s="8"/>
      <c r="E499" s="8"/>
      <c r="F499" s="8"/>
      <c r="G499" s="8"/>
      <c r="H499" s="8"/>
      <c r="I499" s="8"/>
      <c r="J499" s="9"/>
    </row>
    <row r="500" ht="20.2" customHeight="1">
      <c r="A500" s="39">
        <v>1878</v>
      </c>
      <c r="B500" s="60">
        <v>117</v>
      </c>
      <c r="C500" s="12"/>
      <c r="D500" s="12"/>
      <c r="E500" s="12"/>
      <c r="F500" s="12"/>
      <c r="G500" s="12"/>
      <c r="H500" s="12"/>
      <c r="I500" s="12"/>
      <c r="J500" s="13"/>
    </row>
    <row r="501" ht="20.2" customHeight="1">
      <c r="A501" t="s" s="32">
        <v>738</v>
      </c>
      <c r="B501" s="59">
        <v>20</v>
      </c>
      <c r="C501" s="8"/>
      <c r="D501" s="8"/>
      <c r="E501" s="8"/>
      <c r="F501" s="8"/>
      <c r="G501" s="8"/>
      <c r="H501" s="8"/>
      <c r="I501" s="8"/>
      <c r="J501" s="9"/>
    </row>
    <row r="502" ht="20.2" customHeight="1">
      <c r="A502" t="s" s="32">
        <v>739</v>
      </c>
      <c r="B502" s="60">
        <v>3</v>
      </c>
      <c r="C502" s="12"/>
      <c r="D502" s="12"/>
      <c r="E502" s="12"/>
      <c r="F502" s="12"/>
      <c r="G502" s="12"/>
      <c r="H502" s="12"/>
      <c r="I502" s="12"/>
      <c r="J502" s="13"/>
    </row>
    <row r="503" ht="20.2" customHeight="1">
      <c r="A503" s="39">
        <v>1877</v>
      </c>
      <c r="B503" s="59">
        <v>58</v>
      </c>
      <c r="C503" s="8"/>
      <c r="D503" s="8"/>
      <c r="E503" s="8"/>
      <c r="F503" s="8"/>
      <c r="G503" s="8"/>
      <c r="H503" s="8"/>
      <c r="I503" s="8"/>
      <c r="J503" s="9"/>
    </row>
    <row r="504" ht="20.2" customHeight="1">
      <c r="A504" s="39">
        <v>1876</v>
      </c>
      <c r="B504" s="60">
        <v>95</v>
      </c>
      <c r="C504" s="12"/>
      <c r="D504" s="12"/>
      <c r="E504" s="12"/>
      <c r="F504" s="12"/>
      <c r="G504" s="12"/>
      <c r="H504" s="12"/>
      <c r="I504" s="12"/>
      <c r="J504" s="13"/>
    </row>
    <row r="505" ht="20.2" customHeight="1">
      <c r="A505" t="s" s="32">
        <v>876</v>
      </c>
      <c r="B505" s="59">
        <v>1</v>
      </c>
      <c r="C505" s="8"/>
      <c r="D505" s="8"/>
      <c r="E505" s="8"/>
      <c r="F505" s="8"/>
      <c r="G505" s="8"/>
      <c r="H505" s="8"/>
      <c r="I505" s="8"/>
      <c r="J505" s="9"/>
    </row>
    <row r="506" ht="20.2" customHeight="1">
      <c r="A506" t="s" s="32">
        <v>741</v>
      </c>
      <c r="B506" s="60">
        <v>8</v>
      </c>
      <c r="C506" s="12"/>
      <c r="D506" s="12"/>
      <c r="E506" s="12"/>
      <c r="F506" s="12"/>
      <c r="G506" s="12"/>
      <c r="H506" s="12"/>
      <c r="I506" s="12"/>
      <c r="J506" s="13"/>
    </row>
    <row r="507" ht="20.2" customHeight="1">
      <c r="A507" t="s" s="32">
        <v>742</v>
      </c>
      <c r="B507" s="59">
        <v>11</v>
      </c>
      <c r="C507" s="8"/>
      <c r="D507" s="8"/>
      <c r="E507" s="8"/>
      <c r="F507" s="8"/>
      <c r="G507" s="8"/>
      <c r="H507" s="8"/>
      <c r="I507" s="8"/>
      <c r="J507" s="9"/>
    </row>
    <row r="508" ht="20.2" customHeight="1">
      <c r="A508" t="s" s="32">
        <v>743</v>
      </c>
      <c r="B508" s="60">
        <v>3</v>
      </c>
      <c r="C508" s="12"/>
      <c r="D508" s="12"/>
      <c r="E508" s="12"/>
      <c r="F508" s="12"/>
      <c r="G508" s="12"/>
      <c r="H508" s="12"/>
      <c r="I508" s="12"/>
      <c r="J508" s="13"/>
    </row>
    <row r="509" ht="20.2" customHeight="1">
      <c r="A509" t="s" s="32">
        <v>744</v>
      </c>
      <c r="B509" s="59">
        <v>11</v>
      </c>
      <c r="C509" s="8"/>
      <c r="D509" s="8"/>
      <c r="E509" s="8"/>
      <c r="F509" s="8"/>
      <c r="G509" s="8"/>
      <c r="H509" s="8"/>
      <c r="I509" s="8"/>
      <c r="J509" s="9"/>
    </row>
    <row r="510" ht="20.2" customHeight="1">
      <c r="A510" s="39">
        <v>1875</v>
      </c>
      <c r="B510" s="60">
        <v>53</v>
      </c>
      <c r="C510" s="12"/>
      <c r="D510" s="12"/>
      <c r="E510" s="12"/>
      <c r="F510" s="12"/>
      <c r="G510" s="12"/>
      <c r="H510" s="12"/>
      <c r="I510" s="12"/>
      <c r="J510" s="13"/>
    </row>
    <row r="511" ht="20.2" customHeight="1">
      <c r="A511" t="s" s="32">
        <v>747</v>
      </c>
      <c r="B511" s="59">
        <v>6</v>
      </c>
      <c r="C511" s="8"/>
      <c r="D511" s="8"/>
      <c r="E511" s="8"/>
      <c r="F511" s="8"/>
      <c r="G511" s="8"/>
      <c r="H511" s="8"/>
      <c r="I511" s="8"/>
      <c r="J511" s="9"/>
    </row>
    <row r="512" ht="20.2" customHeight="1">
      <c r="A512" t="s" s="32">
        <v>748</v>
      </c>
      <c r="B512" s="60">
        <v>2</v>
      </c>
      <c r="C512" s="12"/>
      <c r="D512" s="12"/>
      <c r="E512" s="12"/>
      <c r="F512" s="12"/>
      <c r="G512" s="12"/>
      <c r="H512" s="12"/>
      <c r="I512" s="12"/>
      <c r="J512" s="13"/>
    </row>
    <row r="513" ht="20.2" customHeight="1">
      <c r="A513" s="39">
        <v>1874</v>
      </c>
      <c r="B513" s="59">
        <v>38</v>
      </c>
      <c r="C513" s="8"/>
      <c r="D513" s="8"/>
      <c r="E513" s="8"/>
      <c r="F513" s="8"/>
      <c r="G513" s="8"/>
      <c r="H513" s="8"/>
      <c r="I513" s="8"/>
      <c r="J513" s="9"/>
    </row>
    <row r="514" ht="20.2" customHeight="1">
      <c r="A514" t="s" s="32">
        <v>749</v>
      </c>
      <c r="B514" s="60">
        <v>9</v>
      </c>
      <c r="C514" s="12"/>
      <c r="D514" s="12"/>
      <c r="E514" s="12"/>
      <c r="F514" s="12"/>
      <c r="G514" s="12"/>
      <c r="H514" s="12"/>
      <c r="I514" s="12"/>
      <c r="J514" s="13"/>
    </row>
    <row r="515" ht="20.2" customHeight="1">
      <c r="A515" s="39">
        <v>1873</v>
      </c>
      <c r="B515" s="59">
        <v>63</v>
      </c>
      <c r="C515" s="8"/>
      <c r="D515" s="8"/>
      <c r="E515" s="8"/>
      <c r="F515" s="8"/>
      <c r="G515" s="8"/>
      <c r="H515" s="8"/>
      <c r="I515" s="8"/>
      <c r="J515" s="9"/>
    </row>
    <row r="516" ht="20.2" customHeight="1">
      <c r="A516" t="s" s="32">
        <v>751</v>
      </c>
      <c r="B516" s="60">
        <v>10</v>
      </c>
      <c r="C516" s="12"/>
      <c r="D516" s="12"/>
      <c r="E516" s="12"/>
      <c r="F516" s="12"/>
      <c r="G516" s="12"/>
      <c r="H516" s="12"/>
      <c r="I516" s="12"/>
      <c r="J516" s="13"/>
    </row>
    <row r="517" ht="20.2" customHeight="1">
      <c r="A517" s="39">
        <v>1872</v>
      </c>
      <c r="B517" s="59">
        <v>14</v>
      </c>
      <c r="C517" s="8"/>
      <c r="D517" s="8"/>
      <c r="E517" s="8"/>
      <c r="F517" s="8"/>
      <c r="G517" s="8"/>
      <c r="H517" s="8"/>
      <c r="I517" s="8"/>
      <c r="J517" s="9"/>
    </row>
    <row r="518" ht="20.2" customHeight="1">
      <c r="A518" t="s" s="32">
        <v>752</v>
      </c>
      <c r="B518" s="60">
        <v>5</v>
      </c>
      <c r="C518" s="12"/>
      <c r="D518" s="12"/>
      <c r="E518" s="12"/>
      <c r="F518" s="12"/>
      <c r="G518" s="12"/>
      <c r="H518" s="12"/>
      <c r="I518" s="12"/>
      <c r="J518" s="13"/>
    </row>
    <row r="519" ht="20.2" customHeight="1">
      <c r="A519" t="s" s="32">
        <v>754</v>
      </c>
      <c r="B519" s="59">
        <v>22</v>
      </c>
      <c r="C519" s="8"/>
      <c r="D519" s="8"/>
      <c r="E519" s="8"/>
      <c r="F519" s="8"/>
      <c r="G519" s="8"/>
      <c r="H519" s="8"/>
      <c r="I519" s="8"/>
      <c r="J519" s="9"/>
    </row>
    <row r="520" ht="20.2" customHeight="1">
      <c r="A520" t="s" s="32">
        <v>755</v>
      </c>
      <c r="B520" s="60">
        <v>2</v>
      </c>
      <c r="C520" s="12"/>
      <c r="D520" s="12"/>
      <c r="E520" s="12"/>
      <c r="F520" s="12"/>
      <c r="G520" s="12"/>
      <c r="H520" s="12"/>
      <c r="I520" s="12"/>
      <c r="J520" s="13"/>
    </row>
    <row r="521" ht="20.2" customHeight="1">
      <c r="A521" s="39">
        <v>1871</v>
      </c>
      <c r="B521" s="59">
        <v>25</v>
      </c>
      <c r="C521" s="8"/>
      <c r="D521" s="8"/>
      <c r="E521" s="8"/>
      <c r="F521" s="8"/>
      <c r="G521" s="8"/>
      <c r="H521" s="8"/>
      <c r="I521" s="8"/>
      <c r="J521" s="9"/>
    </row>
    <row r="522" ht="20.2" customHeight="1">
      <c r="A522" t="s" s="32">
        <v>756</v>
      </c>
      <c r="B522" s="60">
        <v>2</v>
      </c>
      <c r="C522" s="12"/>
      <c r="D522" s="12"/>
      <c r="E522" s="12"/>
      <c r="F522" s="12"/>
      <c r="G522" s="12"/>
      <c r="H522" s="12"/>
      <c r="I522" s="12"/>
      <c r="J522" s="13"/>
    </row>
    <row r="523" ht="20.2" customHeight="1">
      <c r="A523" t="s" s="32">
        <v>757</v>
      </c>
      <c r="B523" s="59">
        <v>1</v>
      </c>
      <c r="C523" s="8"/>
      <c r="D523" s="8"/>
      <c r="E523" s="8"/>
      <c r="F523" s="8"/>
      <c r="G523" s="8"/>
      <c r="H523" s="8"/>
      <c r="I523" s="8"/>
      <c r="J523" s="9"/>
    </row>
    <row r="524" ht="20.2" customHeight="1">
      <c r="A524" s="39">
        <v>1870</v>
      </c>
      <c r="B524" s="60">
        <v>56</v>
      </c>
      <c r="C524" s="12"/>
      <c r="D524" s="12"/>
      <c r="E524" s="12"/>
      <c r="F524" s="12"/>
      <c r="G524" s="12"/>
      <c r="H524" s="12"/>
      <c r="I524" s="12"/>
      <c r="J524" s="13"/>
    </row>
    <row r="525" ht="20.2" customHeight="1">
      <c r="A525" t="s" s="32">
        <v>758</v>
      </c>
      <c r="B525" s="59">
        <v>1</v>
      </c>
      <c r="C525" s="8"/>
      <c r="D525" s="8"/>
      <c r="E525" s="8"/>
      <c r="F525" s="8"/>
      <c r="G525" s="8"/>
      <c r="H525" s="8"/>
      <c r="I525" s="8"/>
      <c r="J525" s="9"/>
    </row>
    <row r="526" ht="20.2" customHeight="1">
      <c r="A526" t="s" s="32">
        <v>760</v>
      </c>
      <c r="B526" s="60">
        <v>1</v>
      </c>
      <c r="C526" s="12"/>
      <c r="D526" s="12"/>
      <c r="E526" s="12"/>
      <c r="F526" s="12"/>
      <c r="G526" s="12"/>
      <c r="H526" s="12"/>
      <c r="I526" s="12"/>
      <c r="J526" s="13"/>
    </row>
    <row r="527" ht="20.2" customHeight="1">
      <c r="A527" t="s" s="32">
        <v>761</v>
      </c>
      <c r="B527" s="59">
        <v>8</v>
      </c>
      <c r="C527" s="8"/>
      <c r="D527" s="8"/>
      <c r="E527" s="8"/>
      <c r="F527" s="8"/>
      <c r="G527" s="8"/>
      <c r="H527" s="8"/>
      <c r="I527" s="8"/>
      <c r="J527" s="9"/>
    </row>
    <row r="528" ht="20.2" customHeight="1">
      <c r="A528" s="39">
        <v>1869</v>
      </c>
      <c r="B528" s="60">
        <v>135</v>
      </c>
      <c r="C528" s="12"/>
      <c r="D528" s="12"/>
      <c r="E528" s="12"/>
      <c r="F528" s="12"/>
      <c r="G528" s="12"/>
      <c r="H528" s="12"/>
      <c r="I528" s="12"/>
      <c r="J528" s="13"/>
    </row>
    <row r="529" ht="20.2" customHeight="1">
      <c r="A529" t="s" s="32">
        <v>762</v>
      </c>
      <c r="B529" s="59">
        <v>1</v>
      </c>
      <c r="C529" s="8"/>
      <c r="D529" s="8"/>
      <c r="E529" s="8"/>
      <c r="F529" s="8"/>
      <c r="G529" s="8"/>
      <c r="H529" s="8"/>
      <c r="I529" s="8"/>
      <c r="J529" s="9"/>
    </row>
    <row r="530" ht="20.2" customHeight="1">
      <c r="A530" t="s" s="32">
        <v>763</v>
      </c>
      <c r="B530" s="60">
        <v>6</v>
      </c>
      <c r="C530" s="12"/>
      <c r="D530" s="12"/>
      <c r="E530" s="12"/>
      <c r="F530" s="12"/>
      <c r="G530" s="12"/>
      <c r="H530" s="12"/>
      <c r="I530" s="12"/>
      <c r="J530" s="13"/>
    </row>
    <row r="531" ht="20.2" customHeight="1">
      <c r="A531" s="39">
        <v>1868</v>
      </c>
      <c r="B531" s="59">
        <v>65</v>
      </c>
      <c r="C531" s="8"/>
      <c r="D531" s="8"/>
      <c r="E531" s="8"/>
      <c r="F531" s="8"/>
      <c r="G531" s="8"/>
      <c r="H531" s="8"/>
      <c r="I531" s="8"/>
      <c r="J531" s="9"/>
    </row>
    <row r="532" ht="20.2" customHeight="1">
      <c r="A532" t="s" s="32">
        <v>765</v>
      </c>
      <c r="B532" s="60">
        <v>8</v>
      </c>
      <c r="C532" s="12"/>
      <c r="D532" s="12"/>
      <c r="E532" s="12"/>
      <c r="F532" s="12"/>
      <c r="G532" s="12"/>
      <c r="H532" s="12"/>
      <c r="I532" s="12"/>
      <c r="J532" s="13"/>
    </row>
    <row r="533" ht="20.2" customHeight="1">
      <c r="A533" s="39">
        <v>1867</v>
      </c>
      <c r="B533" s="59">
        <v>82</v>
      </c>
      <c r="C533" s="8"/>
      <c r="D533" s="8"/>
      <c r="E533" s="8"/>
      <c r="F533" s="8"/>
      <c r="G533" s="8"/>
      <c r="H533" s="8"/>
      <c r="I533" s="8"/>
      <c r="J533" s="9"/>
    </row>
    <row r="534" ht="20.2" customHeight="1">
      <c r="A534" t="s" s="32">
        <v>766</v>
      </c>
      <c r="B534" s="60">
        <v>7</v>
      </c>
      <c r="C534" s="12"/>
      <c r="D534" s="12"/>
      <c r="E534" s="12"/>
      <c r="F534" s="12"/>
      <c r="G534" s="12"/>
      <c r="H534" s="12"/>
      <c r="I534" s="12"/>
      <c r="J534" s="13"/>
    </row>
    <row r="535" ht="20.2" customHeight="1">
      <c r="A535" s="39">
        <v>1866</v>
      </c>
      <c r="B535" s="59">
        <v>19</v>
      </c>
      <c r="C535" s="8"/>
      <c r="D535" s="8"/>
      <c r="E535" s="8"/>
      <c r="F535" s="8"/>
      <c r="G535" s="8"/>
      <c r="H535" s="8"/>
      <c r="I535" s="8"/>
      <c r="J535" s="9"/>
    </row>
    <row r="536" ht="20.2" customHeight="1">
      <c r="A536" t="s" s="32">
        <v>767</v>
      </c>
      <c r="B536" s="60">
        <v>2</v>
      </c>
      <c r="C536" s="12"/>
      <c r="D536" s="12"/>
      <c r="E536" s="12"/>
      <c r="F536" s="12"/>
      <c r="G536" s="12"/>
      <c r="H536" s="12"/>
      <c r="I536" s="12"/>
      <c r="J536" s="13"/>
    </row>
    <row r="537" ht="20.2" customHeight="1">
      <c r="A537" s="39">
        <v>1865</v>
      </c>
      <c r="B537" s="59">
        <v>20</v>
      </c>
      <c r="C537" s="8"/>
      <c r="D537" s="8"/>
      <c r="E537" s="8"/>
      <c r="F537" s="8"/>
      <c r="G537" s="8"/>
      <c r="H537" s="8"/>
      <c r="I537" s="8"/>
      <c r="J537" s="9"/>
    </row>
    <row r="538" ht="20.2" customHeight="1">
      <c r="A538" s="39">
        <v>1864</v>
      </c>
      <c r="B538" s="60">
        <v>68</v>
      </c>
      <c r="C538" s="12"/>
      <c r="D538" s="12"/>
      <c r="E538" s="12"/>
      <c r="F538" s="12"/>
      <c r="G538" s="12"/>
      <c r="H538" s="12"/>
      <c r="I538" s="12"/>
      <c r="J538" s="13"/>
    </row>
    <row r="539" ht="20.2" customHeight="1">
      <c r="A539" t="s" s="32">
        <v>769</v>
      </c>
      <c r="B539" s="59">
        <v>7</v>
      </c>
      <c r="C539" s="8"/>
      <c r="D539" s="8"/>
      <c r="E539" s="8"/>
      <c r="F539" s="8"/>
      <c r="G539" s="8"/>
      <c r="H539" s="8"/>
      <c r="I539" s="8"/>
      <c r="J539" s="9"/>
    </row>
    <row r="540" ht="20.2" customHeight="1">
      <c r="A540" t="s" s="32">
        <v>770</v>
      </c>
      <c r="B540" s="60">
        <v>2</v>
      </c>
      <c r="C540" s="12"/>
      <c r="D540" s="12"/>
      <c r="E540" s="12"/>
      <c r="F540" s="12"/>
      <c r="G540" s="12"/>
      <c r="H540" s="12"/>
      <c r="I540" s="12"/>
      <c r="J540" s="13"/>
    </row>
    <row r="541" ht="20.2" customHeight="1">
      <c r="A541" t="s" s="32">
        <v>771</v>
      </c>
      <c r="B541" s="59">
        <v>26</v>
      </c>
      <c r="C541" s="8"/>
      <c r="D541" s="8"/>
      <c r="E541" s="8"/>
      <c r="F541" s="8"/>
      <c r="G541" s="8"/>
      <c r="H541" s="8"/>
      <c r="I541" s="8"/>
      <c r="J541" s="9"/>
    </row>
    <row r="542" ht="20.2" customHeight="1">
      <c r="A542" s="39">
        <v>1863</v>
      </c>
      <c r="B542" s="60">
        <v>106</v>
      </c>
      <c r="C542" s="12"/>
      <c r="D542" s="12"/>
      <c r="E542" s="12"/>
      <c r="F542" s="12"/>
      <c r="G542" s="12"/>
      <c r="H542" s="12"/>
      <c r="I542" s="12"/>
      <c r="J542" s="13"/>
    </row>
    <row r="543" ht="20.2" customHeight="1">
      <c r="A543" t="s" s="32">
        <v>772</v>
      </c>
      <c r="B543" s="59">
        <v>5</v>
      </c>
      <c r="C543" s="8"/>
      <c r="D543" s="8"/>
      <c r="E543" s="8"/>
      <c r="F543" s="8"/>
      <c r="G543" s="8"/>
      <c r="H543" s="8"/>
      <c r="I543" s="8"/>
      <c r="J543" s="9"/>
    </row>
    <row r="544" ht="20.2" customHeight="1">
      <c r="A544" t="s" s="32">
        <v>773</v>
      </c>
      <c r="B544" s="60">
        <v>53</v>
      </c>
      <c r="C544" s="12"/>
      <c r="D544" s="12"/>
      <c r="E544" s="12"/>
      <c r="F544" s="12"/>
      <c r="G544" s="12"/>
      <c r="H544" s="12"/>
      <c r="I544" s="12"/>
      <c r="J544" s="13"/>
    </row>
    <row r="545" ht="20.2" customHeight="1">
      <c r="A545" s="39">
        <v>1862</v>
      </c>
      <c r="B545" s="59">
        <v>42</v>
      </c>
      <c r="C545" s="8"/>
      <c r="D545" s="8"/>
      <c r="E545" s="8"/>
      <c r="F545" s="8"/>
      <c r="G545" s="8"/>
      <c r="H545" s="8"/>
      <c r="I545" s="8"/>
      <c r="J545" s="9"/>
    </row>
    <row r="546" ht="20.2" customHeight="1">
      <c r="A546" t="s" s="32">
        <v>776</v>
      </c>
      <c r="B546" s="60">
        <v>10</v>
      </c>
      <c r="C546" s="12"/>
      <c r="D546" s="12"/>
      <c r="E546" s="12"/>
      <c r="F546" s="12"/>
      <c r="G546" s="12"/>
      <c r="H546" s="12"/>
      <c r="I546" s="12"/>
      <c r="J546" s="13"/>
    </row>
    <row r="547" ht="20.2" customHeight="1">
      <c r="A547" s="39">
        <v>1861</v>
      </c>
      <c r="B547" s="59">
        <v>49</v>
      </c>
      <c r="C547" s="8"/>
      <c r="D547" s="8"/>
      <c r="E547" s="8"/>
      <c r="F547" s="8"/>
      <c r="G547" s="8"/>
      <c r="H547" s="8"/>
      <c r="I547" s="8"/>
      <c r="J547" s="9"/>
    </row>
    <row r="548" ht="20.2" customHeight="1">
      <c r="A548" t="s" s="32">
        <v>877</v>
      </c>
      <c r="B548" s="60">
        <v>2</v>
      </c>
      <c r="C548" s="12"/>
      <c r="D548" s="12"/>
      <c r="E548" s="12"/>
      <c r="F548" s="12"/>
      <c r="G548" s="12"/>
      <c r="H548" s="12"/>
      <c r="I548" s="12"/>
      <c r="J548" s="13"/>
    </row>
    <row r="549" ht="20.2" customHeight="1">
      <c r="A549" t="s" s="32">
        <v>778</v>
      </c>
      <c r="B549" s="59">
        <v>2</v>
      </c>
      <c r="C549" s="8"/>
      <c r="D549" s="8"/>
      <c r="E549" s="8"/>
      <c r="F549" s="8"/>
      <c r="G549" s="8"/>
      <c r="H549" s="8"/>
      <c r="I549" s="8"/>
      <c r="J549" s="9"/>
    </row>
    <row r="550" ht="20.2" customHeight="1">
      <c r="A550" t="s" s="32">
        <v>779</v>
      </c>
      <c r="B550" s="60">
        <v>1</v>
      </c>
      <c r="C550" s="12"/>
      <c r="D550" s="12"/>
      <c r="E550" s="12"/>
      <c r="F550" s="12"/>
      <c r="G550" s="12"/>
      <c r="H550" s="12"/>
      <c r="I550" s="12"/>
      <c r="J550" s="13"/>
    </row>
    <row r="551" ht="20.2" customHeight="1">
      <c r="A551" t="s" s="32">
        <v>878</v>
      </c>
      <c r="B551" s="59">
        <v>8</v>
      </c>
      <c r="C551" s="8"/>
      <c r="D551" s="8"/>
      <c r="E551" s="8"/>
      <c r="F551" s="8"/>
      <c r="G551" s="8"/>
      <c r="H551" s="8"/>
      <c r="I551" s="8"/>
      <c r="J551" s="9"/>
    </row>
    <row r="552" ht="20.2" customHeight="1">
      <c r="A552" t="s" s="32">
        <v>780</v>
      </c>
      <c r="B552" s="60">
        <v>3</v>
      </c>
      <c r="C552" s="12"/>
      <c r="D552" s="12"/>
      <c r="E552" s="12"/>
      <c r="F552" s="12"/>
      <c r="G552" s="12"/>
      <c r="H552" s="12"/>
      <c r="I552" s="12"/>
      <c r="J552" s="13"/>
    </row>
    <row r="553" ht="20.2" customHeight="1">
      <c r="A553" s="39">
        <v>1860</v>
      </c>
      <c r="B553" s="59">
        <v>39</v>
      </c>
      <c r="C553" s="8"/>
      <c r="D553" s="8"/>
      <c r="E553" s="8"/>
      <c r="F553" s="8"/>
      <c r="G553" s="8"/>
      <c r="H553" s="8"/>
      <c r="I553" s="8"/>
      <c r="J553" s="9"/>
    </row>
    <row r="554" ht="20.2" customHeight="1">
      <c r="A554" t="s" s="32">
        <v>782</v>
      </c>
      <c r="B554" s="60">
        <v>3</v>
      </c>
      <c r="C554" s="12"/>
      <c r="D554" s="12"/>
      <c r="E554" s="12"/>
      <c r="F554" s="12"/>
      <c r="G554" s="12"/>
      <c r="H554" s="12"/>
      <c r="I554" s="12"/>
      <c r="J554" s="13"/>
    </row>
    <row r="555" ht="20.2" customHeight="1">
      <c r="A555" s="39">
        <v>1859</v>
      </c>
      <c r="B555" s="59">
        <v>49</v>
      </c>
      <c r="C555" s="8"/>
      <c r="D555" s="8"/>
      <c r="E555" s="8"/>
      <c r="F555" s="8"/>
      <c r="G555" s="8"/>
      <c r="H555" s="8"/>
      <c r="I555" s="8"/>
      <c r="J555" s="9"/>
    </row>
    <row r="556" ht="20.2" customHeight="1">
      <c r="A556" t="s" s="32">
        <v>879</v>
      </c>
      <c r="B556" s="60">
        <v>1</v>
      </c>
      <c r="C556" s="12"/>
      <c r="D556" s="12"/>
      <c r="E556" s="12"/>
      <c r="F556" s="12"/>
      <c r="G556" s="12"/>
      <c r="H556" s="12"/>
      <c r="I556" s="12"/>
      <c r="J556" s="13"/>
    </row>
    <row r="557" ht="20.2" customHeight="1">
      <c r="A557" t="s" s="32">
        <v>783</v>
      </c>
      <c r="B557" s="59">
        <v>1</v>
      </c>
      <c r="C557" s="8"/>
      <c r="D557" s="8"/>
      <c r="E557" s="8"/>
      <c r="F557" s="8"/>
      <c r="G557" s="8"/>
      <c r="H557" s="8"/>
      <c r="I557" s="8"/>
      <c r="J557" s="9"/>
    </row>
    <row r="558" ht="20.2" customHeight="1">
      <c r="A558" s="39">
        <v>1858</v>
      </c>
      <c r="B558" s="60">
        <v>43</v>
      </c>
      <c r="C558" s="12"/>
      <c r="D558" s="12"/>
      <c r="E558" s="12"/>
      <c r="F558" s="12"/>
      <c r="G558" s="12"/>
      <c r="H558" s="12"/>
      <c r="I558" s="12"/>
      <c r="J558" s="13"/>
    </row>
    <row r="559" ht="20.2" customHeight="1">
      <c r="A559" t="s" s="32">
        <v>785</v>
      </c>
      <c r="B559" s="59">
        <v>5</v>
      </c>
      <c r="C559" s="8"/>
      <c r="D559" s="8"/>
      <c r="E559" s="8"/>
      <c r="F559" s="8"/>
      <c r="G559" s="8"/>
      <c r="H559" s="8"/>
      <c r="I559" s="8"/>
      <c r="J559" s="9"/>
    </row>
    <row r="560" ht="20.2" customHeight="1">
      <c r="A560" t="s" s="32">
        <v>786</v>
      </c>
      <c r="B560" s="60">
        <v>4</v>
      </c>
      <c r="C560" s="12"/>
      <c r="D560" s="12"/>
      <c r="E560" s="12"/>
      <c r="F560" s="12"/>
      <c r="G560" s="12"/>
      <c r="H560" s="12"/>
      <c r="I560" s="12"/>
      <c r="J560" s="13"/>
    </row>
    <row r="561" ht="20.2" customHeight="1">
      <c r="A561" t="s" s="32">
        <v>788</v>
      </c>
      <c r="B561" s="59">
        <v>1</v>
      </c>
      <c r="C561" s="8"/>
      <c r="D561" s="8"/>
      <c r="E561" s="8"/>
      <c r="F561" s="8"/>
      <c r="G561" s="8"/>
      <c r="H561" s="8"/>
      <c r="I561" s="8"/>
      <c r="J561" s="9"/>
    </row>
    <row r="562" ht="20.2" customHeight="1">
      <c r="A562" s="39">
        <v>1857</v>
      </c>
      <c r="B562" s="60">
        <v>30</v>
      </c>
      <c r="C562" s="12"/>
      <c r="D562" s="12"/>
      <c r="E562" s="12"/>
      <c r="F562" s="12"/>
      <c r="G562" s="12"/>
      <c r="H562" s="12"/>
      <c r="I562" s="12"/>
      <c r="J562" s="13"/>
    </row>
    <row r="563" ht="20.2" customHeight="1">
      <c r="A563" t="s" s="32">
        <v>789</v>
      </c>
      <c r="B563" s="59">
        <v>14</v>
      </c>
      <c r="C563" s="8"/>
      <c r="D563" s="8"/>
      <c r="E563" s="8"/>
      <c r="F563" s="8"/>
      <c r="G563" s="8"/>
      <c r="H563" s="8"/>
      <c r="I563" s="8"/>
      <c r="J563" s="9"/>
    </row>
    <row r="564" ht="20.2" customHeight="1">
      <c r="A564" t="s" s="32">
        <v>791</v>
      </c>
      <c r="B564" s="60">
        <v>4</v>
      </c>
      <c r="C564" s="12"/>
      <c r="D564" s="12"/>
      <c r="E564" s="12"/>
      <c r="F564" s="12"/>
      <c r="G564" s="12"/>
      <c r="H564" s="12"/>
      <c r="I564" s="12"/>
      <c r="J564" s="13"/>
    </row>
    <row r="565" ht="20.2" customHeight="1">
      <c r="A565" t="s" s="32">
        <v>792</v>
      </c>
      <c r="B565" s="59">
        <v>5</v>
      </c>
      <c r="C565" s="8"/>
      <c r="D565" s="8"/>
      <c r="E565" s="8"/>
      <c r="F565" s="8"/>
      <c r="G565" s="8"/>
      <c r="H565" s="8"/>
      <c r="I565" s="8"/>
      <c r="J565" s="9"/>
    </row>
    <row r="566" ht="20.2" customHeight="1">
      <c r="A566" s="39">
        <v>1856</v>
      </c>
      <c r="B566" s="60">
        <v>68</v>
      </c>
      <c r="C566" s="12"/>
      <c r="D566" s="12"/>
      <c r="E566" s="12"/>
      <c r="F566" s="12"/>
      <c r="G566" s="12"/>
      <c r="H566" s="12"/>
      <c r="I566" s="12"/>
      <c r="J566" s="13"/>
    </row>
    <row r="567" ht="20.2" customHeight="1">
      <c r="A567" t="s" s="32">
        <v>880</v>
      </c>
      <c r="B567" s="59">
        <v>1</v>
      </c>
      <c r="C567" s="8"/>
      <c r="D567" s="8"/>
      <c r="E567" s="8"/>
      <c r="F567" s="8"/>
      <c r="G567" s="8"/>
      <c r="H567" s="8"/>
      <c r="I567" s="8"/>
      <c r="J567" s="9"/>
    </row>
    <row r="568" ht="20.2" customHeight="1">
      <c r="A568" s="39">
        <v>1855</v>
      </c>
      <c r="B568" s="60">
        <v>40</v>
      </c>
      <c r="C568" s="12"/>
      <c r="D568" s="12"/>
      <c r="E568" s="12"/>
      <c r="F568" s="12"/>
      <c r="G568" s="12"/>
      <c r="H568" s="12"/>
      <c r="I568" s="12"/>
      <c r="J568" s="13"/>
    </row>
    <row r="569" ht="20.2" customHeight="1">
      <c r="A569" t="s" s="32">
        <v>796</v>
      </c>
      <c r="B569" s="59">
        <v>2</v>
      </c>
      <c r="C569" s="8"/>
      <c r="D569" s="8"/>
      <c r="E569" s="8"/>
      <c r="F569" s="8"/>
      <c r="G569" s="8"/>
      <c r="H569" s="8"/>
      <c r="I569" s="8"/>
      <c r="J569" s="9"/>
    </row>
    <row r="570" ht="20.2" customHeight="1">
      <c r="A570" s="39">
        <v>1854</v>
      </c>
      <c r="B570" s="60">
        <v>39</v>
      </c>
      <c r="C570" s="12"/>
      <c r="D570" s="12"/>
      <c r="E570" s="12"/>
      <c r="F570" s="12"/>
      <c r="G570" s="12"/>
      <c r="H570" s="12"/>
      <c r="I570" s="12"/>
      <c r="J570" s="13"/>
    </row>
    <row r="571" ht="20.2" customHeight="1">
      <c r="A571" t="s" s="32">
        <v>797</v>
      </c>
      <c r="B571" s="59">
        <v>1</v>
      </c>
      <c r="C571" s="8"/>
      <c r="D571" s="8"/>
      <c r="E571" s="8"/>
      <c r="F571" s="8"/>
      <c r="G571" s="8"/>
      <c r="H571" s="8"/>
      <c r="I571" s="8"/>
      <c r="J571" s="9"/>
    </row>
    <row r="572" ht="20.2" customHeight="1">
      <c r="A572" t="s" s="32">
        <v>799</v>
      </c>
      <c r="B572" s="60">
        <v>1</v>
      </c>
      <c r="C572" s="12"/>
      <c r="D572" s="12"/>
      <c r="E572" s="12"/>
      <c r="F572" s="12"/>
      <c r="G572" s="12"/>
      <c r="H572" s="12"/>
      <c r="I572" s="12"/>
      <c r="J572" s="13"/>
    </row>
    <row r="573" ht="20.2" customHeight="1">
      <c r="A573" s="39">
        <v>1853</v>
      </c>
      <c r="B573" s="59">
        <v>48</v>
      </c>
      <c r="C573" s="8"/>
      <c r="D573" s="8"/>
      <c r="E573" s="8"/>
      <c r="F573" s="8"/>
      <c r="G573" s="8"/>
      <c r="H573" s="8"/>
      <c r="I573" s="8"/>
      <c r="J573" s="9"/>
    </row>
    <row r="574" ht="20.2" customHeight="1">
      <c r="A574" t="s" s="32">
        <v>800</v>
      </c>
      <c r="B574" s="60">
        <v>5</v>
      </c>
      <c r="C574" s="12"/>
      <c r="D574" s="12"/>
      <c r="E574" s="12"/>
      <c r="F574" s="12"/>
      <c r="G574" s="12"/>
      <c r="H574" s="12"/>
      <c r="I574" s="12"/>
      <c r="J574" s="13"/>
    </row>
    <row r="575" ht="20.2" customHeight="1">
      <c r="A575" s="39">
        <v>1852</v>
      </c>
      <c r="B575" s="59">
        <v>39</v>
      </c>
      <c r="C575" s="8"/>
      <c r="D575" s="8"/>
      <c r="E575" s="8"/>
      <c r="F575" s="8"/>
      <c r="G575" s="8"/>
      <c r="H575" s="8"/>
      <c r="I575" s="8"/>
      <c r="J575" s="9"/>
    </row>
    <row r="576" ht="20.2" customHeight="1">
      <c r="A576" t="s" s="32">
        <v>801</v>
      </c>
      <c r="B576" s="60">
        <v>36</v>
      </c>
      <c r="C576" s="12"/>
      <c r="D576" s="12"/>
      <c r="E576" s="12"/>
      <c r="F576" s="12"/>
      <c r="G576" s="12"/>
      <c r="H576" s="12"/>
      <c r="I576" s="12"/>
      <c r="J576" s="13"/>
    </row>
    <row r="577" ht="20.2" customHeight="1">
      <c r="A577" s="39">
        <v>1851</v>
      </c>
      <c r="B577" s="59">
        <v>179</v>
      </c>
      <c r="C577" s="8"/>
      <c r="D577" s="8"/>
      <c r="E577" s="8"/>
      <c r="F577" s="8"/>
      <c r="G577" s="8"/>
      <c r="H577" s="8"/>
      <c r="I577" s="8"/>
      <c r="J577" s="9"/>
    </row>
    <row r="578" ht="20.2" customHeight="1">
      <c r="A578" t="s" s="32">
        <v>802</v>
      </c>
      <c r="B578" s="60">
        <v>1</v>
      </c>
      <c r="C578" s="12"/>
      <c r="D578" s="12"/>
      <c r="E578" s="12"/>
      <c r="F578" s="12"/>
      <c r="G578" s="12"/>
      <c r="H578" s="12"/>
      <c r="I578" s="12"/>
      <c r="J578" s="13"/>
    </row>
    <row r="579" ht="20.2" customHeight="1">
      <c r="A579" t="s" s="32">
        <v>804</v>
      </c>
      <c r="B579" s="59">
        <v>1</v>
      </c>
      <c r="C579" s="8"/>
      <c r="D579" s="8"/>
      <c r="E579" s="8"/>
      <c r="F579" s="8"/>
      <c r="G579" s="8"/>
      <c r="H579" s="8"/>
      <c r="I579" s="8"/>
      <c r="J579" s="9"/>
    </row>
    <row r="580" ht="20.2" customHeight="1">
      <c r="A580" t="s" s="32">
        <v>805</v>
      </c>
      <c r="B580" s="60">
        <v>93</v>
      </c>
      <c r="C580" s="12"/>
      <c r="D580" s="12"/>
      <c r="E580" s="12"/>
      <c r="F580" s="12"/>
      <c r="G580" s="12"/>
      <c r="H580" s="12"/>
      <c r="I580" s="12"/>
      <c r="J580" s="13"/>
    </row>
    <row r="581" ht="20.2" customHeight="1">
      <c r="A581" t="s" s="32">
        <v>806</v>
      </c>
      <c r="B581" s="59">
        <v>2</v>
      </c>
      <c r="C581" s="8"/>
      <c r="D581" s="8"/>
      <c r="E581" s="8"/>
      <c r="F581" s="8"/>
      <c r="G581" s="8"/>
      <c r="H581" s="8"/>
      <c r="I581" s="8"/>
      <c r="J581" s="9"/>
    </row>
    <row r="582" ht="20.2" customHeight="1">
      <c r="A582" s="39">
        <v>1850</v>
      </c>
      <c r="B582" s="60">
        <v>128</v>
      </c>
      <c r="C582" s="12"/>
      <c r="D582" s="12"/>
      <c r="E582" s="12"/>
      <c r="F582" s="12"/>
      <c r="G582" s="12"/>
      <c r="H582" s="12"/>
      <c r="I582" s="12"/>
      <c r="J582" s="13"/>
    </row>
    <row r="583" ht="20.2" customHeight="1">
      <c r="A583" t="s" s="32">
        <v>807</v>
      </c>
      <c r="B583" s="59">
        <v>59</v>
      </c>
      <c r="C583" s="8"/>
      <c r="D583" s="8"/>
      <c r="E583" s="8"/>
      <c r="F583" s="8"/>
      <c r="G583" s="8"/>
      <c r="H583" s="8"/>
      <c r="I583" s="8"/>
      <c r="J583" s="9"/>
    </row>
    <row r="584" ht="20.2" customHeight="1">
      <c r="A584" t="s" s="32">
        <v>808</v>
      </c>
      <c r="B584" s="60">
        <v>20</v>
      </c>
      <c r="C584" s="12"/>
      <c r="D584" s="12"/>
      <c r="E584" s="12"/>
      <c r="F584" s="12"/>
      <c r="G584" s="12"/>
      <c r="H584" s="12"/>
      <c r="I584" s="12"/>
      <c r="J584" s="13"/>
    </row>
    <row r="585" ht="20.2" customHeight="1">
      <c r="A585" t="s" s="32">
        <v>809</v>
      </c>
      <c r="B585" s="59">
        <v>3</v>
      </c>
      <c r="C585" s="8"/>
      <c r="D585" s="8"/>
      <c r="E585" s="8"/>
      <c r="F585" s="8"/>
      <c r="G585" s="8"/>
      <c r="H585" s="8"/>
      <c r="I585" s="8"/>
      <c r="J585" s="9"/>
    </row>
    <row r="586" ht="20.2" customHeight="1">
      <c r="A586" s="39">
        <v>1849</v>
      </c>
      <c r="B586" s="60">
        <v>3</v>
      </c>
      <c r="C586" s="12"/>
      <c r="D586" s="12"/>
      <c r="E586" s="12"/>
      <c r="F586" s="12"/>
      <c r="G586" s="12"/>
      <c r="H586" s="12"/>
      <c r="I586" s="12"/>
      <c r="J586" s="13"/>
    </row>
    <row r="587" ht="20.2" customHeight="1">
      <c r="A587" t="s" s="32">
        <v>811</v>
      </c>
      <c r="B587" s="59">
        <v>11</v>
      </c>
      <c r="C587" s="8"/>
      <c r="D587" s="8"/>
      <c r="E587" s="8"/>
      <c r="F587" s="8"/>
      <c r="G587" s="8"/>
      <c r="H587" s="8"/>
      <c r="I587" s="8"/>
      <c r="J587" s="9"/>
    </row>
    <row r="588" ht="20.2" customHeight="1">
      <c r="A588" s="39">
        <v>1848</v>
      </c>
      <c r="B588" s="60">
        <v>28</v>
      </c>
      <c r="C588" s="12"/>
      <c r="D588" s="12"/>
      <c r="E588" s="12"/>
      <c r="F588" s="12"/>
      <c r="G588" s="12"/>
      <c r="H588" s="12"/>
      <c r="I588" s="12"/>
      <c r="J588" s="13"/>
    </row>
    <row r="589" ht="20.2" customHeight="1">
      <c r="A589" t="s" s="32">
        <v>812</v>
      </c>
      <c r="B589" s="59">
        <v>2</v>
      </c>
      <c r="C589" s="8"/>
      <c r="D589" s="8"/>
      <c r="E589" s="8"/>
      <c r="F589" s="8"/>
      <c r="G589" s="8"/>
      <c r="H589" s="8"/>
      <c r="I589" s="8"/>
      <c r="J589" s="9"/>
    </row>
    <row r="590" ht="20.2" customHeight="1">
      <c r="A590" s="39">
        <v>1847</v>
      </c>
      <c r="B590" s="60">
        <v>40</v>
      </c>
      <c r="C590" s="12"/>
      <c r="D590" s="12"/>
      <c r="E590" s="12"/>
      <c r="F590" s="12"/>
      <c r="G590" s="12"/>
      <c r="H590" s="12"/>
      <c r="I590" s="12"/>
      <c r="J590" s="13"/>
    </row>
    <row r="591" ht="20.2" customHeight="1">
      <c r="A591" t="s" s="32">
        <v>881</v>
      </c>
      <c r="B591" s="59">
        <v>2</v>
      </c>
      <c r="C591" s="8"/>
      <c r="D591" s="8"/>
      <c r="E591" s="8"/>
      <c r="F591" s="8"/>
      <c r="G591" s="8"/>
      <c r="H591" s="8"/>
      <c r="I591" s="8"/>
      <c r="J591" s="9"/>
    </row>
    <row r="592" ht="20.2" customHeight="1">
      <c r="A592" t="s" s="32">
        <v>814</v>
      </c>
      <c r="B592" s="60">
        <v>78</v>
      </c>
      <c r="C592" s="12"/>
      <c r="D592" s="12"/>
      <c r="E592" s="12"/>
      <c r="F592" s="12"/>
      <c r="G592" s="12"/>
      <c r="H592" s="12"/>
      <c r="I592" s="12"/>
      <c r="J592" s="13"/>
    </row>
    <row r="593" ht="20.2" customHeight="1">
      <c r="A593" t="s" s="32">
        <v>815</v>
      </c>
      <c r="B593" s="59">
        <v>16</v>
      </c>
      <c r="C593" s="8"/>
      <c r="D593" s="8"/>
      <c r="E593" s="8"/>
      <c r="F593" s="8"/>
      <c r="G593" s="8"/>
      <c r="H593" s="8"/>
      <c r="I593" s="8"/>
      <c r="J593" s="9"/>
    </row>
    <row r="594" ht="20.2" customHeight="1">
      <c r="A594" s="39">
        <v>1846</v>
      </c>
      <c r="B594" s="60">
        <v>30</v>
      </c>
      <c r="C594" s="12"/>
      <c r="D594" s="12"/>
      <c r="E594" s="12"/>
      <c r="F594" s="12"/>
      <c r="G594" s="12"/>
      <c r="H594" s="12"/>
      <c r="I594" s="12"/>
      <c r="J594" s="13"/>
    </row>
    <row r="595" ht="20.2" customHeight="1">
      <c r="A595" s="39">
        <v>1845</v>
      </c>
      <c r="B595" s="59">
        <v>15</v>
      </c>
      <c r="C595" s="8"/>
      <c r="D595" s="8"/>
      <c r="E595" s="8"/>
      <c r="F595" s="8"/>
      <c r="G595" s="8"/>
      <c r="H595" s="8"/>
      <c r="I595" s="8"/>
      <c r="J595" s="9"/>
    </row>
    <row r="596" ht="20.2" customHeight="1">
      <c r="A596" s="39">
        <v>1844</v>
      </c>
      <c r="B596" s="60">
        <v>21</v>
      </c>
      <c r="C596" s="12"/>
      <c r="D596" s="12"/>
      <c r="E596" s="12"/>
      <c r="F596" s="12"/>
      <c r="G596" s="12"/>
      <c r="H596" s="12"/>
      <c r="I596" s="12"/>
      <c r="J596" s="13"/>
    </row>
    <row r="597" ht="20.2" customHeight="1">
      <c r="A597" t="s" s="32">
        <v>817</v>
      </c>
      <c r="B597" s="59">
        <v>9</v>
      </c>
      <c r="C597" s="8"/>
      <c r="D597" s="8"/>
      <c r="E597" s="8"/>
      <c r="F597" s="8"/>
      <c r="G597" s="8"/>
      <c r="H597" s="8"/>
      <c r="I597" s="8"/>
      <c r="J597" s="9"/>
    </row>
    <row r="598" ht="20.2" customHeight="1">
      <c r="A598" s="39">
        <v>1843</v>
      </c>
      <c r="B598" s="60">
        <v>45</v>
      </c>
      <c r="C598" s="12"/>
      <c r="D598" s="12"/>
      <c r="E598" s="12"/>
      <c r="F598" s="12"/>
      <c r="G598" s="12"/>
      <c r="H598" s="12"/>
      <c r="I598" s="12"/>
      <c r="J598" s="13"/>
    </row>
    <row r="599" ht="20.2" customHeight="1">
      <c r="A599" t="s" s="32">
        <v>819</v>
      </c>
      <c r="B599" s="59">
        <v>1</v>
      </c>
      <c r="C599" s="8"/>
      <c r="D599" s="8"/>
      <c r="E599" s="8"/>
      <c r="F599" s="8"/>
      <c r="G599" s="8"/>
      <c r="H599" s="8"/>
      <c r="I599" s="8"/>
      <c r="J599" s="9"/>
    </row>
    <row r="600" ht="20.2" customHeight="1">
      <c r="A600" t="s" s="32">
        <v>820</v>
      </c>
      <c r="B600" s="60">
        <v>3</v>
      </c>
      <c r="C600" s="12"/>
      <c r="D600" s="12"/>
      <c r="E600" s="12"/>
      <c r="F600" s="12"/>
      <c r="G600" s="12"/>
      <c r="H600" s="12"/>
      <c r="I600" s="12"/>
      <c r="J600" s="13"/>
    </row>
    <row r="601" ht="20.2" customHeight="1">
      <c r="A601" t="s" s="32">
        <v>821</v>
      </c>
      <c r="B601" s="59">
        <v>4</v>
      </c>
      <c r="C601" s="8"/>
      <c r="D601" s="8"/>
      <c r="E601" s="8"/>
      <c r="F601" s="8"/>
      <c r="G601" s="8"/>
      <c r="H601" s="8"/>
      <c r="I601" s="8"/>
      <c r="J601" s="9"/>
    </row>
    <row r="602" ht="20.2" customHeight="1">
      <c r="A602" t="s" s="32">
        <v>822</v>
      </c>
      <c r="B602" s="60">
        <v>4</v>
      </c>
      <c r="C602" s="12"/>
      <c r="D602" s="12"/>
      <c r="E602" s="12"/>
      <c r="F602" s="12"/>
      <c r="G602" s="12"/>
      <c r="H602" s="12"/>
      <c r="I602" s="12"/>
      <c r="J602" s="13"/>
    </row>
    <row r="603" ht="20.2" customHeight="1">
      <c r="A603" s="39">
        <v>1842</v>
      </c>
      <c r="B603" s="59">
        <v>7</v>
      </c>
      <c r="C603" s="8"/>
      <c r="D603" s="8"/>
      <c r="E603" s="8"/>
      <c r="F603" s="8"/>
      <c r="G603" s="8"/>
      <c r="H603" s="8"/>
      <c r="I603" s="8"/>
      <c r="J603" s="9"/>
    </row>
    <row r="604" ht="20.2" customHeight="1">
      <c r="A604" t="s" s="32">
        <v>823</v>
      </c>
      <c r="B604" s="60">
        <v>2</v>
      </c>
      <c r="C604" s="12"/>
      <c r="D604" s="12"/>
      <c r="E604" s="12"/>
      <c r="F604" s="12"/>
      <c r="G604" s="12"/>
      <c r="H604" s="12"/>
      <c r="I604" s="12"/>
      <c r="J604" s="13"/>
    </row>
    <row r="605" ht="20.2" customHeight="1">
      <c r="A605" t="s" s="32">
        <v>824</v>
      </c>
      <c r="B605" s="59">
        <v>7</v>
      </c>
      <c r="C605" s="8"/>
      <c r="D605" s="8"/>
      <c r="E605" s="8"/>
      <c r="F605" s="8"/>
      <c r="G605" s="8"/>
      <c r="H605" s="8"/>
      <c r="I605" s="8"/>
      <c r="J605" s="9"/>
    </row>
    <row r="606" ht="20.2" customHeight="1">
      <c r="A606" s="39">
        <v>1841</v>
      </c>
      <c r="B606" s="60">
        <v>66</v>
      </c>
      <c r="C606" s="12"/>
      <c r="D606" s="12"/>
      <c r="E606" s="12"/>
      <c r="F606" s="12"/>
      <c r="G606" s="12"/>
      <c r="H606" s="12"/>
      <c r="I606" s="12"/>
      <c r="J606" s="13"/>
    </row>
    <row r="607" ht="20.2" customHeight="1">
      <c r="A607" t="s" s="32">
        <v>825</v>
      </c>
      <c r="B607" s="59">
        <v>1</v>
      </c>
      <c r="C607" s="8"/>
      <c r="D607" s="8"/>
      <c r="E607" s="8"/>
      <c r="F607" s="8"/>
      <c r="G607" s="8"/>
      <c r="H607" s="8"/>
      <c r="I607" s="8"/>
      <c r="J607" s="9"/>
    </row>
    <row r="608" ht="20.2" customHeight="1">
      <c r="A608" s="39">
        <v>1840</v>
      </c>
      <c r="B608" s="60">
        <v>8</v>
      </c>
      <c r="C608" s="12"/>
      <c r="D608" s="12"/>
      <c r="E608" s="12"/>
      <c r="F608" s="12"/>
      <c r="G608" s="12"/>
      <c r="H608" s="12"/>
      <c r="I608" s="12"/>
      <c r="J608" s="13"/>
    </row>
    <row r="609" ht="20.2" customHeight="1">
      <c r="A609" s="39">
        <v>1839</v>
      </c>
      <c r="B609" s="59">
        <v>22</v>
      </c>
      <c r="C609" s="8"/>
      <c r="D609" s="8"/>
      <c r="E609" s="8"/>
      <c r="F609" s="8"/>
      <c r="G609" s="8"/>
      <c r="H609" s="8"/>
      <c r="I609" s="8"/>
      <c r="J609" s="9"/>
    </row>
    <row r="610" ht="20.2" customHeight="1">
      <c r="A610" t="s" s="32">
        <v>827</v>
      </c>
      <c r="B610" s="60">
        <v>10</v>
      </c>
      <c r="C610" s="12"/>
      <c r="D610" s="12"/>
      <c r="E610" s="12"/>
      <c r="F610" s="12"/>
      <c r="G610" s="12"/>
      <c r="H610" s="12"/>
      <c r="I610" s="12"/>
      <c r="J610" s="13"/>
    </row>
    <row r="611" ht="20.2" customHeight="1">
      <c r="A611" t="s" s="32">
        <v>828</v>
      </c>
      <c r="B611" s="59">
        <v>12</v>
      </c>
      <c r="C611" s="8"/>
      <c r="D611" s="8"/>
      <c r="E611" s="8"/>
      <c r="F611" s="8"/>
      <c r="G611" s="8"/>
      <c r="H611" s="8"/>
      <c r="I611" s="8"/>
      <c r="J611" s="9"/>
    </row>
    <row r="612" ht="20.2" customHeight="1">
      <c r="A612" t="s" s="32">
        <v>829</v>
      </c>
      <c r="B612" s="60">
        <v>9</v>
      </c>
      <c r="C612" s="12"/>
      <c r="D612" s="12"/>
      <c r="E612" s="12"/>
      <c r="F612" s="12"/>
      <c r="G612" s="12"/>
      <c r="H612" s="12"/>
      <c r="I612" s="12"/>
      <c r="J612" s="13"/>
    </row>
    <row r="613" ht="20.2" customHeight="1">
      <c r="A613" s="39">
        <v>1838</v>
      </c>
      <c r="B613" s="59">
        <v>80</v>
      </c>
      <c r="C613" s="8"/>
      <c r="D613" s="8"/>
      <c r="E613" s="8"/>
      <c r="F613" s="8"/>
      <c r="G613" s="8"/>
      <c r="H613" s="8"/>
      <c r="I613" s="8"/>
      <c r="J613" s="9"/>
    </row>
    <row r="614" ht="20.2" customHeight="1">
      <c r="A614" t="s" s="32">
        <v>830</v>
      </c>
      <c r="B614" s="60">
        <v>1</v>
      </c>
      <c r="C614" s="12"/>
      <c r="D614" s="12"/>
      <c r="E614" s="12"/>
      <c r="F614" s="12"/>
      <c r="G614" s="12"/>
      <c r="H614" s="12"/>
      <c r="I614" s="12"/>
      <c r="J614" s="13"/>
    </row>
    <row r="615" ht="20.2" customHeight="1">
      <c r="A615" s="39">
        <v>1837</v>
      </c>
      <c r="B615" s="59">
        <v>13</v>
      </c>
      <c r="C615" s="8"/>
      <c r="D615" s="8"/>
      <c r="E615" s="8"/>
      <c r="F615" s="8"/>
      <c r="G615" s="8"/>
      <c r="H615" s="8"/>
      <c r="I615" s="8"/>
      <c r="J615" s="9"/>
    </row>
    <row r="616" ht="20.2" customHeight="1">
      <c r="A616" t="s" s="32">
        <v>831</v>
      </c>
      <c r="B616" s="60">
        <v>5</v>
      </c>
      <c r="C616" s="12"/>
      <c r="D616" s="12"/>
      <c r="E616" s="12"/>
      <c r="F616" s="12"/>
      <c r="G616" s="12"/>
      <c r="H616" s="12"/>
      <c r="I616" s="12"/>
      <c r="J616" s="13"/>
    </row>
    <row r="617" ht="20.2" customHeight="1">
      <c r="A617" t="s" s="32">
        <v>832</v>
      </c>
      <c r="B617" s="59">
        <v>6</v>
      </c>
      <c r="C617" s="8"/>
      <c r="D617" s="8"/>
      <c r="E617" s="8"/>
      <c r="F617" s="8"/>
      <c r="G617" s="8"/>
      <c r="H617" s="8"/>
      <c r="I617" s="8"/>
      <c r="J617" s="9"/>
    </row>
    <row r="618" ht="20.2" customHeight="1">
      <c r="A618" s="39">
        <v>1836</v>
      </c>
      <c r="B618" s="60">
        <v>23</v>
      </c>
      <c r="C618" s="12"/>
      <c r="D618" s="12"/>
      <c r="E618" s="12"/>
      <c r="F618" s="12"/>
      <c r="G618" s="12"/>
      <c r="H618" s="12"/>
      <c r="I618" s="12"/>
      <c r="J618" s="13"/>
    </row>
    <row r="619" ht="20.2" customHeight="1">
      <c r="A619" t="s" s="32">
        <v>833</v>
      </c>
      <c r="B619" s="59">
        <v>3</v>
      </c>
      <c r="C619" s="8"/>
      <c r="D619" s="8"/>
      <c r="E619" s="8"/>
      <c r="F619" s="8"/>
      <c r="G619" s="8"/>
      <c r="H619" s="8"/>
      <c r="I619" s="8"/>
      <c r="J619" s="9"/>
    </row>
    <row r="620" ht="20.2" customHeight="1">
      <c r="A620" t="s" s="32">
        <v>835</v>
      </c>
      <c r="B620" s="60">
        <v>21</v>
      </c>
      <c r="C620" s="12"/>
      <c r="D620" s="12"/>
      <c r="E620" s="12"/>
      <c r="F620" s="12"/>
      <c r="G620" s="12"/>
      <c r="H620" s="12"/>
      <c r="I620" s="12"/>
      <c r="J620" s="13"/>
    </row>
    <row r="621" ht="20.2" customHeight="1">
      <c r="A621" s="39">
        <v>1835</v>
      </c>
      <c r="B621" s="59">
        <v>59</v>
      </c>
      <c r="C621" s="8"/>
      <c r="D621" s="8"/>
      <c r="E621" s="8"/>
      <c r="F621" s="8"/>
      <c r="G621" s="8"/>
      <c r="H621" s="8"/>
      <c r="I621" s="8"/>
      <c r="J621" s="9"/>
    </row>
    <row r="622" ht="20.2" customHeight="1">
      <c r="A622" t="s" s="32">
        <v>882</v>
      </c>
      <c r="B622" s="60">
        <v>1</v>
      </c>
      <c r="C622" s="12"/>
      <c r="D622" s="12"/>
      <c r="E622" s="12"/>
      <c r="F622" s="12"/>
      <c r="G622" s="12"/>
      <c r="H622" s="12"/>
      <c r="I622" s="12"/>
      <c r="J622" s="13"/>
    </row>
    <row r="623" ht="20.2" customHeight="1">
      <c r="A623" s="39">
        <v>1834</v>
      </c>
      <c r="B623" s="59">
        <v>61</v>
      </c>
      <c r="C623" s="8"/>
      <c r="D623" s="8"/>
      <c r="E623" s="8"/>
      <c r="F623" s="8"/>
      <c r="G623" s="8"/>
      <c r="H623" s="8"/>
      <c r="I623" s="8"/>
      <c r="J623" s="9"/>
    </row>
    <row r="624" ht="20.2" customHeight="1">
      <c r="A624" t="s" s="32">
        <v>883</v>
      </c>
      <c r="B624" s="60">
        <v>1</v>
      </c>
      <c r="C624" s="12"/>
      <c r="D624" s="12"/>
      <c r="E624" s="12"/>
      <c r="F624" s="12"/>
      <c r="G624" s="12"/>
      <c r="H624" s="12"/>
      <c r="I624" s="12"/>
      <c r="J624" s="13"/>
    </row>
    <row r="625" ht="20.2" customHeight="1">
      <c r="A625" t="s" s="32">
        <v>884</v>
      </c>
      <c r="B625" s="59">
        <v>1</v>
      </c>
      <c r="C625" s="8"/>
      <c r="D625" s="8"/>
      <c r="E625" s="8"/>
      <c r="F625" s="8"/>
      <c r="G625" s="8"/>
      <c r="H625" s="8"/>
      <c r="I625" s="8"/>
      <c r="J625" s="9"/>
    </row>
    <row r="626" ht="20.2" customHeight="1">
      <c r="A626" t="s" s="32">
        <v>838</v>
      </c>
      <c r="B626" s="60">
        <v>1</v>
      </c>
      <c r="C626" s="12"/>
      <c r="D626" s="12"/>
      <c r="E626" s="12"/>
      <c r="F626" s="12"/>
      <c r="G626" s="12"/>
      <c r="H626" s="12"/>
      <c r="I626" s="12"/>
      <c r="J626" s="13"/>
    </row>
    <row r="627" ht="20.2" customHeight="1">
      <c r="A627" s="39">
        <v>1833</v>
      </c>
      <c r="B627" s="59">
        <v>216</v>
      </c>
      <c r="C627" s="8"/>
      <c r="D627" s="8"/>
      <c r="E627" s="8"/>
      <c r="F627" s="8"/>
      <c r="G627" s="8"/>
      <c r="H627" s="8"/>
      <c r="I627" s="8"/>
      <c r="J627" s="9"/>
    </row>
    <row r="628" ht="20.2" customHeight="1">
      <c r="A628" s="39">
        <v>1832</v>
      </c>
      <c r="B628" s="60">
        <v>74</v>
      </c>
      <c r="C628" s="12"/>
      <c r="D628" s="12"/>
      <c r="E628" s="12"/>
      <c r="F628" s="12"/>
      <c r="G628" s="12"/>
      <c r="H628" s="12"/>
      <c r="I628" s="12"/>
      <c r="J628" s="13"/>
    </row>
    <row r="629" ht="20.2" customHeight="1">
      <c r="A629" t="s" s="32">
        <v>839</v>
      </c>
      <c r="B629" s="59">
        <v>3</v>
      </c>
      <c r="C629" s="8"/>
      <c r="D629" s="8"/>
      <c r="E629" s="8"/>
      <c r="F629" s="8"/>
      <c r="G629" s="8"/>
      <c r="H629" s="8"/>
      <c r="I629" s="8"/>
      <c r="J629" s="9"/>
    </row>
    <row r="630" ht="20.2" customHeight="1">
      <c r="A630" s="39">
        <v>1831</v>
      </c>
      <c r="B630" s="60">
        <v>63</v>
      </c>
      <c r="C630" s="12"/>
      <c r="D630" s="12"/>
      <c r="E630" s="12"/>
      <c r="F630" s="12"/>
      <c r="G630" s="12"/>
      <c r="H630" s="12"/>
      <c r="I630" s="12"/>
      <c r="J630" s="13"/>
    </row>
    <row r="631" ht="20.2" customHeight="1">
      <c r="A631" t="s" s="32">
        <v>841</v>
      </c>
      <c r="B631" s="59">
        <v>16</v>
      </c>
      <c r="C631" s="8"/>
      <c r="D631" s="8"/>
      <c r="E631" s="8"/>
      <c r="F631" s="8"/>
      <c r="G631" s="8"/>
      <c r="H631" s="8"/>
      <c r="I631" s="8"/>
      <c r="J631" s="9"/>
    </row>
    <row r="632" ht="20.2" customHeight="1">
      <c r="A632" t="s" s="32">
        <v>885</v>
      </c>
      <c r="B632" s="60">
        <v>1</v>
      </c>
      <c r="C632" s="12"/>
      <c r="D632" s="12"/>
      <c r="E632" s="12"/>
      <c r="F632" s="12"/>
      <c r="G632" s="12"/>
      <c r="H632" s="12"/>
      <c r="I632" s="12"/>
      <c r="J632" s="13"/>
    </row>
    <row r="633" ht="20.2" customHeight="1">
      <c r="A633" t="s" s="32">
        <v>886</v>
      </c>
      <c r="B633" s="59">
        <v>4</v>
      </c>
      <c r="C633" s="8"/>
      <c r="D633" s="8"/>
      <c r="E633" s="8"/>
      <c r="F633" s="8"/>
      <c r="G633" s="8"/>
      <c r="H633" s="8"/>
      <c r="I633" s="8"/>
      <c r="J633" s="9"/>
    </row>
    <row r="634" ht="20.2" customHeight="1">
      <c r="A634" t="s" s="32">
        <v>842</v>
      </c>
      <c r="B634" s="60">
        <v>1</v>
      </c>
      <c r="C634" s="12"/>
      <c r="D634" s="12"/>
      <c r="E634" s="12"/>
      <c r="F634" s="12"/>
      <c r="G634" s="12"/>
      <c r="H634" s="12"/>
      <c r="I634" s="12"/>
      <c r="J634" s="13"/>
    </row>
    <row r="635" ht="20.2" customHeight="1">
      <c r="A635" t="s" s="32">
        <v>843</v>
      </c>
      <c r="B635" s="59">
        <v>5</v>
      </c>
      <c r="C635" s="8"/>
      <c r="D635" s="8"/>
      <c r="E635" s="8"/>
      <c r="F635" s="8"/>
      <c r="G635" s="8"/>
      <c r="H635" s="8"/>
      <c r="I635" s="8"/>
      <c r="J635" s="9"/>
    </row>
    <row r="636" ht="20.2" customHeight="1">
      <c r="A636" t="s" s="32">
        <v>844</v>
      </c>
      <c r="B636" s="60">
        <v>24</v>
      </c>
      <c r="C636" s="12"/>
      <c r="D636" s="12"/>
      <c r="E636" s="12"/>
      <c r="F636" s="12"/>
      <c r="G636" s="12"/>
      <c r="H636" s="12"/>
      <c r="I636" s="12"/>
      <c r="J636" s="13"/>
    </row>
    <row r="637" ht="20.2" customHeight="1">
      <c r="A637" t="s" s="32">
        <v>845</v>
      </c>
      <c r="B637" s="59">
        <v>1</v>
      </c>
      <c r="C637" s="8"/>
      <c r="D637" s="8"/>
      <c r="E637" s="8"/>
      <c r="F637" s="8"/>
      <c r="G637" s="8"/>
      <c r="H637" s="8"/>
      <c r="I637" s="8"/>
      <c r="J637" s="9"/>
    </row>
    <row r="638" ht="20.2" customHeight="1">
      <c r="A638" s="39">
        <v>1830</v>
      </c>
      <c r="B638" s="60">
        <v>71</v>
      </c>
      <c r="C638" s="12"/>
      <c r="D638" s="12"/>
      <c r="E638" s="12"/>
      <c r="F638" s="12"/>
      <c r="G638" s="12"/>
      <c r="H638" s="12"/>
      <c r="I638" s="12"/>
      <c r="J638" s="13"/>
    </row>
    <row r="639" ht="20.2" customHeight="1">
      <c r="A639" s="39">
        <v>1829</v>
      </c>
      <c r="B639" s="59">
        <v>49</v>
      </c>
      <c r="C639" s="8"/>
      <c r="D639" s="8"/>
      <c r="E639" s="8"/>
      <c r="F639" s="8"/>
      <c r="G639" s="8"/>
      <c r="H639" s="8"/>
      <c r="I639" s="8"/>
      <c r="J639" s="9"/>
    </row>
    <row r="640" ht="20.2" customHeight="1">
      <c r="A640" t="s" s="32">
        <v>887</v>
      </c>
      <c r="B640" s="60">
        <v>5</v>
      </c>
      <c r="C640" s="12"/>
      <c r="D640" s="12"/>
      <c r="E640" s="12"/>
      <c r="F640" s="12"/>
      <c r="G640" s="12"/>
      <c r="H640" s="12"/>
      <c r="I640" s="12"/>
      <c r="J640" s="13"/>
    </row>
    <row r="641" ht="20.2" customHeight="1">
      <c r="A641" s="39">
        <v>1828</v>
      </c>
      <c r="B641" s="59">
        <v>52</v>
      </c>
      <c r="C641" s="8"/>
      <c r="D641" s="8"/>
      <c r="E641" s="8"/>
      <c r="F641" s="8"/>
      <c r="G641" s="8"/>
      <c r="H641" s="8"/>
      <c r="I641" s="8"/>
      <c r="J641" s="9"/>
    </row>
    <row r="642" ht="20.2" customHeight="1">
      <c r="A642" t="s" s="32">
        <v>846</v>
      </c>
      <c r="B642" s="60">
        <v>6</v>
      </c>
      <c r="C642" s="12"/>
      <c r="D642" s="12"/>
      <c r="E642" s="12"/>
      <c r="F642" s="12"/>
      <c r="G642" s="12"/>
      <c r="H642" s="12"/>
      <c r="I642" s="12"/>
      <c r="J642" s="13"/>
    </row>
    <row r="643" ht="20.2" customHeight="1">
      <c r="A643" s="39">
        <v>1827</v>
      </c>
      <c r="B643" s="59">
        <v>26</v>
      </c>
      <c r="C643" s="8"/>
      <c r="D643" s="8"/>
      <c r="E643" s="8"/>
      <c r="F643" s="8"/>
      <c r="G643" s="8"/>
      <c r="H643" s="8"/>
      <c r="I643" s="8"/>
      <c r="J643" s="9"/>
    </row>
    <row r="644" ht="20.2" customHeight="1">
      <c r="A644" s="39">
        <v>1826</v>
      </c>
      <c r="B644" s="60">
        <v>41</v>
      </c>
      <c r="C644" s="12"/>
      <c r="D644" s="12"/>
      <c r="E644" s="12"/>
      <c r="F644" s="12"/>
      <c r="G644" s="12"/>
      <c r="H644" s="12"/>
      <c r="I644" s="12"/>
      <c r="J644" s="13"/>
    </row>
    <row r="645" ht="20.2" customHeight="1">
      <c r="A645" t="s" s="32">
        <v>847</v>
      </c>
      <c r="B645" s="59">
        <v>8</v>
      </c>
      <c r="C645" s="8"/>
      <c r="D645" s="8"/>
      <c r="E645" s="8"/>
      <c r="F645" s="8"/>
      <c r="G645" s="8"/>
      <c r="H645" s="8"/>
      <c r="I645" s="8"/>
      <c r="J645" s="9"/>
    </row>
    <row r="646" ht="20.2" customHeight="1">
      <c r="A646" t="s" s="32">
        <v>888</v>
      </c>
      <c r="B646" s="60">
        <v>1</v>
      </c>
      <c r="C646" s="12"/>
      <c r="D646" s="12"/>
      <c r="E646" s="12"/>
      <c r="F646" s="12"/>
      <c r="G646" s="12"/>
      <c r="H646" s="12"/>
      <c r="I646" s="12"/>
      <c r="J646" s="13"/>
    </row>
    <row r="647" ht="20.2" customHeight="1">
      <c r="A647" t="s" s="32">
        <v>889</v>
      </c>
      <c r="B647" s="59">
        <v>1</v>
      </c>
      <c r="C647" s="8"/>
      <c r="D647" s="8"/>
      <c r="E647" s="8"/>
      <c r="F647" s="8"/>
      <c r="G647" s="8"/>
      <c r="H647" s="8"/>
      <c r="I647" s="8"/>
      <c r="J647" s="9"/>
    </row>
    <row r="648" ht="20.2" customHeight="1">
      <c r="A648" t="s" s="32">
        <v>848</v>
      </c>
      <c r="B648" s="60">
        <v>17</v>
      </c>
      <c r="C648" s="12"/>
      <c r="D648" s="12"/>
      <c r="E648" s="12"/>
      <c r="F648" s="12"/>
      <c r="G648" s="12"/>
      <c r="H648" s="12"/>
      <c r="I648" s="12"/>
      <c r="J648" s="13"/>
    </row>
    <row r="649" ht="20.2" customHeight="1">
      <c r="A649" s="39">
        <v>1825</v>
      </c>
      <c r="B649" s="59">
        <v>20</v>
      </c>
      <c r="C649" s="8"/>
      <c r="D649" s="8"/>
      <c r="E649" s="8"/>
      <c r="F649" s="8"/>
      <c r="G649" s="8"/>
      <c r="H649" s="8"/>
      <c r="I649" s="8"/>
      <c r="J649" s="9"/>
    </row>
    <row r="650" ht="20.2" customHeight="1">
      <c r="A650" t="s" s="32">
        <v>849</v>
      </c>
      <c r="B650" s="60">
        <v>2</v>
      </c>
      <c r="C650" s="12"/>
      <c r="D650" s="12"/>
      <c r="E650" s="12"/>
      <c r="F650" s="12"/>
      <c r="G650" s="12"/>
      <c r="H650" s="12"/>
      <c r="I650" s="12"/>
      <c r="J650" s="13"/>
    </row>
    <row r="651" ht="20.2" customHeight="1">
      <c r="A651" t="s" s="32">
        <v>890</v>
      </c>
      <c r="B651" s="59">
        <v>15</v>
      </c>
      <c r="C651" s="8"/>
      <c r="D651" s="8"/>
      <c r="E651" s="8"/>
      <c r="F651" s="8"/>
      <c r="G651" s="8"/>
      <c r="H651" s="8"/>
      <c r="I651" s="8"/>
      <c r="J651" s="9"/>
    </row>
    <row r="652" ht="20.2" customHeight="1">
      <c r="A652" t="s" s="32">
        <v>850</v>
      </c>
      <c r="B652" s="60">
        <v>2</v>
      </c>
      <c r="C652" s="12"/>
      <c r="D652" s="12"/>
      <c r="E652" s="12"/>
      <c r="F652" s="12"/>
      <c r="G652" s="12"/>
      <c r="H652" s="12"/>
      <c r="I652" s="12"/>
      <c r="J652" s="13"/>
    </row>
    <row r="653" ht="20.2" customHeight="1">
      <c r="A653" s="39">
        <v>1824</v>
      </c>
      <c r="B653" s="59">
        <v>20</v>
      </c>
      <c r="C653" s="8"/>
      <c r="D653" s="8"/>
      <c r="E653" s="8"/>
      <c r="F653" s="8"/>
      <c r="G653" s="8"/>
      <c r="H653" s="8"/>
      <c r="I653" s="8"/>
      <c r="J653" s="9"/>
    </row>
    <row r="654" ht="20.2" customHeight="1">
      <c r="A654" t="s" s="32">
        <v>891</v>
      </c>
      <c r="B654" s="60">
        <v>1</v>
      </c>
      <c r="C654" s="12"/>
      <c r="D654" s="12"/>
      <c r="E654" s="12"/>
      <c r="F654" s="12"/>
      <c r="G654" s="12"/>
      <c r="H654" s="12"/>
      <c r="I654" s="12"/>
      <c r="J654" s="13"/>
    </row>
    <row r="655" ht="20.2" customHeight="1">
      <c r="A655" t="s" s="32">
        <v>892</v>
      </c>
      <c r="B655" s="59">
        <v>6</v>
      </c>
      <c r="C655" s="8"/>
      <c r="D655" s="8"/>
      <c r="E655" s="8"/>
      <c r="F655" s="8"/>
      <c r="G655" s="8"/>
      <c r="H655" s="8"/>
      <c r="I655" s="8"/>
      <c r="J655" s="9"/>
    </row>
    <row r="656" ht="20.2" customHeight="1">
      <c r="A656" t="s" s="32">
        <v>893</v>
      </c>
      <c r="B656" s="60">
        <v>13</v>
      </c>
      <c r="C656" s="12"/>
      <c r="D656" s="12"/>
      <c r="E656" s="12"/>
      <c r="F656" s="12"/>
      <c r="G656" s="12"/>
      <c r="H656" s="12"/>
      <c r="I656" s="12"/>
      <c r="J656" s="13"/>
    </row>
    <row r="657" ht="20.2" customHeight="1">
      <c r="A657" s="39">
        <v>1823</v>
      </c>
      <c r="B657" s="59">
        <v>20</v>
      </c>
      <c r="C657" s="8"/>
      <c r="D657" s="8"/>
      <c r="E657" s="8"/>
      <c r="F657" s="8"/>
      <c r="G657" s="8"/>
      <c r="H657" s="8"/>
      <c r="I657" s="8"/>
      <c r="J657" s="9"/>
    </row>
    <row r="658" ht="20.2" customHeight="1">
      <c r="A658" t="s" s="32">
        <v>894</v>
      </c>
      <c r="B658" s="60">
        <v>1</v>
      </c>
      <c r="C658" s="12"/>
      <c r="D658" s="12"/>
      <c r="E658" s="12"/>
      <c r="F658" s="12"/>
      <c r="G658" s="12"/>
      <c r="H658" s="12"/>
      <c r="I658" s="12"/>
      <c r="J658" s="13"/>
    </row>
    <row r="659" ht="20.2" customHeight="1">
      <c r="A659" t="s" s="32">
        <v>895</v>
      </c>
      <c r="B659" s="59">
        <v>14</v>
      </c>
      <c r="C659" s="8"/>
      <c r="D659" s="8"/>
      <c r="E659" s="8"/>
      <c r="F659" s="8"/>
      <c r="G659" s="8"/>
      <c r="H659" s="8"/>
      <c r="I659" s="8"/>
      <c r="J659" s="9"/>
    </row>
    <row r="660" ht="20.2" customHeight="1">
      <c r="A660" s="39">
        <v>1822</v>
      </c>
      <c r="B660" s="60">
        <v>111</v>
      </c>
      <c r="C660" s="12"/>
      <c r="D660" s="12"/>
      <c r="E660" s="12"/>
      <c r="F660" s="12"/>
      <c r="G660" s="12"/>
      <c r="H660" s="12"/>
      <c r="I660" s="12"/>
      <c r="J660" s="13"/>
    </row>
    <row r="661" ht="20.2" customHeight="1">
      <c r="A661" t="s" s="32">
        <v>896</v>
      </c>
      <c r="B661" s="59">
        <v>4</v>
      </c>
      <c r="C661" s="8"/>
      <c r="D661" s="8"/>
      <c r="E661" s="8"/>
      <c r="F661" s="8"/>
      <c r="G661" s="8"/>
      <c r="H661" s="8"/>
      <c r="I661" s="8"/>
      <c r="J661" s="9"/>
    </row>
    <row r="662" ht="20.2" customHeight="1">
      <c r="A662" t="s" s="32">
        <v>897</v>
      </c>
      <c r="B662" s="60">
        <v>11</v>
      </c>
      <c r="C662" s="12"/>
      <c r="D662" s="12"/>
      <c r="E662" s="12"/>
      <c r="F662" s="12"/>
      <c r="G662" s="12"/>
      <c r="H662" s="12"/>
      <c r="I662" s="12"/>
      <c r="J662" s="13"/>
    </row>
    <row r="663" ht="20.2" customHeight="1">
      <c r="A663" s="39">
        <v>1821</v>
      </c>
      <c r="B663" s="59">
        <v>13</v>
      </c>
      <c r="C663" s="8"/>
      <c r="D663" s="8"/>
      <c r="E663" s="8"/>
      <c r="F663" s="8"/>
      <c r="G663" s="8"/>
      <c r="H663" s="8"/>
      <c r="I663" s="8"/>
      <c r="J663" s="9"/>
    </row>
    <row r="664" ht="20.2" customHeight="1">
      <c r="A664" t="s" s="32">
        <v>898</v>
      </c>
      <c r="B664" s="60">
        <v>3</v>
      </c>
      <c r="C664" s="12"/>
      <c r="D664" s="12"/>
      <c r="E664" s="12"/>
      <c r="F664" s="12"/>
      <c r="G664" s="12"/>
      <c r="H664" s="12"/>
      <c r="I664" s="12"/>
      <c r="J664" s="13"/>
    </row>
    <row r="665" ht="20.2" customHeight="1">
      <c r="A665" s="39">
        <v>1820</v>
      </c>
      <c r="B665" s="59">
        <v>9</v>
      </c>
      <c r="C665" s="8"/>
      <c r="D665" s="8"/>
      <c r="E665" s="8"/>
      <c r="F665" s="8"/>
      <c r="G665" s="8"/>
      <c r="H665" s="8"/>
      <c r="I665" s="8"/>
      <c r="J665" s="9"/>
    </row>
    <row r="666" ht="20.2" customHeight="1">
      <c r="A666" s="39">
        <v>1819</v>
      </c>
      <c r="B666" s="60">
        <v>15</v>
      </c>
      <c r="C666" s="12"/>
      <c r="D666" s="12"/>
      <c r="E666" s="12"/>
      <c r="F666" s="12"/>
      <c r="G666" s="12"/>
      <c r="H666" s="12"/>
      <c r="I666" s="12"/>
      <c r="J666" s="13"/>
    </row>
    <row r="667" ht="20.2" customHeight="1">
      <c r="A667" t="s" s="32">
        <v>899</v>
      </c>
      <c r="B667" s="59">
        <v>2</v>
      </c>
      <c r="C667" s="8"/>
      <c r="D667" s="8"/>
      <c r="E667" s="8"/>
      <c r="F667" s="8"/>
      <c r="G667" s="8"/>
      <c r="H667" s="8"/>
      <c r="I667" s="8"/>
      <c r="J667" s="9"/>
    </row>
    <row r="668" ht="20.2" customHeight="1">
      <c r="A668" s="39">
        <v>1818</v>
      </c>
      <c r="B668" s="60">
        <v>12</v>
      </c>
      <c r="C668" s="12"/>
      <c r="D668" s="12"/>
      <c r="E668" s="12"/>
      <c r="F668" s="12"/>
      <c r="G668" s="12"/>
      <c r="H668" s="12"/>
      <c r="I668" s="12"/>
      <c r="J668" s="13"/>
    </row>
    <row r="669" ht="20.2" customHeight="1">
      <c r="A669" s="39">
        <v>1817</v>
      </c>
      <c r="B669" s="59">
        <v>47</v>
      </c>
      <c r="C669" s="8"/>
      <c r="D669" s="8"/>
      <c r="E669" s="8"/>
      <c r="F669" s="8"/>
      <c r="G669" s="8"/>
      <c r="H669" s="8"/>
      <c r="I669" s="8"/>
      <c r="J669" s="9"/>
    </row>
    <row r="670" ht="20.2" customHeight="1">
      <c r="A670" t="s" s="32">
        <v>900</v>
      </c>
      <c r="B670" s="60">
        <v>95</v>
      </c>
      <c r="C670" s="12"/>
      <c r="D670" s="12"/>
      <c r="E670" s="12"/>
      <c r="F670" s="12"/>
      <c r="G670" s="12"/>
      <c r="H670" s="12"/>
      <c r="I670" s="12"/>
      <c r="J670" s="13"/>
    </row>
    <row r="671" ht="20.2" customHeight="1">
      <c r="A671" t="s" s="32">
        <v>901</v>
      </c>
      <c r="B671" s="59">
        <v>32</v>
      </c>
      <c r="C671" s="8"/>
      <c r="D671" s="8"/>
      <c r="E671" s="8"/>
      <c r="F671" s="8"/>
      <c r="G671" s="8"/>
      <c r="H671" s="8"/>
      <c r="I671" s="8"/>
      <c r="J671" s="9"/>
    </row>
    <row r="672" ht="20.2" customHeight="1">
      <c r="A672" t="s" s="32">
        <v>902</v>
      </c>
      <c r="B672" s="60">
        <v>4</v>
      </c>
      <c r="C672" s="12"/>
      <c r="D672" s="12"/>
      <c r="E672" s="12"/>
      <c r="F672" s="12"/>
      <c r="G672" s="12"/>
      <c r="H672" s="12"/>
      <c r="I672" s="12"/>
      <c r="J672" s="13"/>
    </row>
    <row r="673" ht="20.2" customHeight="1">
      <c r="A673" s="39">
        <v>1816</v>
      </c>
      <c r="B673" s="59">
        <v>62</v>
      </c>
      <c r="C673" s="8"/>
      <c r="D673" s="8"/>
      <c r="E673" s="8"/>
      <c r="F673" s="8"/>
      <c r="G673" s="8"/>
      <c r="H673" s="8"/>
      <c r="I673" s="8"/>
      <c r="J673" s="9"/>
    </row>
    <row r="674" ht="20.2" customHeight="1">
      <c r="A674" t="s" s="32">
        <v>903</v>
      </c>
      <c r="B674" s="60">
        <v>8</v>
      </c>
      <c r="C674" s="12"/>
      <c r="D674" s="12"/>
      <c r="E674" s="12"/>
      <c r="F674" s="12"/>
      <c r="G674" s="12"/>
      <c r="H674" s="12"/>
      <c r="I674" s="12"/>
      <c r="J674" s="13"/>
    </row>
    <row r="675" ht="20.2" customHeight="1">
      <c r="A675" s="39">
        <v>1815</v>
      </c>
      <c r="B675" s="59">
        <v>6</v>
      </c>
      <c r="C675" s="8"/>
      <c r="D675" s="8"/>
      <c r="E675" s="8"/>
      <c r="F675" s="8"/>
      <c r="G675" s="8"/>
      <c r="H675" s="8"/>
      <c r="I675" s="8"/>
      <c r="J675" s="9"/>
    </row>
    <row r="676" ht="20.2" customHeight="1">
      <c r="A676" s="39">
        <v>1814</v>
      </c>
      <c r="B676" s="60">
        <v>21</v>
      </c>
      <c r="C676" s="12"/>
      <c r="D676" s="12"/>
      <c r="E676" s="12"/>
      <c r="F676" s="12"/>
      <c r="G676" s="12"/>
      <c r="H676" s="12"/>
      <c r="I676" s="12"/>
      <c r="J676" s="13"/>
    </row>
    <row r="677" ht="20.2" customHeight="1">
      <c r="A677" t="s" s="32">
        <v>904</v>
      </c>
      <c r="B677" s="59">
        <v>12</v>
      </c>
      <c r="C677" s="8"/>
      <c r="D677" s="8"/>
      <c r="E677" s="8"/>
      <c r="F677" s="8"/>
      <c r="G677" s="8"/>
      <c r="H677" s="8"/>
      <c r="I677" s="8"/>
      <c r="J677" s="9"/>
    </row>
    <row r="678" ht="20.2" customHeight="1">
      <c r="A678" s="39">
        <v>1813</v>
      </c>
      <c r="B678" s="60">
        <v>9</v>
      </c>
      <c r="C678" s="12"/>
      <c r="D678" s="12"/>
      <c r="E678" s="12"/>
      <c r="F678" s="12"/>
      <c r="G678" s="12"/>
      <c r="H678" s="12"/>
      <c r="I678" s="12"/>
      <c r="J678" s="13"/>
    </row>
    <row r="679" ht="20.2" customHeight="1">
      <c r="A679" s="39">
        <v>1812</v>
      </c>
      <c r="B679" s="59">
        <v>37</v>
      </c>
      <c r="C679" s="8"/>
      <c r="D679" s="8"/>
      <c r="E679" s="8"/>
      <c r="F679" s="8"/>
      <c r="G679" s="8"/>
      <c r="H679" s="8"/>
      <c r="I679" s="8"/>
      <c r="J679" s="9"/>
    </row>
    <row r="680" ht="20.2" customHeight="1">
      <c r="A680" t="s" s="32">
        <v>905</v>
      </c>
      <c r="B680" s="60">
        <v>26</v>
      </c>
      <c r="C680" s="12"/>
      <c r="D680" s="12"/>
      <c r="E680" s="12"/>
      <c r="F680" s="12"/>
      <c r="G680" s="12"/>
      <c r="H680" s="12"/>
      <c r="I680" s="12"/>
      <c r="J680" s="13"/>
    </row>
    <row r="681" ht="20.2" customHeight="1">
      <c r="A681" t="s" s="32">
        <v>906</v>
      </c>
      <c r="B681" s="59">
        <v>1</v>
      </c>
      <c r="C681" s="8"/>
      <c r="D681" s="8"/>
      <c r="E681" s="8"/>
      <c r="F681" s="8"/>
      <c r="G681" s="8"/>
      <c r="H681" s="8"/>
      <c r="I681" s="8"/>
      <c r="J681" s="9"/>
    </row>
    <row r="682" ht="20.2" customHeight="1">
      <c r="A682" s="39">
        <v>1811</v>
      </c>
      <c r="B682" s="60">
        <v>50</v>
      </c>
      <c r="C682" s="12"/>
      <c r="D682" s="12"/>
      <c r="E682" s="12"/>
      <c r="F682" s="12"/>
      <c r="G682" s="12"/>
      <c r="H682" s="12"/>
      <c r="I682" s="12"/>
      <c r="J682" s="13"/>
    </row>
    <row r="683" ht="20.2" customHeight="1">
      <c r="A683" s="39">
        <v>1810</v>
      </c>
      <c r="B683" s="59">
        <v>8</v>
      </c>
      <c r="C683" s="8"/>
      <c r="D683" s="8"/>
      <c r="E683" s="8"/>
      <c r="F683" s="8"/>
      <c r="G683" s="8"/>
      <c r="H683" s="8"/>
      <c r="I683" s="8"/>
      <c r="J683" s="9"/>
    </row>
    <row r="684" ht="20.2" customHeight="1">
      <c r="A684" t="s" s="32">
        <v>907</v>
      </c>
      <c r="B684" s="60">
        <v>27</v>
      </c>
      <c r="C684" s="12"/>
      <c r="D684" s="12"/>
      <c r="E684" s="12"/>
      <c r="F684" s="12"/>
      <c r="G684" s="12"/>
      <c r="H684" s="12"/>
      <c r="I684" s="12"/>
      <c r="J684" s="13"/>
    </row>
    <row r="685" ht="20.2" customHeight="1">
      <c r="A685" s="39">
        <v>1809</v>
      </c>
      <c r="B685" s="59">
        <v>20</v>
      </c>
      <c r="C685" s="8"/>
      <c r="D685" s="8"/>
      <c r="E685" s="8"/>
      <c r="F685" s="8"/>
      <c r="G685" s="8"/>
      <c r="H685" s="8"/>
      <c r="I685" s="8"/>
      <c r="J685" s="9"/>
    </row>
    <row r="686" ht="20.2" customHeight="1">
      <c r="A686" t="s" s="32">
        <v>908</v>
      </c>
      <c r="B686" s="60">
        <v>13</v>
      </c>
      <c r="C686" s="12"/>
      <c r="D686" s="12"/>
      <c r="E686" s="12"/>
      <c r="F686" s="12"/>
      <c r="G686" s="12"/>
      <c r="H686" s="12"/>
      <c r="I686" s="12"/>
      <c r="J686" s="13"/>
    </row>
    <row r="687" ht="20.2" customHeight="1">
      <c r="A687" t="s" s="32">
        <v>909</v>
      </c>
      <c r="B687" s="59">
        <v>15</v>
      </c>
      <c r="C687" s="8"/>
      <c r="D687" s="8"/>
      <c r="E687" s="8"/>
      <c r="F687" s="8"/>
      <c r="G687" s="8"/>
      <c r="H687" s="8"/>
      <c r="I687" s="8"/>
      <c r="J687" s="9"/>
    </row>
    <row r="688" ht="20.2" customHeight="1">
      <c r="A688" s="39">
        <v>1808</v>
      </c>
      <c r="B688" s="60">
        <v>1</v>
      </c>
      <c r="C688" s="12"/>
      <c r="D688" s="12"/>
      <c r="E688" s="12"/>
      <c r="F688" s="12"/>
      <c r="G688" s="12"/>
      <c r="H688" s="12"/>
      <c r="I688" s="12"/>
      <c r="J688" s="13"/>
    </row>
    <row r="689" ht="20.2" customHeight="1">
      <c r="A689" s="39">
        <v>1807</v>
      </c>
      <c r="B689" s="59">
        <v>2</v>
      </c>
      <c r="C689" s="8"/>
      <c r="D689" s="8"/>
      <c r="E689" s="8"/>
      <c r="F689" s="8"/>
      <c r="G689" s="8"/>
      <c r="H689" s="8"/>
      <c r="I689" s="8"/>
      <c r="J689" s="9"/>
    </row>
    <row r="690" ht="20.2" customHeight="1">
      <c r="A690" t="s" s="32">
        <v>910</v>
      </c>
      <c r="B690" s="60">
        <v>11</v>
      </c>
      <c r="C690" s="12"/>
      <c r="D690" s="12"/>
      <c r="E690" s="12"/>
      <c r="F690" s="12"/>
      <c r="G690" s="12"/>
      <c r="H690" s="12"/>
      <c r="I690" s="12"/>
      <c r="J690" s="13"/>
    </row>
    <row r="691" ht="20.2" customHeight="1">
      <c r="A691" t="s" s="32">
        <v>853</v>
      </c>
      <c r="B691" s="59">
        <v>3</v>
      </c>
      <c r="C691" s="8"/>
      <c r="D691" s="8"/>
      <c r="E691" s="8"/>
      <c r="F691" s="8"/>
      <c r="G691" s="8"/>
      <c r="H691" s="8"/>
      <c r="I691" s="8"/>
      <c r="J691" s="9"/>
    </row>
    <row r="692" ht="20.2" customHeight="1">
      <c r="A692" t="s" s="32">
        <v>911</v>
      </c>
      <c r="B692" s="60">
        <v>13</v>
      </c>
      <c r="C692" s="12"/>
      <c r="D692" s="12"/>
      <c r="E692" s="12"/>
      <c r="F692" s="12"/>
      <c r="G692" s="12"/>
      <c r="H692" s="12"/>
      <c r="I692" s="12"/>
      <c r="J692" s="13"/>
    </row>
    <row r="693" ht="20.2" customHeight="1">
      <c r="A693" s="39">
        <v>1806</v>
      </c>
      <c r="B693" s="59">
        <v>4</v>
      </c>
      <c r="C693" s="8"/>
      <c r="D693" s="8"/>
      <c r="E693" s="8"/>
      <c r="F693" s="8"/>
      <c r="G693" s="8"/>
      <c r="H693" s="8"/>
      <c r="I693" s="8"/>
      <c r="J693" s="9"/>
    </row>
    <row r="694" ht="20.2" customHeight="1">
      <c r="A694" s="39">
        <v>1805</v>
      </c>
      <c r="B694" s="60">
        <v>15</v>
      </c>
      <c r="C694" s="12"/>
      <c r="D694" s="12"/>
      <c r="E694" s="12"/>
      <c r="F694" s="12"/>
      <c r="G694" s="12"/>
      <c r="H694" s="12"/>
      <c r="I694" s="12"/>
      <c r="J694" s="13"/>
    </row>
    <row r="695" ht="20.2" customHeight="1">
      <c r="A695" s="39">
        <v>1804</v>
      </c>
      <c r="B695" s="59">
        <v>6</v>
      </c>
      <c r="C695" s="8"/>
      <c r="D695" s="8"/>
      <c r="E695" s="8"/>
      <c r="F695" s="8"/>
      <c r="G695" s="8"/>
      <c r="H695" s="8"/>
      <c r="I695" s="8"/>
      <c r="J695" s="9"/>
    </row>
    <row r="696" ht="20.2" customHeight="1">
      <c r="A696" t="s" s="32">
        <v>912</v>
      </c>
      <c r="B696" s="60">
        <v>22</v>
      </c>
      <c r="C696" s="12"/>
      <c r="D696" s="12"/>
      <c r="E696" s="12"/>
      <c r="F696" s="12"/>
      <c r="G696" s="12"/>
      <c r="H696" s="12"/>
      <c r="I696" s="12"/>
      <c r="J696" s="13"/>
    </row>
    <row r="697" ht="20.2" customHeight="1">
      <c r="A697" s="39">
        <v>1803</v>
      </c>
      <c r="B697" s="59">
        <v>22</v>
      </c>
      <c r="C697" s="8"/>
      <c r="D697" s="8"/>
      <c r="E697" s="8"/>
      <c r="F697" s="8"/>
      <c r="G697" s="8"/>
      <c r="H697" s="8"/>
      <c r="I697" s="8"/>
      <c r="J697" s="9"/>
    </row>
    <row r="698" ht="20.2" customHeight="1">
      <c r="A698" s="39">
        <v>1802</v>
      </c>
      <c r="B698" s="60">
        <v>57</v>
      </c>
      <c r="C698" s="12"/>
      <c r="D698" s="12"/>
      <c r="E698" s="12"/>
      <c r="F698" s="12"/>
      <c r="G698" s="12"/>
      <c r="H698" s="12"/>
      <c r="I698" s="12"/>
      <c r="J698" s="13"/>
    </row>
    <row r="699" ht="20.2" customHeight="1">
      <c r="A699" t="s" s="32">
        <v>913</v>
      </c>
      <c r="B699" s="59">
        <v>9</v>
      </c>
      <c r="C699" s="8"/>
      <c r="D699" s="8"/>
      <c r="E699" s="8"/>
      <c r="F699" s="8"/>
      <c r="G699" s="8"/>
      <c r="H699" s="8"/>
      <c r="I699" s="8"/>
      <c r="J699" s="9"/>
    </row>
    <row r="700" ht="20.2" customHeight="1">
      <c r="A700" s="39">
        <v>1801</v>
      </c>
      <c r="B700" s="60">
        <v>3</v>
      </c>
      <c r="C700" s="12"/>
      <c r="D700" s="12"/>
      <c r="E700" s="12"/>
      <c r="F700" s="12"/>
      <c r="G700" s="12"/>
      <c r="H700" s="12"/>
      <c r="I700" s="12"/>
      <c r="J700" s="13"/>
    </row>
    <row r="701" ht="20.2" customHeight="1">
      <c r="A701" t="s" s="32">
        <v>914</v>
      </c>
      <c r="B701" s="59">
        <v>3</v>
      </c>
      <c r="C701" s="8"/>
      <c r="D701" s="8"/>
      <c r="E701" s="8"/>
      <c r="F701" s="8"/>
      <c r="G701" s="8"/>
      <c r="H701" s="8"/>
      <c r="I701" s="8"/>
      <c r="J701" s="9"/>
    </row>
    <row r="702" ht="20.2" customHeight="1">
      <c r="A702" t="s" s="32">
        <v>915</v>
      </c>
      <c r="B702" s="60">
        <v>4</v>
      </c>
      <c r="C702" s="12"/>
      <c r="D702" s="12"/>
      <c r="E702" s="12"/>
      <c r="F702" s="12"/>
      <c r="G702" s="12"/>
      <c r="H702" s="12"/>
      <c r="I702" s="12"/>
      <c r="J702" s="13"/>
    </row>
    <row r="703" ht="20.2" customHeight="1">
      <c r="A703" s="39">
        <v>1800</v>
      </c>
      <c r="B703" s="59">
        <v>29</v>
      </c>
      <c r="C703" s="8"/>
      <c r="D703" s="8"/>
      <c r="E703" s="8"/>
      <c r="F703" s="8"/>
      <c r="G703" s="8"/>
      <c r="H703" s="8"/>
      <c r="I703" s="8"/>
      <c r="J703" s="9"/>
    </row>
    <row r="704" ht="20.2" customHeight="1">
      <c r="A704" t="s" s="32">
        <v>854</v>
      </c>
      <c r="B704" s="60">
        <v>1</v>
      </c>
      <c r="C704" s="12"/>
      <c r="D704" s="12"/>
      <c r="E704" s="12"/>
      <c r="F704" s="12"/>
      <c r="G704" s="12"/>
      <c r="H704" s="12"/>
      <c r="I704" s="12"/>
      <c r="J704" s="13"/>
    </row>
    <row r="705" ht="20.2" customHeight="1">
      <c r="A705" s="39">
        <v>1799</v>
      </c>
      <c r="B705" s="59">
        <v>2</v>
      </c>
      <c r="C705" s="8"/>
      <c r="D705" s="8"/>
      <c r="E705" s="8"/>
      <c r="F705" s="8"/>
      <c r="G705" s="8"/>
      <c r="H705" s="8"/>
      <c r="I705" s="8"/>
      <c r="J705" s="9"/>
    </row>
    <row r="706" ht="20.2" customHeight="1">
      <c r="A706" t="s" s="32">
        <v>916</v>
      </c>
      <c r="B706" s="60">
        <v>1</v>
      </c>
      <c r="C706" s="12"/>
      <c r="D706" s="12"/>
      <c r="E706" s="12"/>
      <c r="F706" s="12"/>
      <c r="G706" s="12"/>
      <c r="H706" s="12"/>
      <c r="I706" s="12"/>
      <c r="J706" s="13"/>
    </row>
    <row r="707" ht="20.2" customHeight="1">
      <c r="A707" s="39">
        <v>1798</v>
      </c>
      <c r="B707" s="59">
        <v>2</v>
      </c>
      <c r="C707" s="8"/>
      <c r="D707" s="8"/>
      <c r="E707" s="8"/>
      <c r="F707" s="8"/>
      <c r="G707" s="8"/>
      <c r="H707" s="8"/>
      <c r="I707" s="8"/>
      <c r="J707" s="9"/>
    </row>
    <row r="708" ht="20.2" customHeight="1">
      <c r="A708" s="39">
        <v>1797</v>
      </c>
      <c r="B708" s="60">
        <v>14</v>
      </c>
      <c r="C708" s="12"/>
      <c r="D708" s="12"/>
      <c r="E708" s="12"/>
      <c r="F708" s="12"/>
      <c r="G708" s="12"/>
      <c r="H708" s="12"/>
      <c r="I708" s="12"/>
      <c r="J708" s="13"/>
    </row>
    <row r="709" ht="20.2" customHeight="1">
      <c r="A709" s="39">
        <v>1796</v>
      </c>
      <c r="B709" s="59">
        <v>3</v>
      </c>
      <c r="C709" s="8"/>
      <c r="D709" s="8"/>
      <c r="E709" s="8"/>
      <c r="F709" s="8"/>
      <c r="G709" s="8"/>
      <c r="H709" s="8"/>
      <c r="I709" s="8"/>
      <c r="J709" s="9"/>
    </row>
    <row r="710" ht="20.2" customHeight="1">
      <c r="A710" s="39">
        <v>1795</v>
      </c>
      <c r="B710" s="60">
        <v>3</v>
      </c>
      <c r="C710" s="12"/>
      <c r="D710" s="12"/>
      <c r="E710" s="12"/>
      <c r="F710" s="12"/>
      <c r="G710" s="12"/>
      <c r="H710" s="12"/>
      <c r="I710" s="12"/>
      <c r="J710" s="13"/>
    </row>
    <row r="711" ht="20.2" customHeight="1">
      <c r="A711" t="s" s="32">
        <v>855</v>
      </c>
      <c r="B711" s="59">
        <v>22</v>
      </c>
      <c r="C711" s="8"/>
      <c r="D711" s="8"/>
      <c r="E711" s="8"/>
      <c r="F711" s="8"/>
      <c r="G711" s="8"/>
      <c r="H711" s="8"/>
      <c r="I711" s="8"/>
      <c r="J711" s="9"/>
    </row>
    <row r="712" ht="20.2" customHeight="1">
      <c r="A712" s="39">
        <v>1793</v>
      </c>
      <c r="B712" s="60">
        <v>143</v>
      </c>
      <c r="C712" s="12"/>
      <c r="D712" s="12"/>
      <c r="E712" s="12"/>
      <c r="F712" s="12"/>
      <c r="G712" s="12"/>
      <c r="H712" s="12"/>
      <c r="I712" s="12"/>
      <c r="J712" s="13"/>
    </row>
    <row r="713" ht="20.2" customHeight="1">
      <c r="A713" t="s" s="32">
        <v>917</v>
      </c>
      <c r="B713" s="59">
        <v>10</v>
      </c>
      <c r="C713" s="8"/>
      <c r="D713" s="8"/>
      <c r="E713" s="8"/>
      <c r="F713" s="8"/>
      <c r="G713" s="8"/>
      <c r="H713" s="8"/>
      <c r="I713" s="8"/>
      <c r="J713" s="9"/>
    </row>
    <row r="714" ht="20.2" customHeight="1">
      <c r="A714" s="39">
        <v>1792</v>
      </c>
      <c r="B714" s="60">
        <v>52</v>
      </c>
      <c r="C714" s="12"/>
      <c r="D714" s="12"/>
      <c r="E714" s="12"/>
      <c r="F714" s="12"/>
      <c r="G714" s="12"/>
      <c r="H714" s="12"/>
      <c r="I714" s="12"/>
      <c r="J714" s="13"/>
    </row>
    <row r="715" ht="20.2" customHeight="1">
      <c r="A715" t="s" s="32">
        <v>918</v>
      </c>
      <c r="B715" s="59">
        <v>1</v>
      </c>
      <c r="C715" s="8"/>
      <c r="D715" s="8"/>
      <c r="E715" s="8"/>
      <c r="F715" s="8"/>
      <c r="G715" s="8"/>
      <c r="H715" s="8"/>
      <c r="I715" s="8"/>
      <c r="J715" s="9"/>
    </row>
    <row r="716" ht="20.2" customHeight="1">
      <c r="A716" s="39">
        <v>1791</v>
      </c>
      <c r="B716" s="60">
        <v>4</v>
      </c>
      <c r="C716" s="12"/>
      <c r="D716" s="12"/>
      <c r="E716" s="12"/>
      <c r="F716" s="12"/>
      <c r="G716" s="12"/>
      <c r="H716" s="12"/>
      <c r="I716" s="12"/>
      <c r="J716" s="13"/>
    </row>
    <row r="717" ht="20.2" customHeight="1">
      <c r="A717" t="s" s="32">
        <v>856</v>
      </c>
      <c r="B717" s="59">
        <v>1</v>
      </c>
      <c r="C717" s="8"/>
      <c r="D717" s="8"/>
      <c r="E717" s="8"/>
      <c r="F717" s="8"/>
      <c r="G717" s="8"/>
      <c r="H717" s="8"/>
      <c r="I717" s="8"/>
      <c r="J717" s="9"/>
    </row>
    <row r="718" ht="20.2" customHeight="1">
      <c r="A718" t="s" s="32">
        <v>919</v>
      </c>
      <c r="B718" s="60">
        <v>2</v>
      </c>
      <c r="C718" s="12"/>
      <c r="D718" s="12"/>
      <c r="E718" s="12"/>
      <c r="F718" s="12"/>
      <c r="G718" s="12"/>
      <c r="H718" s="12"/>
      <c r="I718" s="12"/>
      <c r="J718" s="13"/>
    </row>
    <row r="719" ht="20.2" customHeight="1">
      <c r="A719" s="39">
        <v>1790</v>
      </c>
      <c r="B719" s="59">
        <v>27</v>
      </c>
      <c r="C719" s="8"/>
      <c r="D719" s="8"/>
      <c r="E719" s="8"/>
      <c r="F719" s="8"/>
      <c r="G719" s="8"/>
      <c r="H719" s="8"/>
      <c r="I719" s="8"/>
      <c r="J719" s="9"/>
    </row>
    <row r="720" ht="20.2" customHeight="1">
      <c r="A720" t="s" s="32">
        <v>920</v>
      </c>
      <c r="B720" s="60">
        <v>3</v>
      </c>
      <c r="C720" s="12"/>
      <c r="D720" s="12"/>
      <c r="E720" s="12"/>
      <c r="F720" s="12"/>
      <c r="G720" s="12"/>
      <c r="H720" s="12"/>
      <c r="I720" s="12"/>
      <c r="J720" s="13"/>
    </row>
    <row r="721" ht="20.2" customHeight="1">
      <c r="A721" s="39">
        <v>1789</v>
      </c>
      <c r="B721" s="59">
        <v>90</v>
      </c>
      <c r="C721" s="8"/>
      <c r="D721" s="8"/>
      <c r="E721" s="8"/>
      <c r="F721" s="8"/>
      <c r="G721" s="8"/>
      <c r="H721" s="8"/>
      <c r="I721" s="8"/>
      <c r="J721" s="9"/>
    </row>
    <row r="722" ht="20.2" customHeight="1">
      <c r="A722" t="s" s="32">
        <v>857</v>
      </c>
      <c r="B722" s="60">
        <v>80</v>
      </c>
      <c r="C722" s="12"/>
      <c r="D722" s="12"/>
      <c r="E722" s="12"/>
      <c r="F722" s="12"/>
      <c r="G722" s="12"/>
      <c r="H722" s="12"/>
      <c r="I722" s="12"/>
      <c r="J722" s="13"/>
    </row>
    <row r="723" ht="20.2" customHeight="1">
      <c r="A723" t="s" s="32">
        <v>921</v>
      </c>
      <c r="B723" s="59">
        <v>4</v>
      </c>
      <c r="C723" s="8"/>
      <c r="D723" s="8"/>
      <c r="E723" s="8"/>
      <c r="F723" s="8"/>
      <c r="G723" s="8"/>
      <c r="H723" s="8"/>
      <c r="I723" s="8"/>
      <c r="J723" s="9"/>
    </row>
    <row r="724" ht="20.2" customHeight="1">
      <c r="A724" s="39">
        <v>1788</v>
      </c>
      <c r="B724" s="60">
        <v>20</v>
      </c>
      <c r="C724" s="12"/>
      <c r="D724" s="12"/>
      <c r="E724" s="12"/>
      <c r="F724" s="12"/>
      <c r="G724" s="12"/>
      <c r="H724" s="12"/>
      <c r="I724" s="12"/>
      <c r="J724" s="13"/>
    </row>
    <row r="725" ht="20.2" customHeight="1">
      <c r="A725" t="s" s="32">
        <v>922</v>
      </c>
      <c r="B725" s="59">
        <v>2</v>
      </c>
      <c r="C725" s="8"/>
      <c r="D725" s="8"/>
      <c r="E725" s="8"/>
      <c r="F725" s="8"/>
      <c r="G725" s="8"/>
      <c r="H725" s="8"/>
      <c r="I725" s="8"/>
      <c r="J725" s="9"/>
    </row>
    <row r="726" ht="20.2" customHeight="1">
      <c r="A726" s="39">
        <v>1787</v>
      </c>
      <c r="B726" s="60">
        <v>8</v>
      </c>
      <c r="C726" s="12"/>
      <c r="D726" s="12"/>
      <c r="E726" s="12"/>
      <c r="F726" s="12"/>
      <c r="G726" s="12"/>
      <c r="H726" s="12"/>
      <c r="I726" s="12"/>
      <c r="J726" s="13"/>
    </row>
    <row r="727" ht="20.2" customHeight="1">
      <c r="A727" t="s" s="32">
        <v>859</v>
      </c>
      <c r="B727" s="59">
        <v>1</v>
      </c>
      <c r="C727" s="8"/>
      <c r="D727" s="8"/>
      <c r="E727" s="8"/>
      <c r="F727" s="8"/>
      <c r="G727" s="8"/>
      <c r="H727" s="8"/>
      <c r="I727" s="8"/>
      <c r="J727" s="9"/>
    </row>
    <row r="728" ht="20.2" customHeight="1">
      <c r="A728" t="s" s="32">
        <v>923</v>
      </c>
      <c r="B728" s="60">
        <v>8</v>
      </c>
      <c r="C728" s="12"/>
      <c r="D728" s="12"/>
      <c r="E728" s="12"/>
      <c r="F728" s="12"/>
      <c r="G728" s="12"/>
      <c r="H728" s="12"/>
      <c r="I728" s="12"/>
      <c r="J728" s="13"/>
    </row>
    <row r="729" ht="20.2" customHeight="1">
      <c r="A729" t="s" s="32">
        <v>924</v>
      </c>
      <c r="B729" s="59">
        <v>13</v>
      </c>
      <c r="C729" s="8"/>
      <c r="D729" s="8"/>
      <c r="E729" s="8"/>
      <c r="F729" s="8"/>
      <c r="G729" s="8"/>
      <c r="H729" s="8"/>
      <c r="I729" s="8"/>
      <c r="J729" s="9"/>
    </row>
    <row r="730" ht="20.2" customHeight="1">
      <c r="A730" s="39">
        <v>1786</v>
      </c>
      <c r="B730" s="60">
        <v>7</v>
      </c>
      <c r="C730" s="12"/>
      <c r="D730" s="12"/>
      <c r="E730" s="12"/>
      <c r="F730" s="12"/>
      <c r="G730" s="12"/>
      <c r="H730" s="12"/>
      <c r="I730" s="12"/>
      <c r="J730" s="13"/>
    </row>
    <row r="731" ht="20.2" customHeight="1">
      <c r="A731" t="s" s="32">
        <v>860</v>
      </c>
      <c r="B731" s="59">
        <v>8</v>
      </c>
      <c r="C731" s="8"/>
      <c r="D731" s="8"/>
      <c r="E731" s="8"/>
      <c r="F731" s="8"/>
      <c r="G731" s="8"/>
      <c r="H731" s="8"/>
      <c r="I731" s="8"/>
      <c r="J731" s="9"/>
    </row>
    <row r="732" ht="20.2" customHeight="1">
      <c r="A732" s="39">
        <v>1785</v>
      </c>
      <c r="B732" s="60">
        <v>9</v>
      </c>
      <c r="C732" s="12"/>
      <c r="D732" s="12"/>
      <c r="E732" s="12"/>
      <c r="F732" s="12"/>
      <c r="G732" s="12"/>
      <c r="H732" s="12"/>
      <c r="I732" s="12"/>
      <c r="J732" s="13"/>
    </row>
    <row r="733" ht="20.2" customHeight="1">
      <c r="A733" t="s" s="32">
        <v>925</v>
      </c>
      <c r="B733" s="59">
        <v>23</v>
      </c>
      <c r="C733" s="8"/>
      <c r="D733" s="8"/>
      <c r="E733" s="8"/>
      <c r="F733" s="8"/>
      <c r="G733" s="8"/>
      <c r="H733" s="8"/>
      <c r="I733" s="8"/>
      <c r="J733" s="9"/>
    </row>
    <row r="734" ht="20.2" customHeight="1">
      <c r="A734" t="s" s="32">
        <v>926</v>
      </c>
      <c r="B734" s="60">
        <v>3</v>
      </c>
      <c r="C734" s="12"/>
      <c r="D734" s="12"/>
      <c r="E734" s="12"/>
      <c r="F734" s="12"/>
      <c r="G734" s="12"/>
      <c r="H734" s="12"/>
      <c r="I734" s="12"/>
      <c r="J734" s="13"/>
    </row>
    <row r="735" ht="20.2" customHeight="1">
      <c r="A735" s="39">
        <v>1784</v>
      </c>
      <c r="B735" s="59">
        <v>3</v>
      </c>
      <c r="C735" s="8"/>
      <c r="D735" s="8"/>
      <c r="E735" s="8"/>
      <c r="F735" s="8"/>
      <c r="G735" s="8"/>
      <c r="H735" s="8"/>
      <c r="I735" s="8"/>
      <c r="J735" s="9"/>
    </row>
    <row r="736" ht="20.2" customHeight="1">
      <c r="A736" t="s" s="32">
        <v>861</v>
      </c>
      <c r="B736" s="60">
        <v>9</v>
      </c>
      <c r="C736" s="12"/>
      <c r="D736" s="12"/>
      <c r="E736" s="12"/>
      <c r="F736" s="12"/>
      <c r="G736" s="12"/>
      <c r="H736" s="12"/>
      <c r="I736" s="12"/>
      <c r="J736" s="13"/>
    </row>
    <row r="737" ht="20.2" customHeight="1">
      <c r="A737" t="s" s="32">
        <v>927</v>
      </c>
      <c r="B737" s="59">
        <v>1</v>
      </c>
      <c r="C737" s="8"/>
      <c r="D737" s="8"/>
      <c r="E737" s="8"/>
      <c r="F737" s="8"/>
      <c r="G737" s="8"/>
      <c r="H737" s="8"/>
      <c r="I737" s="8"/>
      <c r="J737" s="9"/>
    </row>
    <row r="738" ht="20.2" customHeight="1">
      <c r="A738" s="39">
        <v>1783</v>
      </c>
      <c r="B738" s="60">
        <v>38</v>
      </c>
      <c r="C738" s="12"/>
      <c r="D738" s="12"/>
      <c r="E738" s="12"/>
      <c r="F738" s="12"/>
      <c r="G738" s="12"/>
      <c r="H738" s="12"/>
      <c r="I738" s="12"/>
      <c r="J738" s="13"/>
    </row>
    <row r="739" ht="20.2" customHeight="1">
      <c r="A739" t="s" s="32">
        <v>928</v>
      </c>
      <c r="B739" s="59">
        <v>4</v>
      </c>
      <c r="C739" s="8"/>
      <c r="D739" s="8"/>
      <c r="E739" s="8"/>
      <c r="F739" s="8"/>
      <c r="G739" s="8"/>
      <c r="H739" s="8"/>
      <c r="I739" s="8"/>
      <c r="J739" s="9"/>
    </row>
    <row r="740" ht="20.2" customHeight="1">
      <c r="A740" s="39">
        <v>1782</v>
      </c>
      <c r="B740" s="60">
        <v>18</v>
      </c>
      <c r="C740" s="12"/>
      <c r="D740" s="12"/>
      <c r="E740" s="12"/>
      <c r="F740" s="12"/>
      <c r="G740" s="12"/>
      <c r="H740" s="12"/>
      <c r="I740" s="12"/>
      <c r="J740" s="13"/>
    </row>
    <row r="741" ht="20.2" customHeight="1">
      <c r="A741" t="s" s="32">
        <v>929</v>
      </c>
      <c r="B741" s="59">
        <v>2</v>
      </c>
      <c r="C741" s="8"/>
      <c r="D741" s="8"/>
      <c r="E741" s="8"/>
      <c r="F741" s="8"/>
      <c r="G741" s="8"/>
      <c r="H741" s="8"/>
      <c r="I741" s="8"/>
      <c r="J741" s="9"/>
    </row>
    <row r="742" ht="20.2" customHeight="1">
      <c r="A742" t="s" s="32">
        <v>930</v>
      </c>
      <c r="B742" s="60">
        <v>2</v>
      </c>
      <c r="C742" s="12"/>
      <c r="D742" s="12"/>
      <c r="E742" s="12"/>
      <c r="F742" s="12"/>
      <c r="G742" s="12"/>
      <c r="H742" s="12"/>
      <c r="I742" s="12"/>
      <c r="J742" s="13"/>
    </row>
    <row r="743" ht="20.2" customHeight="1">
      <c r="A743" s="39">
        <v>1781</v>
      </c>
      <c r="B743" s="59">
        <v>7</v>
      </c>
      <c r="C743" s="8"/>
      <c r="D743" s="8"/>
      <c r="E743" s="8"/>
      <c r="F743" s="8"/>
      <c r="G743" s="8"/>
      <c r="H743" s="8"/>
      <c r="I743" s="8"/>
      <c r="J743" s="9"/>
    </row>
    <row r="744" ht="20.2" customHeight="1">
      <c r="A744" t="s" s="32">
        <v>931</v>
      </c>
      <c r="B744" s="60">
        <v>1</v>
      </c>
      <c r="C744" s="12"/>
      <c r="D744" s="12"/>
      <c r="E744" s="12"/>
      <c r="F744" s="12"/>
      <c r="G744" s="12"/>
      <c r="H744" s="12"/>
      <c r="I744" s="12"/>
      <c r="J744" s="13"/>
    </row>
    <row r="745" ht="20.2" customHeight="1">
      <c r="A745" t="s" s="32">
        <v>932</v>
      </c>
      <c r="B745" s="59">
        <v>17</v>
      </c>
      <c r="C745" s="8"/>
      <c r="D745" s="8"/>
      <c r="E745" s="8"/>
      <c r="F745" s="8"/>
      <c r="G745" s="8"/>
      <c r="H745" s="8"/>
      <c r="I745" s="8"/>
      <c r="J745" s="9"/>
    </row>
    <row r="746" ht="20.2" customHeight="1">
      <c r="A746" t="s" s="32">
        <v>933</v>
      </c>
      <c r="B746" s="60">
        <v>1</v>
      </c>
      <c r="C746" s="12"/>
      <c r="D746" s="12"/>
      <c r="E746" s="12"/>
      <c r="F746" s="12"/>
      <c r="G746" s="12"/>
      <c r="H746" s="12"/>
      <c r="I746" s="12"/>
      <c r="J746" s="13"/>
    </row>
    <row r="747" ht="20.2" customHeight="1">
      <c r="A747" s="39">
        <v>1780</v>
      </c>
      <c r="B747" s="59">
        <v>18</v>
      </c>
      <c r="C747" s="8"/>
      <c r="D747" s="8"/>
      <c r="E747" s="8"/>
      <c r="F747" s="8"/>
      <c r="G747" s="8"/>
      <c r="H747" s="8"/>
      <c r="I747" s="8"/>
      <c r="J747" s="9"/>
    </row>
    <row r="748" ht="20.2" customHeight="1">
      <c r="A748" t="s" s="32">
        <v>934</v>
      </c>
      <c r="B748" s="60">
        <v>49</v>
      </c>
      <c r="C748" s="12"/>
      <c r="D748" s="12"/>
      <c r="E748" s="12"/>
      <c r="F748" s="12"/>
      <c r="G748" s="12"/>
      <c r="H748" s="12"/>
      <c r="I748" s="12"/>
      <c r="J748" s="13"/>
    </row>
    <row r="749" ht="20.2" customHeight="1">
      <c r="A749" s="39">
        <v>1779</v>
      </c>
      <c r="B749" s="59">
        <v>31</v>
      </c>
      <c r="C749" s="8"/>
      <c r="D749" s="8"/>
      <c r="E749" s="8"/>
      <c r="F749" s="8"/>
      <c r="G749" s="8"/>
      <c r="H749" s="8"/>
      <c r="I749" s="8"/>
      <c r="J749" s="9"/>
    </row>
    <row r="750" ht="20.2" customHeight="1">
      <c r="A750" t="s" s="32">
        <v>935</v>
      </c>
      <c r="B750" s="60">
        <v>1</v>
      </c>
      <c r="C750" s="12"/>
      <c r="D750" s="12"/>
      <c r="E750" s="12"/>
      <c r="F750" s="12"/>
      <c r="G750" s="12"/>
      <c r="H750" s="12"/>
      <c r="I750" s="12"/>
      <c r="J750" s="13"/>
    </row>
    <row r="751" ht="20.2" customHeight="1">
      <c r="A751" s="39">
        <v>1778</v>
      </c>
      <c r="B751" s="59">
        <v>4</v>
      </c>
      <c r="C751" s="8"/>
      <c r="D751" s="8"/>
      <c r="E751" s="8"/>
      <c r="F751" s="8"/>
      <c r="G751" s="8"/>
      <c r="H751" s="8"/>
      <c r="I751" s="8"/>
      <c r="J751" s="9"/>
    </row>
    <row r="752" ht="20.2" customHeight="1">
      <c r="A752" t="s" s="32">
        <v>936</v>
      </c>
      <c r="B752" s="60">
        <v>6</v>
      </c>
      <c r="C752" s="12"/>
      <c r="D752" s="12"/>
      <c r="E752" s="12"/>
      <c r="F752" s="12"/>
      <c r="G752" s="12"/>
      <c r="H752" s="12"/>
      <c r="I752" s="12"/>
      <c r="J752" s="13"/>
    </row>
    <row r="753" ht="20.2" customHeight="1">
      <c r="A753" s="39">
        <v>1777</v>
      </c>
      <c r="B753" s="59">
        <v>38</v>
      </c>
      <c r="C753" s="8"/>
      <c r="D753" s="8"/>
      <c r="E753" s="8"/>
      <c r="F753" s="8"/>
      <c r="G753" s="8"/>
      <c r="H753" s="8"/>
      <c r="I753" s="8"/>
      <c r="J753" s="9"/>
    </row>
    <row r="754" ht="20.2" customHeight="1">
      <c r="A754" t="s" s="32">
        <v>937</v>
      </c>
      <c r="B754" s="60">
        <v>2</v>
      </c>
      <c r="C754" s="12"/>
      <c r="D754" s="12"/>
      <c r="E754" s="12"/>
      <c r="F754" s="12"/>
      <c r="G754" s="12"/>
      <c r="H754" s="12"/>
      <c r="I754" s="12"/>
      <c r="J754" s="13"/>
    </row>
    <row r="755" ht="20.2" customHeight="1">
      <c r="A755" s="39">
        <v>1776</v>
      </c>
      <c r="B755" s="59">
        <v>15</v>
      </c>
      <c r="C755" s="8"/>
      <c r="D755" s="8"/>
      <c r="E755" s="8"/>
      <c r="F755" s="8"/>
      <c r="G755" s="8"/>
      <c r="H755" s="8"/>
      <c r="I755" s="8"/>
      <c r="J755" s="9"/>
    </row>
    <row r="756" ht="20.2" customHeight="1">
      <c r="A756" s="39">
        <v>1775</v>
      </c>
      <c r="B756" s="60">
        <v>37</v>
      </c>
      <c r="C756" s="12"/>
      <c r="D756" s="12"/>
      <c r="E756" s="12"/>
      <c r="F756" s="12"/>
      <c r="G756" s="12"/>
      <c r="H756" s="12"/>
      <c r="I756" s="12"/>
      <c r="J756" s="13"/>
    </row>
    <row r="757" ht="20.2" customHeight="1">
      <c r="A757" s="39">
        <v>1774</v>
      </c>
      <c r="B757" s="59">
        <v>14</v>
      </c>
      <c r="C757" s="8"/>
      <c r="D757" s="8"/>
      <c r="E757" s="8"/>
      <c r="F757" s="8"/>
      <c r="G757" s="8"/>
      <c r="H757" s="8"/>
      <c r="I757" s="8"/>
      <c r="J757" s="9"/>
    </row>
    <row r="758" ht="20.2" customHeight="1">
      <c r="A758" t="s" s="32">
        <v>938</v>
      </c>
      <c r="B758" s="60">
        <v>2</v>
      </c>
      <c r="C758" s="12"/>
      <c r="D758" s="12"/>
      <c r="E758" s="12"/>
      <c r="F758" s="12"/>
      <c r="G758" s="12"/>
      <c r="H758" s="12"/>
      <c r="I758" s="12"/>
      <c r="J758" s="13"/>
    </row>
    <row r="759" ht="20.2" customHeight="1">
      <c r="A759" t="s" s="32">
        <v>939</v>
      </c>
      <c r="B759" s="59">
        <v>17</v>
      </c>
      <c r="C759" s="8"/>
      <c r="D759" s="8"/>
      <c r="E759" s="8"/>
      <c r="F759" s="8"/>
      <c r="G759" s="8"/>
      <c r="H759" s="8"/>
      <c r="I759" s="8"/>
      <c r="J759" s="9"/>
    </row>
    <row r="760" ht="20.2" customHeight="1">
      <c r="A760" s="39">
        <v>1773</v>
      </c>
      <c r="B760" s="60">
        <v>46</v>
      </c>
      <c r="C760" s="12"/>
      <c r="D760" s="12"/>
      <c r="E760" s="12"/>
      <c r="F760" s="12"/>
      <c r="G760" s="12"/>
      <c r="H760" s="12"/>
      <c r="I760" s="12"/>
      <c r="J760" s="13"/>
    </row>
    <row r="761" ht="20.2" customHeight="1">
      <c r="A761" s="39">
        <v>1772</v>
      </c>
      <c r="B761" s="59">
        <v>36</v>
      </c>
      <c r="C761" s="8"/>
      <c r="D761" s="8"/>
      <c r="E761" s="8"/>
      <c r="F761" s="8"/>
      <c r="G761" s="8"/>
      <c r="H761" s="8"/>
      <c r="I761" s="8"/>
      <c r="J761" s="9"/>
    </row>
    <row r="762" ht="20.2" customHeight="1">
      <c r="A762" t="s" s="32">
        <v>940</v>
      </c>
      <c r="B762" s="60">
        <v>2</v>
      </c>
      <c r="C762" s="12"/>
      <c r="D762" s="12"/>
      <c r="E762" s="12"/>
      <c r="F762" s="12"/>
      <c r="G762" s="12"/>
      <c r="H762" s="12"/>
      <c r="I762" s="12"/>
      <c r="J762" s="13"/>
    </row>
    <row r="763" ht="20.2" customHeight="1">
      <c r="A763" s="39">
        <v>1771</v>
      </c>
      <c r="B763" s="59">
        <v>16</v>
      </c>
      <c r="C763" s="8"/>
      <c r="D763" s="8"/>
      <c r="E763" s="8"/>
      <c r="F763" s="8"/>
      <c r="G763" s="8"/>
      <c r="H763" s="8"/>
      <c r="I763" s="8"/>
      <c r="J763" s="9"/>
    </row>
    <row r="764" ht="20.2" customHeight="1">
      <c r="A764" t="s" s="32">
        <v>863</v>
      </c>
      <c r="B764" s="60">
        <v>4</v>
      </c>
      <c r="C764" s="12"/>
      <c r="D764" s="12"/>
      <c r="E764" s="12"/>
      <c r="F764" s="12"/>
      <c r="G764" s="12"/>
      <c r="H764" s="12"/>
      <c r="I764" s="12"/>
      <c r="J764" s="13"/>
    </row>
    <row r="765" ht="20.2" customHeight="1">
      <c r="A765" s="39">
        <v>1770</v>
      </c>
      <c r="B765" s="59">
        <v>27</v>
      </c>
      <c r="C765" s="8"/>
      <c r="D765" s="8"/>
      <c r="E765" s="8"/>
      <c r="F765" s="8"/>
      <c r="G765" s="8"/>
      <c r="H765" s="8"/>
      <c r="I765" s="8"/>
      <c r="J765" s="9"/>
    </row>
    <row r="766" ht="20.2" customHeight="1">
      <c r="A766" t="s" s="32">
        <v>941</v>
      </c>
      <c r="B766" s="60">
        <v>1</v>
      </c>
      <c r="C766" s="12"/>
      <c r="D766" s="12"/>
      <c r="E766" s="12"/>
      <c r="F766" s="12"/>
      <c r="G766" s="12"/>
      <c r="H766" s="12"/>
      <c r="I766" s="12"/>
      <c r="J766" s="13"/>
    </row>
    <row r="767" ht="20.2" customHeight="1">
      <c r="A767" s="39">
        <v>1769</v>
      </c>
      <c r="B767" s="59">
        <v>112</v>
      </c>
      <c r="C767" s="8"/>
      <c r="D767" s="8"/>
      <c r="E767" s="8"/>
      <c r="F767" s="8"/>
      <c r="G767" s="8"/>
      <c r="H767" s="8"/>
      <c r="I767" s="8"/>
      <c r="J767" s="9"/>
    </row>
    <row r="768" ht="20.2" customHeight="1">
      <c r="A768" t="s" s="32">
        <v>942</v>
      </c>
      <c r="B768" s="60">
        <v>5</v>
      </c>
      <c r="C768" s="12"/>
      <c r="D768" s="12"/>
      <c r="E768" s="12"/>
      <c r="F768" s="12"/>
      <c r="G768" s="12"/>
      <c r="H768" s="12"/>
      <c r="I768" s="12"/>
      <c r="J768" s="13"/>
    </row>
    <row r="769" ht="20.2" customHeight="1">
      <c r="A769" s="39">
        <v>1768</v>
      </c>
      <c r="B769" s="59">
        <v>43</v>
      </c>
      <c r="C769" s="8"/>
      <c r="D769" s="8"/>
      <c r="E769" s="8"/>
      <c r="F769" s="8"/>
      <c r="G769" s="8"/>
      <c r="H769" s="8"/>
      <c r="I769" s="8"/>
      <c r="J769" s="9"/>
    </row>
    <row r="770" ht="20.2" customHeight="1">
      <c r="A770" t="s" s="32">
        <v>943</v>
      </c>
      <c r="B770" s="60">
        <v>3</v>
      </c>
      <c r="C770" s="12"/>
      <c r="D770" s="12"/>
      <c r="E770" s="12"/>
      <c r="F770" s="12"/>
      <c r="G770" s="12"/>
      <c r="H770" s="12"/>
      <c r="I770" s="12"/>
      <c r="J770" s="13"/>
    </row>
    <row r="771" ht="20.2" customHeight="1">
      <c r="A771" t="s" s="32">
        <v>944</v>
      </c>
      <c r="B771" s="59">
        <v>2</v>
      </c>
      <c r="C771" s="8"/>
      <c r="D771" s="8"/>
      <c r="E771" s="8"/>
      <c r="F771" s="8"/>
      <c r="G771" s="8"/>
      <c r="H771" s="8"/>
      <c r="I771" s="8"/>
      <c r="J771" s="9"/>
    </row>
    <row r="772" ht="20.2" customHeight="1">
      <c r="A772" s="39">
        <v>1767</v>
      </c>
      <c r="B772" s="60">
        <v>14</v>
      </c>
      <c r="C772" s="12"/>
      <c r="D772" s="12"/>
      <c r="E772" s="12"/>
      <c r="F772" s="12"/>
      <c r="G772" s="12"/>
      <c r="H772" s="12"/>
      <c r="I772" s="12"/>
      <c r="J772" s="13"/>
    </row>
    <row r="773" ht="20.2" customHeight="1">
      <c r="A773" t="s" s="32">
        <v>945</v>
      </c>
      <c r="B773" s="59">
        <v>2</v>
      </c>
      <c r="C773" s="8"/>
      <c r="D773" s="8"/>
      <c r="E773" s="8"/>
      <c r="F773" s="8"/>
      <c r="G773" s="8"/>
      <c r="H773" s="8"/>
      <c r="I773" s="8"/>
      <c r="J773" s="9"/>
    </row>
    <row r="774" ht="20.2" customHeight="1">
      <c r="A774" t="s" s="32">
        <v>946</v>
      </c>
      <c r="B774" s="60">
        <v>1</v>
      </c>
      <c r="C774" s="12"/>
      <c r="D774" s="12"/>
      <c r="E774" s="12"/>
      <c r="F774" s="12"/>
      <c r="G774" s="12"/>
      <c r="H774" s="12"/>
      <c r="I774" s="12"/>
      <c r="J774" s="13"/>
    </row>
    <row r="775" ht="20.2" customHeight="1">
      <c r="A775" t="s" s="32">
        <v>864</v>
      </c>
      <c r="B775" s="59">
        <v>78</v>
      </c>
      <c r="C775" s="8"/>
      <c r="D775" s="8"/>
      <c r="E775" s="8"/>
      <c r="F775" s="8"/>
      <c r="G775" s="8"/>
      <c r="H775" s="8"/>
      <c r="I775" s="8"/>
      <c r="J775" s="9"/>
    </row>
    <row r="776" ht="20.2" customHeight="1">
      <c r="A776" t="s" s="32">
        <v>947</v>
      </c>
      <c r="B776" s="60">
        <v>17</v>
      </c>
      <c r="C776" s="12"/>
      <c r="D776" s="12"/>
      <c r="E776" s="12"/>
      <c r="F776" s="12"/>
      <c r="G776" s="12"/>
      <c r="H776" s="12"/>
      <c r="I776" s="12"/>
      <c r="J776" s="13"/>
    </row>
    <row r="777" ht="20.2" customHeight="1">
      <c r="A777" s="39">
        <v>1766</v>
      </c>
      <c r="B777" s="59">
        <v>69</v>
      </c>
      <c r="C777" s="8"/>
      <c r="D777" s="8"/>
      <c r="E777" s="8"/>
      <c r="F777" s="8"/>
      <c r="G777" s="8"/>
      <c r="H777" s="8"/>
      <c r="I777" s="8"/>
      <c r="J777" s="9"/>
    </row>
    <row r="778" ht="20.2" customHeight="1">
      <c r="A778" t="s" s="32">
        <v>948</v>
      </c>
      <c r="B778" s="60">
        <v>1</v>
      </c>
      <c r="C778" s="12"/>
      <c r="D778" s="12"/>
      <c r="E778" s="12"/>
      <c r="F778" s="12"/>
      <c r="G778" s="12"/>
      <c r="H778" s="12"/>
      <c r="I778" s="12"/>
      <c r="J778" s="13"/>
    </row>
    <row r="779" ht="20.2" customHeight="1">
      <c r="A779" s="39">
        <v>1765</v>
      </c>
      <c r="B779" s="59">
        <v>35</v>
      </c>
      <c r="C779" s="8"/>
      <c r="D779" s="8"/>
      <c r="E779" s="8"/>
      <c r="F779" s="8"/>
      <c r="G779" s="8"/>
      <c r="H779" s="8"/>
      <c r="I779" s="8"/>
      <c r="J779" s="9"/>
    </row>
    <row r="780" ht="20.2" customHeight="1">
      <c r="A780" t="s" s="32">
        <v>949</v>
      </c>
      <c r="B780" s="60">
        <v>1</v>
      </c>
      <c r="C780" s="12"/>
      <c r="D780" s="12"/>
      <c r="E780" s="12"/>
      <c r="F780" s="12"/>
      <c r="G780" s="12"/>
      <c r="H780" s="12"/>
      <c r="I780" s="12"/>
      <c r="J780" s="13"/>
    </row>
    <row r="781" ht="20.2" customHeight="1">
      <c r="A781" t="s" s="32">
        <v>950</v>
      </c>
      <c r="B781" s="59">
        <v>5</v>
      </c>
      <c r="C781" s="8"/>
      <c r="D781" s="8"/>
      <c r="E781" s="8"/>
      <c r="F781" s="8"/>
      <c r="G781" s="8"/>
      <c r="H781" s="8"/>
      <c r="I781" s="8"/>
      <c r="J781" s="9"/>
    </row>
    <row r="782" ht="20.2" customHeight="1">
      <c r="A782" s="39">
        <v>1764</v>
      </c>
      <c r="B782" s="60">
        <v>51</v>
      </c>
      <c r="C782" s="12"/>
      <c r="D782" s="12"/>
      <c r="E782" s="12"/>
      <c r="F782" s="12"/>
      <c r="G782" s="12"/>
      <c r="H782" s="12"/>
      <c r="I782" s="12"/>
      <c r="J782" s="13"/>
    </row>
    <row r="783" ht="20.2" customHeight="1">
      <c r="A783" t="s" s="32">
        <v>951</v>
      </c>
      <c r="B783" s="59">
        <v>3</v>
      </c>
      <c r="C783" s="8"/>
      <c r="D783" s="8"/>
      <c r="E783" s="8"/>
      <c r="F783" s="8"/>
      <c r="G783" s="8"/>
      <c r="H783" s="8"/>
      <c r="I783" s="8"/>
      <c r="J783" s="9"/>
    </row>
    <row r="784" ht="20.2" customHeight="1">
      <c r="A784" t="s" s="32">
        <v>952</v>
      </c>
      <c r="B784" s="60">
        <v>1</v>
      </c>
      <c r="C784" s="12"/>
      <c r="D784" s="12"/>
      <c r="E784" s="12"/>
      <c r="F784" s="12"/>
      <c r="G784" s="12"/>
      <c r="H784" s="12"/>
      <c r="I784" s="12"/>
      <c r="J784" s="13"/>
    </row>
    <row r="785" ht="20.2" customHeight="1">
      <c r="A785" t="s" s="32">
        <v>865</v>
      </c>
      <c r="B785" s="59">
        <v>21</v>
      </c>
      <c r="C785" s="8"/>
      <c r="D785" s="8"/>
      <c r="E785" s="8"/>
      <c r="F785" s="8"/>
      <c r="G785" s="8"/>
      <c r="H785" s="8"/>
      <c r="I785" s="8"/>
      <c r="J785" s="9"/>
    </row>
    <row r="786" ht="20.2" customHeight="1">
      <c r="A786" t="s" s="32">
        <v>953</v>
      </c>
      <c r="B786" s="60">
        <v>4</v>
      </c>
      <c r="C786" s="12"/>
      <c r="D786" s="12"/>
      <c r="E786" s="12"/>
      <c r="F786" s="12"/>
      <c r="G786" s="12"/>
      <c r="H786" s="12"/>
      <c r="I786" s="12"/>
      <c r="J786" s="13"/>
    </row>
    <row r="787" ht="20.2" customHeight="1">
      <c r="A787" s="39">
        <v>1763</v>
      </c>
      <c r="B787" s="59">
        <v>18</v>
      </c>
      <c r="C787" s="8"/>
      <c r="D787" s="8"/>
      <c r="E787" s="8"/>
      <c r="F787" s="8"/>
      <c r="G787" s="8"/>
      <c r="H787" s="8"/>
      <c r="I787" s="8"/>
      <c r="J787" s="9"/>
    </row>
    <row r="788" ht="20.2" customHeight="1">
      <c r="A788" t="s" s="32">
        <v>954</v>
      </c>
      <c r="B788" s="60">
        <v>1</v>
      </c>
      <c r="C788" s="12"/>
      <c r="D788" s="12"/>
      <c r="E788" s="12"/>
      <c r="F788" s="12"/>
      <c r="G788" s="12"/>
      <c r="H788" s="12"/>
      <c r="I788" s="12"/>
      <c r="J788" s="13"/>
    </row>
    <row r="789" ht="20.2" customHeight="1">
      <c r="A789" s="39">
        <v>1762</v>
      </c>
      <c r="B789" s="59">
        <v>9</v>
      </c>
      <c r="C789" s="8"/>
      <c r="D789" s="8"/>
      <c r="E789" s="8"/>
      <c r="F789" s="8"/>
      <c r="G789" s="8"/>
      <c r="H789" s="8"/>
      <c r="I789" s="8"/>
      <c r="J789" s="9"/>
    </row>
    <row r="790" ht="20.2" customHeight="1">
      <c r="A790" t="s" s="32">
        <v>955</v>
      </c>
      <c r="B790" s="60">
        <v>10</v>
      </c>
      <c r="C790" s="12"/>
      <c r="D790" s="12"/>
      <c r="E790" s="12"/>
      <c r="F790" s="12"/>
      <c r="G790" s="12"/>
      <c r="H790" s="12"/>
      <c r="I790" s="12"/>
      <c r="J790" s="13"/>
    </row>
    <row r="791" ht="20.2" customHeight="1">
      <c r="A791" t="s" s="32">
        <v>956</v>
      </c>
      <c r="B791" s="59">
        <v>3</v>
      </c>
      <c r="C791" s="8"/>
      <c r="D791" s="8"/>
      <c r="E791" s="8"/>
      <c r="F791" s="8"/>
      <c r="G791" s="8"/>
      <c r="H791" s="8"/>
      <c r="I791" s="8"/>
      <c r="J791" s="9"/>
    </row>
    <row r="792" ht="20.2" customHeight="1">
      <c r="A792" s="39">
        <v>1761</v>
      </c>
      <c r="B792" s="60">
        <v>12</v>
      </c>
      <c r="C792" s="12"/>
      <c r="D792" s="12"/>
      <c r="E792" s="12"/>
      <c r="F792" s="12"/>
      <c r="G792" s="12"/>
      <c r="H792" s="12"/>
      <c r="I792" s="12"/>
      <c r="J792" s="13"/>
    </row>
    <row r="793" ht="20.2" customHeight="1">
      <c r="A793" t="s" s="32">
        <v>957</v>
      </c>
      <c r="B793" s="59">
        <v>6</v>
      </c>
      <c r="C793" s="8"/>
      <c r="D793" s="8"/>
      <c r="E793" s="8"/>
      <c r="F793" s="8"/>
      <c r="G793" s="8"/>
      <c r="H793" s="8"/>
      <c r="I793" s="8"/>
      <c r="J793" s="9"/>
    </row>
    <row r="794" ht="20.2" customHeight="1">
      <c r="A794" t="s" s="32">
        <v>866</v>
      </c>
      <c r="B794" s="60">
        <v>6</v>
      </c>
      <c r="C794" s="12"/>
      <c r="D794" s="12"/>
      <c r="E794" s="12"/>
      <c r="F794" s="12"/>
      <c r="G794" s="12"/>
      <c r="H794" s="12"/>
      <c r="I794" s="12"/>
      <c r="J794" s="13"/>
    </row>
    <row r="795" ht="20.2" customHeight="1">
      <c r="A795" s="39">
        <v>1760</v>
      </c>
      <c r="B795" s="59">
        <v>10</v>
      </c>
      <c r="C795" s="8"/>
      <c r="D795" s="8"/>
      <c r="E795" s="8"/>
      <c r="F795" s="8"/>
      <c r="G795" s="8"/>
      <c r="H795" s="8"/>
      <c r="I795" s="8"/>
      <c r="J795" s="9"/>
    </row>
    <row r="796" ht="20.2" customHeight="1">
      <c r="A796" s="39">
        <v>1759</v>
      </c>
      <c r="B796" s="60">
        <v>5</v>
      </c>
      <c r="C796" s="12"/>
      <c r="D796" s="12"/>
      <c r="E796" s="12"/>
      <c r="F796" s="12"/>
      <c r="G796" s="12"/>
      <c r="H796" s="12"/>
      <c r="I796" s="12"/>
      <c r="J796" s="13"/>
    </row>
    <row r="797" ht="20.2" customHeight="1">
      <c r="A797" t="s" s="32">
        <v>958</v>
      </c>
      <c r="B797" s="59">
        <v>9</v>
      </c>
      <c r="C797" s="8"/>
      <c r="D797" s="8"/>
      <c r="E797" s="8"/>
      <c r="F797" s="8"/>
      <c r="G797" s="8"/>
      <c r="H797" s="8"/>
      <c r="I797" s="8"/>
      <c r="J797" s="9"/>
    </row>
    <row r="798" ht="20.2" customHeight="1">
      <c r="A798" s="39">
        <v>1758</v>
      </c>
      <c r="B798" s="60">
        <v>26</v>
      </c>
      <c r="C798" s="12"/>
      <c r="D798" s="12"/>
      <c r="E798" s="12"/>
      <c r="F798" s="12"/>
      <c r="G798" s="12"/>
      <c r="H798" s="12"/>
      <c r="I798" s="12"/>
      <c r="J798" s="13"/>
    </row>
    <row r="799" ht="20.2" customHeight="1">
      <c r="A799" s="39">
        <v>1757</v>
      </c>
      <c r="B799" s="59">
        <v>25</v>
      </c>
      <c r="C799" s="8"/>
      <c r="D799" s="8"/>
      <c r="E799" s="8"/>
      <c r="F799" s="8"/>
      <c r="G799" s="8"/>
      <c r="H799" s="8"/>
      <c r="I799" s="8"/>
      <c r="J799" s="9"/>
    </row>
    <row r="800" ht="20.2" customHeight="1">
      <c r="A800" t="s" s="32">
        <v>959</v>
      </c>
      <c r="B800" s="60">
        <v>3</v>
      </c>
      <c r="C800" s="12"/>
      <c r="D800" s="12"/>
      <c r="E800" s="12"/>
      <c r="F800" s="12"/>
      <c r="G800" s="12"/>
      <c r="H800" s="12"/>
      <c r="I800" s="12"/>
      <c r="J800" s="13"/>
    </row>
    <row r="801" ht="20.2" customHeight="1">
      <c r="A801" s="39">
        <v>1756</v>
      </c>
      <c r="B801" s="59">
        <v>1</v>
      </c>
      <c r="C801" s="8"/>
      <c r="D801" s="8"/>
      <c r="E801" s="8"/>
      <c r="F801" s="8"/>
      <c r="G801" s="8"/>
      <c r="H801" s="8"/>
      <c r="I801" s="8"/>
      <c r="J801" s="9"/>
    </row>
    <row r="802" ht="20.2" customHeight="1">
      <c r="A802" t="s" s="32">
        <v>960</v>
      </c>
      <c r="B802" s="60">
        <v>1</v>
      </c>
      <c r="C802" s="12"/>
      <c r="D802" s="12"/>
      <c r="E802" s="12"/>
      <c r="F802" s="12"/>
      <c r="G802" s="12"/>
      <c r="H802" s="12"/>
      <c r="I802" s="12"/>
      <c r="J802" s="13"/>
    </row>
    <row r="803" ht="20.2" customHeight="1">
      <c r="A803" s="39">
        <v>1755</v>
      </c>
      <c r="B803" s="59">
        <v>18</v>
      </c>
      <c r="C803" s="8"/>
      <c r="D803" s="8"/>
      <c r="E803" s="8"/>
      <c r="F803" s="8"/>
      <c r="G803" s="8"/>
      <c r="H803" s="8"/>
      <c r="I803" s="8"/>
      <c r="J803" s="9"/>
    </row>
    <row r="804" ht="20.2" customHeight="1">
      <c r="A804" t="s" s="32">
        <v>961</v>
      </c>
      <c r="B804" s="60">
        <v>4</v>
      </c>
      <c r="C804" s="12"/>
      <c r="D804" s="12"/>
      <c r="E804" s="12"/>
      <c r="F804" s="12"/>
      <c r="G804" s="12"/>
      <c r="H804" s="12"/>
      <c r="I804" s="12"/>
      <c r="J804" s="13"/>
    </row>
    <row r="805" ht="20.2" customHeight="1">
      <c r="A805" s="39">
        <v>1754</v>
      </c>
      <c r="B805" s="59">
        <v>8</v>
      </c>
      <c r="C805" s="8"/>
      <c r="D805" s="8"/>
      <c r="E805" s="8"/>
      <c r="F805" s="8"/>
      <c r="G805" s="8"/>
      <c r="H805" s="8"/>
      <c r="I805" s="8"/>
      <c r="J805" s="9"/>
    </row>
    <row r="806" ht="20.2" customHeight="1">
      <c r="A806" s="39">
        <v>1753</v>
      </c>
      <c r="B806" s="60">
        <v>15</v>
      </c>
      <c r="C806" s="12"/>
      <c r="D806" s="12"/>
      <c r="E806" s="12"/>
      <c r="F806" s="12"/>
      <c r="G806" s="12"/>
      <c r="H806" s="12"/>
      <c r="I806" s="12"/>
      <c r="J806" s="13"/>
    </row>
    <row r="807" ht="20.2" customHeight="1">
      <c r="A807" s="39">
        <v>1752</v>
      </c>
      <c r="B807" s="59">
        <v>12</v>
      </c>
      <c r="C807" s="8"/>
      <c r="D807" s="8"/>
      <c r="E807" s="8"/>
      <c r="F807" s="8"/>
      <c r="G807" s="8"/>
      <c r="H807" s="8"/>
      <c r="I807" s="8"/>
      <c r="J807" s="9"/>
    </row>
    <row r="808" ht="20.2" customHeight="1">
      <c r="A808" t="s" s="32">
        <v>962</v>
      </c>
      <c r="B808" s="60">
        <v>12</v>
      </c>
      <c r="C808" s="12"/>
      <c r="D808" s="12"/>
      <c r="E808" s="12"/>
      <c r="F808" s="12"/>
      <c r="G808" s="12"/>
      <c r="H808" s="12"/>
      <c r="I808" s="12"/>
      <c r="J808" s="13"/>
    </row>
    <row r="809" ht="20.2" customHeight="1">
      <c r="A809" s="39">
        <v>1751</v>
      </c>
      <c r="B809" s="59">
        <v>215</v>
      </c>
      <c r="C809" s="8"/>
      <c r="D809" s="8"/>
      <c r="E809" s="8"/>
      <c r="F809" s="8"/>
      <c r="G809" s="8"/>
      <c r="H809" s="8"/>
      <c r="I809" s="8"/>
      <c r="J809" s="9"/>
    </row>
    <row r="810" ht="20.2" customHeight="1">
      <c r="A810" s="39">
        <v>1750</v>
      </c>
      <c r="B810" s="60">
        <v>219</v>
      </c>
      <c r="C810" s="12"/>
      <c r="D810" s="12"/>
      <c r="E810" s="12"/>
      <c r="F810" s="12"/>
      <c r="G810" s="12"/>
      <c r="H810" s="12"/>
      <c r="I810" s="12"/>
      <c r="J810" s="13"/>
    </row>
    <row r="811" ht="20.2" customHeight="1">
      <c r="A811" s="39">
        <v>1749</v>
      </c>
      <c r="B811" s="59">
        <v>26</v>
      </c>
      <c r="C811" s="8"/>
      <c r="D811" s="8"/>
      <c r="E811" s="8"/>
      <c r="F811" s="8"/>
      <c r="G811" s="8"/>
      <c r="H811" s="8"/>
      <c r="I811" s="8"/>
      <c r="J811" s="9"/>
    </row>
    <row r="812" ht="20.2" customHeight="1">
      <c r="A812" t="s" s="32">
        <v>963</v>
      </c>
      <c r="B812" s="60">
        <v>4</v>
      </c>
      <c r="C812" s="12"/>
      <c r="D812" s="12"/>
      <c r="E812" s="12"/>
      <c r="F812" s="12"/>
      <c r="G812" s="12"/>
      <c r="H812" s="12"/>
      <c r="I812" s="12"/>
      <c r="J812" s="13"/>
    </row>
    <row r="813" ht="20.2" customHeight="1">
      <c r="A813" s="39">
        <v>1748</v>
      </c>
      <c r="B813" s="59">
        <v>17</v>
      </c>
      <c r="C813" s="8"/>
      <c r="D813" s="8"/>
      <c r="E813" s="8"/>
      <c r="F813" s="8"/>
      <c r="G813" s="8"/>
      <c r="H813" s="8"/>
      <c r="I813" s="8"/>
      <c r="J813" s="9"/>
    </row>
    <row r="814" ht="20.2" customHeight="1">
      <c r="A814" s="39">
        <v>1747</v>
      </c>
      <c r="B814" s="60">
        <v>13</v>
      </c>
      <c r="C814" s="12"/>
      <c r="D814" s="12"/>
      <c r="E814" s="12"/>
      <c r="F814" s="12"/>
      <c r="G814" s="12"/>
      <c r="H814" s="12"/>
      <c r="I814" s="12"/>
      <c r="J814" s="13"/>
    </row>
    <row r="815" ht="20.2" customHeight="1">
      <c r="A815" s="39">
        <v>1746</v>
      </c>
      <c r="B815" s="59">
        <v>10</v>
      </c>
      <c r="C815" s="8"/>
      <c r="D815" s="8"/>
      <c r="E815" s="8"/>
      <c r="F815" s="8"/>
      <c r="G815" s="8"/>
      <c r="H815" s="8"/>
      <c r="I815" s="8"/>
      <c r="J815" s="9"/>
    </row>
    <row r="816" ht="20.2" customHeight="1">
      <c r="A816" s="39">
        <v>1745</v>
      </c>
      <c r="B816" s="60">
        <v>32</v>
      </c>
      <c r="C816" s="12"/>
      <c r="D816" s="12"/>
      <c r="E816" s="12"/>
      <c r="F816" s="12"/>
      <c r="G816" s="12"/>
      <c r="H816" s="12"/>
      <c r="I816" s="12"/>
      <c r="J816" s="13"/>
    </row>
    <row r="817" ht="20.2" customHeight="1">
      <c r="A817" s="39">
        <v>1744</v>
      </c>
      <c r="B817" s="59">
        <v>22</v>
      </c>
      <c r="C817" s="8"/>
      <c r="D817" s="8"/>
      <c r="E817" s="8"/>
      <c r="F817" s="8"/>
      <c r="G817" s="8"/>
      <c r="H817" s="8"/>
      <c r="I817" s="8"/>
      <c r="J817" s="9"/>
    </row>
    <row r="818" ht="20.2" customHeight="1">
      <c r="A818" s="39">
        <v>1743</v>
      </c>
      <c r="B818" s="60">
        <v>35</v>
      </c>
      <c r="C818" s="12"/>
      <c r="D818" s="12"/>
      <c r="E818" s="12"/>
      <c r="F818" s="12"/>
      <c r="G818" s="12"/>
      <c r="H818" s="12"/>
      <c r="I818" s="12"/>
      <c r="J818" s="13"/>
    </row>
    <row r="819" ht="20.2" customHeight="1">
      <c r="A819" s="39">
        <v>1742</v>
      </c>
      <c r="B819" s="59">
        <v>14</v>
      </c>
      <c r="C819" s="8"/>
      <c r="D819" s="8"/>
      <c r="E819" s="8"/>
      <c r="F819" s="8"/>
      <c r="G819" s="8"/>
      <c r="H819" s="8"/>
      <c r="I819" s="8"/>
      <c r="J819" s="9"/>
    </row>
    <row r="820" ht="20.2" customHeight="1">
      <c r="A820" t="s" s="32">
        <v>964</v>
      </c>
      <c r="B820" s="60">
        <v>5</v>
      </c>
      <c r="C820" s="12"/>
      <c r="D820" s="12"/>
      <c r="E820" s="12"/>
      <c r="F820" s="12"/>
      <c r="G820" s="12"/>
      <c r="H820" s="12"/>
      <c r="I820" s="12"/>
      <c r="J820" s="13"/>
    </row>
    <row r="821" ht="20.2" customHeight="1">
      <c r="A821" s="39">
        <v>1741</v>
      </c>
      <c r="B821" s="59">
        <v>40</v>
      </c>
      <c r="C821" s="8"/>
      <c r="D821" s="8"/>
      <c r="E821" s="8"/>
      <c r="F821" s="8"/>
      <c r="G821" s="8"/>
      <c r="H821" s="8"/>
      <c r="I821" s="8"/>
      <c r="J821" s="9"/>
    </row>
    <row r="822" ht="20.2" customHeight="1">
      <c r="A822" t="s" s="32">
        <v>965</v>
      </c>
      <c r="B822" s="60">
        <v>1</v>
      </c>
      <c r="C822" s="12"/>
      <c r="D822" s="12"/>
      <c r="E822" s="12"/>
      <c r="F822" s="12"/>
      <c r="G822" s="12"/>
      <c r="H822" s="12"/>
      <c r="I822" s="12"/>
      <c r="J822" s="13"/>
    </row>
    <row r="823" ht="20.2" customHeight="1">
      <c r="A823" s="39">
        <v>1739</v>
      </c>
      <c r="B823" s="59">
        <v>2</v>
      </c>
      <c r="C823" s="8"/>
      <c r="D823" s="8"/>
      <c r="E823" s="8"/>
      <c r="F823" s="8"/>
      <c r="G823" s="8"/>
      <c r="H823" s="8"/>
      <c r="I823" s="8"/>
      <c r="J823" s="9"/>
    </row>
    <row r="824" ht="20.2" customHeight="1">
      <c r="A824" s="39">
        <v>1738</v>
      </c>
      <c r="B824" s="60">
        <v>5</v>
      </c>
      <c r="C824" s="12"/>
      <c r="D824" s="12"/>
      <c r="E824" s="12"/>
      <c r="F824" s="12"/>
      <c r="G824" s="12"/>
      <c r="H824" s="12"/>
      <c r="I824" s="12"/>
      <c r="J824" s="13"/>
    </row>
    <row r="825" ht="20.2" customHeight="1">
      <c r="A825" s="39">
        <v>1737</v>
      </c>
      <c r="B825" s="59">
        <v>27</v>
      </c>
      <c r="C825" s="8"/>
      <c r="D825" s="8"/>
      <c r="E825" s="8"/>
      <c r="F825" s="8"/>
      <c r="G825" s="8"/>
      <c r="H825" s="8"/>
      <c r="I825" s="8"/>
      <c r="J825" s="9"/>
    </row>
    <row r="826" ht="20.2" customHeight="1">
      <c r="A826" s="39">
        <v>1736</v>
      </c>
      <c r="B826" s="60">
        <v>27</v>
      </c>
      <c r="C826" s="12"/>
      <c r="D826" s="12"/>
      <c r="E826" s="12"/>
      <c r="F826" s="12"/>
      <c r="G826" s="12"/>
      <c r="H826" s="12"/>
      <c r="I826" s="12"/>
      <c r="J826" s="13"/>
    </row>
    <row r="827" ht="20.2" customHeight="1">
      <c r="A827" s="39">
        <v>1735</v>
      </c>
      <c r="B827" s="59">
        <v>63</v>
      </c>
      <c r="C827" s="8"/>
      <c r="D827" s="8"/>
      <c r="E827" s="8"/>
      <c r="F827" s="8"/>
      <c r="G827" s="8"/>
      <c r="H827" s="8"/>
      <c r="I827" s="8"/>
      <c r="J827" s="9"/>
    </row>
    <row r="828" ht="20.2" customHeight="1">
      <c r="A828" s="39">
        <v>1734</v>
      </c>
      <c r="B828" s="60">
        <v>35</v>
      </c>
      <c r="C828" s="12"/>
      <c r="D828" s="12"/>
      <c r="E828" s="12"/>
      <c r="F828" s="12"/>
      <c r="G828" s="12"/>
      <c r="H828" s="12"/>
      <c r="I828" s="12"/>
      <c r="J828" s="13"/>
    </row>
    <row r="829" ht="20.2" customHeight="1">
      <c r="A829" s="39">
        <v>1733</v>
      </c>
      <c r="B829" s="59">
        <v>62</v>
      </c>
      <c r="C829" s="8"/>
      <c r="D829" s="8"/>
      <c r="E829" s="8"/>
      <c r="F829" s="8"/>
      <c r="G829" s="8"/>
      <c r="H829" s="8"/>
      <c r="I829" s="8"/>
      <c r="J829" s="9"/>
    </row>
    <row r="830" ht="20.2" customHeight="1">
      <c r="A830" s="39">
        <v>1732</v>
      </c>
      <c r="B830" s="60">
        <v>7</v>
      </c>
      <c r="C830" s="12"/>
      <c r="D830" s="12"/>
      <c r="E830" s="12"/>
      <c r="F830" s="12"/>
      <c r="G830" s="12"/>
      <c r="H830" s="12"/>
      <c r="I830" s="12"/>
      <c r="J830" s="13"/>
    </row>
    <row r="831" ht="20.2" customHeight="1">
      <c r="A831" s="39">
        <v>1731</v>
      </c>
      <c r="B831" s="59">
        <v>17</v>
      </c>
      <c r="C831" s="8"/>
      <c r="D831" s="8"/>
      <c r="E831" s="8"/>
      <c r="F831" s="8"/>
      <c r="G831" s="8"/>
      <c r="H831" s="8"/>
      <c r="I831" s="8"/>
      <c r="J831" s="9"/>
    </row>
    <row r="832" ht="20.2" customHeight="1">
      <c r="A832" t="s" s="32">
        <v>966</v>
      </c>
      <c r="B832" s="60">
        <v>5</v>
      </c>
      <c r="C832" s="12"/>
      <c r="D832" s="12"/>
      <c r="E832" s="12"/>
      <c r="F832" s="12"/>
      <c r="G832" s="12"/>
      <c r="H832" s="12"/>
      <c r="I832" s="12"/>
      <c r="J832" s="13"/>
    </row>
    <row r="833" ht="20.2" customHeight="1">
      <c r="A833" s="39">
        <v>1730</v>
      </c>
      <c r="B833" s="59">
        <v>21</v>
      </c>
      <c r="C833" s="8"/>
      <c r="D833" s="8"/>
      <c r="E833" s="8"/>
      <c r="F833" s="8"/>
      <c r="G833" s="8"/>
      <c r="H833" s="8"/>
      <c r="I833" s="8"/>
      <c r="J833" s="9"/>
    </row>
    <row r="834" ht="20.2" customHeight="1">
      <c r="A834" s="39">
        <v>1728</v>
      </c>
      <c r="B834" s="60">
        <v>4</v>
      </c>
      <c r="C834" s="12"/>
      <c r="D834" s="12"/>
      <c r="E834" s="12"/>
      <c r="F834" s="12"/>
      <c r="G834" s="12"/>
      <c r="H834" s="12"/>
      <c r="I834" s="12"/>
      <c r="J834" s="13"/>
    </row>
    <row r="835" ht="20.2" customHeight="1">
      <c r="A835" s="39">
        <v>1726</v>
      </c>
      <c r="B835" s="59">
        <v>13</v>
      </c>
      <c r="C835" s="8"/>
      <c r="D835" s="8"/>
      <c r="E835" s="8"/>
      <c r="F835" s="8"/>
      <c r="G835" s="8"/>
      <c r="H835" s="8"/>
      <c r="I835" s="8"/>
      <c r="J835" s="9"/>
    </row>
    <row r="836" ht="20.2" customHeight="1">
      <c r="A836" s="39">
        <v>1725</v>
      </c>
      <c r="B836" s="60">
        <v>41</v>
      </c>
      <c r="C836" s="12"/>
      <c r="D836" s="12"/>
      <c r="E836" s="12"/>
      <c r="F836" s="12"/>
      <c r="G836" s="12"/>
      <c r="H836" s="12"/>
      <c r="I836" s="12"/>
      <c r="J836" s="13"/>
    </row>
    <row r="837" ht="20.2" customHeight="1">
      <c r="A837" s="39">
        <v>1724</v>
      </c>
      <c r="B837" s="59">
        <v>5</v>
      </c>
      <c r="C837" s="8"/>
      <c r="D837" s="8"/>
      <c r="E837" s="8"/>
      <c r="F837" s="8"/>
      <c r="G837" s="8"/>
      <c r="H837" s="8"/>
      <c r="I837" s="8"/>
      <c r="J837" s="9"/>
    </row>
    <row r="838" ht="20.2" customHeight="1">
      <c r="A838" s="39">
        <v>1723</v>
      </c>
      <c r="B838" s="60">
        <v>28</v>
      </c>
      <c r="C838" s="12"/>
      <c r="D838" s="12"/>
      <c r="E838" s="12"/>
      <c r="F838" s="12"/>
      <c r="G838" s="12"/>
      <c r="H838" s="12"/>
      <c r="I838" s="12"/>
      <c r="J838" s="13"/>
    </row>
    <row r="839" ht="20.2" customHeight="1">
      <c r="A839" s="39">
        <v>1722</v>
      </c>
      <c r="B839" s="59">
        <v>8</v>
      </c>
      <c r="C839" s="8"/>
      <c r="D839" s="8"/>
      <c r="E839" s="8"/>
      <c r="F839" s="8"/>
      <c r="G839" s="8"/>
      <c r="H839" s="8"/>
      <c r="I839" s="8"/>
      <c r="J839" s="9"/>
    </row>
    <row r="840" ht="20.2" customHeight="1">
      <c r="A840" s="39">
        <v>1721</v>
      </c>
      <c r="B840" s="60">
        <v>14</v>
      </c>
      <c r="C840" s="12"/>
      <c r="D840" s="12"/>
      <c r="E840" s="12"/>
      <c r="F840" s="12"/>
      <c r="G840" s="12"/>
      <c r="H840" s="12"/>
      <c r="I840" s="12"/>
      <c r="J840" s="13"/>
    </row>
    <row r="841" ht="20.2" customHeight="1">
      <c r="A841" s="39">
        <v>1720</v>
      </c>
      <c r="B841" s="59">
        <v>17</v>
      </c>
      <c r="C841" s="8"/>
      <c r="D841" s="8"/>
      <c r="E841" s="8"/>
      <c r="F841" s="8"/>
      <c r="G841" s="8"/>
      <c r="H841" s="8"/>
      <c r="I841" s="8"/>
      <c r="J841" s="9"/>
    </row>
    <row r="842" ht="20.2" customHeight="1">
      <c r="A842" s="39">
        <v>1719</v>
      </c>
      <c r="B842" s="60">
        <v>8</v>
      </c>
      <c r="C842" s="12"/>
      <c r="D842" s="12"/>
      <c r="E842" s="12"/>
      <c r="F842" s="12"/>
      <c r="G842" s="12"/>
      <c r="H842" s="12"/>
      <c r="I842" s="12"/>
      <c r="J842" s="13"/>
    </row>
    <row r="843" ht="20.2" customHeight="1">
      <c r="A843" s="39">
        <v>1718</v>
      </c>
      <c r="B843" s="59">
        <v>12</v>
      </c>
      <c r="C843" s="8"/>
      <c r="D843" s="8"/>
      <c r="E843" s="8"/>
      <c r="F843" s="8"/>
      <c r="G843" s="8"/>
      <c r="H843" s="8"/>
      <c r="I843" s="8"/>
      <c r="J843" s="9"/>
    </row>
    <row r="844" ht="20.2" customHeight="1">
      <c r="A844" s="39">
        <v>1717</v>
      </c>
      <c r="B844" s="60">
        <v>16</v>
      </c>
      <c r="C844" s="12"/>
      <c r="D844" s="12"/>
      <c r="E844" s="12"/>
      <c r="F844" s="12"/>
      <c r="G844" s="12"/>
      <c r="H844" s="12"/>
      <c r="I844" s="12"/>
      <c r="J844" s="13"/>
    </row>
    <row r="845" ht="20.2" customHeight="1">
      <c r="A845" t="s" s="32">
        <v>967</v>
      </c>
      <c r="B845" s="59">
        <v>26</v>
      </c>
      <c r="C845" s="8"/>
      <c r="D845" s="8"/>
      <c r="E845" s="8"/>
      <c r="F845" s="8"/>
      <c r="G845" s="8"/>
      <c r="H845" s="8"/>
      <c r="I845" s="8"/>
      <c r="J845" s="9"/>
    </row>
    <row r="846" ht="20.2" customHeight="1">
      <c r="A846" s="39">
        <v>1716</v>
      </c>
      <c r="B846" s="60">
        <v>10</v>
      </c>
      <c r="C846" s="12"/>
      <c r="D846" s="12"/>
      <c r="E846" s="12"/>
      <c r="F846" s="12"/>
      <c r="G846" s="12"/>
      <c r="H846" s="12"/>
      <c r="I846" s="12"/>
      <c r="J846" s="13"/>
    </row>
    <row r="847" ht="20.2" customHeight="1">
      <c r="A847" s="39">
        <v>1715</v>
      </c>
      <c r="B847" s="59">
        <v>3</v>
      </c>
      <c r="C847" s="8"/>
      <c r="D847" s="8"/>
      <c r="E847" s="8"/>
      <c r="F847" s="8"/>
      <c r="G847" s="8"/>
      <c r="H847" s="8"/>
      <c r="I847" s="8"/>
      <c r="J847" s="9"/>
    </row>
    <row r="848" ht="20.2" customHeight="1">
      <c r="A848" s="39">
        <v>1714</v>
      </c>
      <c r="B848" s="60">
        <v>2</v>
      </c>
      <c r="C848" s="12"/>
      <c r="D848" s="12"/>
      <c r="E848" s="12"/>
      <c r="F848" s="12"/>
      <c r="G848" s="12"/>
      <c r="H848" s="12"/>
      <c r="I848" s="12"/>
      <c r="J848" s="13"/>
    </row>
    <row r="849" ht="20.2" customHeight="1">
      <c r="A849" s="39">
        <v>1709</v>
      </c>
      <c r="B849" s="59">
        <v>18</v>
      </c>
      <c r="C849" s="8"/>
      <c r="D849" s="8"/>
      <c r="E849" s="8"/>
      <c r="F849" s="8"/>
      <c r="G849" s="8"/>
      <c r="H849" s="8"/>
      <c r="I849" s="8"/>
      <c r="J849" s="9"/>
    </row>
    <row r="850" ht="20.2" customHeight="1">
      <c r="A850" s="39">
        <v>1708</v>
      </c>
      <c r="B850" s="60">
        <v>1</v>
      </c>
      <c r="C850" s="12"/>
      <c r="D850" s="12"/>
      <c r="E850" s="12"/>
      <c r="F850" s="12"/>
      <c r="G850" s="12"/>
      <c r="H850" s="12"/>
      <c r="I850" s="12"/>
      <c r="J850" s="13"/>
    </row>
    <row r="851" ht="20.2" customHeight="1">
      <c r="A851" s="39">
        <v>1704</v>
      </c>
      <c r="B851" s="59">
        <v>1</v>
      </c>
      <c r="C851" s="8"/>
      <c r="D851" s="8"/>
      <c r="E851" s="8"/>
      <c r="F851" s="8"/>
      <c r="G851" s="8"/>
      <c r="H851" s="8"/>
      <c r="I851" s="8"/>
      <c r="J851" s="9"/>
    </row>
    <row r="852" ht="20.2" customHeight="1">
      <c r="A852" s="39">
        <v>1702</v>
      </c>
      <c r="B852" s="60">
        <v>1</v>
      </c>
      <c r="C852" s="12"/>
      <c r="D852" s="12"/>
      <c r="E852" s="12"/>
      <c r="F852" s="12"/>
      <c r="G852" s="12"/>
      <c r="H852" s="12"/>
      <c r="I852" s="12"/>
      <c r="J852" s="13"/>
    </row>
    <row r="853" ht="20.2" customHeight="1">
      <c r="A853" t="s" s="32">
        <v>968</v>
      </c>
      <c r="B853" s="59">
        <v>12</v>
      </c>
      <c r="C853" s="8"/>
      <c r="D853" s="8"/>
      <c r="E853" s="8"/>
      <c r="F853" s="8"/>
      <c r="G853" s="8"/>
      <c r="H853" s="8"/>
      <c r="I853" s="8"/>
      <c r="J853" s="9"/>
    </row>
    <row r="854" ht="20.2" customHeight="1">
      <c r="A854" t="s" s="32">
        <v>969</v>
      </c>
      <c r="B854" s="60">
        <v>32</v>
      </c>
      <c r="C854" s="12"/>
      <c r="D854" s="12"/>
      <c r="E854" s="12"/>
      <c r="F854" s="12"/>
      <c r="G854" s="12"/>
      <c r="H854" s="12"/>
      <c r="I854" s="12"/>
      <c r="J854" s="13"/>
    </row>
    <row r="855" ht="20.2" customHeight="1">
      <c r="A855" s="48"/>
      <c r="B855" s="59">
        <v>1</v>
      </c>
      <c r="C855" s="8"/>
      <c r="D855" s="8"/>
      <c r="E855" s="8"/>
      <c r="F855" s="8"/>
      <c r="G855" s="8"/>
      <c r="H855" s="8"/>
      <c r="I855" s="8"/>
      <c r="J855" s="9"/>
    </row>
    <row r="856" ht="20.2" customHeight="1">
      <c r="A856" s="48"/>
      <c r="B856" s="61"/>
      <c r="C856" s="12"/>
      <c r="D856" s="12"/>
      <c r="E856" s="12"/>
      <c r="F856" s="12"/>
      <c r="G856" s="12"/>
      <c r="H856" s="12"/>
      <c r="I856" s="12"/>
      <c r="J856" s="13"/>
    </row>
    <row r="857" ht="20.2" customHeight="1">
      <c r="A857" s="48"/>
      <c r="B857" s="62"/>
      <c r="C857" s="8"/>
      <c r="D857" s="8"/>
      <c r="E857" s="8"/>
      <c r="F857" s="8"/>
      <c r="G857" s="8"/>
      <c r="H857" s="8"/>
      <c r="I857" s="8"/>
      <c r="J857" s="9"/>
    </row>
    <row r="858" ht="20.2" customHeight="1">
      <c r="A858" s="48"/>
      <c r="B858" s="61"/>
      <c r="C858" s="12"/>
      <c r="D858" s="12"/>
      <c r="E858" s="12"/>
      <c r="F858" s="12"/>
      <c r="G858" s="12"/>
      <c r="H858" s="12"/>
      <c r="I858" s="12"/>
      <c r="J858" s="13"/>
    </row>
    <row r="859" ht="20.2" customHeight="1">
      <c r="A859" s="48"/>
      <c r="B859" s="62"/>
      <c r="C859" s="8"/>
      <c r="D859" s="8"/>
      <c r="E859" s="8"/>
      <c r="F859" s="8"/>
      <c r="G859" s="8"/>
      <c r="H859" s="8"/>
      <c r="I859" s="8"/>
      <c r="J859" s="9"/>
    </row>
    <row r="860" ht="20.2" customHeight="1">
      <c r="A860" s="48"/>
      <c r="B860" s="61"/>
      <c r="C860" s="12"/>
      <c r="D860" s="12"/>
      <c r="E860" s="12"/>
      <c r="F860" s="12"/>
      <c r="G860" s="12"/>
      <c r="H860" s="12"/>
      <c r="I860" s="12"/>
      <c r="J860" s="13"/>
    </row>
    <row r="861" ht="20.2" customHeight="1">
      <c r="A861" s="48"/>
      <c r="B861" s="62"/>
      <c r="C861" s="8"/>
      <c r="D861" s="8"/>
      <c r="E861" s="8"/>
      <c r="F861" s="8"/>
      <c r="G861" s="8"/>
      <c r="H861" s="8"/>
      <c r="I861" s="8"/>
      <c r="J861" s="9"/>
    </row>
    <row r="862" ht="20.2" customHeight="1">
      <c r="A862" s="48"/>
      <c r="B862" s="61"/>
      <c r="C862" s="12"/>
      <c r="D862" s="12"/>
      <c r="E862" s="12"/>
      <c r="F862" s="12"/>
      <c r="G862" s="12"/>
      <c r="H862" s="12"/>
      <c r="I862" s="12"/>
      <c r="J862" s="13"/>
    </row>
    <row r="863" ht="20.2" customHeight="1">
      <c r="A863" s="48"/>
      <c r="B863" s="62"/>
      <c r="C863" s="8"/>
      <c r="D863" s="8"/>
      <c r="E863" s="8"/>
      <c r="F863" s="8"/>
      <c r="G863" s="8"/>
      <c r="H863" s="8"/>
      <c r="I863" s="8"/>
      <c r="J863" s="9"/>
    </row>
    <row r="864" ht="20.2" customHeight="1">
      <c r="A864" s="48"/>
      <c r="B864" s="61"/>
      <c r="C864" s="12"/>
      <c r="D864" s="12"/>
      <c r="E864" s="12"/>
      <c r="F864" s="12"/>
      <c r="G864" s="12"/>
      <c r="H864" s="12"/>
      <c r="I864" s="12"/>
      <c r="J864" s="13"/>
    </row>
    <row r="865" ht="20.2" customHeight="1">
      <c r="A865" s="48"/>
      <c r="B865" s="62"/>
      <c r="C865" s="8"/>
      <c r="D865" s="8"/>
      <c r="E865" s="8"/>
      <c r="F865" s="8"/>
      <c r="G865" s="8"/>
      <c r="H865" s="8"/>
      <c r="I865" s="8"/>
      <c r="J865" s="9"/>
    </row>
    <row r="866" ht="20.2" customHeight="1">
      <c r="A866" s="48"/>
      <c r="B866" s="61"/>
      <c r="C866" s="12"/>
      <c r="D866" s="12"/>
      <c r="E866" s="12"/>
      <c r="F866" s="12"/>
      <c r="G866" s="12"/>
      <c r="H866" s="12"/>
      <c r="I866" s="12"/>
      <c r="J866" s="13"/>
    </row>
    <row r="867" ht="20.2" customHeight="1">
      <c r="A867" s="48"/>
      <c r="B867" s="62"/>
      <c r="C867" s="8"/>
      <c r="D867" s="8"/>
      <c r="E867" s="8"/>
      <c r="F867" s="8"/>
      <c r="G867" s="8"/>
      <c r="H867" s="8"/>
      <c r="I867" s="8"/>
      <c r="J867" s="9"/>
    </row>
    <row r="868" ht="20.2" customHeight="1">
      <c r="A868" s="48"/>
      <c r="B868" s="61"/>
      <c r="C868" s="12"/>
      <c r="D868" s="12"/>
      <c r="E868" s="12"/>
      <c r="F868" s="12"/>
      <c r="G868" s="12"/>
      <c r="H868" s="12"/>
      <c r="I868" s="12"/>
      <c r="J868" s="13"/>
    </row>
    <row r="869" ht="20.2" customHeight="1">
      <c r="A869" s="48"/>
      <c r="B869" s="62"/>
      <c r="C869" s="8"/>
      <c r="D869" s="8"/>
      <c r="E869" s="8"/>
      <c r="F869" s="8"/>
      <c r="G869" s="8"/>
      <c r="H869" s="8"/>
      <c r="I869" s="8"/>
      <c r="J869" s="9"/>
    </row>
    <row r="870" ht="20.2" customHeight="1">
      <c r="A870" s="48"/>
      <c r="B870" s="61"/>
      <c r="C870" s="12"/>
      <c r="D870" s="12"/>
      <c r="E870" s="12"/>
      <c r="F870" s="12"/>
      <c r="G870" s="12"/>
      <c r="H870" s="12"/>
      <c r="I870" s="12"/>
      <c r="J870" s="13"/>
    </row>
    <row r="871" ht="20.2" customHeight="1">
      <c r="A871" s="48"/>
      <c r="B871" s="62"/>
      <c r="C871" s="8"/>
      <c r="D871" s="8"/>
      <c r="E871" s="8"/>
      <c r="F871" s="8"/>
      <c r="G871" s="8"/>
      <c r="H871" s="8"/>
      <c r="I871" s="8"/>
      <c r="J871" s="9"/>
    </row>
    <row r="872" ht="20.2" customHeight="1">
      <c r="A872" s="48"/>
      <c r="B872" s="61"/>
      <c r="C872" s="12"/>
      <c r="D872" s="12"/>
      <c r="E872" s="12"/>
      <c r="F872" s="12"/>
      <c r="G872" s="12"/>
      <c r="H872" s="12"/>
      <c r="I872" s="12"/>
      <c r="J872" s="13"/>
    </row>
    <row r="873" ht="20.2" customHeight="1">
      <c r="A873" s="48"/>
      <c r="B873" s="62"/>
      <c r="C873" s="8"/>
      <c r="D873" s="8"/>
      <c r="E873" s="8"/>
      <c r="F873" s="8"/>
      <c r="G873" s="8"/>
      <c r="H873" s="8"/>
      <c r="I873" s="8"/>
      <c r="J873" s="9"/>
    </row>
    <row r="874" ht="20.2" customHeight="1">
      <c r="A874" s="48"/>
      <c r="B874" s="61"/>
      <c r="C874" s="12"/>
      <c r="D874" s="12"/>
      <c r="E874" s="12"/>
      <c r="F874" s="12"/>
      <c r="G874" s="12"/>
      <c r="H874" s="12"/>
      <c r="I874" s="12"/>
      <c r="J874" s="13"/>
    </row>
    <row r="875" ht="20.2" customHeight="1">
      <c r="A875" s="48"/>
      <c r="B875" s="62"/>
      <c r="C875" s="8"/>
      <c r="D875" s="8"/>
      <c r="E875" s="8"/>
      <c r="F875" s="8"/>
      <c r="G875" s="8"/>
      <c r="H875" s="8"/>
      <c r="I875" s="8"/>
      <c r="J875" s="9"/>
    </row>
    <row r="876" ht="20.2" customHeight="1">
      <c r="A876" s="48"/>
      <c r="B876" s="61"/>
      <c r="C876" s="12"/>
      <c r="D876" s="12"/>
      <c r="E876" s="12"/>
      <c r="F876" s="12"/>
      <c r="G876" s="12"/>
      <c r="H876" s="12"/>
      <c r="I876" s="12"/>
      <c r="J876" s="13"/>
    </row>
    <row r="877" ht="20.2" customHeight="1">
      <c r="A877" s="48"/>
      <c r="B877" s="62"/>
      <c r="C877" s="8"/>
      <c r="D877" s="8"/>
      <c r="E877" s="8"/>
      <c r="F877" s="8"/>
      <c r="G877" s="8"/>
      <c r="H877" s="8"/>
      <c r="I877" s="8"/>
      <c r="J877" s="9"/>
    </row>
    <row r="878" ht="20.2" customHeight="1">
      <c r="A878" s="48"/>
      <c r="B878" s="61"/>
      <c r="C878" s="12"/>
      <c r="D878" s="12"/>
      <c r="E878" s="12"/>
      <c r="F878" s="12"/>
      <c r="G878" s="12"/>
      <c r="H878" s="12"/>
      <c r="I878" s="12"/>
      <c r="J878" s="13"/>
    </row>
    <row r="879" ht="20.2" customHeight="1">
      <c r="A879" s="48"/>
      <c r="B879" s="62"/>
      <c r="C879" s="8"/>
      <c r="D879" s="8"/>
      <c r="E879" s="8"/>
      <c r="F879" s="8"/>
      <c r="G879" s="8"/>
      <c r="H879" s="8"/>
      <c r="I879" s="8"/>
      <c r="J879" s="9"/>
    </row>
    <row r="880" ht="20.2" customHeight="1">
      <c r="A880" s="48"/>
      <c r="B880" s="61"/>
      <c r="C880" s="12"/>
      <c r="D880" s="12"/>
      <c r="E880" s="12"/>
      <c r="F880" s="12"/>
      <c r="G880" s="12"/>
      <c r="H880" s="12"/>
      <c r="I880" s="12"/>
      <c r="J880" s="13"/>
    </row>
    <row r="881" ht="20.2" customHeight="1">
      <c r="A881" s="48"/>
      <c r="B881" s="62"/>
      <c r="C881" s="8"/>
      <c r="D881" s="8"/>
      <c r="E881" s="8"/>
      <c r="F881" s="8"/>
      <c r="G881" s="8"/>
      <c r="H881" s="8"/>
      <c r="I881" s="8"/>
      <c r="J881" s="9"/>
    </row>
    <row r="882" ht="20.2" customHeight="1">
      <c r="A882" s="48"/>
      <c r="B882" s="61"/>
      <c r="C882" s="12"/>
      <c r="D882" s="12"/>
      <c r="E882" s="12"/>
      <c r="F882" s="12"/>
      <c r="G882" s="12"/>
      <c r="H882" s="12"/>
      <c r="I882" s="12"/>
      <c r="J882" s="13"/>
    </row>
    <row r="883" ht="20.2" customHeight="1">
      <c r="A883" s="48"/>
      <c r="B883" s="62"/>
      <c r="C883" s="8"/>
      <c r="D883" s="8"/>
      <c r="E883" s="8"/>
      <c r="F883" s="8"/>
      <c r="G883" s="8"/>
      <c r="H883" s="8"/>
      <c r="I883" s="8"/>
      <c r="J883" s="9"/>
    </row>
    <row r="884" ht="20.2" customHeight="1">
      <c r="A884" s="48"/>
      <c r="B884" s="61"/>
      <c r="C884" s="12"/>
      <c r="D884" s="12"/>
      <c r="E884" s="12"/>
      <c r="F884" s="12"/>
      <c r="G884" s="12"/>
      <c r="H884" s="12"/>
      <c r="I884" s="12"/>
      <c r="J884" s="13"/>
    </row>
    <row r="885" ht="20.2" customHeight="1">
      <c r="A885" s="48"/>
      <c r="B885" s="62"/>
      <c r="C885" s="8"/>
      <c r="D885" s="8"/>
      <c r="E885" s="8"/>
      <c r="F885" s="8"/>
      <c r="G885" s="8"/>
      <c r="H885" s="8"/>
      <c r="I885" s="8"/>
      <c r="J885" s="9"/>
    </row>
    <row r="886" ht="20.2" customHeight="1">
      <c r="A886" s="48"/>
      <c r="B886" s="61"/>
      <c r="C886" s="12"/>
      <c r="D886" s="12"/>
      <c r="E886" s="12"/>
      <c r="F886" s="12"/>
      <c r="G886" s="12"/>
      <c r="H886" s="12"/>
      <c r="I886" s="12"/>
      <c r="J886" s="13"/>
    </row>
    <row r="887" ht="20.2" customHeight="1">
      <c r="A887" s="48"/>
      <c r="B887" s="62"/>
      <c r="C887" s="8"/>
      <c r="D887" s="8"/>
      <c r="E887" s="8"/>
      <c r="F887" s="8"/>
      <c r="G887" s="8"/>
      <c r="H887" s="8"/>
      <c r="I887" s="8"/>
      <c r="J887" s="9"/>
    </row>
    <row r="888" ht="20.2" customHeight="1">
      <c r="A888" s="48"/>
      <c r="B888" s="61"/>
      <c r="C888" s="12"/>
      <c r="D888" s="12"/>
      <c r="E888" s="12"/>
      <c r="F888" s="12"/>
      <c r="G888" s="12"/>
      <c r="H888" s="12"/>
      <c r="I888" s="12"/>
      <c r="J888" s="13"/>
    </row>
    <row r="889" ht="20.2" customHeight="1">
      <c r="A889" s="48"/>
      <c r="B889" s="62"/>
      <c r="C889" s="8"/>
      <c r="D889" s="8"/>
      <c r="E889" s="8"/>
      <c r="F889" s="8"/>
      <c r="G889" s="8"/>
      <c r="H889" s="8"/>
      <c r="I889" s="8"/>
      <c r="J889" s="9"/>
    </row>
    <row r="890" ht="20.2" customHeight="1">
      <c r="A890" s="48"/>
      <c r="B890" s="61"/>
      <c r="C890" s="12"/>
      <c r="D890" s="12"/>
      <c r="E890" s="12"/>
      <c r="F890" s="12"/>
      <c r="G890" s="12"/>
      <c r="H890" s="12"/>
      <c r="I890" s="12"/>
      <c r="J890" s="13"/>
    </row>
    <row r="891" ht="20.2" customHeight="1">
      <c r="A891" s="48"/>
      <c r="B891" s="62"/>
      <c r="C891" s="8"/>
      <c r="D891" s="8"/>
      <c r="E891" s="8"/>
      <c r="F891" s="8"/>
      <c r="G891" s="8"/>
      <c r="H891" s="8"/>
      <c r="I891" s="8"/>
      <c r="J891" s="9"/>
    </row>
    <row r="892" ht="20.2" customHeight="1">
      <c r="A892" s="48"/>
      <c r="B892" s="61"/>
      <c r="C892" s="12"/>
      <c r="D892" s="12"/>
      <c r="E892" s="12"/>
      <c r="F892" s="12"/>
      <c r="G892" s="12"/>
      <c r="H892" s="12"/>
      <c r="I892" s="12"/>
      <c r="J892" s="13"/>
    </row>
    <row r="893" ht="20.2" customHeight="1">
      <c r="A893" s="48"/>
      <c r="B893" s="62"/>
      <c r="C893" s="8"/>
      <c r="D893" s="8"/>
      <c r="E893" s="8"/>
      <c r="F893" s="8"/>
      <c r="G893" s="8"/>
      <c r="H893" s="8"/>
      <c r="I893" s="8"/>
      <c r="J893" s="9"/>
    </row>
    <row r="894" ht="20.2" customHeight="1">
      <c r="A894" s="48"/>
      <c r="B894" s="61"/>
      <c r="C894" s="12"/>
      <c r="D894" s="12"/>
      <c r="E894" s="12"/>
      <c r="F894" s="12"/>
      <c r="G894" s="12"/>
      <c r="H894" s="12"/>
      <c r="I894" s="12"/>
      <c r="J894" s="13"/>
    </row>
    <row r="895" ht="20.2" customHeight="1">
      <c r="A895" s="48"/>
      <c r="B895" s="62"/>
      <c r="C895" s="8"/>
      <c r="D895" s="8"/>
      <c r="E895" s="8"/>
      <c r="F895" s="8"/>
      <c r="G895" s="8"/>
      <c r="H895" s="8"/>
      <c r="I895" s="8"/>
      <c r="J895" s="9"/>
    </row>
    <row r="896" ht="20.2" customHeight="1">
      <c r="A896" s="48"/>
      <c r="B896" s="61"/>
      <c r="C896" s="12"/>
      <c r="D896" s="12"/>
      <c r="E896" s="12"/>
      <c r="F896" s="12"/>
      <c r="G896" s="12"/>
      <c r="H896" s="12"/>
      <c r="I896" s="12"/>
      <c r="J896" s="13"/>
    </row>
    <row r="897" ht="20.2" customHeight="1">
      <c r="A897" s="48"/>
      <c r="B897" s="62"/>
      <c r="C897" s="8"/>
      <c r="D897" s="8"/>
      <c r="E897" s="8"/>
      <c r="F897" s="8"/>
      <c r="G897" s="8"/>
      <c r="H897" s="8"/>
      <c r="I897" s="8"/>
      <c r="J897" s="9"/>
    </row>
    <row r="898" ht="20.2" customHeight="1">
      <c r="A898" s="48"/>
      <c r="B898" s="61"/>
      <c r="C898" s="12"/>
      <c r="D898" s="12"/>
      <c r="E898" s="12"/>
      <c r="F898" s="12"/>
      <c r="G898" s="12"/>
      <c r="H898" s="12"/>
      <c r="I898" s="12"/>
      <c r="J898" s="13"/>
    </row>
    <row r="899" ht="20.2" customHeight="1">
      <c r="A899" s="48"/>
      <c r="B899" s="62"/>
      <c r="C899" s="8"/>
      <c r="D899" s="8"/>
      <c r="E899" s="8"/>
      <c r="F899" s="8"/>
      <c r="G899" s="8"/>
      <c r="H899" s="8"/>
      <c r="I899" s="8"/>
      <c r="J899" s="9"/>
    </row>
    <row r="900" ht="20.2" customHeight="1">
      <c r="A900" s="48"/>
      <c r="B900" s="61"/>
      <c r="C900" s="12"/>
      <c r="D900" s="12"/>
      <c r="E900" s="12"/>
      <c r="F900" s="12"/>
      <c r="G900" s="12"/>
      <c r="H900" s="12"/>
      <c r="I900" s="12"/>
      <c r="J900" s="13"/>
    </row>
    <row r="901" ht="20.2" customHeight="1">
      <c r="A901" s="48"/>
      <c r="B901" s="62"/>
      <c r="C901" s="8"/>
      <c r="D901" s="8"/>
      <c r="E901" s="8"/>
      <c r="F901" s="8"/>
      <c r="G901" s="8"/>
      <c r="H901" s="8"/>
      <c r="I901" s="8"/>
      <c r="J901" s="9"/>
    </row>
    <row r="902" ht="20.2" customHeight="1">
      <c r="A902" s="48"/>
      <c r="B902" s="61"/>
      <c r="C902" s="12"/>
      <c r="D902" s="12"/>
      <c r="E902" s="12"/>
      <c r="F902" s="12"/>
      <c r="G902" s="12"/>
      <c r="H902" s="12"/>
      <c r="I902" s="12"/>
      <c r="J902" s="13"/>
    </row>
    <row r="903" ht="20.2" customHeight="1">
      <c r="A903" s="48"/>
      <c r="B903" s="62"/>
      <c r="C903" s="8"/>
      <c r="D903" s="8"/>
      <c r="E903" s="8"/>
      <c r="F903" s="8"/>
      <c r="G903" s="8"/>
      <c r="H903" s="8"/>
      <c r="I903" s="8"/>
      <c r="J903" s="9"/>
    </row>
    <row r="904" ht="20.2" customHeight="1">
      <c r="A904" s="48"/>
      <c r="B904" s="61"/>
      <c r="C904" s="12"/>
      <c r="D904" s="12"/>
      <c r="E904" s="12"/>
      <c r="F904" s="12"/>
      <c r="G904" s="12"/>
      <c r="H904" s="12"/>
      <c r="I904" s="12"/>
      <c r="J904" s="13"/>
    </row>
    <row r="905" ht="20.2" customHeight="1">
      <c r="A905" s="48"/>
      <c r="B905" s="62"/>
      <c r="C905" s="8"/>
      <c r="D905" s="8"/>
      <c r="E905" s="8"/>
      <c r="F905" s="8"/>
      <c r="G905" s="8"/>
      <c r="H905" s="8"/>
      <c r="I905" s="8"/>
      <c r="J905" s="9"/>
    </row>
    <row r="906" ht="20.2" customHeight="1">
      <c r="A906" s="48"/>
      <c r="B906" s="61"/>
      <c r="C906" s="12"/>
      <c r="D906" s="12"/>
      <c r="E906" s="12"/>
      <c r="F906" s="12"/>
      <c r="G906" s="12"/>
      <c r="H906" s="12"/>
      <c r="I906" s="12"/>
      <c r="J906" s="13"/>
    </row>
    <row r="907" ht="20.2" customHeight="1">
      <c r="A907" s="48"/>
      <c r="B907" s="62"/>
      <c r="C907" s="8"/>
      <c r="D907" s="8"/>
      <c r="E907" s="8"/>
      <c r="F907" s="8"/>
      <c r="G907" s="8"/>
      <c r="H907" s="8"/>
      <c r="I907" s="8"/>
      <c r="J907" s="9"/>
    </row>
    <row r="908" ht="20.2" customHeight="1">
      <c r="A908" s="48"/>
      <c r="B908" s="61"/>
      <c r="C908" s="12"/>
      <c r="D908" s="12"/>
      <c r="E908" s="12"/>
      <c r="F908" s="12"/>
      <c r="G908" s="12"/>
      <c r="H908" s="12"/>
      <c r="I908" s="12"/>
      <c r="J908" s="13"/>
    </row>
    <row r="909" ht="20.2" customHeight="1">
      <c r="A909" s="48"/>
      <c r="B909" s="62"/>
      <c r="C909" s="8"/>
      <c r="D909" s="8"/>
      <c r="E909" s="8"/>
      <c r="F909" s="8"/>
      <c r="G909" s="8"/>
      <c r="H909" s="8"/>
      <c r="I909" s="8"/>
      <c r="J909" s="9"/>
    </row>
    <row r="910" ht="20.2" customHeight="1">
      <c r="A910" s="48"/>
      <c r="B910" s="61"/>
      <c r="C910" s="12"/>
      <c r="D910" s="12"/>
      <c r="E910" s="12"/>
      <c r="F910" s="12"/>
      <c r="G910" s="12"/>
      <c r="H910" s="12"/>
      <c r="I910" s="12"/>
      <c r="J910" s="13"/>
    </row>
    <row r="911" ht="20.2" customHeight="1">
      <c r="A911" s="48"/>
      <c r="B911" s="62"/>
      <c r="C911" s="8"/>
      <c r="D911" s="8"/>
      <c r="E911" s="8"/>
      <c r="F911" s="8"/>
      <c r="G911" s="8"/>
      <c r="H911" s="8"/>
      <c r="I911" s="8"/>
      <c r="J911" s="9"/>
    </row>
    <row r="912" ht="20.2" customHeight="1">
      <c r="A912" s="48"/>
      <c r="B912" s="61"/>
      <c r="C912" s="12"/>
      <c r="D912" s="12"/>
      <c r="E912" s="12"/>
      <c r="F912" s="12"/>
      <c r="G912" s="12"/>
      <c r="H912" s="12"/>
      <c r="I912" s="12"/>
      <c r="J912" s="13"/>
    </row>
    <row r="913" ht="20.2" customHeight="1">
      <c r="A913" s="48"/>
      <c r="B913" s="62"/>
      <c r="C913" s="8"/>
      <c r="D913" s="8"/>
      <c r="E913" s="8"/>
      <c r="F913" s="8"/>
      <c r="G913" s="8"/>
      <c r="H913" s="8"/>
      <c r="I913" s="8"/>
      <c r="J913" s="9"/>
    </row>
    <row r="914" ht="20.2" customHeight="1">
      <c r="A914" s="48"/>
      <c r="B914" s="61"/>
      <c r="C914" s="12"/>
      <c r="D914" s="12"/>
      <c r="E914" s="12"/>
      <c r="F914" s="12"/>
      <c r="G914" s="12"/>
      <c r="H914" s="12"/>
      <c r="I914" s="12"/>
      <c r="J914" s="13"/>
    </row>
    <row r="915" ht="20.2" customHeight="1">
      <c r="A915" s="48"/>
      <c r="B915" s="62"/>
      <c r="C915" s="8"/>
      <c r="D915" s="8"/>
      <c r="E915" s="8"/>
      <c r="F915" s="8"/>
      <c r="G915" s="8"/>
      <c r="H915" s="8"/>
      <c r="I915" s="8"/>
      <c r="J915" s="9"/>
    </row>
    <row r="916" ht="20.2" customHeight="1">
      <c r="A916" s="48"/>
      <c r="B916" s="61"/>
      <c r="C916" s="12"/>
      <c r="D916" s="12"/>
      <c r="E916" s="12"/>
      <c r="F916" s="12"/>
      <c r="G916" s="12"/>
      <c r="H916" s="12"/>
      <c r="I916" s="12"/>
      <c r="J916" s="13"/>
    </row>
    <row r="917" ht="20.2" customHeight="1">
      <c r="A917" s="48"/>
      <c r="B917" s="62"/>
      <c r="C917" s="8"/>
      <c r="D917" s="8"/>
      <c r="E917" s="8"/>
      <c r="F917" s="8"/>
      <c r="G917" s="8"/>
      <c r="H917" s="8"/>
      <c r="I917" s="8"/>
      <c r="J917" s="9"/>
    </row>
    <row r="918" ht="20.2" customHeight="1">
      <c r="A918" s="48"/>
      <c r="B918" s="61"/>
      <c r="C918" s="12"/>
      <c r="D918" s="12"/>
      <c r="E918" s="12"/>
      <c r="F918" s="12"/>
      <c r="G918" s="12"/>
      <c r="H918" s="12"/>
      <c r="I918" s="12"/>
      <c r="J918" s="13"/>
    </row>
    <row r="919" ht="20.2" customHeight="1">
      <c r="A919" s="48"/>
      <c r="B919" s="62"/>
      <c r="C919" s="8"/>
      <c r="D919" s="8"/>
      <c r="E919" s="8"/>
      <c r="F919" s="8"/>
      <c r="G919" s="8"/>
      <c r="H919" s="8"/>
      <c r="I919" s="8"/>
      <c r="J919" s="9"/>
    </row>
    <row r="920" ht="20.2" customHeight="1">
      <c r="A920" s="48"/>
      <c r="B920" s="61"/>
      <c r="C920" s="12"/>
      <c r="D920" s="12"/>
      <c r="E920" s="12"/>
      <c r="F920" s="12"/>
      <c r="G920" s="12"/>
      <c r="H920" s="12"/>
      <c r="I920" s="12"/>
      <c r="J920" s="13"/>
    </row>
    <row r="921" ht="20.2" customHeight="1">
      <c r="A921" s="48"/>
      <c r="B921" s="62"/>
      <c r="C921" s="8"/>
      <c r="D921" s="8"/>
      <c r="E921" s="8"/>
      <c r="F921" s="8"/>
      <c r="G921" s="8"/>
      <c r="H921" s="8"/>
      <c r="I921" s="8"/>
      <c r="J921" s="9"/>
    </row>
    <row r="922" ht="20.2" customHeight="1">
      <c r="A922" s="48"/>
      <c r="B922" s="61"/>
      <c r="C922" s="12"/>
      <c r="D922" s="12"/>
      <c r="E922" s="12"/>
      <c r="F922" s="12"/>
      <c r="G922" s="12"/>
      <c r="H922" s="12"/>
      <c r="I922" s="12"/>
      <c r="J922" s="13"/>
    </row>
    <row r="923" ht="20.2" customHeight="1">
      <c r="A923" s="48"/>
      <c r="B923" s="62"/>
      <c r="C923" s="8"/>
      <c r="D923" s="8"/>
      <c r="E923" s="8"/>
      <c r="F923" s="8"/>
      <c r="G923" s="8"/>
      <c r="H923" s="8"/>
      <c r="I923" s="8"/>
      <c r="J923" s="9"/>
    </row>
    <row r="924" ht="20.2" customHeight="1">
      <c r="A924" s="48"/>
      <c r="B924" s="61"/>
      <c r="C924" s="12"/>
      <c r="D924" s="12"/>
      <c r="E924" s="12"/>
      <c r="F924" s="12"/>
      <c r="G924" s="12"/>
      <c r="H924" s="12"/>
      <c r="I924" s="12"/>
      <c r="J924" s="13"/>
    </row>
    <row r="925" ht="20.2" customHeight="1">
      <c r="A925" s="48"/>
      <c r="B925" s="62"/>
      <c r="C925" s="8"/>
      <c r="D925" s="8"/>
      <c r="E925" s="8"/>
      <c r="F925" s="8"/>
      <c r="G925" s="8"/>
      <c r="H925" s="8"/>
      <c r="I925" s="8"/>
      <c r="J925" s="9"/>
    </row>
    <row r="926" ht="20.2" customHeight="1">
      <c r="A926" s="48"/>
      <c r="B926" s="61"/>
      <c r="C926" s="12"/>
      <c r="D926" s="12"/>
      <c r="E926" s="12"/>
      <c r="F926" s="12"/>
      <c r="G926" s="12"/>
      <c r="H926" s="12"/>
      <c r="I926" s="12"/>
      <c r="J926" s="13"/>
    </row>
    <row r="927" ht="20.2" customHeight="1">
      <c r="A927" s="48"/>
      <c r="B927" s="62"/>
      <c r="C927" s="8"/>
      <c r="D927" s="8"/>
      <c r="E927" s="8"/>
      <c r="F927" s="8"/>
      <c r="G927" s="8"/>
      <c r="H927" s="8"/>
      <c r="I927" s="8"/>
      <c r="J927" s="9"/>
    </row>
    <row r="928" ht="20.2" customHeight="1">
      <c r="A928" s="48"/>
      <c r="B928" s="61"/>
      <c r="C928" s="12"/>
      <c r="D928" s="12"/>
      <c r="E928" s="12"/>
      <c r="F928" s="12"/>
      <c r="G928" s="12"/>
      <c r="H928" s="12"/>
      <c r="I928" s="12"/>
      <c r="J928" s="13"/>
    </row>
    <row r="929" ht="20.2" customHeight="1">
      <c r="A929" s="48"/>
      <c r="B929" s="62"/>
      <c r="C929" s="8"/>
      <c r="D929" s="8"/>
      <c r="E929" s="8"/>
      <c r="F929" s="8"/>
      <c r="G929" s="8"/>
      <c r="H929" s="8"/>
      <c r="I929" s="8"/>
      <c r="J929" s="9"/>
    </row>
    <row r="930" ht="20.2" customHeight="1">
      <c r="A930" s="48"/>
      <c r="B930" s="61"/>
      <c r="C930" s="12"/>
      <c r="D930" s="12"/>
      <c r="E930" s="12"/>
      <c r="F930" s="12"/>
      <c r="G930" s="12"/>
      <c r="H930" s="12"/>
      <c r="I930" s="12"/>
      <c r="J930" s="13"/>
    </row>
    <row r="931" ht="20.2" customHeight="1">
      <c r="A931" s="48"/>
      <c r="B931" s="62"/>
      <c r="C931" s="8"/>
      <c r="D931" s="8"/>
      <c r="E931" s="8"/>
      <c r="F931" s="8"/>
      <c r="G931" s="8"/>
      <c r="H931" s="8"/>
      <c r="I931" s="8"/>
      <c r="J931" s="9"/>
    </row>
    <row r="932" ht="20.2" customHeight="1">
      <c r="A932" s="48"/>
      <c r="B932" s="61"/>
      <c r="C932" s="12"/>
      <c r="D932" s="12"/>
      <c r="E932" s="12"/>
      <c r="F932" s="12"/>
      <c r="G932" s="12"/>
      <c r="H932" s="12"/>
      <c r="I932" s="12"/>
      <c r="J932" s="13"/>
    </row>
    <row r="933" ht="20.2" customHeight="1">
      <c r="A933" s="48"/>
      <c r="B933" s="62"/>
      <c r="C933" s="8"/>
      <c r="D933" s="8"/>
      <c r="E933" s="8"/>
      <c r="F933" s="8"/>
      <c r="G933" s="8"/>
      <c r="H933" s="8"/>
      <c r="I933" s="8"/>
      <c r="J933" s="9"/>
    </row>
    <row r="934" ht="20.2" customHeight="1">
      <c r="A934" s="48"/>
      <c r="B934" s="61"/>
      <c r="C934" s="12"/>
      <c r="D934" s="12"/>
      <c r="E934" s="12"/>
      <c r="F934" s="12"/>
      <c r="G934" s="12"/>
      <c r="H934" s="12"/>
      <c r="I934" s="12"/>
      <c r="J934" s="13"/>
    </row>
    <row r="935" ht="20.2" customHeight="1">
      <c r="A935" s="48"/>
      <c r="B935" s="62"/>
      <c r="C935" s="8"/>
      <c r="D935" s="8"/>
      <c r="E935" s="8"/>
      <c r="F935" s="8"/>
      <c r="G935" s="8"/>
      <c r="H935" s="8"/>
      <c r="I935" s="8"/>
      <c r="J935" s="9"/>
    </row>
    <row r="936" ht="20.2" customHeight="1">
      <c r="A936" s="48"/>
      <c r="B936" s="61"/>
      <c r="C936" s="12"/>
      <c r="D936" s="12"/>
      <c r="E936" s="12"/>
      <c r="F936" s="12"/>
      <c r="G936" s="12"/>
      <c r="H936" s="12"/>
      <c r="I936" s="12"/>
      <c r="J936" s="13"/>
    </row>
    <row r="937" ht="20.2" customHeight="1">
      <c r="A937" s="48"/>
      <c r="B937" s="62"/>
      <c r="C937" s="8"/>
      <c r="D937" s="8"/>
      <c r="E937" s="8"/>
      <c r="F937" s="8"/>
      <c r="G937" s="8"/>
      <c r="H937" s="8"/>
      <c r="I937" s="8"/>
      <c r="J937" s="9"/>
    </row>
    <row r="938" ht="20.2" customHeight="1">
      <c r="A938" s="48"/>
      <c r="B938" s="61"/>
      <c r="C938" s="12"/>
      <c r="D938" s="12"/>
      <c r="E938" s="12"/>
      <c r="F938" s="12"/>
      <c r="G938" s="12"/>
      <c r="H938" s="12"/>
      <c r="I938" s="12"/>
      <c r="J938" s="13"/>
    </row>
    <row r="939" ht="20.2" customHeight="1">
      <c r="A939" s="48"/>
      <c r="B939" s="62"/>
      <c r="C939" s="8"/>
      <c r="D939" s="8"/>
      <c r="E939" s="8"/>
      <c r="F939" s="8"/>
      <c r="G939" s="8"/>
      <c r="H939" s="8"/>
      <c r="I939" s="8"/>
      <c r="J939" s="9"/>
    </row>
    <row r="940" ht="20.2" customHeight="1">
      <c r="A940" s="48"/>
      <c r="B940" s="61"/>
      <c r="C940" s="12"/>
      <c r="D940" s="12"/>
      <c r="E940" s="12"/>
      <c r="F940" s="12"/>
      <c r="G940" s="12"/>
      <c r="H940" s="12"/>
      <c r="I940" s="12"/>
      <c r="J940" s="13"/>
    </row>
    <row r="941" ht="20.2" customHeight="1">
      <c r="A941" s="48"/>
      <c r="B941" s="62"/>
      <c r="C941" s="8"/>
      <c r="D941" s="8"/>
      <c r="E941" s="8"/>
      <c r="F941" s="8"/>
      <c r="G941" s="8"/>
      <c r="H941" s="8"/>
      <c r="I941" s="8"/>
      <c r="J941" s="9"/>
    </row>
    <row r="942" ht="20.2" customHeight="1">
      <c r="A942" s="48"/>
      <c r="B942" s="61"/>
      <c r="C942" s="12"/>
      <c r="D942" s="12"/>
      <c r="E942" s="12"/>
      <c r="F942" s="12"/>
      <c r="G942" s="12"/>
      <c r="H942" s="12"/>
      <c r="I942" s="12"/>
      <c r="J942" s="13"/>
    </row>
    <row r="943" ht="20.2" customHeight="1">
      <c r="A943" s="48"/>
      <c r="B943" s="62"/>
      <c r="C943" s="8"/>
      <c r="D943" s="8"/>
      <c r="E943" s="8"/>
      <c r="F943" s="8"/>
      <c r="G943" s="8"/>
      <c r="H943" s="8"/>
      <c r="I943" s="8"/>
      <c r="J943" s="9"/>
    </row>
    <row r="944" ht="20.2" customHeight="1">
      <c r="A944" s="48"/>
      <c r="B944" s="61"/>
      <c r="C944" s="12"/>
      <c r="D944" s="12"/>
      <c r="E944" s="12"/>
      <c r="F944" s="12"/>
      <c r="G944" s="12"/>
      <c r="H944" s="12"/>
      <c r="I944" s="12"/>
      <c r="J944" s="13"/>
    </row>
    <row r="945" ht="20.2" customHeight="1">
      <c r="A945" s="48"/>
      <c r="B945" s="62"/>
      <c r="C945" s="8"/>
      <c r="D945" s="8"/>
      <c r="E945" s="8"/>
      <c r="F945" s="8"/>
      <c r="G945" s="8"/>
      <c r="H945" s="8"/>
      <c r="I945" s="8"/>
      <c r="J945" s="9"/>
    </row>
    <row r="946" ht="20.2" customHeight="1">
      <c r="A946" s="48"/>
      <c r="B946" s="61"/>
      <c r="C946" s="12"/>
      <c r="D946" s="12"/>
      <c r="E946" s="12"/>
      <c r="F946" s="12"/>
      <c r="G946" s="12"/>
      <c r="H946" s="12"/>
      <c r="I946" s="12"/>
      <c r="J946" s="13"/>
    </row>
    <row r="947" ht="20.2" customHeight="1">
      <c r="A947" s="48"/>
      <c r="B947" s="62"/>
      <c r="C947" s="8"/>
      <c r="D947" s="8"/>
      <c r="E947" s="8"/>
      <c r="F947" s="8"/>
      <c r="G947" s="8"/>
      <c r="H947" s="8"/>
      <c r="I947" s="8"/>
      <c r="J947" s="9"/>
    </row>
    <row r="948" ht="20.2" customHeight="1">
      <c r="A948" s="48"/>
      <c r="B948" s="61"/>
      <c r="C948" s="12"/>
      <c r="D948" s="12"/>
      <c r="E948" s="12"/>
      <c r="F948" s="12"/>
      <c r="G948" s="12"/>
      <c r="H948" s="12"/>
      <c r="I948" s="12"/>
      <c r="J948" s="13"/>
    </row>
    <row r="949" ht="20.2" customHeight="1">
      <c r="A949" s="48"/>
      <c r="B949" s="62"/>
      <c r="C949" s="8"/>
      <c r="D949" s="8"/>
      <c r="E949" s="8"/>
      <c r="F949" s="8"/>
      <c r="G949" s="8"/>
      <c r="H949" s="8"/>
      <c r="I949" s="8"/>
      <c r="J949" s="9"/>
    </row>
    <row r="950" ht="20.2" customHeight="1">
      <c r="A950" s="48"/>
      <c r="B950" s="61"/>
      <c r="C950" s="12"/>
      <c r="D950" s="12"/>
      <c r="E950" s="12"/>
      <c r="F950" s="12"/>
      <c r="G950" s="12"/>
      <c r="H950" s="12"/>
      <c r="I950" s="12"/>
      <c r="J950" s="13"/>
    </row>
    <row r="951" ht="20.2" customHeight="1">
      <c r="A951" s="48"/>
      <c r="B951" s="62"/>
      <c r="C951" s="8"/>
      <c r="D951" s="8"/>
      <c r="E951" s="8"/>
      <c r="F951" s="8"/>
      <c r="G951" s="8"/>
      <c r="H951" s="8"/>
      <c r="I951" s="8"/>
      <c r="J951" s="9"/>
    </row>
    <row r="952" ht="20.2" customHeight="1">
      <c r="A952" s="48"/>
      <c r="B952" s="61"/>
      <c r="C952" s="12"/>
      <c r="D952" s="12"/>
      <c r="E952" s="12"/>
      <c r="F952" s="12"/>
      <c r="G952" s="12"/>
      <c r="H952" s="12"/>
      <c r="I952" s="12"/>
      <c r="J952" s="13"/>
    </row>
    <row r="953" ht="20.2" customHeight="1">
      <c r="A953" s="48"/>
      <c r="B953" s="62"/>
      <c r="C953" s="8"/>
      <c r="D953" s="8"/>
      <c r="E953" s="8"/>
      <c r="F953" s="8"/>
      <c r="G953" s="8"/>
      <c r="H953" s="8"/>
      <c r="I953" s="8"/>
      <c r="J953" s="9"/>
    </row>
    <row r="954" ht="20.2" customHeight="1">
      <c r="A954" s="48"/>
      <c r="B954" s="61"/>
      <c r="C954" s="12"/>
      <c r="D954" s="12"/>
      <c r="E954" s="12"/>
      <c r="F954" s="12"/>
      <c r="G954" s="12"/>
      <c r="H954" s="12"/>
      <c r="I954" s="12"/>
      <c r="J954" s="13"/>
    </row>
    <row r="955" ht="20.2" customHeight="1">
      <c r="A955" s="48"/>
      <c r="B955" s="62"/>
      <c r="C955" s="8"/>
      <c r="D955" s="8"/>
      <c r="E955" s="8"/>
      <c r="F955" s="8"/>
      <c r="G955" s="8"/>
      <c r="H955" s="8"/>
      <c r="I955" s="8"/>
      <c r="J955" s="9"/>
    </row>
    <row r="956" ht="20.2" customHeight="1">
      <c r="A956" s="48"/>
      <c r="B956" s="61"/>
      <c r="C956" s="12"/>
      <c r="D956" s="12"/>
      <c r="E956" s="12"/>
      <c r="F956" s="12"/>
      <c r="G956" s="12"/>
      <c r="H956" s="12"/>
      <c r="I956" s="12"/>
      <c r="J956" s="13"/>
    </row>
    <row r="957" ht="20.2" customHeight="1">
      <c r="A957" s="48"/>
      <c r="B957" s="62"/>
      <c r="C957" s="8"/>
      <c r="D957" s="8"/>
      <c r="E957" s="8"/>
      <c r="F957" s="8"/>
      <c r="G957" s="8"/>
      <c r="H957" s="8"/>
      <c r="I957" s="8"/>
      <c r="J957" s="9"/>
    </row>
    <row r="958" ht="20.2" customHeight="1">
      <c r="A958" s="48"/>
      <c r="B958" s="61"/>
      <c r="C958" s="12"/>
      <c r="D958" s="12"/>
      <c r="E958" s="12"/>
      <c r="F958" s="12"/>
      <c r="G958" s="12"/>
      <c r="H958" s="12"/>
      <c r="I958" s="12"/>
      <c r="J958" s="13"/>
    </row>
    <row r="959" ht="20.2" customHeight="1">
      <c r="A959" s="48"/>
      <c r="B959" s="62"/>
      <c r="C959" s="8"/>
      <c r="D959" s="8"/>
      <c r="E959" s="8"/>
      <c r="F959" s="8"/>
      <c r="G959" s="8"/>
      <c r="H959" s="8"/>
      <c r="I959" s="8"/>
      <c r="J959" s="9"/>
    </row>
    <row r="960" ht="20.2" customHeight="1">
      <c r="A960" s="48"/>
      <c r="B960" s="61"/>
      <c r="C960" s="12"/>
      <c r="D960" s="12"/>
      <c r="E960" s="12"/>
      <c r="F960" s="12"/>
      <c r="G960" s="12"/>
      <c r="H960" s="12"/>
      <c r="I960" s="12"/>
      <c r="J960" s="13"/>
    </row>
    <row r="961" ht="20.2" customHeight="1">
      <c r="A961" s="48"/>
      <c r="B961" s="62"/>
      <c r="C961" s="8"/>
      <c r="D961" s="8"/>
      <c r="E961" s="8"/>
      <c r="F961" s="8"/>
      <c r="G961" s="8"/>
      <c r="H961" s="8"/>
      <c r="I961" s="8"/>
      <c r="J961" s="9"/>
    </row>
    <row r="962" ht="20.2" customHeight="1">
      <c r="A962" s="48"/>
      <c r="B962" s="61"/>
      <c r="C962" s="12"/>
      <c r="D962" s="12"/>
      <c r="E962" s="12"/>
      <c r="F962" s="12"/>
      <c r="G962" s="12"/>
      <c r="H962" s="12"/>
      <c r="I962" s="12"/>
      <c r="J962" s="13"/>
    </row>
    <row r="963" ht="20.2" customHeight="1">
      <c r="A963" s="48"/>
      <c r="B963" s="62"/>
      <c r="C963" s="8"/>
      <c r="D963" s="8"/>
      <c r="E963" s="8"/>
      <c r="F963" s="8"/>
      <c r="G963" s="8"/>
      <c r="H963" s="8"/>
      <c r="I963" s="8"/>
      <c r="J963" s="9"/>
    </row>
    <row r="964" ht="20.2" customHeight="1">
      <c r="A964" s="48"/>
      <c r="B964" s="61"/>
      <c r="C964" s="12"/>
      <c r="D964" s="12"/>
      <c r="E964" s="12"/>
      <c r="F964" s="12"/>
      <c r="G964" s="12"/>
      <c r="H964" s="12"/>
      <c r="I964" s="12"/>
      <c r="J964" s="13"/>
    </row>
    <row r="965" ht="20.2" customHeight="1">
      <c r="A965" s="48"/>
      <c r="B965" s="62"/>
      <c r="C965" s="8"/>
      <c r="D965" s="8"/>
      <c r="E965" s="8"/>
      <c r="F965" s="8"/>
      <c r="G965" s="8"/>
      <c r="H965" s="8"/>
      <c r="I965" s="8"/>
      <c r="J965" s="9"/>
    </row>
    <row r="966" ht="20.2" customHeight="1">
      <c r="A966" s="48"/>
      <c r="B966" s="61"/>
      <c r="C966" s="12"/>
      <c r="D966" s="12"/>
      <c r="E966" s="12"/>
      <c r="F966" s="12"/>
      <c r="G966" s="12"/>
      <c r="H966" s="12"/>
      <c r="I966" s="12"/>
      <c r="J966" s="13"/>
    </row>
    <row r="967" ht="20.2" customHeight="1">
      <c r="A967" s="48"/>
      <c r="B967" s="62"/>
      <c r="C967" s="8"/>
      <c r="D967" s="8"/>
      <c r="E967" s="8"/>
      <c r="F967" s="8"/>
      <c r="G967" s="8"/>
      <c r="H967" s="8"/>
      <c r="I967" s="8"/>
      <c r="J967" s="9"/>
    </row>
    <row r="968" ht="20.2" customHeight="1">
      <c r="A968" s="48"/>
      <c r="B968" s="61"/>
      <c r="C968" s="12"/>
      <c r="D968" s="12"/>
      <c r="E968" s="12"/>
      <c r="F968" s="12"/>
      <c r="G968" s="12"/>
      <c r="H968" s="12"/>
      <c r="I968" s="12"/>
      <c r="J968" s="13"/>
    </row>
    <row r="969" ht="20.2" customHeight="1">
      <c r="A969" s="48"/>
      <c r="B969" s="62"/>
      <c r="C969" s="8"/>
      <c r="D969" s="8"/>
      <c r="E969" s="8"/>
      <c r="F969" s="8"/>
      <c r="G969" s="8"/>
      <c r="H969" s="8"/>
      <c r="I969" s="8"/>
      <c r="J969" s="9"/>
    </row>
    <row r="970" ht="20.2" customHeight="1">
      <c r="A970" s="48"/>
      <c r="B970" s="61"/>
      <c r="C970" s="12"/>
      <c r="D970" s="12"/>
      <c r="E970" s="12"/>
      <c r="F970" s="12"/>
      <c r="G970" s="12"/>
      <c r="H970" s="12"/>
      <c r="I970" s="12"/>
      <c r="J970" s="13"/>
    </row>
    <row r="971" ht="20.2" customHeight="1">
      <c r="A971" s="48"/>
      <c r="B971" s="62"/>
      <c r="C971" s="8"/>
      <c r="D971" s="8"/>
      <c r="E971" s="8"/>
      <c r="F971" s="8"/>
      <c r="G971" s="8"/>
      <c r="H971" s="8"/>
      <c r="I971" s="8"/>
      <c r="J971" s="9"/>
    </row>
    <row r="972" ht="20.2" customHeight="1">
      <c r="A972" s="48"/>
      <c r="B972" s="61"/>
      <c r="C972" s="12"/>
      <c r="D972" s="12"/>
      <c r="E972" s="12"/>
      <c r="F972" s="12"/>
      <c r="G972" s="12"/>
      <c r="H972" s="12"/>
      <c r="I972" s="12"/>
      <c r="J972" s="13"/>
    </row>
    <row r="973" ht="20.2" customHeight="1">
      <c r="A973" s="48"/>
      <c r="B973" s="62"/>
      <c r="C973" s="8"/>
      <c r="D973" s="8"/>
      <c r="E973" s="8"/>
      <c r="F973" s="8"/>
      <c r="G973" s="8"/>
      <c r="H973" s="8"/>
      <c r="I973" s="8"/>
      <c r="J973" s="9"/>
    </row>
    <row r="974" ht="20.2" customHeight="1">
      <c r="A974" s="48"/>
      <c r="B974" s="61"/>
      <c r="C974" s="12"/>
      <c r="D974" s="12"/>
      <c r="E974" s="12"/>
      <c r="F974" s="12"/>
      <c r="G974" s="12"/>
      <c r="H974" s="12"/>
      <c r="I974" s="12"/>
      <c r="J974" s="13"/>
    </row>
    <row r="975" ht="20.2" customHeight="1">
      <c r="A975" s="48"/>
      <c r="B975" s="62"/>
      <c r="C975" s="8"/>
      <c r="D975" s="8"/>
      <c r="E975" s="8"/>
      <c r="F975" s="8"/>
      <c r="G975" s="8"/>
      <c r="H975" s="8"/>
      <c r="I975" s="8"/>
      <c r="J975" s="9"/>
    </row>
    <row r="976" ht="20.2" customHeight="1">
      <c r="A976" s="48"/>
      <c r="B976" s="61"/>
      <c r="C976" s="12"/>
      <c r="D976" s="12"/>
      <c r="E976" s="12"/>
      <c r="F976" s="12"/>
      <c r="G976" s="12"/>
      <c r="H976" s="12"/>
      <c r="I976" s="12"/>
      <c r="J976" s="13"/>
    </row>
    <row r="977" ht="20.2" customHeight="1">
      <c r="A977" s="48"/>
      <c r="B977" s="62"/>
      <c r="C977" s="8"/>
      <c r="D977" s="8"/>
      <c r="E977" s="8"/>
      <c r="F977" s="8"/>
      <c r="G977" s="8"/>
      <c r="H977" s="8"/>
      <c r="I977" s="8"/>
      <c r="J977" s="9"/>
    </row>
    <row r="978" ht="20.2" customHeight="1">
      <c r="A978" s="48"/>
      <c r="B978" s="61"/>
      <c r="C978" s="12"/>
      <c r="D978" s="12"/>
      <c r="E978" s="12"/>
      <c r="F978" s="12"/>
      <c r="G978" s="12"/>
      <c r="H978" s="12"/>
      <c r="I978" s="12"/>
      <c r="J978" s="13"/>
    </row>
    <row r="979" ht="20.2" customHeight="1">
      <c r="A979" s="48"/>
      <c r="B979" s="62"/>
      <c r="C979" s="8"/>
      <c r="D979" s="8"/>
      <c r="E979" s="8"/>
      <c r="F979" s="8"/>
      <c r="G979" s="8"/>
      <c r="H979" s="8"/>
      <c r="I979" s="8"/>
      <c r="J979" s="9"/>
    </row>
    <row r="980" ht="20.2" customHeight="1">
      <c r="A980" s="48"/>
      <c r="B980" s="61"/>
      <c r="C980" s="12"/>
      <c r="D980" s="12"/>
      <c r="E980" s="12"/>
      <c r="F980" s="12"/>
      <c r="G980" s="12"/>
      <c r="H980" s="12"/>
      <c r="I980" s="12"/>
      <c r="J980" s="13"/>
    </row>
    <row r="981" ht="20.2" customHeight="1">
      <c r="A981" s="48"/>
      <c r="B981" s="62"/>
      <c r="C981" s="8"/>
      <c r="D981" s="8"/>
      <c r="E981" s="8"/>
      <c r="F981" s="8"/>
      <c r="G981" s="8"/>
      <c r="H981" s="8"/>
      <c r="I981" s="8"/>
      <c r="J981" s="9"/>
    </row>
    <row r="982" ht="20.2" customHeight="1">
      <c r="A982" s="48"/>
      <c r="B982" s="61"/>
      <c r="C982" s="12"/>
      <c r="D982" s="12"/>
      <c r="E982" s="12"/>
      <c r="F982" s="12"/>
      <c r="G982" s="12"/>
      <c r="H982" s="12"/>
      <c r="I982" s="12"/>
      <c r="J982" s="13"/>
    </row>
    <row r="983" ht="20.2" customHeight="1">
      <c r="A983" s="48"/>
      <c r="B983" s="62"/>
      <c r="C983" s="8"/>
      <c r="D983" s="8"/>
      <c r="E983" s="8"/>
      <c r="F983" s="8"/>
      <c r="G983" s="8"/>
      <c r="H983" s="8"/>
      <c r="I983" s="8"/>
      <c r="J983" s="9"/>
    </row>
    <row r="984" ht="20.2" customHeight="1">
      <c r="A984" s="48"/>
      <c r="B984" s="61"/>
      <c r="C984" s="12"/>
      <c r="D984" s="12"/>
      <c r="E984" s="12"/>
      <c r="F984" s="12"/>
      <c r="G984" s="12"/>
      <c r="H984" s="12"/>
      <c r="I984" s="12"/>
      <c r="J984" s="13"/>
    </row>
    <row r="985" ht="20.2" customHeight="1">
      <c r="A985" s="48"/>
      <c r="B985" s="62"/>
      <c r="C985" s="8"/>
      <c r="D985" s="8"/>
      <c r="E985" s="8"/>
      <c r="F985" s="8"/>
      <c r="G985" s="8"/>
      <c r="H985" s="8"/>
      <c r="I985" s="8"/>
      <c r="J985" s="9"/>
    </row>
    <row r="986" ht="20.2" customHeight="1">
      <c r="A986" s="48"/>
      <c r="B986" s="61"/>
      <c r="C986" s="12"/>
      <c r="D986" s="12"/>
      <c r="E986" s="12"/>
      <c r="F986" s="12"/>
      <c r="G986" s="12"/>
      <c r="H986" s="12"/>
      <c r="I986" s="12"/>
      <c r="J986" s="13"/>
    </row>
    <row r="987" ht="20.2" customHeight="1">
      <c r="A987" s="48"/>
      <c r="B987" s="62"/>
      <c r="C987" s="8"/>
      <c r="D987" s="8"/>
      <c r="E987" s="8"/>
      <c r="F987" s="8"/>
      <c r="G987" s="8"/>
      <c r="H987" s="8"/>
      <c r="I987" s="8"/>
      <c r="J987" s="9"/>
    </row>
    <row r="988" ht="20.2" customHeight="1">
      <c r="A988" s="48"/>
      <c r="B988" s="61"/>
      <c r="C988" s="12"/>
      <c r="D988" s="12"/>
      <c r="E988" s="12"/>
      <c r="F988" s="12"/>
      <c r="G988" s="12"/>
      <c r="H988" s="12"/>
      <c r="I988" s="12"/>
      <c r="J988" s="13"/>
    </row>
    <row r="989" ht="20.2" customHeight="1">
      <c r="A989" s="48"/>
      <c r="B989" s="62"/>
      <c r="C989" s="8"/>
      <c r="D989" s="8"/>
      <c r="E989" s="8"/>
      <c r="F989" s="8"/>
      <c r="G989" s="8"/>
      <c r="H989" s="8"/>
      <c r="I989" s="8"/>
      <c r="J989" s="9"/>
    </row>
    <row r="990" ht="20.2" customHeight="1">
      <c r="A990" s="48"/>
      <c r="B990" s="61"/>
      <c r="C990" s="12"/>
      <c r="D990" s="12"/>
      <c r="E990" s="12"/>
      <c r="F990" s="12"/>
      <c r="G990" s="12"/>
      <c r="H990" s="12"/>
      <c r="I990" s="12"/>
      <c r="J990" s="13"/>
    </row>
    <row r="991" ht="20.2" customHeight="1">
      <c r="A991" s="48"/>
      <c r="B991" s="62"/>
      <c r="C991" s="8"/>
      <c r="D991" s="8"/>
      <c r="E991" s="8"/>
      <c r="F991" s="8"/>
      <c r="G991" s="8"/>
      <c r="H991" s="8"/>
      <c r="I991" s="8"/>
      <c r="J991" s="9"/>
    </row>
    <row r="992" ht="20.2" customHeight="1">
      <c r="A992" s="48"/>
      <c r="B992" s="61"/>
      <c r="C992" s="12"/>
      <c r="D992" s="12"/>
      <c r="E992" s="12"/>
      <c r="F992" s="12"/>
      <c r="G992" s="12"/>
      <c r="H992" s="12"/>
      <c r="I992" s="12"/>
      <c r="J992" s="13"/>
    </row>
    <row r="993" ht="20.2" customHeight="1">
      <c r="A993" s="48"/>
      <c r="B993" s="62"/>
      <c r="C993" s="8"/>
      <c r="D993" s="8"/>
      <c r="E993" s="8"/>
      <c r="F993" s="8"/>
      <c r="G993" s="8"/>
      <c r="H993" s="8"/>
      <c r="I993" s="8"/>
      <c r="J993" s="9"/>
    </row>
    <row r="994" ht="20.2" customHeight="1">
      <c r="A994" s="48"/>
      <c r="B994" s="61"/>
      <c r="C994" s="12"/>
      <c r="D994" s="12"/>
      <c r="E994" s="12"/>
      <c r="F994" s="12"/>
      <c r="G994" s="12"/>
      <c r="H994" s="12"/>
      <c r="I994" s="12"/>
      <c r="J994" s="13"/>
    </row>
    <row r="995" ht="20.2" customHeight="1">
      <c r="A995" s="48"/>
      <c r="B995" s="62"/>
      <c r="C995" s="8"/>
      <c r="D995" s="8"/>
      <c r="E995" s="8"/>
      <c r="F995" s="8"/>
      <c r="G995" s="8"/>
      <c r="H995" s="8"/>
      <c r="I995" s="8"/>
      <c r="J995" s="9"/>
    </row>
    <row r="996" ht="20.2" customHeight="1">
      <c r="A996" s="48"/>
      <c r="B996" s="61"/>
      <c r="C996" s="12"/>
      <c r="D996" s="12"/>
      <c r="E996" s="12"/>
      <c r="F996" s="12"/>
      <c r="G996" s="12"/>
      <c r="H996" s="12"/>
      <c r="I996" s="12"/>
      <c r="J996" s="13"/>
    </row>
    <row r="997" ht="20.2" customHeight="1">
      <c r="A997" s="48"/>
      <c r="B997" s="62"/>
      <c r="C997" s="8"/>
      <c r="D997" s="8"/>
      <c r="E997" s="8"/>
      <c r="F997" s="8"/>
      <c r="G997" s="8"/>
      <c r="H997" s="8"/>
      <c r="I997" s="8"/>
      <c r="J997" s="9"/>
    </row>
    <row r="998" ht="20.2" customHeight="1">
      <c r="A998" s="48"/>
      <c r="B998" s="61"/>
      <c r="C998" s="12"/>
      <c r="D998" s="12"/>
      <c r="E998" s="12"/>
      <c r="F998" s="12"/>
      <c r="G998" s="12"/>
      <c r="H998" s="12"/>
      <c r="I998" s="12"/>
      <c r="J998" s="13"/>
    </row>
    <row r="999" ht="20.2" customHeight="1">
      <c r="A999" s="48"/>
      <c r="B999" s="62"/>
      <c r="C999" s="8"/>
      <c r="D999" s="8"/>
      <c r="E999" s="8"/>
      <c r="F999" s="8"/>
      <c r="G999" s="8"/>
      <c r="H999" s="8"/>
      <c r="I999" s="8"/>
      <c r="J999" s="9"/>
    </row>
    <row r="1000" ht="20.2" customHeight="1">
      <c r="A1000" s="48"/>
      <c r="B1000" s="61"/>
      <c r="C1000" s="12"/>
      <c r="D1000" s="12"/>
      <c r="E1000" s="12"/>
      <c r="F1000" s="12"/>
      <c r="G1000" s="12"/>
      <c r="H1000" s="12"/>
      <c r="I1000" s="12"/>
      <c r="J1000" s="13"/>
    </row>
    <row r="1001" ht="20.2" customHeight="1">
      <c r="A1001" s="48"/>
      <c r="B1001" s="62"/>
      <c r="C1001" s="8"/>
      <c r="D1001" s="8"/>
      <c r="E1001" s="8"/>
      <c r="F1001" s="8"/>
      <c r="G1001" s="8"/>
      <c r="H1001" s="8"/>
      <c r="I1001" s="8"/>
      <c r="J1001" s="9"/>
    </row>
    <row r="1002" ht="20.2" customHeight="1">
      <c r="A1002" s="48"/>
      <c r="B1002" s="61"/>
      <c r="C1002" s="12"/>
      <c r="D1002" s="12"/>
      <c r="E1002" s="12"/>
      <c r="F1002" s="12"/>
      <c r="G1002" s="12"/>
      <c r="H1002" s="12"/>
      <c r="I1002" s="12"/>
      <c r="J1002" s="13"/>
    </row>
    <row r="1003" ht="20.2" customHeight="1">
      <c r="A1003" s="48"/>
      <c r="B1003" s="62"/>
      <c r="C1003" s="8"/>
      <c r="D1003" s="8"/>
      <c r="E1003" s="8"/>
      <c r="F1003" s="8"/>
      <c r="G1003" s="8"/>
      <c r="H1003" s="8"/>
      <c r="I1003" s="8"/>
      <c r="J1003" s="9"/>
    </row>
    <row r="1004" ht="20.2" customHeight="1">
      <c r="A1004" s="48"/>
      <c r="B1004" s="61"/>
      <c r="C1004" s="12"/>
      <c r="D1004" s="12"/>
      <c r="E1004" s="12"/>
      <c r="F1004" s="12"/>
      <c r="G1004" s="12"/>
      <c r="H1004" s="12"/>
      <c r="I1004" s="12"/>
      <c r="J1004" s="13"/>
    </row>
    <row r="1005" ht="20.2" customHeight="1">
      <c r="A1005" s="48"/>
      <c r="B1005" s="62"/>
      <c r="C1005" s="8"/>
      <c r="D1005" s="8"/>
      <c r="E1005" s="8"/>
      <c r="F1005" s="8"/>
      <c r="G1005" s="8"/>
      <c r="H1005" s="8"/>
      <c r="I1005" s="8"/>
      <c r="J1005" s="9"/>
    </row>
    <row r="1006" ht="20.2" customHeight="1">
      <c r="A1006" s="48"/>
      <c r="B1006" s="61"/>
      <c r="C1006" s="12"/>
      <c r="D1006" s="12"/>
      <c r="E1006" s="12"/>
      <c r="F1006" s="12"/>
      <c r="G1006" s="12"/>
      <c r="H1006" s="12"/>
      <c r="I1006" s="12"/>
      <c r="J1006" s="13"/>
    </row>
    <row r="1007" ht="20.2" customHeight="1">
      <c r="A1007" s="48"/>
      <c r="B1007" s="62"/>
      <c r="C1007" s="8"/>
      <c r="D1007" s="8"/>
      <c r="E1007" s="8"/>
      <c r="F1007" s="8"/>
      <c r="G1007" s="8"/>
      <c r="H1007" s="8"/>
      <c r="I1007" s="8"/>
      <c r="J1007" s="9"/>
    </row>
    <row r="1008" ht="20.2" customHeight="1">
      <c r="A1008" s="48"/>
      <c r="B1008" s="61"/>
      <c r="C1008" s="12"/>
      <c r="D1008" s="12"/>
      <c r="E1008" s="12"/>
      <c r="F1008" s="12"/>
      <c r="G1008" s="12"/>
      <c r="H1008" s="12"/>
      <c r="I1008" s="12"/>
      <c r="J1008" s="13"/>
    </row>
    <row r="1009" ht="20.2" customHeight="1">
      <c r="A1009" s="48"/>
      <c r="B1009" s="62"/>
      <c r="C1009" s="8"/>
      <c r="D1009" s="8"/>
      <c r="E1009" s="8"/>
      <c r="F1009" s="8"/>
      <c r="G1009" s="8"/>
      <c r="H1009" s="8"/>
      <c r="I1009" s="8"/>
      <c r="J1009" s="9"/>
    </row>
    <row r="1010" ht="20.2" customHeight="1">
      <c r="A1010" s="48"/>
      <c r="B1010" s="61"/>
      <c r="C1010" s="12"/>
      <c r="D1010" s="12"/>
      <c r="E1010" s="12"/>
      <c r="F1010" s="12"/>
      <c r="G1010" s="12"/>
      <c r="H1010" s="12"/>
      <c r="I1010" s="12"/>
      <c r="J1010" s="13"/>
    </row>
    <row r="1011" ht="20.2" customHeight="1">
      <c r="A1011" s="48"/>
      <c r="B1011" s="62"/>
      <c r="C1011" s="8"/>
      <c r="D1011" s="8"/>
      <c r="E1011" s="8"/>
      <c r="F1011" s="8"/>
      <c r="G1011" s="8"/>
      <c r="H1011" s="8"/>
      <c r="I1011" s="8"/>
      <c r="J1011" s="9"/>
    </row>
    <row r="1012" ht="20.2" customHeight="1">
      <c r="A1012" s="48"/>
      <c r="B1012" s="61"/>
      <c r="C1012" s="12"/>
      <c r="D1012" s="12"/>
      <c r="E1012" s="12"/>
      <c r="F1012" s="12"/>
      <c r="G1012" s="12"/>
      <c r="H1012" s="12"/>
      <c r="I1012" s="12"/>
      <c r="J1012" s="13"/>
    </row>
    <row r="1013" ht="20.2" customHeight="1">
      <c r="A1013" s="48"/>
      <c r="B1013" s="62"/>
      <c r="C1013" s="8"/>
      <c r="D1013" s="8"/>
      <c r="E1013" s="8"/>
      <c r="F1013" s="8"/>
      <c r="G1013" s="8"/>
      <c r="H1013" s="8"/>
      <c r="I1013" s="8"/>
      <c r="J1013" s="9"/>
    </row>
    <row r="1014" ht="20.2" customHeight="1">
      <c r="A1014" s="48"/>
      <c r="B1014" s="61"/>
      <c r="C1014" s="12"/>
      <c r="D1014" s="12"/>
      <c r="E1014" s="12"/>
      <c r="F1014" s="12"/>
      <c r="G1014" s="12"/>
      <c r="H1014" s="12"/>
      <c r="I1014" s="12"/>
      <c r="J1014" s="13"/>
    </row>
    <row r="1015" ht="20.2" customHeight="1">
      <c r="A1015" s="48"/>
      <c r="B1015" s="62"/>
      <c r="C1015" s="8"/>
      <c r="D1015" s="8"/>
      <c r="E1015" s="8"/>
      <c r="F1015" s="8"/>
      <c r="G1015" s="8"/>
      <c r="H1015" s="8"/>
      <c r="I1015" s="8"/>
      <c r="J1015" s="9"/>
    </row>
    <row r="1016" ht="20.2" customHeight="1">
      <c r="A1016" s="48"/>
      <c r="B1016" s="61"/>
      <c r="C1016" s="12"/>
      <c r="D1016" s="12"/>
      <c r="E1016" s="12"/>
      <c r="F1016" s="12"/>
      <c r="G1016" s="12"/>
      <c r="H1016" s="12"/>
      <c r="I1016" s="12"/>
      <c r="J1016" s="13"/>
    </row>
    <row r="1017" ht="20.2" customHeight="1">
      <c r="A1017" s="48"/>
      <c r="B1017" s="62"/>
      <c r="C1017" s="8"/>
      <c r="D1017" s="8"/>
      <c r="E1017" s="8"/>
      <c r="F1017" s="8"/>
      <c r="G1017" s="8"/>
      <c r="H1017" s="8"/>
      <c r="I1017" s="8"/>
      <c r="J1017" s="9"/>
    </row>
    <row r="1018" ht="20.2" customHeight="1">
      <c r="A1018" s="48"/>
      <c r="B1018" s="61"/>
      <c r="C1018" s="12"/>
      <c r="D1018" s="12"/>
      <c r="E1018" s="12"/>
      <c r="F1018" s="12"/>
      <c r="G1018" s="12"/>
      <c r="H1018" s="12"/>
      <c r="I1018" s="12"/>
      <c r="J1018" s="13"/>
    </row>
    <row r="1019" ht="20.2" customHeight="1">
      <c r="A1019" s="48"/>
      <c r="B1019" s="62"/>
      <c r="C1019" s="8"/>
      <c r="D1019" s="8"/>
      <c r="E1019" s="8"/>
      <c r="F1019" s="8"/>
      <c r="G1019" s="8"/>
      <c r="H1019" s="8"/>
      <c r="I1019" s="8"/>
      <c r="J1019" s="9"/>
    </row>
    <row r="1020" ht="20.2" customHeight="1">
      <c r="A1020" s="48"/>
      <c r="B1020" s="61"/>
      <c r="C1020" s="12"/>
      <c r="D1020" s="12"/>
      <c r="E1020" s="12"/>
      <c r="F1020" s="12"/>
      <c r="G1020" s="12"/>
      <c r="H1020" s="12"/>
      <c r="I1020" s="12"/>
      <c r="J1020" s="13"/>
    </row>
    <row r="1021" ht="20.2" customHeight="1">
      <c r="A1021" s="48"/>
      <c r="B1021" s="62"/>
      <c r="C1021" s="8"/>
      <c r="D1021" s="8"/>
      <c r="E1021" s="8"/>
      <c r="F1021" s="8"/>
      <c r="G1021" s="8"/>
      <c r="H1021" s="8"/>
      <c r="I1021" s="8"/>
      <c r="J1021" s="9"/>
    </row>
    <row r="1022" ht="20.2" customHeight="1">
      <c r="A1022" s="48"/>
      <c r="B1022" s="61"/>
      <c r="C1022" s="12"/>
      <c r="D1022" s="12"/>
      <c r="E1022" s="12"/>
      <c r="F1022" s="12"/>
      <c r="G1022" s="12"/>
      <c r="H1022" s="12"/>
      <c r="I1022" s="12"/>
      <c r="J1022" s="13"/>
    </row>
    <row r="1023" ht="20.2" customHeight="1">
      <c r="A1023" s="48"/>
      <c r="B1023" s="62"/>
      <c r="C1023" s="8"/>
      <c r="D1023" s="8"/>
      <c r="E1023" s="8"/>
      <c r="F1023" s="8"/>
      <c r="G1023" s="8"/>
      <c r="H1023" s="8"/>
      <c r="I1023" s="8"/>
      <c r="J1023" s="9"/>
    </row>
    <row r="1024" ht="20.2" customHeight="1">
      <c r="A1024" s="48"/>
      <c r="B1024" s="61"/>
      <c r="C1024" s="12"/>
      <c r="D1024" s="12"/>
      <c r="E1024" s="12"/>
      <c r="F1024" s="12"/>
      <c r="G1024" s="12"/>
      <c r="H1024" s="12"/>
      <c r="I1024" s="12"/>
      <c r="J1024" s="13"/>
    </row>
    <row r="1025" ht="20.2" customHeight="1">
      <c r="A1025" s="48"/>
      <c r="B1025" s="62"/>
      <c r="C1025" s="8"/>
      <c r="D1025" s="8"/>
      <c r="E1025" s="8"/>
      <c r="F1025" s="8"/>
      <c r="G1025" s="8"/>
      <c r="H1025" s="8"/>
      <c r="I1025" s="8"/>
      <c r="J1025" s="9"/>
    </row>
    <row r="1026" ht="20.2" customHeight="1">
      <c r="A1026" s="48"/>
      <c r="B1026" s="61"/>
      <c r="C1026" s="12"/>
      <c r="D1026" s="12"/>
      <c r="E1026" s="12"/>
      <c r="F1026" s="12"/>
      <c r="G1026" s="12"/>
      <c r="H1026" s="12"/>
      <c r="I1026" s="12"/>
      <c r="J1026" s="13"/>
    </row>
    <row r="1027" ht="20.2" customHeight="1">
      <c r="A1027" s="48"/>
      <c r="B1027" s="62"/>
      <c r="C1027" s="8"/>
      <c r="D1027" s="8"/>
      <c r="E1027" s="8"/>
      <c r="F1027" s="8"/>
      <c r="G1027" s="8"/>
      <c r="H1027" s="8"/>
      <c r="I1027" s="8"/>
      <c r="J1027" s="9"/>
    </row>
    <row r="1028" ht="20.2" customHeight="1">
      <c r="A1028" s="48"/>
      <c r="B1028" s="61"/>
      <c r="C1028" s="12"/>
      <c r="D1028" s="12"/>
      <c r="E1028" s="12"/>
      <c r="F1028" s="12"/>
      <c r="G1028" s="12"/>
      <c r="H1028" s="12"/>
      <c r="I1028" s="12"/>
      <c r="J1028" s="13"/>
    </row>
    <row r="1029" ht="20.2" customHeight="1">
      <c r="A1029" s="48"/>
      <c r="B1029" s="62"/>
      <c r="C1029" s="8"/>
      <c r="D1029" s="8"/>
      <c r="E1029" s="8"/>
      <c r="F1029" s="8"/>
      <c r="G1029" s="8"/>
      <c r="H1029" s="8"/>
      <c r="I1029" s="8"/>
      <c r="J1029" s="9"/>
    </row>
    <row r="1030" ht="20.2" customHeight="1">
      <c r="A1030" s="48"/>
      <c r="B1030" s="61"/>
      <c r="C1030" s="12"/>
      <c r="D1030" s="12"/>
      <c r="E1030" s="12"/>
      <c r="F1030" s="12"/>
      <c r="G1030" s="12"/>
      <c r="H1030" s="12"/>
      <c r="I1030" s="12"/>
      <c r="J1030" s="13"/>
    </row>
    <row r="1031" ht="20.2" customHeight="1">
      <c r="A1031" s="48"/>
      <c r="B1031" s="62"/>
      <c r="C1031" s="8"/>
      <c r="D1031" s="8"/>
      <c r="E1031" s="8"/>
      <c r="F1031" s="8"/>
      <c r="G1031" s="8"/>
      <c r="H1031" s="8"/>
      <c r="I1031" s="8"/>
      <c r="J1031" s="9"/>
    </row>
    <row r="1032" ht="20.2" customHeight="1">
      <c r="A1032" s="48"/>
      <c r="B1032" s="61"/>
      <c r="C1032" s="12"/>
      <c r="D1032" s="12"/>
      <c r="E1032" s="12"/>
      <c r="F1032" s="12"/>
      <c r="G1032" s="12"/>
      <c r="H1032" s="12"/>
      <c r="I1032" s="12"/>
      <c r="J1032" s="13"/>
    </row>
    <row r="1033" ht="20.2" customHeight="1">
      <c r="A1033" s="48"/>
      <c r="B1033" s="62"/>
      <c r="C1033" s="8"/>
      <c r="D1033" s="8"/>
      <c r="E1033" s="8"/>
      <c r="F1033" s="8"/>
      <c r="G1033" s="8"/>
      <c r="H1033" s="8"/>
      <c r="I1033" s="8"/>
      <c r="J1033" s="9"/>
    </row>
    <row r="1034" ht="20.2" customHeight="1">
      <c r="A1034" s="48"/>
      <c r="B1034" s="61"/>
      <c r="C1034" s="12"/>
      <c r="D1034" s="12"/>
      <c r="E1034" s="12"/>
      <c r="F1034" s="12"/>
      <c r="G1034" s="12"/>
      <c r="H1034" s="12"/>
      <c r="I1034" s="12"/>
      <c r="J1034" s="13"/>
    </row>
    <row r="1035" ht="20.2" customHeight="1">
      <c r="A1035" s="48"/>
      <c r="B1035" s="62"/>
      <c r="C1035" s="8"/>
      <c r="D1035" s="8"/>
      <c r="E1035" s="8"/>
      <c r="F1035" s="8"/>
      <c r="G1035" s="8"/>
      <c r="H1035" s="8"/>
      <c r="I1035" s="8"/>
      <c r="J1035" s="9"/>
    </row>
    <row r="1036" ht="20.2" customHeight="1">
      <c r="A1036" s="48"/>
      <c r="B1036" s="61"/>
      <c r="C1036" s="12"/>
      <c r="D1036" s="12"/>
      <c r="E1036" s="12"/>
      <c r="F1036" s="12"/>
      <c r="G1036" s="12"/>
      <c r="H1036" s="12"/>
      <c r="I1036" s="12"/>
      <c r="J1036" s="13"/>
    </row>
    <row r="1037" ht="20.2" customHeight="1">
      <c r="A1037" s="48"/>
      <c r="B1037" s="62"/>
      <c r="C1037" s="8"/>
      <c r="D1037" s="8"/>
      <c r="E1037" s="8"/>
      <c r="F1037" s="8"/>
      <c r="G1037" s="8"/>
      <c r="H1037" s="8"/>
      <c r="I1037" s="8"/>
      <c r="J1037" s="9"/>
    </row>
    <row r="1038" ht="20.2" customHeight="1">
      <c r="A1038" s="48"/>
      <c r="B1038" s="61"/>
      <c r="C1038" s="12"/>
      <c r="D1038" s="12"/>
      <c r="E1038" s="12"/>
      <c r="F1038" s="12"/>
      <c r="G1038" s="12"/>
      <c r="H1038" s="12"/>
      <c r="I1038" s="12"/>
      <c r="J1038" s="13"/>
    </row>
    <row r="1039" ht="20.2" customHeight="1">
      <c r="A1039" s="48"/>
      <c r="B1039" s="62"/>
      <c r="C1039" s="8"/>
      <c r="D1039" s="8"/>
      <c r="E1039" s="8"/>
      <c r="F1039" s="8"/>
      <c r="G1039" s="8"/>
      <c r="H1039" s="8"/>
      <c r="I1039" s="8"/>
      <c r="J1039" s="9"/>
    </row>
    <row r="1040" ht="20.2" customHeight="1">
      <c r="A1040" s="48"/>
      <c r="B1040" s="61"/>
      <c r="C1040" s="12"/>
      <c r="D1040" s="12"/>
      <c r="E1040" s="12"/>
      <c r="F1040" s="12"/>
      <c r="G1040" s="12"/>
      <c r="H1040" s="12"/>
      <c r="I1040" s="12"/>
      <c r="J1040" s="13"/>
    </row>
    <row r="1041" ht="20.2" customHeight="1">
      <c r="A1041" s="48"/>
      <c r="B1041" s="62"/>
      <c r="C1041" s="8"/>
      <c r="D1041" s="8"/>
      <c r="E1041" s="8"/>
      <c r="F1041" s="8"/>
      <c r="G1041" s="8"/>
      <c r="H1041" s="8"/>
      <c r="I1041" s="8"/>
      <c r="J1041" s="9"/>
    </row>
    <row r="1042" ht="20.2" customHeight="1">
      <c r="A1042" s="48"/>
      <c r="B1042" s="61"/>
      <c r="C1042" s="12"/>
      <c r="D1042" s="12"/>
      <c r="E1042" s="12"/>
      <c r="F1042" s="12"/>
      <c r="G1042" s="12"/>
      <c r="H1042" s="12"/>
      <c r="I1042" s="12"/>
      <c r="J1042" s="13"/>
    </row>
    <row r="1043" ht="20.2" customHeight="1">
      <c r="A1043" s="48"/>
      <c r="B1043" s="62"/>
      <c r="C1043" s="8"/>
      <c r="D1043" s="8"/>
      <c r="E1043" s="8"/>
      <c r="F1043" s="8"/>
      <c r="G1043" s="8"/>
      <c r="H1043" s="8"/>
      <c r="I1043" s="8"/>
      <c r="J1043" s="9"/>
    </row>
    <row r="1044" ht="20.2" customHeight="1">
      <c r="A1044" s="48"/>
      <c r="B1044" s="61"/>
      <c r="C1044" s="12"/>
      <c r="D1044" s="12"/>
      <c r="E1044" s="12"/>
      <c r="F1044" s="12"/>
      <c r="G1044" s="12"/>
      <c r="H1044" s="12"/>
      <c r="I1044" s="12"/>
      <c r="J1044" s="13"/>
    </row>
    <row r="1045" ht="20.2" customHeight="1">
      <c r="A1045" s="48"/>
      <c r="B1045" s="62"/>
      <c r="C1045" s="8"/>
      <c r="D1045" s="8"/>
      <c r="E1045" s="8"/>
      <c r="F1045" s="8"/>
      <c r="G1045" s="8"/>
      <c r="H1045" s="8"/>
      <c r="I1045" s="8"/>
      <c r="J1045" s="9"/>
    </row>
    <row r="1046" ht="20.2" customHeight="1">
      <c r="A1046" s="48"/>
      <c r="B1046" s="61"/>
      <c r="C1046" s="12"/>
      <c r="D1046" s="12"/>
      <c r="E1046" s="12"/>
      <c r="F1046" s="12"/>
      <c r="G1046" s="12"/>
      <c r="H1046" s="12"/>
      <c r="I1046" s="12"/>
      <c r="J1046" s="13"/>
    </row>
    <row r="1047" ht="20.2" customHeight="1">
      <c r="A1047" s="48"/>
      <c r="B1047" s="62"/>
      <c r="C1047" s="8"/>
      <c r="D1047" s="8"/>
      <c r="E1047" s="8"/>
      <c r="F1047" s="8"/>
      <c r="G1047" s="8"/>
      <c r="H1047" s="8"/>
      <c r="I1047" s="8"/>
      <c r="J1047" s="9"/>
    </row>
    <row r="1048" ht="20.2" customHeight="1">
      <c r="A1048" s="48"/>
      <c r="B1048" s="61"/>
      <c r="C1048" s="12"/>
      <c r="D1048" s="12"/>
      <c r="E1048" s="12"/>
      <c r="F1048" s="12"/>
      <c r="G1048" s="12"/>
      <c r="H1048" s="12"/>
      <c r="I1048" s="12"/>
      <c r="J1048" s="13"/>
    </row>
    <row r="1049" ht="20.2" customHeight="1">
      <c r="A1049" s="48"/>
      <c r="B1049" s="62"/>
      <c r="C1049" s="8"/>
      <c r="D1049" s="8"/>
      <c r="E1049" s="8"/>
      <c r="F1049" s="8"/>
      <c r="G1049" s="8"/>
      <c r="H1049" s="8"/>
      <c r="I1049" s="8"/>
      <c r="J1049" s="9"/>
    </row>
    <row r="1050" ht="20.2" customHeight="1">
      <c r="A1050" s="48"/>
      <c r="B1050" s="61"/>
      <c r="C1050" s="12"/>
      <c r="D1050" s="12"/>
      <c r="E1050" s="12"/>
      <c r="F1050" s="12"/>
      <c r="G1050" s="12"/>
      <c r="H1050" s="12"/>
      <c r="I1050" s="12"/>
      <c r="J1050" s="13"/>
    </row>
    <row r="1051" ht="20.2" customHeight="1">
      <c r="A1051" s="48"/>
      <c r="B1051" s="62"/>
      <c r="C1051" s="8"/>
      <c r="D1051" s="8"/>
      <c r="E1051" s="8"/>
      <c r="F1051" s="8"/>
      <c r="G1051" s="8"/>
      <c r="H1051" s="8"/>
      <c r="I1051" s="8"/>
      <c r="J1051" s="9"/>
    </row>
    <row r="1052" ht="20.2" customHeight="1">
      <c r="A1052" s="48"/>
      <c r="B1052" s="61"/>
      <c r="C1052" s="12"/>
      <c r="D1052" s="12"/>
      <c r="E1052" s="12"/>
      <c r="F1052" s="12"/>
      <c r="G1052" s="12"/>
      <c r="H1052" s="12"/>
      <c r="I1052" s="12"/>
      <c r="J1052" s="13"/>
    </row>
    <row r="1053" ht="20.2" customHeight="1">
      <c r="A1053" s="48"/>
      <c r="B1053" s="62"/>
      <c r="C1053" s="8"/>
      <c r="D1053" s="8"/>
      <c r="E1053" s="8"/>
      <c r="F1053" s="8"/>
      <c r="G1053" s="8"/>
      <c r="H1053" s="8"/>
      <c r="I1053" s="8"/>
      <c r="J1053" s="9"/>
    </row>
    <row r="1054" ht="20.2" customHeight="1">
      <c r="A1054" s="48"/>
      <c r="B1054" s="61"/>
      <c r="C1054" s="12"/>
      <c r="D1054" s="12"/>
      <c r="E1054" s="12"/>
      <c r="F1054" s="12"/>
      <c r="G1054" s="12"/>
      <c r="H1054" s="12"/>
      <c r="I1054" s="12"/>
      <c r="J1054" s="13"/>
    </row>
    <row r="1055" ht="20.2" customHeight="1">
      <c r="A1055" s="48"/>
      <c r="B1055" s="62"/>
      <c r="C1055" s="8"/>
      <c r="D1055" s="8"/>
      <c r="E1055" s="8"/>
      <c r="F1055" s="8"/>
      <c r="G1055" s="8"/>
      <c r="H1055" s="8"/>
      <c r="I1055" s="8"/>
      <c r="J1055" s="9"/>
    </row>
    <row r="1056" ht="20.2" customHeight="1">
      <c r="A1056" s="48"/>
      <c r="B1056" s="61"/>
      <c r="C1056" s="12"/>
      <c r="D1056" s="12"/>
      <c r="E1056" s="12"/>
      <c r="F1056" s="12"/>
      <c r="G1056" s="12"/>
      <c r="H1056" s="12"/>
      <c r="I1056" s="12"/>
      <c r="J1056" s="13"/>
    </row>
    <row r="1057" ht="20.2" customHeight="1">
      <c r="A1057" s="48"/>
      <c r="B1057" s="62"/>
      <c r="C1057" s="8"/>
      <c r="D1057" s="8"/>
      <c r="E1057" s="8"/>
      <c r="F1057" s="8"/>
      <c r="G1057" s="8"/>
      <c r="H1057" s="8"/>
      <c r="I1057" s="8"/>
      <c r="J1057" s="9"/>
    </row>
    <row r="1058" ht="20.2" customHeight="1">
      <c r="A1058" s="48"/>
      <c r="B1058" s="61"/>
      <c r="C1058" s="12"/>
      <c r="D1058" s="12"/>
      <c r="E1058" s="12"/>
      <c r="F1058" s="12"/>
      <c r="G1058" s="12"/>
      <c r="H1058" s="12"/>
      <c r="I1058" s="12"/>
      <c r="J1058" s="13"/>
    </row>
    <row r="1059" ht="20.2" customHeight="1">
      <c r="A1059" s="48"/>
      <c r="B1059" s="62"/>
      <c r="C1059" s="8"/>
      <c r="D1059" s="8"/>
      <c r="E1059" s="8"/>
      <c r="F1059" s="8"/>
      <c r="G1059" s="8"/>
      <c r="H1059" s="8"/>
      <c r="I1059" s="8"/>
      <c r="J1059" s="9"/>
    </row>
    <row r="1060" ht="20.2" customHeight="1">
      <c r="A1060" s="48"/>
      <c r="B1060" s="61"/>
      <c r="C1060" s="12"/>
      <c r="D1060" s="12"/>
      <c r="E1060" s="12"/>
      <c r="F1060" s="12"/>
      <c r="G1060" s="12"/>
      <c r="H1060" s="12"/>
      <c r="I1060" s="12"/>
      <c r="J1060" s="13"/>
    </row>
    <row r="1061" ht="20.2" customHeight="1">
      <c r="A1061" s="48"/>
      <c r="B1061" s="62"/>
      <c r="C1061" s="8"/>
      <c r="D1061" s="8"/>
      <c r="E1061" s="8"/>
      <c r="F1061" s="8"/>
      <c r="G1061" s="8"/>
      <c r="H1061" s="8"/>
      <c r="I1061" s="8"/>
      <c r="J1061" s="9"/>
    </row>
    <row r="1062" ht="20.2" customHeight="1">
      <c r="A1062" s="48"/>
      <c r="B1062" s="61"/>
      <c r="C1062" s="12"/>
      <c r="D1062" s="12"/>
      <c r="E1062" s="12"/>
      <c r="F1062" s="12"/>
      <c r="G1062" s="12"/>
      <c r="H1062" s="12"/>
      <c r="I1062" s="12"/>
      <c r="J1062" s="13"/>
    </row>
    <row r="1063" ht="20.2" customHeight="1">
      <c r="A1063" s="48"/>
      <c r="B1063" s="62"/>
      <c r="C1063" s="8"/>
      <c r="D1063" s="8"/>
      <c r="E1063" s="8"/>
      <c r="F1063" s="8"/>
      <c r="G1063" s="8"/>
      <c r="H1063" s="8"/>
      <c r="I1063" s="8"/>
      <c r="J1063" s="9"/>
    </row>
    <row r="1064" ht="20.2" customHeight="1">
      <c r="A1064" s="48"/>
      <c r="B1064" s="61"/>
      <c r="C1064" s="12"/>
      <c r="D1064" s="12"/>
      <c r="E1064" s="12"/>
      <c r="F1064" s="12"/>
      <c r="G1064" s="12"/>
      <c r="H1064" s="12"/>
      <c r="I1064" s="12"/>
      <c r="J1064" s="13"/>
    </row>
    <row r="1065" ht="20.2" customHeight="1">
      <c r="A1065" s="48"/>
      <c r="B1065" s="62"/>
      <c r="C1065" s="8"/>
      <c r="D1065" s="8"/>
      <c r="E1065" s="8"/>
      <c r="F1065" s="8"/>
      <c r="G1065" s="8"/>
      <c r="H1065" s="8"/>
      <c r="I1065" s="8"/>
      <c r="J1065" s="9"/>
    </row>
    <row r="1066" ht="20.2" customHeight="1">
      <c r="A1066" s="48"/>
      <c r="B1066" s="61"/>
      <c r="C1066" s="12"/>
      <c r="D1066" s="12"/>
      <c r="E1066" s="12"/>
      <c r="F1066" s="12"/>
      <c r="G1066" s="12"/>
      <c r="H1066" s="12"/>
      <c r="I1066" s="12"/>
      <c r="J1066" s="13"/>
    </row>
    <row r="1067" ht="20.2" customHeight="1">
      <c r="A1067" s="48"/>
      <c r="B1067" s="62"/>
      <c r="C1067" s="8"/>
      <c r="D1067" s="8"/>
      <c r="E1067" s="8"/>
      <c r="F1067" s="8"/>
      <c r="G1067" s="8"/>
      <c r="H1067" s="8"/>
      <c r="I1067" s="8"/>
      <c r="J1067" s="9"/>
    </row>
    <row r="1068" ht="20.2" customHeight="1">
      <c r="A1068" s="48"/>
      <c r="B1068" s="61"/>
      <c r="C1068" s="12"/>
      <c r="D1068" s="12"/>
      <c r="E1068" s="12"/>
      <c r="F1068" s="12"/>
      <c r="G1068" s="12"/>
      <c r="H1068" s="12"/>
      <c r="I1068" s="12"/>
      <c r="J1068" s="13"/>
    </row>
    <row r="1069" ht="20.2" customHeight="1">
      <c r="A1069" s="48"/>
      <c r="B1069" s="62"/>
      <c r="C1069" s="8"/>
      <c r="D1069" s="8"/>
      <c r="E1069" s="8"/>
      <c r="F1069" s="8"/>
      <c r="G1069" s="8"/>
      <c r="H1069" s="8"/>
      <c r="I1069" s="8"/>
      <c r="J1069" s="9"/>
    </row>
    <row r="1070" ht="20.2" customHeight="1">
      <c r="A1070" s="48"/>
      <c r="B1070" s="61"/>
      <c r="C1070" s="12"/>
      <c r="D1070" s="12"/>
      <c r="E1070" s="12"/>
      <c r="F1070" s="12"/>
      <c r="G1070" s="12"/>
      <c r="H1070" s="12"/>
      <c r="I1070" s="12"/>
      <c r="J1070" s="13"/>
    </row>
    <row r="1071" ht="20.2" customHeight="1">
      <c r="A1071" s="48"/>
      <c r="B1071" s="62"/>
      <c r="C1071" s="8"/>
      <c r="D1071" s="8"/>
      <c r="E1071" s="8"/>
      <c r="F1071" s="8"/>
      <c r="G1071" s="8"/>
      <c r="H1071" s="8"/>
      <c r="I1071" s="8"/>
      <c r="J1071" s="9"/>
    </row>
    <row r="1072" ht="20.2" customHeight="1">
      <c r="A1072" s="48"/>
      <c r="B1072" s="61"/>
      <c r="C1072" s="12"/>
      <c r="D1072" s="12"/>
      <c r="E1072" s="12"/>
      <c r="F1072" s="12"/>
      <c r="G1072" s="12"/>
      <c r="H1072" s="12"/>
      <c r="I1072" s="12"/>
      <c r="J1072" s="13"/>
    </row>
    <row r="1073" ht="20.2" customHeight="1">
      <c r="A1073" s="48"/>
      <c r="B1073" s="62"/>
      <c r="C1073" s="8"/>
      <c r="D1073" s="8"/>
      <c r="E1073" s="8"/>
      <c r="F1073" s="8"/>
      <c r="G1073" s="8"/>
      <c r="H1073" s="8"/>
      <c r="I1073" s="8"/>
      <c r="J1073" s="9"/>
    </row>
    <row r="1074" ht="20.2" customHeight="1">
      <c r="A1074" s="48"/>
      <c r="B1074" s="61"/>
      <c r="C1074" s="12"/>
      <c r="D1074" s="12"/>
      <c r="E1074" s="12"/>
      <c r="F1074" s="12"/>
      <c r="G1074" s="12"/>
      <c r="H1074" s="12"/>
      <c r="I1074" s="12"/>
      <c r="J1074" s="13"/>
    </row>
    <row r="1075" ht="20.2" customHeight="1">
      <c r="A1075" s="48"/>
      <c r="B1075" s="62"/>
      <c r="C1075" s="8"/>
      <c r="D1075" s="8"/>
      <c r="E1075" s="8"/>
      <c r="F1075" s="8"/>
      <c r="G1075" s="8"/>
      <c r="H1075" s="8"/>
      <c r="I1075" s="8"/>
      <c r="J1075" s="9"/>
    </row>
    <row r="1076" ht="20.2" customHeight="1">
      <c r="A1076" s="48"/>
      <c r="B1076" s="61"/>
      <c r="C1076" s="12"/>
      <c r="D1076" s="12"/>
      <c r="E1076" s="12"/>
      <c r="F1076" s="12"/>
      <c r="G1076" s="12"/>
      <c r="H1076" s="12"/>
      <c r="I1076" s="12"/>
      <c r="J1076" s="13"/>
    </row>
    <row r="1077" ht="20.2" customHeight="1">
      <c r="A1077" s="48"/>
      <c r="B1077" s="62"/>
      <c r="C1077" s="8"/>
      <c r="D1077" s="8"/>
      <c r="E1077" s="8"/>
      <c r="F1077" s="8"/>
      <c r="G1077" s="8"/>
      <c r="H1077" s="8"/>
      <c r="I1077" s="8"/>
      <c r="J1077" s="9"/>
    </row>
    <row r="1078" ht="20.2" customHeight="1">
      <c r="A1078" s="48"/>
      <c r="B1078" s="61"/>
      <c r="C1078" s="12"/>
      <c r="D1078" s="12"/>
      <c r="E1078" s="12"/>
      <c r="F1078" s="12"/>
      <c r="G1078" s="12"/>
      <c r="H1078" s="12"/>
      <c r="I1078" s="12"/>
      <c r="J1078" s="13"/>
    </row>
    <row r="1079" ht="20.2" customHeight="1">
      <c r="A1079" s="48"/>
      <c r="B1079" s="62"/>
      <c r="C1079" s="8"/>
      <c r="D1079" s="8"/>
      <c r="E1079" s="8"/>
      <c r="F1079" s="8"/>
      <c r="G1079" s="8"/>
      <c r="H1079" s="8"/>
      <c r="I1079" s="8"/>
      <c r="J1079" s="9"/>
    </row>
    <row r="1080" ht="20.2" customHeight="1">
      <c r="A1080" s="48"/>
      <c r="B1080" s="61"/>
      <c r="C1080" s="12"/>
      <c r="D1080" s="12"/>
      <c r="E1080" s="12"/>
      <c r="F1080" s="12"/>
      <c r="G1080" s="12"/>
      <c r="H1080" s="12"/>
      <c r="I1080" s="12"/>
      <c r="J1080" s="13"/>
    </row>
    <row r="1081" ht="20.2" customHeight="1">
      <c r="A1081" s="48"/>
      <c r="B1081" s="62"/>
      <c r="C1081" s="8"/>
      <c r="D1081" s="8"/>
      <c r="E1081" s="8"/>
      <c r="F1081" s="8"/>
      <c r="G1081" s="8"/>
      <c r="H1081" s="8"/>
      <c r="I1081" s="8"/>
      <c r="J1081" s="9"/>
    </row>
    <row r="1082" ht="20.2" customHeight="1">
      <c r="A1082" s="48"/>
      <c r="B1082" s="61"/>
      <c r="C1082" s="12"/>
      <c r="D1082" s="12"/>
      <c r="E1082" s="12"/>
      <c r="F1082" s="12"/>
      <c r="G1082" s="12"/>
      <c r="H1082" s="12"/>
      <c r="I1082" s="12"/>
      <c r="J1082" s="13"/>
    </row>
    <row r="1083" ht="20.2" customHeight="1">
      <c r="A1083" s="48"/>
      <c r="B1083" s="62"/>
      <c r="C1083" s="8"/>
      <c r="D1083" s="8"/>
      <c r="E1083" s="8"/>
      <c r="F1083" s="8"/>
      <c r="G1083" s="8"/>
      <c r="H1083" s="8"/>
      <c r="I1083" s="8"/>
      <c r="J1083" s="9"/>
    </row>
    <row r="1084" ht="20.2" customHeight="1">
      <c r="A1084" s="48"/>
      <c r="B1084" s="61"/>
      <c r="C1084" s="12"/>
      <c r="D1084" s="12"/>
      <c r="E1084" s="12"/>
      <c r="F1084" s="12"/>
      <c r="G1084" s="12"/>
      <c r="H1084" s="12"/>
      <c r="I1084" s="12"/>
      <c r="J1084" s="13"/>
    </row>
    <row r="1085" ht="20.2" customHeight="1">
      <c r="A1085" s="48"/>
      <c r="B1085" s="62"/>
      <c r="C1085" s="8"/>
      <c r="D1085" s="8"/>
      <c r="E1085" s="8"/>
      <c r="F1085" s="8"/>
      <c r="G1085" s="8"/>
      <c r="H1085" s="8"/>
      <c r="I1085" s="8"/>
      <c r="J1085" s="9"/>
    </row>
    <row r="1086" ht="20.2" customHeight="1">
      <c r="A1086" s="48"/>
      <c r="B1086" s="61"/>
      <c r="C1086" s="12"/>
      <c r="D1086" s="12"/>
      <c r="E1086" s="12"/>
      <c r="F1086" s="12"/>
      <c r="G1086" s="12"/>
      <c r="H1086" s="12"/>
      <c r="I1086" s="12"/>
      <c r="J1086" s="13"/>
    </row>
    <row r="1087" ht="20.2" customHeight="1">
      <c r="A1087" s="48"/>
      <c r="B1087" s="62"/>
      <c r="C1087" s="8"/>
      <c r="D1087" s="8"/>
      <c r="E1087" s="8"/>
      <c r="F1087" s="8"/>
      <c r="G1087" s="8"/>
      <c r="H1087" s="8"/>
      <c r="I1087" s="8"/>
      <c r="J1087" s="9"/>
    </row>
    <row r="1088" ht="20.2" customHeight="1">
      <c r="A1088" s="48"/>
      <c r="B1088" s="61"/>
      <c r="C1088" s="12"/>
      <c r="D1088" s="12"/>
      <c r="E1088" s="12"/>
      <c r="F1088" s="12"/>
      <c r="G1088" s="12"/>
      <c r="H1088" s="12"/>
      <c r="I1088" s="12"/>
      <c r="J1088" s="13"/>
    </row>
    <row r="1089" ht="20.2" customHeight="1">
      <c r="A1089" s="48"/>
      <c r="B1089" s="62"/>
      <c r="C1089" s="8"/>
      <c r="D1089" s="8"/>
      <c r="E1089" s="8"/>
      <c r="F1089" s="8"/>
      <c r="G1089" s="8"/>
      <c r="H1089" s="8"/>
      <c r="I1089" s="8"/>
      <c r="J1089" s="9"/>
    </row>
    <row r="1090" ht="20.2" customHeight="1">
      <c r="A1090" s="48"/>
      <c r="B1090" s="61"/>
      <c r="C1090" s="12"/>
      <c r="D1090" s="12"/>
      <c r="E1090" s="12"/>
      <c r="F1090" s="12"/>
      <c r="G1090" s="12"/>
      <c r="H1090" s="12"/>
      <c r="I1090" s="12"/>
      <c r="J1090" s="13"/>
    </row>
    <row r="1091" ht="20.2" customHeight="1">
      <c r="A1091" s="48"/>
      <c r="B1091" s="62"/>
      <c r="C1091" s="8"/>
      <c r="D1091" s="8"/>
      <c r="E1091" s="8"/>
      <c r="F1091" s="8"/>
      <c r="G1091" s="8"/>
      <c r="H1091" s="8"/>
      <c r="I1091" s="8"/>
      <c r="J1091" s="9"/>
    </row>
    <row r="1092" ht="20.2" customHeight="1">
      <c r="A1092" s="48"/>
      <c r="B1092" s="61"/>
      <c r="C1092" s="12"/>
      <c r="D1092" s="12"/>
      <c r="E1092" s="12"/>
      <c r="F1092" s="12"/>
      <c r="G1092" s="12"/>
      <c r="H1092" s="12"/>
      <c r="I1092" s="12"/>
      <c r="J1092" s="13"/>
    </row>
    <row r="1093" ht="20.2" customHeight="1">
      <c r="A1093" s="48"/>
      <c r="B1093" s="62"/>
      <c r="C1093" s="8"/>
      <c r="D1093" s="8"/>
      <c r="E1093" s="8"/>
      <c r="F1093" s="8"/>
      <c r="G1093" s="8"/>
      <c r="H1093" s="8"/>
      <c r="I1093" s="8"/>
      <c r="J1093" s="9"/>
    </row>
    <row r="1094" ht="20.2" customHeight="1">
      <c r="A1094" s="48"/>
      <c r="B1094" s="61"/>
      <c r="C1094" s="12"/>
      <c r="D1094" s="12"/>
      <c r="E1094" s="12"/>
      <c r="F1094" s="12"/>
      <c r="G1094" s="12"/>
      <c r="H1094" s="12"/>
      <c r="I1094" s="12"/>
      <c r="J1094" s="13"/>
    </row>
    <row r="1095" ht="20.2" customHeight="1">
      <c r="A1095" s="48"/>
      <c r="B1095" s="62"/>
      <c r="C1095" s="8"/>
      <c r="D1095" s="8"/>
      <c r="E1095" s="8"/>
      <c r="F1095" s="8"/>
      <c r="G1095" s="8"/>
      <c r="H1095" s="8"/>
      <c r="I1095" s="8"/>
      <c r="J1095" s="9"/>
    </row>
    <row r="1096" ht="20.2" customHeight="1">
      <c r="A1096" s="48"/>
      <c r="B1096" s="61"/>
      <c r="C1096" s="12"/>
      <c r="D1096" s="12"/>
      <c r="E1096" s="12"/>
      <c r="F1096" s="12"/>
      <c r="G1096" s="12"/>
      <c r="H1096" s="12"/>
      <c r="I1096" s="12"/>
      <c r="J1096" s="13"/>
    </row>
    <row r="1097" ht="20.2" customHeight="1">
      <c r="A1097" s="48"/>
      <c r="B1097" s="62"/>
      <c r="C1097" s="8"/>
      <c r="D1097" s="8"/>
      <c r="E1097" s="8"/>
      <c r="F1097" s="8"/>
      <c r="G1097" s="8"/>
      <c r="H1097" s="8"/>
      <c r="I1097" s="8"/>
      <c r="J1097" s="9"/>
    </row>
    <row r="1098" ht="20.2" customHeight="1">
      <c r="A1098" s="48"/>
      <c r="B1098" s="61"/>
      <c r="C1098" s="12"/>
      <c r="D1098" s="12"/>
      <c r="E1098" s="12"/>
      <c r="F1098" s="12"/>
      <c r="G1098" s="12"/>
      <c r="H1098" s="12"/>
      <c r="I1098" s="12"/>
      <c r="J1098" s="13"/>
    </row>
    <row r="1099" ht="20.2" customHeight="1">
      <c r="A1099" s="48"/>
      <c r="B1099" s="62"/>
      <c r="C1099" s="8"/>
      <c r="D1099" s="8"/>
      <c r="E1099" s="8"/>
      <c r="F1099" s="8"/>
      <c r="G1099" s="8"/>
      <c r="H1099" s="8"/>
      <c r="I1099" s="8"/>
      <c r="J1099" s="9"/>
    </row>
    <row r="1100" ht="20.2" customHeight="1">
      <c r="A1100" s="48"/>
      <c r="B1100" s="61"/>
      <c r="C1100" s="12"/>
      <c r="D1100" s="12"/>
      <c r="E1100" s="12"/>
      <c r="F1100" s="12"/>
      <c r="G1100" s="12"/>
      <c r="H1100" s="12"/>
      <c r="I1100" s="12"/>
      <c r="J1100" s="13"/>
    </row>
    <row r="1101" ht="20.2" customHeight="1">
      <c r="A1101" s="48"/>
      <c r="B1101" s="62"/>
      <c r="C1101" s="8"/>
      <c r="D1101" s="8"/>
      <c r="E1101" s="8"/>
      <c r="F1101" s="8"/>
      <c r="G1101" s="8"/>
      <c r="H1101" s="8"/>
      <c r="I1101" s="8"/>
      <c r="J1101" s="9"/>
    </row>
    <row r="1102" ht="20.2" customHeight="1">
      <c r="A1102" s="48"/>
      <c r="B1102" s="61"/>
      <c r="C1102" s="12"/>
      <c r="D1102" s="12"/>
      <c r="E1102" s="12"/>
      <c r="F1102" s="12"/>
      <c r="G1102" s="12"/>
      <c r="H1102" s="12"/>
      <c r="I1102" s="12"/>
      <c r="J1102" s="13"/>
    </row>
    <row r="1103" ht="20.2" customHeight="1">
      <c r="A1103" s="48"/>
      <c r="B1103" s="62"/>
      <c r="C1103" s="8"/>
      <c r="D1103" s="8"/>
      <c r="E1103" s="8"/>
      <c r="F1103" s="8"/>
      <c r="G1103" s="8"/>
      <c r="H1103" s="8"/>
      <c r="I1103" s="8"/>
      <c r="J1103" s="9"/>
    </row>
    <row r="1104" ht="20.2" customHeight="1">
      <c r="A1104" s="48"/>
      <c r="B1104" s="61"/>
      <c r="C1104" s="12"/>
      <c r="D1104" s="12"/>
      <c r="E1104" s="12"/>
      <c r="F1104" s="12"/>
      <c r="G1104" s="12"/>
      <c r="H1104" s="12"/>
      <c r="I1104" s="12"/>
      <c r="J1104" s="13"/>
    </row>
    <row r="1105" ht="20.2" customHeight="1">
      <c r="A1105" s="48"/>
      <c r="B1105" s="62"/>
      <c r="C1105" s="8"/>
      <c r="D1105" s="8"/>
      <c r="E1105" s="8"/>
      <c r="F1105" s="8"/>
      <c r="G1105" s="8"/>
      <c r="H1105" s="8"/>
      <c r="I1105" s="8"/>
      <c r="J1105" s="9"/>
    </row>
    <row r="1106" ht="20.2" customHeight="1">
      <c r="A1106" s="48"/>
      <c r="B1106" s="61"/>
      <c r="C1106" s="12"/>
      <c r="D1106" s="12"/>
      <c r="E1106" s="12"/>
      <c r="F1106" s="12"/>
      <c r="G1106" s="12"/>
      <c r="H1106" s="12"/>
      <c r="I1106" s="12"/>
      <c r="J1106" s="13"/>
    </row>
    <row r="1107" ht="20.2" customHeight="1">
      <c r="A1107" s="48"/>
      <c r="B1107" s="62"/>
      <c r="C1107" s="8"/>
      <c r="D1107" s="8"/>
      <c r="E1107" s="8"/>
      <c r="F1107" s="8"/>
      <c r="G1107" s="8"/>
      <c r="H1107" s="8"/>
      <c r="I1107" s="8"/>
      <c r="J1107" s="9"/>
    </row>
    <row r="1108" ht="20.2" customHeight="1">
      <c r="A1108" s="48"/>
      <c r="B1108" s="61"/>
      <c r="C1108" s="12"/>
      <c r="D1108" s="12"/>
      <c r="E1108" s="12"/>
      <c r="F1108" s="12"/>
      <c r="G1108" s="12"/>
      <c r="H1108" s="12"/>
      <c r="I1108" s="12"/>
      <c r="J1108" s="13"/>
    </row>
    <row r="1109" ht="20.2" customHeight="1">
      <c r="A1109" s="48"/>
      <c r="B1109" s="62"/>
      <c r="C1109" s="8"/>
      <c r="D1109" s="8"/>
      <c r="E1109" s="8"/>
      <c r="F1109" s="8"/>
      <c r="G1109" s="8"/>
      <c r="H1109" s="8"/>
      <c r="I1109" s="8"/>
      <c r="J1109" s="9"/>
    </row>
    <row r="1110" ht="20.2" customHeight="1">
      <c r="A1110" s="48"/>
      <c r="B1110" s="61"/>
      <c r="C1110" s="12"/>
      <c r="D1110" s="12"/>
      <c r="E1110" s="12"/>
      <c r="F1110" s="12"/>
      <c r="G1110" s="12"/>
      <c r="H1110" s="12"/>
      <c r="I1110" s="12"/>
      <c r="J1110" s="13"/>
    </row>
    <row r="1111" ht="20.2" customHeight="1">
      <c r="A1111" s="48"/>
      <c r="B1111" s="62"/>
      <c r="C1111" s="8"/>
      <c r="D1111" s="8"/>
      <c r="E1111" s="8"/>
      <c r="F1111" s="8"/>
      <c r="G1111" s="8"/>
      <c r="H1111" s="8"/>
      <c r="I1111" s="8"/>
      <c r="J1111" s="9"/>
    </row>
    <row r="1112" ht="20.2" customHeight="1">
      <c r="A1112" s="48"/>
      <c r="B1112" s="61"/>
      <c r="C1112" s="12"/>
      <c r="D1112" s="12"/>
      <c r="E1112" s="12"/>
      <c r="F1112" s="12"/>
      <c r="G1112" s="12"/>
      <c r="H1112" s="12"/>
      <c r="I1112" s="12"/>
      <c r="J1112" s="13"/>
    </row>
    <row r="1113" ht="20.2" customHeight="1">
      <c r="A1113" s="48"/>
      <c r="B1113" s="62"/>
      <c r="C1113" s="8"/>
      <c r="D1113" s="8"/>
      <c r="E1113" s="8"/>
      <c r="F1113" s="8"/>
      <c r="G1113" s="8"/>
      <c r="H1113" s="8"/>
      <c r="I1113" s="8"/>
      <c r="J1113" s="9"/>
    </row>
    <row r="1114" ht="20.2" customHeight="1">
      <c r="A1114" s="48"/>
      <c r="B1114" s="61"/>
      <c r="C1114" s="12"/>
      <c r="D1114" s="12"/>
      <c r="E1114" s="12"/>
      <c r="F1114" s="12"/>
      <c r="G1114" s="12"/>
      <c r="H1114" s="12"/>
      <c r="I1114" s="12"/>
      <c r="J1114" s="13"/>
    </row>
    <row r="1115" ht="20.2" customHeight="1">
      <c r="A1115" s="48"/>
      <c r="B1115" s="62"/>
      <c r="C1115" s="8"/>
      <c r="D1115" s="8"/>
      <c r="E1115" s="8"/>
      <c r="F1115" s="8"/>
      <c r="G1115" s="8"/>
      <c r="H1115" s="8"/>
      <c r="I1115" s="8"/>
      <c r="J1115" s="9"/>
    </row>
    <row r="1116" ht="20.2" customHeight="1">
      <c r="A1116" s="48"/>
      <c r="B1116" s="61"/>
      <c r="C1116" s="12"/>
      <c r="D1116" s="12"/>
      <c r="E1116" s="12"/>
      <c r="F1116" s="12"/>
      <c r="G1116" s="12"/>
      <c r="H1116" s="12"/>
      <c r="I1116" s="12"/>
      <c r="J1116" s="13"/>
    </row>
    <row r="1117" ht="20.2" customHeight="1">
      <c r="A1117" s="48"/>
      <c r="B1117" s="62"/>
      <c r="C1117" s="8"/>
      <c r="D1117" s="8"/>
      <c r="E1117" s="8"/>
      <c r="F1117" s="8"/>
      <c r="G1117" s="8"/>
      <c r="H1117" s="8"/>
      <c r="I1117" s="8"/>
      <c r="J1117" s="9"/>
    </row>
    <row r="1118" ht="20.2" customHeight="1">
      <c r="A1118" s="48"/>
      <c r="B1118" s="61"/>
      <c r="C1118" s="12"/>
      <c r="D1118" s="12"/>
      <c r="E1118" s="12"/>
      <c r="F1118" s="12"/>
      <c r="G1118" s="12"/>
      <c r="H1118" s="12"/>
      <c r="I1118" s="12"/>
      <c r="J1118" s="13"/>
    </row>
    <row r="1119" ht="20.2" customHeight="1">
      <c r="A1119" s="48"/>
      <c r="B1119" s="62"/>
      <c r="C1119" s="8"/>
      <c r="D1119" s="8"/>
      <c r="E1119" s="8"/>
      <c r="F1119" s="8"/>
      <c r="G1119" s="8"/>
      <c r="H1119" s="8"/>
      <c r="I1119" s="8"/>
      <c r="J1119" s="9"/>
    </row>
    <row r="1120" ht="20.2" customHeight="1">
      <c r="A1120" s="48"/>
      <c r="B1120" s="61"/>
      <c r="C1120" s="12"/>
      <c r="D1120" s="12"/>
      <c r="E1120" s="12"/>
      <c r="F1120" s="12"/>
      <c r="G1120" s="12"/>
      <c r="H1120" s="12"/>
      <c r="I1120" s="12"/>
      <c r="J1120" s="13"/>
    </row>
    <row r="1121" ht="20.2" customHeight="1">
      <c r="A1121" s="48"/>
      <c r="B1121" s="62"/>
      <c r="C1121" s="8"/>
      <c r="D1121" s="8"/>
      <c r="E1121" s="8"/>
      <c r="F1121" s="8"/>
      <c r="G1121" s="8"/>
      <c r="H1121" s="8"/>
      <c r="I1121" s="8"/>
      <c r="J1121" s="9"/>
    </row>
    <row r="1122" ht="20.2" customHeight="1">
      <c r="A1122" s="48"/>
      <c r="B1122" s="61"/>
      <c r="C1122" s="12"/>
      <c r="D1122" s="12"/>
      <c r="E1122" s="12"/>
      <c r="F1122" s="12"/>
      <c r="G1122" s="12"/>
      <c r="H1122" s="12"/>
      <c r="I1122" s="12"/>
      <c r="J1122" s="13"/>
    </row>
    <row r="1123" ht="20.2" customHeight="1">
      <c r="A1123" s="48"/>
      <c r="B1123" s="62"/>
      <c r="C1123" s="8"/>
      <c r="D1123" s="8"/>
      <c r="E1123" s="8"/>
      <c r="F1123" s="8"/>
      <c r="G1123" s="8"/>
      <c r="H1123" s="8"/>
      <c r="I1123" s="8"/>
      <c r="J1123" s="9"/>
    </row>
    <row r="1124" ht="20.2" customHeight="1">
      <c r="A1124" s="48"/>
      <c r="B1124" s="61"/>
      <c r="C1124" s="12"/>
      <c r="D1124" s="12"/>
      <c r="E1124" s="12"/>
      <c r="F1124" s="12"/>
      <c r="G1124" s="12"/>
      <c r="H1124" s="12"/>
      <c r="I1124" s="12"/>
      <c r="J1124" s="13"/>
    </row>
    <row r="1125" ht="20.2" customHeight="1">
      <c r="A1125" s="48"/>
      <c r="B1125" s="62"/>
      <c r="C1125" s="8"/>
      <c r="D1125" s="8"/>
      <c r="E1125" s="8"/>
      <c r="F1125" s="8"/>
      <c r="G1125" s="8"/>
      <c r="H1125" s="8"/>
      <c r="I1125" s="8"/>
      <c r="J1125" s="9"/>
    </row>
    <row r="1126" ht="20.2" customHeight="1">
      <c r="A1126" s="48"/>
      <c r="B1126" s="61"/>
      <c r="C1126" s="12"/>
      <c r="D1126" s="12"/>
      <c r="E1126" s="12"/>
      <c r="F1126" s="12"/>
      <c r="G1126" s="12"/>
      <c r="H1126" s="12"/>
      <c r="I1126" s="12"/>
      <c r="J1126" s="13"/>
    </row>
    <row r="1127" ht="20.2" customHeight="1">
      <c r="A1127" s="48"/>
      <c r="B1127" s="62"/>
      <c r="C1127" s="8"/>
      <c r="D1127" s="8"/>
      <c r="E1127" s="8"/>
      <c r="F1127" s="8"/>
      <c r="G1127" s="8"/>
      <c r="H1127" s="8"/>
      <c r="I1127" s="8"/>
      <c r="J1127" s="9"/>
    </row>
    <row r="1128" ht="20.2" customHeight="1">
      <c r="A1128" s="48"/>
      <c r="B1128" s="61"/>
      <c r="C1128" s="12"/>
      <c r="D1128" s="12"/>
      <c r="E1128" s="12"/>
      <c r="F1128" s="12"/>
      <c r="G1128" s="12"/>
      <c r="H1128" s="12"/>
      <c r="I1128" s="12"/>
      <c r="J1128" s="13"/>
    </row>
    <row r="1129" ht="20.2" customHeight="1">
      <c r="A1129" s="48"/>
      <c r="B1129" s="62"/>
      <c r="C1129" s="8"/>
      <c r="D1129" s="8"/>
      <c r="E1129" s="8"/>
      <c r="F1129" s="8"/>
      <c r="G1129" s="8"/>
      <c r="H1129" s="8"/>
      <c r="I1129" s="8"/>
      <c r="J1129" s="9"/>
    </row>
    <row r="1130" ht="20.2" customHeight="1">
      <c r="A1130" s="48"/>
      <c r="B1130" s="61"/>
      <c r="C1130" s="12"/>
      <c r="D1130" s="12"/>
      <c r="E1130" s="12"/>
      <c r="F1130" s="12"/>
      <c r="G1130" s="12"/>
      <c r="H1130" s="12"/>
      <c r="I1130" s="12"/>
      <c r="J1130" s="13"/>
    </row>
    <row r="1131" ht="20.2" customHeight="1">
      <c r="A1131" s="48"/>
      <c r="B1131" s="62"/>
      <c r="C1131" s="8"/>
      <c r="D1131" s="8"/>
      <c r="E1131" s="8"/>
      <c r="F1131" s="8"/>
      <c r="G1131" s="8"/>
      <c r="H1131" s="8"/>
      <c r="I1131" s="8"/>
      <c r="J1131" s="9"/>
    </row>
    <row r="1132" ht="20.2" customHeight="1">
      <c r="A1132" s="48"/>
      <c r="B1132" s="61"/>
      <c r="C1132" s="12"/>
      <c r="D1132" s="12"/>
      <c r="E1132" s="12"/>
      <c r="F1132" s="12"/>
      <c r="G1132" s="12"/>
      <c r="H1132" s="12"/>
      <c r="I1132" s="12"/>
      <c r="J1132" s="13"/>
    </row>
    <row r="1133" ht="20.2" customHeight="1">
      <c r="A1133" s="48"/>
      <c r="B1133" s="62"/>
      <c r="C1133" s="8"/>
      <c r="D1133" s="8"/>
      <c r="E1133" s="8"/>
      <c r="F1133" s="8"/>
      <c r="G1133" s="8"/>
      <c r="H1133" s="8"/>
      <c r="I1133" s="8"/>
      <c r="J1133" s="9"/>
    </row>
    <row r="1134" ht="20.2" customHeight="1">
      <c r="A1134" s="48"/>
      <c r="B1134" s="61"/>
      <c r="C1134" s="12"/>
      <c r="D1134" s="12"/>
      <c r="E1134" s="12"/>
      <c r="F1134" s="12"/>
      <c r="G1134" s="12"/>
      <c r="H1134" s="12"/>
      <c r="I1134" s="12"/>
      <c r="J1134" s="13"/>
    </row>
    <row r="1135" ht="20.2" customHeight="1">
      <c r="A1135" s="48"/>
      <c r="B1135" s="62"/>
      <c r="C1135" s="8"/>
      <c r="D1135" s="8"/>
      <c r="E1135" s="8"/>
      <c r="F1135" s="8"/>
      <c r="G1135" s="8"/>
      <c r="H1135" s="8"/>
      <c r="I1135" s="8"/>
      <c r="J1135" s="9"/>
    </row>
    <row r="1136" ht="20.2" customHeight="1">
      <c r="A1136" s="48"/>
      <c r="B1136" s="61"/>
      <c r="C1136" s="12"/>
      <c r="D1136" s="12"/>
      <c r="E1136" s="12"/>
      <c r="F1136" s="12"/>
      <c r="G1136" s="12"/>
      <c r="H1136" s="12"/>
      <c r="I1136" s="12"/>
      <c r="J1136" s="13"/>
    </row>
    <row r="1137" ht="20.2" customHeight="1">
      <c r="A1137" s="48"/>
      <c r="B1137" s="62"/>
      <c r="C1137" s="8"/>
      <c r="D1137" s="8"/>
      <c r="E1137" s="8"/>
      <c r="F1137" s="8"/>
      <c r="G1137" s="8"/>
      <c r="H1137" s="8"/>
      <c r="I1137" s="8"/>
      <c r="J1137" s="9"/>
    </row>
    <row r="1138" ht="20.2" customHeight="1">
      <c r="A1138" s="48"/>
      <c r="B1138" s="61"/>
      <c r="C1138" s="12"/>
      <c r="D1138" s="12"/>
      <c r="E1138" s="12"/>
      <c r="F1138" s="12"/>
      <c r="G1138" s="12"/>
      <c r="H1138" s="12"/>
      <c r="I1138" s="12"/>
      <c r="J1138" s="13"/>
    </row>
    <row r="1139" ht="20.2" customHeight="1">
      <c r="A1139" s="48"/>
      <c r="B1139" s="62"/>
      <c r="C1139" s="8"/>
      <c r="D1139" s="8"/>
      <c r="E1139" s="8"/>
      <c r="F1139" s="8"/>
      <c r="G1139" s="8"/>
      <c r="H1139" s="8"/>
      <c r="I1139" s="8"/>
      <c r="J1139" s="9"/>
    </row>
    <row r="1140" ht="20.2" customHeight="1">
      <c r="A1140" s="48"/>
      <c r="B1140" s="61"/>
      <c r="C1140" s="12"/>
      <c r="D1140" s="12"/>
      <c r="E1140" s="12"/>
      <c r="F1140" s="12"/>
      <c r="G1140" s="12"/>
      <c r="H1140" s="12"/>
      <c r="I1140" s="12"/>
      <c r="J1140" s="13"/>
    </row>
    <row r="1141" ht="20.2" customHeight="1">
      <c r="A1141" s="48"/>
      <c r="B1141" s="62"/>
      <c r="C1141" s="8"/>
      <c r="D1141" s="8"/>
      <c r="E1141" s="8"/>
      <c r="F1141" s="8"/>
      <c r="G1141" s="8"/>
      <c r="H1141" s="8"/>
      <c r="I1141" s="8"/>
      <c r="J1141" s="9"/>
    </row>
    <row r="1142" ht="20.2" customHeight="1">
      <c r="A1142" s="48"/>
      <c r="B1142" s="61"/>
      <c r="C1142" s="12"/>
      <c r="D1142" s="12"/>
      <c r="E1142" s="12"/>
      <c r="F1142" s="12"/>
      <c r="G1142" s="12"/>
      <c r="H1142" s="12"/>
      <c r="I1142" s="12"/>
      <c r="J1142" s="13"/>
    </row>
    <row r="1143" ht="20.2" customHeight="1">
      <c r="A1143" s="48"/>
      <c r="B1143" s="62"/>
      <c r="C1143" s="8"/>
      <c r="D1143" s="8"/>
      <c r="E1143" s="8"/>
      <c r="F1143" s="8"/>
      <c r="G1143" s="8"/>
      <c r="H1143" s="8"/>
      <c r="I1143" s="8"/>
      <c r="J1143" s="9"/>
    </row>
    <row r="1144" ht="20.2" customHeight="1">
      <c r="A1144" s="48"/>
      <c r="B1144" s="61"/>
      <c r="C1144" s="12"/>
      <c r="D1144" s="12"/>
      <c r="E1144" s="12"/>
      <c r="F1144" s="12"/>
      <c r="G1144" s="12"/>
      <c r="H1144" s="12"/>
      <c r="I1144" s="12"/>
      <c r="J1144" s="13"/>
    </row>
    <row r="1145" ht="20.2" customHeight="1">
      <c r="A1145" s="48"/>
      <c r="B1145" s="62"/>
      <c r="C1145" s="8"/>
      <c r="D1145" s="8"/>
      <c r="E1145" s="8"/>
      <c r="F1145" s="8"/>
      <c r="G1145" s="8"/>
      <c r="H1145" s="8"/>
      <c r="I1145" s="8"/>
      <c r="J1145" s="9"/>
    </row>
    <row r="1146" ht="20.2" customHeight="1">
      <c r="A1146" s="48"/>
      <c r="B1146" s="61"/>
      <c r="C1146" s="12"/>
      <c r="D1146" s="12"/>
      <c r="E1146" s="12"/>
      <c r="F1146" s="12"/>
      <c r="G1146" s="12"/>
      <c r="H1146" s="12"/>
      <c r="I1146" s="12"/>
      <c r="J1146" s="13"/>
    </row>
    <row r="1147" ht="20.2" customHeight="1">
      <c r="A1147" s="48"/>
      <c r="B1147" s="62"/>
      <c r="C1147" s="8"/>
      <c r="D1147" s="8"/>
      <c r="E1147" s="8"/>
      <c r="F1147" s="8"/>
      <c r="G1147" s="8"/>
      <c r="H1147" s="8"/>
      <c r="I1147" s="8"/>
      <c r="J1147" s="9"/>
    </row>
    <row r="1148" ht="20.2" customHeight="1">
      <c r="A1148" s="48"/>
      <c r="B1148" s="61"/>
      <c r="C1148" s="12"/>
      <c r="D1148" s="12"/>
      <c r="E1148" s="12"/>
      <c r="F1148" s="12"/>
      <c r="G1148" s="12"/>
      <c r="H1148" s="12"/>
      <c r="I1148" s="12"/>
      <c r="J1148" s="13"/>
    </row>
    <row r="1149" ht="20.2" customHeight="1">
      <c r="A1149" s="48"/>
      <c r="B1149" s="62"/>
      <c r="C1149" s="8"/>
      <c r="D1149" s="8"/>
      <c r="E1149" s="8"/>
      <c r="F1149" s="8"/>
      <c r="G1149" s="8"/>
      <c r="H1149" s="8"/>
      <c r="I1149" s="8"/>
      <c r="J1149" s="9"/>
    </row>
    <row r="1150" ht="20.2" customHeight="1">
      <c r="A1150" s="48"/>
      <c r="B1150" s="61"/>
      <c r="C1150" s="12"/>
      <c r="D1150" s="12"/>
      <c r="E1150" s="12"/>
      <c r="F1150" s="12"/>
      <c r="G1150" s="12"/>
      <c r="H1150" s="12"/>
      <c r="I1150" s="12"/>
      <c r="J1150" s="13"/>
    </row>
    <row r="1151" ht="20.2" customHeight="1">
      <c r="A1151" s="48"/>
      <c r="B1151" s="62"/>
      <c r="C1151" s="8"/>
      <c r="D1151" s="8"/>
      <c r="E1151" s="8"/>
      <c r="F1151" s="8"/>
      <c r="G1151" s="8"/>
      <c r="H1151" s="8"/>
      <c r="I1151" s="8"/>
      <c r="J1151" s="9"/>
    </row>
    <row r="1152" ht="20.2" customHeight="1">
      <c r="A1152" s="48"/>
      <c r="B1152" s="61"/>
      <c r="C1152" s="12"/>
      <c r="D1152" s="12"/>
      <c r="E1152" s="12"/>
      <c r="F1152" s="12"/>
      <c r="G1152" s="12"/>
      <c r="H1152" s="12"/>
      <c r="I1152" s="12"/>
      <c r="J1152" s="13"/>
    </row>
    <row r="1153" ht="20.2" customHeight="1">
      <c r="A1153" s="48"/>
      <c r="B1153" s="62"/>
      <c r="C1153" s="8"/>
      <c r="D1153" s="8"/>
      <c r="E1153" s="8"/>
      <c r="F1153" s="8"/>
      <c r="G1153" s="8"/>
      <c r="H1153" s="8"/>
      <c r="I1153" s="8"/>
      <c r="J1153" s="9"/>
    </row>
    <row r="1154" ht="20.2" customHeight="1">
      <c r="A1154" s="48"/>
      <c r="B1154" s="61"/>
      <c r="C1154" s="12"/>
      <c r="D1154" s="12"/>
      <c r="E1154" s="12"/>
      <c r="F1154" s="12"/>
      <c r="G1154" s="12"/>
      <c r="H1154" s="12"/>
      <c r="I1154" s="12"/>
      <c r="J1154" s="13"/>
    </row>
    <row r="1155" ht="20.2" customHeight="1">
      <c r="A1155" s="48"/>
      <c r="B1155" s="62"/>
      <c r="C1155" s="8"/>
      <c r="D1155" s="8"/>
      <c r="E1155" s="8"/>
      <c r="F1155" s="8"/>
      <c r="G1155" s="8"/>
      <c r="H1155" s="8"/>
      <c r="I1155" s="8"/>
      <c r="J1155" s="9"/>
    </row>
    <row r="1156" ht="20.2" customHeight="1">
      <c r="A1156" s="48"/>
      <c r="B1156" s="61"/>
      <c r="C1156" s="12"/>
      <c r="D1156" s="12"/>
      <c r="E1156" s="12"/>
      <c r="F1156" s="12"/>
      <c r="G1156" s="12"/>
      <c r="H1156" s="12"/>
      <c r="I1156" s="12"/>
      <c r="J1156" s="13"/>
    </row>
    <row r="1157" ht="20.2" customHeight="1">
      <c r="A1157" s="48"/>
      <c r="B1157" s="62"/>
      <c r="C1157" s="8"/>
      <c r="D1157" s="8"/>
      <c r="E1157" s="8"/>
      <c r="F1157" s="8"/>
      <c r="G1157" s="8"/>
      <c r="H1157" s="8"/>
      <c r="I1157" s="8"/>
      <c r="J1157" s="9"/>
    </row>
    <row r="1158" ht="20.2" customHeight="1">
      <c r="A1158" s="48"/>
      <c r="B1158" s="61"/>
      <c r="C1158" s="12"/>
      <c r="D1158" s="12"/>
      <c r="E1158" s="12"/>
      <c r="F1158" s="12"/>
      <c r="G1158" s="12"/>
      <c r="H1158" s="12"/>
      <c r="I1158" s="12"/>
      <c r="J1158" s="13"/>
    </row>
    <row r="1159" ht="20.2" customHeight="1">
      <c r="A1159" s="48"/>
      <c r="B1159" s="62"/>
      <c r="C1159" s="8"/>
      <c r="D1159" s="8"/>
      <c r="E1159" s="8"/>
      <c r="F1159" s="8"/>
      <c r="G1159" s="8"/>
      <c r="H1159" s="8"/>
      <c r="I1159" s="8"/>
      <c r="J1159" s="9"/>
    </row>
    <row r="1160" ht="20.2" customHeight="1">
      <c r="A1160" s="48"/>
      <c r="B1160" s="61"/>
      <c r="C1160" s="12"/>
      <c r="D1160" s="12"/>
      <c r="E1160" s="12"/>
      <c r="F1160" s="12"/>
      <c r="G1160" s="12"/>
      <c r="H1160" s="12"/>
      <c r="I1160" s="12"/>
      <c r="J1160" s="13"/>
    </row>
    <row r="1161" ht="20.2" customHeight="1">
      <c r="A1161" s="48"/>
      <c r="B1161" s="62"/>
      <c r="C1161" s="8"/>
      <c r="D1161" s="8"/>
      <c r="E1161" s="8"/>
      <c r="F1161" s="8"/>
      <c r="G1161" s="8"/>
      <c r="H1161" s="8"/>
      <c r="I1161" s="8"/>
      <c r="J1161" s="9"/>
    </row>
    <row r="1162" ht="20.2" customHeight="1">
      <c r="A1162" s="48"/>
      <c r="B1162" s="61"/>
      <c r="C1162" s="12"/>
      <c r="D1162" s="12"/>
      <c r="E1162" s="12"/>
      <c r="F1162" s="12"/>
      <c r="G1162" s="12"/>
      <c r="H1162" s="12"/>
      <c r="I1162" s="12"/>
      <c r="J1162" s="13"/>
    </row>
    <row r="1163" ht="20.2" customHeight="1">
      <c r="A1163" s="48"/>
      <c r="B1163" s="62"/>
      <c r="C1163" s="8"/>
      <c r="D1163" s="8"/>
      <c r="E1163" s="8"/>
      <c r="F1163" s="8"/>
      <c r="G1163" s="8"/>
      <c r="H1163" s="8"/>
      <c r="I1163" s="8"/>
      <c r="J1163" s="9"/>
    </row>
    <row r="1164" ht="20.2" customHeight="1">
      <c r="A1164" s="48"/>
      <c r="B1164" s="61"/>
      <c r="C1164" s="12"/>
      <c r="D1164" s="12"/>
      <c r="E1164" s="12"/>
      <c r="F1164" s="12"/>
      <c r="G1164" s="12"/>
      <c r="H1164" s="12"/>
      <c r="I1164" s="12"/>
      <c r="J1164" s="13"/>
    </row>
    <row r="1165" ht="20.2" customHeight="1">
      <c r="A1165" s="48"/>
      <c r="B1165" s="62"/>
      <c r="C1165" s="8"/>
      <c r="D1165" s="8"/>
      <c r="E1165" s="8"/>
      <c r="F1165" s="8"/>
      <c r="G1165" s="8"/>
      <c r="H1165" s="8"/>
      <c r="I1165" s="8"/>
      <c r="J1165" s="9"/>
    </row>
    <row r="1166" ht="20.2" customHeight="1">
      <c r="A1166" s="48"/>
      <c r="B1166" s="61"/>
      <c r="C1166" s="12"/>
      <c r="D1166" s="12"/>
      <c r="E1166" s="12"/>
      <c r="F1166" s="12"/>
      <c r="G1166" s="12"/>
      <c r="H1166" s="12"/>
      <c r="I1166" s="12"/>
      <c r="J1166" s="13"/>
    </row>
    <row r="1167" ht="20.2" customHeight="1">
      <c r="A1167" s="48"/>
      <c r="B1167" s="62"/>
      <c r="C1167" s="8"/>
      <c r="D1167" s="8"/>
      <c r="E1167" s="8"/>
      <c r="F1167" s="8"/>
      <c r="G1167" s="8"/>
      <c r="H1167" s="8"/>
      <c r="I1167" s="8"/>
      <c r="J1167" s="9"/>
    </row>
    <row r="1168" ht="20.2" customHeight="1">
      <c r="A1168" s="48"/>
      <c r="B1168" s="61"/>
      <c r="C1168" s="12"/>
      <c r="D1168" s="12"/>
      <c r="E1168" s="12"/>
      <c r="F1168" s="12"/>
      <c r="G1168" s="12"/>
      <c r="H1168" s="12"/>
      <c r="I1168" s="12"/>
      <c r="J1168" s="13"/>
    </row>
    <row r="1169" ht="20.2" customHeight="1">
      <c r="A1169" s="48"/>
      <c r="B1169" s="62"/>
      <c r="C1169" s="8"/>
      <c r="D1169" s="8"/>
      <c r="E1169" s="8"/>
      <c r="F1169" s="8"/>
      <c r="G1169" s="8"/>
      <c r="H1169" s="8"/>
      <c r="I1169" s="8"/>
      <c r="J1169" s="9"/>
    </row>
    <row r="1170" ht="20.2" customHeight="1">
      <c r="A1170" s="48"/>
      <c r="B1170" s="61"/>
      <c r="C1170" s="12"/>
      <c r="D1170" s="12"/>
      <c r="E1170" s="12"/>
      <c r="F1170" s="12"/>
      <c r="G1170" s="12"/>
      <c r="H1170" s="12"/>
      <c r="I1170" s="12"/>
      <c r="J1170" s="13"/>
    </row>
    <row r="1171" ht="20.2" customHeight="1">
      <c r="A1171" s="48"/>
      <c r="B1171" s="62"/>
      <c r="C1171" s="8"/>
      <c r="D1171" s="8"/>
      <c r="E1171" s="8"/>
      <c r="F1171" s="8"/>
      <c r="G1171" s="8"/>
      <c r="H1171" s="8"/>
      <c r="I1171" s="8"/>
      <c r="J1171" s="9"/>
    </row>
    <row r="1172" ht="20.2" customHeight="1">
      <c r="A1172" s="48"/>
      <c r="B1172" s="61"/>
      <c r="C1172" s="12"/>
      <c r="D1172" s="12"/>
      <c r="E1172" s="12"/>
      <c r="F1172" s="12"/>
      <c r="G1172" s="12"/>
      <c r="H1172" s="12"/>
      <c r="I1172" s="12"/>
      <c r="J1172" s="13"/>
    </row>
    <row r="1173" ht="20.2" customHeight="1">
      <c r="A1173" s="48"/>
      <c r="B1173" s="62"/>
      <c r="C1173" s="8"/>
      <c r="D1173" s="8"/>
      <c r="E1173" s="8"/>
      <c r="F1173" s="8"/>
      <c r="G1173" s="8"/>
      <c r="H1173" s="8"/>
      <c r="I1173" s="8"/>
      <c r="J1173" s="9"/>
    </row>
    <row r="1174" ht="20.2" customHeight="1">
      <c r="A1174" s="48"/>
      <c r="B1174" s="61"/>
      <c r="C1174" s="12"/>
      <c r="D1174" s="12"/>
      <c r="E1174" s="12"/>
      <c r="F1174" s="12"/>
      <c r="G1174" s="12"/>
      <c r="H1174" s="12"/>
      <c r="I1174" s="12"/>
      <c r="J1174" s="13"/>
    </row>
    <row r="1175" ht="20.2" customHeight="1">
      <c r="A1175" s="48"/>
      <c r="B1175" s="62"/>
      <c r="C1175" s="8"/>
      <c r="D1175" s="8"/>
      <c r="E1175" s="8"/>
      <c r="F1175" s="8"/>
      <c r="G1175" s="8"/>
      <c r="H1175" s="8"/>
      <c r="I1175" s="8"/>
      <c r="J1175" s="9"/>
    </row>
    <row r="1176" ht="20.2" customHeight="1">
      <c r="A1176" s="48"/>
      <c r="B1176" s="61"/>
      <c r="C1176" s="12"/>
      <c r="D1176" s="12"/>
      <c r="E1176" s="12"/>
      <c r="F1176" s="12"/>
      <c r="G1176" s="12"/>
      <c r="H1176" s="12"/>
      <c r="I1176" s="12"/>
      <c r="J1176" s="13"/>
    </row>
    <row r="1177" ht="20.2" customHeight="1">
      <c r="A1177" s="48"/>
      <c r="B1177" s="62"/>
      <c r="C1177" s="8"/>
      <c r="D1177" s="8"/>
      <c r="E1177" s="8"/>
      <c r="F1177" s="8"/>
      <c r="G1177" s="8"/>
      <c r="H1177" s="8"/>
      <c r="I1177" s="8"/>
      <c r="J1177" s="9"/>
    </row>
    <row r="1178" ht="20.2" customHeight="1">
      <c r="A1178" s="48"/>
      <c r="B1178" s="61"/>
      <c r="C1178" s="12"/>
      <c r="D1178" s="12"/>
      <c r="E1178" s="12"/>
      <c r="F1178" s="12"/>
      <c r="G1178" s="12"/>
      <c r="H1178" s="12"/>
      <c r="I1178" s="12"/>
      <c r="J1178" s="13"/>
    </row>
    <row r="1179" ht="20.2" customHeight="1">
      <c r="A1179" s="48"/>
      <c r="B1179" s="62"/>
      <c r="C1179" s="8"/>
      <c r="D1179" s="8"/>
      <c r="E1179" s="8"/>
      <c r="F1179" s="8"/>
      <c r="G1179" s="8"/>
      <c r="H1179" s="8"/>
      <c r="I1179" s="8"/>
      <c r="J1179" s="9"/>
    </row>
    <row r="1180" ht="20.2" customHeight="1">
      <c r="A1180" s="48"/>
      <c r="B1180" s="61"/>
      <c r="C1180" s="12"/>
      <c r="D1180" s="12"/>
      <c r="E1180" s="12"/>
      <c r="F1180" s="12"/>
      <c r="G1180" s="12"/>
      <c r="H1180" s="12"/>
      <c r="I1180" s="12"/>
      <c r="J1180" s="13"/>
    </row>
    <row r="1181" ht="20.2" customHeight="1">
      <c r="A1181" s="48"/>
      <c r="B1181" s="62"/>
      <c r="C1181" s="8"/>
      <c r="D1181" s="8"/>
      <c r="E1181" s="8"/>
      <c r="F1181" s="8"/>
      <c r="G1181" s="8"/>
      <c r="H1181" s="8"/>
      <c r="I1181" s="8"/>
      <c r="J1181" s="9"/>
    </row>
    <row r="1182" ht="20.2" customHeight="1">
      <c r="A1182" s="48"/>
      <c r="B1182" s="61"/>
      <c r="C1182" s="12"/>
      <c r="D1182" s="12"/>
      <c r="E1182" s="12"/>
      <c r="F1182" s="12"/>
      <c r="G1182" s="12"/>
      <c r="H1182" s="12"/>
      <c r="I1182" s="12"/>
      <c r="J1182" s="13"/>
    </row>
    <row r="1183" ht="20.2" customHeight="1">
      <c r="A1183" s="48"/>
      <c r="B1183" s="62"/>
      <c r="C1183" s="8"/>
      <c r="D1183" s="8"/>
      <c r="E1183" s="8"/>
      <c r="F1183" s="8"/>
      <c r="G1183" s="8"/>
      <c r="H1183" s="8"/>
      <c r="I1183" s="8"/>
      <c r="J1183" s="9"/>
    </row>
    <row r="1184" ht="20.2" customHeight="1">
      <c r="A1184" s="48"/>
      <c r="B1184" s="61"/>
      <c r="C1184" s="12"/>
      <c r="D1184" s="12"/>
      <c r="E1184" s="12"/>
      <c r="F1184" s="12"/>
      <c r="G1184" s="12"/>
      <c r="H1184" s="12"/>
      <c r="I1184" s="12"/>
      <c r="J1184" s="13"/>
    </row>
    <row r="1185" ht="20.2" customHeight="1">
      <c r="A1185" s="48"/>
      <c r="B1185" s="62"/>
      <c r="C1185" s="8"/>
      <c r="D1185" s="8"/>
      <c r="E1185" s="8"/>
      <c r="F1185" s="8"/>
      <c r="G1185" s="8"/>
      <c r="H1185" s="8"/>
      <c r="I1185" s="8"/>
      <c r="J1185" s="9"/>
    </row>
    <row r="1186" ht="20.2" customHeight="1">
      <c r="A1186" s="48"/>
      <c r="B1186" s="61"/>
      <c r="C1186" s="12"/>
      <c r="D1186" s="12"/>
      <c r="E1186" s="12"/>
      <c r="F1186" s="12"/>
      <c r="G1186" s="12"/>
      <c r="H1186" s="12"/>
      <c r="I1186" s="12"/>
      <c r="J1186" s="13"/>
    </row>
    <row r="1187" ht="20.2" customHeight="1">
      <c r="A1187" s="48"/>
      <c r="B1187" s="62"/>
      <c r="C1187" s="8"/>
      <c r="D1187" s="8"/>
      <c r="E1187" s="8"/>
      <c r="F1187" s="8"/>
      <c r="G1187" s="8"/>
      <c r="H1187" s="8"/>
      <c r="I1187" s="8"/>
      <c r="J1187" s="9"/>
    </row>
    <row r="1188" ht="20.2" customHeight="1">
      <c r="A1188" s="48"/>
      <c r="B1188" s="61"/>
      <c r="C1188" s="12"/>
      <c r="D1188" s="12"/>
      <c r="E1188" s="12"/>
      <c r="F1188" s="12"/>
      <c r="G1188" s="12"/>
      <c r="H1188" s="12"/>
      <c r="I1188" s="12"/>
      <c r="J1188" s="13"/>
    </row>
    <row r="1189" ht="20.2" customHeight="1">
      <c r="A1189" s="48"/>
      <c r="B1189" s="62"/>
      <c r="C1189" s="8"/>
      <c r="D1189" s="8"/>
      <c r="E1189" s="8"/>
      <c r="F1189" s="8"/>
      <c r="G1189" s="8"/>
      <c r="H1189" s="8"/>
      <c r="I1189" s="8"/>
      <c r="J1189" s="9"/>
    </row>
    <row r="1190" ht="20.2" customHeight="1">
      <c r="A1190" s="48"/>
      <c r="B1190" s="61"/>
      <c r="C1190" s="12"/>
      <c r="D1190" s="12"/>
      <c r="E1190" s="12"/>
      <c r="F1190" s="12"/>
      <c r="G1190" s="12"/>
      <c r="H1190" s="12"/>
      <c r="I1190" s="12"/>
      <c r="J1190" s="13"/>
    </row>
    <row r="1191" ht="20.2" customHeight="1">
      <c r="A1191" s="48"/>
      <c r="B1191" s="62"/>
      <c r="C1191" s="8"/>
      <c r="D1191" s="8"/>
      <c r="E1191" s="8"/>
      <c r="F1191" s="8"/>
      <c r="G1191" s="8"/>
      <c r="H1191" s="8"/>
      <c r="I1191" s="8"/>
      <c r="J1191" s="9"/>
    </row>
    <row r="1192" ht="20.2" customHeight="1">
      <c r="A1192" s="48"/>
      <c r="B1192" s="61"/>
      <c r="C1192" s="12"/>
      <c r="D1192" s="12"/>
      <c r="E1192" s="12"/>
      <c r="F1192" s="12"/>
      <c r="G1192" s="12"/>
      <c r="H1192" s="12"/>
      <c r="I1192" s="12"/>
      <c r="J1192" s="13"/>
    </row>
    <row r="1193" ht="20.2" customHeight="1">
      <c r="A1193" s="48"/>
      <c r="B1193" s="62"/>
      <c r="C1193" s="8"/>
      <c r="D1193" s="8"/>
      <c r="E1193" s="8"/>
      <c r="F1193" s="8"/>
      <c r="G1193" s="8"/>
      <c r="H1193" s="8"/>
      <c r="I1193" s="8"/>
      <c r="J1193" s="9"/>
    </row>
    <row r="1194" ht="20.2" customHeight="1">
      <c r="A1194" s="48"/>
      <c r="B1194" s="61"/>
      <c r="C1194" s="12"/>
      <c r="D1194" s="12"/>
      <c r="E1194" s="12"/>
      <c r="F1194" s="12"/>
      <c r="G1194" s="12"/>
      <c r="H1194" s="12"/>
      <c r="I1194" s="12"/>
      <c r="J1194" s="13"/>
    </row>
    <row r="1195" ht="20.2" customHeight="1">
      <c r="A1195" s="48"/>
      <c r="B1195" s="62"/>
      <c r="C1195" s="8"/>
      <c r="D1195" s="8"/>
      <c r="E1195" s="8"/>
      <c r="F1195" s="8"/>
      <c r="G1195" s="8"/>
      <c r="H1195" s="8"/>
      <c r="I1195" s="8"/>
      <c r="J1195" s="9"/>
    </row>
    <row r="1196" ht="20.2" customHeight="1">
      <c r="A1196" s="48"/>
      <c r="B1196" s="61"/>
      <c r="C1196" s="12"/>
      <c r="D1196" s="12"/>
      <c r="E1196" s="12"/>
      <c r="F1196" s="12"/>
      <c r="G1196" s="12"/>
      <c r="H1196" s="12"/>
      <c r="I1196" s="12"/>
      <c r="J1196" s="13"/>
    </row>
    <row r="1197" ht="20.2" customHeight="1">
      <c r="A1197" s="48"/>
      <c r="B1197" s="62"/>
      <c r="C1197" s="8"/>
      <c r="D1197" s="8"/>
      <c r="E1197" s="8"/>
      <c r="F1197" s="8"/>
      <c r="G1197" s="8"/>
      <c r="H1197" s="8"/>
      <c r="I1197" s="8"/>
      <c r="J1197" s="9"/>
    </row>
    <row r="1198" ht="20.05" customHeight="1">
      <c r="A1198" s="48"/>
      <c r="B1198" s="63"/>
      <c r="C1198" s="64"/>
      <c r="D1198" s="64"/>
      <c r="E1198" s="64"/>
      <c r="F1198" s="64"/>
      <c r="G1198" s="64"/>
      <c r="H1198" s="64"/>
      <c r="I1198" s="64"/>
      <c r="J1198" s="6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7.3281" style="66" customWidth="1"/>
    <col min="2" max="2" width="24.3281" style="66" customWidth="1"/>
    <col min="3" max="3" width="22.1094" style="66" customWidth="1"/>
    <col min="4" max="4" width="28.7891" style="66" customWidth="1"/>
    <col min="5" max="5" width="26.4219" style="66" customWidth="1"/>
    <col min="6" max="6" width="17.3281" style="66" customWidth="1"/>
    <col min="7" max="7" width="17.3281" style="66" customWidth="1"/>
    <col min="8" max="8" width="17.3281" style="66" customWidth="1"/>
    <col min="9" max="9" width="17.3281" style="66" customWidth="1"/>
    <col min="10" max="10" width="33.8906" style="66" customWidth="1"/>
    <col min="11" max="11" width="29.1641" style="66" customWidth="1"/>
    <col min="12" max="12" width="34.8906" style="66" customWidth="1"/>
    <col min="13" max="13" width="32.6953" style="66" customWidth="1"/>
    <col min="14" max="256" width="16.3516" style="66" customWidth="1"/>
  </cols>
  <sheetData>
    <row r="1" ht="26.2" customHeight="1">
      <c r="A1" t="s" s="21">
        <v>970</v>
      </c>
      <c r="B1" t="s" s="21">
        <v>1</v>
      </c>
      <c r="C1" t="s" s="21">
        <v>0</v>
      </c>
      <c r="D1" s="22"/>
      <c r="E1" t="s" s="21">
        <v>971</v>
      </c>
      <c r="F1" t="s" s="21">
        <v>1</v>
      </c>
      <c r="G1" t="s" s="21">
        <v>0</v>
      </c>
      <c r="H1" s="22"/>
      <c r="I1" s="22"/>
      <c r="J1" t="s" s="21">
        <v>972</v>
      </c>
      <c r="K1" t="s" s="21">
        <v>973</v>
      </c>
      <c r="L1" t="s" s="21">
        <v>974</v>
      </c>
      <c r="M1" t="s" s="21">
        <v>975</v>
      </c>
    </row>
    <row r="2" ht="26.4" customHeight="1">
      <c r="A2" t="s" s="67">
        <v>976</v>
      </c>
      <c r="B2" s="26">
        <v>30.35</v>
      </c>
      <c r="C2" s="28">
        <v>610.84</v>
      </c>
      <c r="D2" s="27"/>
      <c r="E2" t="s" s="68">
        <v>976</v>
      </c>
      <c r="F2" s="69">
        <v>69.48700375929688</v>
      </c>
      <c r="G2" s="69">
        <v>714.1968694445234</v>
      </c>
      <c r="H2" s="69"/>
      <c r="I2" t="s" s="68">
        <v>976</v>
      </c>
      <c r="J2" s="28">
        <f>B2</f>
        <v>30.35</v>
      </c>
      <c r="K2" s="28">
        <f>C2</f>
        <v>610.84</v>
      </c>
      <c r="L2" s="69">
        <f>F2</f>
        <v>69.48700375929688</v>
      </c>
      <c r="M2" s="70">
        <f>G2</f>
        <v>714.1968694445234</v>
      </c>
    </row>
    <row r="3" ht="26.4" customHeight="1">
      <c r="A3" t="s" s="71">
        <v>977</v>
      </c>
      <c r="B3" s="33">
        <v>369.17</v>
      </c>
      <c r="C3" s="35">
        <v>108.08</v>
      </c>
      <c r="D3" s="34"/>
      <c r="E3" t="s" s="72">
        <v>977</v>
      </c>
      <c r="F3" s="73">
        <v>124.8183258245965</v>
      </c>
      <c r="G3" s="73">
        <v>243.6791092190405</v>
      </c>
      <c r="H3" s="73"/>
      <c r="I3" t="s" s="72">
        <v>977</v>
      </c>
      <c r="J3" s="35">
        <f>B3</f>
        <v>369.17</v>
      </c>
      <c r="K3" s="35">
        <f>C3</f>
        <v>108.08</v>
      </c>
      <c r="L3" s="73">
        <f>F3</f>
        <v>124.8183258245965</v>
      </c>
      <c r="M3" s="74">
        <f>G3</f>
        <v>243.6791092190405</v>
      </c>
    </row>
    <row r="4" ht="26.4" customHeight="1">
      <c r="A4" t="s" s="71">
        <v>978</v>
      </c>
      <c r="B4" s="40">
        <v>755.36</v>
      </c>
      <c r="C4" s="42">
        <v>66.43000000000001</v>
      </c>
      <c r="D4" s="41"/>
      <c r="E4" t="s" s="75">
        <v>978</v>
      </c>
      <c r="F4" s="76">
        <v>262.1228303613548</v>
      </c>
      <c r="G4" s="76">
        <v>160.9484425616158</v>
      </c>
      <c r="H4" s="76"/>
      <c r="I4" t="s" s="75">
        <v>978</v>
      </c>
      <c r="J4" s="42">
        <f>B4</f>
        <v>755.36</v>
      </c>
      <c r="K4" s="42">
        <f>C4</f>
        <v>66.43000000000001</v>
      </c>
      <c r="L4" s="76">
        <f>F4</f>
        <v>262.1228303613548</v>
      </c>
      <c r="M4" s="77">
        <f>G4</f>
        <v>160.9484425616158</v>
      </c>
    </row>
    <row r="5" ht="26.4" customHeight="1">
      <c r="A5" t="s" s="71">
        <v>8</v>
      </c>
      <c r="B5" s="78">
        <f>SUM(B2:B4)</f>
        <v>1154.88</v>
      </c>
      <c r="C5" s="79">
        <f>SUM(C2:C4)</f>
        <v>785.3500000000001</v>
      </c>
      <c r="D5" s="80"/>
      <c r="E5" t="s" s="81">
        <v>8</v>
      </c>
      <c r="F5" s="82">
        <f>SUM(F2:F4)</f>
        <v>456.4281599452482</v>
      </c>
      <c r="G5" s="82">
        <f>SUM(G2:G4)</f>
        <v>1118.824421225180</v>
      </c>
      <c r="H5" s="82">
        <f>SUM(H2:H4)</f>
        <v>0</v>
      </c>
      <c r="I5" s="80"/>
      <c r="J5" s="80"/>
      <c r="K5" s="80"/>
      <c r="L5" s="80"/>
      <c r="M5" s="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5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84" customWidth="1"/>
    <col min="2" max="2" width="16.3516" style="84" customWidth="1"/>
    <col min="3" max="3" width="16.3516" style="84" customWidth="1"/>
    <col min="4" max="4" width="16.3516" style="84" customWidth="1"/>
    <col min="5" max="5" width="16.3516" style="84" customWidth="1"/>
    <col min="6" max="6" width="16.3516" style="84" customWidth="1"/>
    <col min="7" max="7" width="16.3516" style="84" customWidth="1"/>
    <col min="8" max="8" width="16.3516" style="84" customWidth="1"/>
    <col min="9" max="9" width="16.3516" style="84" customWidth="1"/>
    <col min="10" max="10" width="16.3516" style="84" customWidth="1"/>
    <col min="11" max="256" width="16.3516" style="84" customWidth="1"/>
  </cols>
  <sheetData>
    <row r="1" ht="20.05" customHeight="1">
      <c r="A1" t="s" s="55">
        <v>4</v>
      </c>
      <c r="B1" t="s" s="55">
        <v>7</v>
      </c>
      <c r="C1" s="56"/>
      <c r="D1" t="s" s="55">
        <v>4</v>
      </c>
      <c r="E1" t="s" s="55">
        <v>8</v>
      </c>
      <c r="F1" s="56"/>
      <c r="G1" t="s" s="55">
        <v>9</v>
      </c>
      <c r="H1" s="85">
        <v>18</v>
      </c>
      <c r="I1" s="85">
        <v>19</v>
      </c>
      <c r="J1" s="85">
        <v>20</v>
      </c>
    </row>
    <row r="2" ht="20.2" customHeight="1">
      <c r="A2" s="25">
        <v>1991</v>
      </c>
      <c r="B2" s="57">
        <v>1</v>
      </c>
      <c r="C2" s="58"/>
      <c r="D2" s="86">
        <v>1991</v>
      </c>
      <c r="E2" s="86">
        <v>1690.97233202</v>
      </c>
      <c r="F2" s="58"/>
      <c r="G2" t="s" s="29">
        <v>7</v>
      </c>
      <c r="H2" s="86">
        <f>SUM(B389:B510)</f>
        <v>595</v>
      </c>
      <c r="I2" s="86">
        <f>SUM(B196:B388)</f>
        <v>846</v>
      </c>
      <c r="J2" s="87">
        <f>SUM(B2:B195)</f>
        <v>896</v>
      </c>
    </row>
    <row r="3" ht="20.2" customHeight="1">
      <c r="A3" s="39">
        <v>1984</v>
      </c>
      <c r="B3" s="59">
        <v>1</v>
      </c>
      <c r="C3" s="8"/>
      <c r="D3" s="15">
        <v>1984</v>
      </c>
      <c r="E3" s="15">
        <v>14099.3498236</v>
      </c>
      <c r="F3" s="8"/>
      <c r="G3" t="s" s="36">
        <v>8</v>
      </c>
      <c r="H3" s="88">
        <f>SUM(E176:E231)</f>
        <v>833103.6237428058</v>
      </c>
      <c r="I3" s="88">
        <f>SUM(E80:E175)</f>
        <v>3471778.9420329</v>
      </c>
      <c r="J3" s="89">
        <f>SUM(E2:E79)</f>
        <v>5567000.125875619</v>
      </c>
    </row>
    <row r="4" ht="20.2" customHeight="1">
      <c r="A4" s="39">
        <v>1981</v>
      </c>
      <c r="B4" s="60">
        <v>1</v>
      </c>
      <c r="C4" s="12"/>
      <c r="D4" s="11">
        <v>1981</v>
      </c>
      <c r="E4" s="11">
        <v>13066.3954586</v>
      </c>
      <c r="F4" s="12"/>
      <c r="G4" t="s" s="43">
        <v>11</v>
      </c>
      <c r="H4" s="90">
        <f>H2/H3*1000000</f>
        <v>714.1968694445234</v>
      </c>
      <c r="I4" s="90">
        <f>I2/I3*1000000</f>
        <v>243.6791092190405</v>
      </c>
      <c r="J4" s="91">
        <f>J2/J3*1000000</f>
        <v>160.9484425616158</v>
      </c>
    </row>
    <row r="5" ht="20.2" customHeight="1">
      <c r="A5" s="39">
        <v>1979</v>
      </c>
      <c r="B5" s="59">
        <v>4</v>
      </c>
      <c r="C5" s="8"/>
      <c r="D5" s="15">
        <v>1979</v>
      </c>
      <c r="E5" s="15">
        <v>16359.8309777</v>
      </c>
      <c r="F5" s="8"/>
      <c r="G5" s="8"/>
      <c r="H5" s="8"/>
      <c r="I5" s="8"/>
      <c r="J5" s="9"/>
    </row>
    <row r="6" ht="20.2" customHeight="1">
      <c r="A6" s="39">
        <v>1978</v>
      </c>
      <c r="B6" s="60">
        <v>1</v>
      </c>
      <c r="C6" s="12"/>
      <c r="D6" s="11">
        <v>1978</v>
      </c>
      <c r="E6" s="11">
        <v>13550.9976443</v>
      </c>
      <c r="F6" s="12"/>
      <c r="G6" s="12"/>
      <c r="H6" s="12"/>
      <c r="I6" s="12"/>
      <c r="J6" s="13"/>
    </row>
    <row r="7" ht="20.2" customHeight="1">
      <c r="A7" s="39">
        <v>1977</v>
      </c>
      <c r="B7" s="59">
        <v>5</v>
      </c>
      <c r="C7" s="8"/>
      <c r="D7" s="15">
        <v>1977</v>
      </c>
      <c r="E7" s="15">
        <v>24809.9070943</v>
      </c>
      <c r="F7" s="8"/>
      <c r="G7" s="8"/>
      <c r="H7" s="8"/>
      <c r="I7" s="8"/>
      <c r="J7" s="9"/>
    </row>
    <row r="8" ht="20.2" customHeight="1">
      <c r="A8" t="s" s="32">
        <v>171</v>
      </c>
      <c r="B8" s="60">
        <v>1</v>
      </c>
      <c r="C8" s="12"/>
      <c r="D8" s="11">
        <v>1975</v>
      </c>
      <c r="E8" s="11">
        <v>18116.4354717</v>
      </c>
      <c r="F8" s="12"/>
      <c r="G8" s="12"/>
      <c r="H8" s="12"/>
      <c r="I8" s="12"/>
      <c r="J8" s="13"/>
    </row>
    <row r="9" ht="20.2" customHeight="1">
      <c r="A9" s="39">
        <v>1975</v>
      </c>
      <c r="B9" s="59">
        <v>4</v>
      </c>
      <c r="C9" s="8"/>
      <c r="D9" s="15">
        <v>1974</v>
      </c>
      <c r="E9" s="15">
        <v>19955.905905</v>
      </c>
      <c r="F9" s="8"/>
      <c r="G9" s="8"/>
      <c r="H9" s="8"/>
      <c r="I9" s="8"/>
      <c r="J9" s="9"/>
    </row>
    <row r="10" ht="20.2" customHeight="1">
      <c r="A10" s="39">
        <v>1974</v>
      </c>
      <c r="B10" s="60">
        <v>1</v>
      </c>
      <c r="C10" s="12"/>
      <c r="D10" s="11">
        <v>1973</v>
      </c>
      <c r="E10" s="11">
        <v>29958.3428098</v>
      </c>
      <c r="F10" s="12"/>
      <c r="G10" s="12"/>
      <c r="H10" s="12"/>
      <c r="I10" s="12"/>
      <c r="J10" s="13"/>
    </row>
    <row r="11" ht="20.2" customHeight="1">
      <c r="A11" s="39">
        <v>1973</v>
      </c>
      <c r="B11" s="59">
        <v>4</v>
      </c>
      <c r="C11" s="8"/>
      <c r="D11" s="15">
        <v>1972</v>
      </c>
      <c r="E11" s="15">
        <v>31641.2692803</v>
      </c>
      <c r="F11" s="8"/>
      <c r="G11" s="8"/>
      <c r="H11" s="8"/>
      <c r="I11" s="8"/>
      <c r="J11" s="9"/>
    </row>
    <row r="12" ht="20.2" customHeight="1">
      <c r="A12" s="39">
        <v>1972</v>
      </c>
      <c r="B12" s="60">
        <v>2</v>
      </c>
      <c r="C12" s="12"/>
      <c r="D12" s="11">
        <v>1970</v>
      </c>
      <c r="E12" s="11">
        <v>23246.7745327</v>
      </c>
      <c r="F12" s="12"/>
      <c r="G12" s="12"/>
      <c r="H12" s="12"/>
      <c r="I12" s="12"/>
      <c r="J12" s="13"/>
    </row>
    <row r="13" ht="20.2" customHeight="1">
      <c r="A13" t="s" s="32">
        <v>214</v>
      </c>
      <c r="B13" s="59">
        <v>6</v>
      </c>
      <c r="C13" s="8"/>
      <c r="D13" s="15">
        <v>1969</v>
      </c>
      <c r="E13" s="15">
        <v>26917.406333</v>
      </c>
      <c r="F13" s="8"/>
      <c r="G13" s="8"/>
      <c r="H13" s="8"/>
      <c r="I13" s="8"/>
      <c r="J13" s="9"/>
    </row>
    <row r="14" ht="20.2" customHeight="1">
      <c r="A14" t="s" s="32">
        <v>979</v>
      </c>
      <c r="B14" s="60">
        <v>2</v>
      </c>
      <c r="C14" s="12"/>
      <c r="D14" s="11">
        <v>1968</v>
      </c>
      <c r="E14" s="11">
        <v>28238.9804369</v>
      </c>
      <c r="F14" s="12"/>
      <c r="G14" s="12"/>
      <c r="H14" s="12"/>
      <c r="I14" s="12"/>
      <c r="J14" s="13"/>
    </row>
    <row r="15" ht="20.2" customHeight="1">
      <c r="A15" s="39">
        <v>1970</v>
      </c>
      <c r="B15" s="59">
        <v>1</v>
      </c>
      <c r="C15" s="8"/>
      <c r="D15" s="15">
        <v>1966</v>
      </c>
      <c r="E15" s="15">
        <v>38850.9443953</v>
      </c>
      <c r="F15" s="8"/>
      <c r="G15" s="8"/>
      <c r="H15" s="8"/>
      <c r="I15" s="8"/>
      <c r="J15" s="9"/>
    </row>
    <row r="16" ht="20.2" customHeight="1">
      <c r="A16" s="39">
        <v>1969</v>
      </c>
      <c r="B16" s="60">
        <v>2</v>
      </c>
      <c r="C16" s="12"/>
      <c r="D16" s="11">
        <v>1965</v>
      </c>
      <c r="E16" s="11">
        <v>26808.1711284</v>
      </c>
      <c r="F16" s="12"/>
      <c r="G16" s="12"/>
      <c r="H16" s="12"/>
      <c r="I16" s="12"/>
      <c r="J16" s="13"/>
    </row>
    <row r="17" ht="20.2" customHeight="1">
      <c r="A17" t="s" s="32">
        <v>234</v>
      </c>
      <c r="B17" s="59">
        <v>1</v>
      </c>
      <c r="C17" s="8"/>
      <c r="D17" s="15">
        <v>1963</v>
      </c>
      <c r="E17" s="15">
        <v>29368.0990369</v>
      </c>
      <c r="F17" s="8"/>
      <c r="G17" s="8"/>
      <c r="H17" s="8"/>
      <c r="I17" s="8"/>
      <c r="J17" s="9"/>
    </row>
    <row r="18" ht="20.2" customHeight="1">
      <c r="A18" s="39">
        <v>1968</v>
      </c>
      <c r="B18" s="60">
        <v>2</v>
      </c>
      <c r="C18" s="12"/>
      <c r="D18" s="11">
        <v>1962</v>
      </c>
      <c r="E18" s="11">
        <v>34906.3660854</v>
      </c>
      <c r="F18" s="12"/>
      <c r="G18" s="12"/>
      <c r="H18" s="12"/>
      <c r="I18" s="12"/>
      <c r="J18" s="13"/>
    </row>
    <row r="19" ht="20.2" customHeight="1">
      <c r="A19" t="s" s="32">
        <v>980</v>
      </c>
      <c r="B19" s="59">
        <v>2</v>
      </c>
      <c r="C19" s="8"/>
      <c r="D19" s="15">
        <v>1961</v>
      </c>
      <c r="E19" s="15">
        <v>42195.9818863</v>
      </c>
      <c r="F19" s="8"/>
      <c r="G19" s="8"/>
      <c r="H19" s="8"/>
      <c r="I19" s="8"/>
      <c r="J19" s="9"/>
    </row>
    <row r="20" ht="20.2" customHeight="1">
      <c r="A20" t="s" s="32">
        <v>981</v>
      </c>
      <c r="B20" s="60">
        <v>2</v>
      </c>
      <c r="C20" s="12"/>
      <c r="D20" s="11">
        <v>1960</v>
      </c>
      <c r="E20" s="11">
        <v>36379.4197651</v>
      </c>
      <c r="F20" s="12"/>
      <c r="G20" s="12"/>
      <c r="H20" s="12"/>
      <c r="I20" s="12"/>
      <c r="J20" s="13"/>
    </row>
    <row r="21" ht="20.2" customHeight="1">
      <c r="A21" t="s" s="32">
        <v>243</v>
      </c>
      <c r="B21" s="59">
        <v>3</v>
      </c>
      <c r="C21" s="8"/>
      <c r="D21" s="15">
        <v>1959</v>
      </c>
      <c r="E21" s="15">
        <v>33064.2445847</v>
      </c>
      <c r="F21" s="8"/>
      <c r="G21" s="8"/>
      <c r="H21" s="8"/>
      <c r="I21" s="8"/>
      <c r="J21" s="9"/>
    </row>
    <row r="22" ht="20.2" customHeight="1">
      <c r="A22" s="39">
        <v>1966</v>
      </c>
      <c r="B22" s="60">
        <v>1</v>
      </c>
      <c r="C22" s="12"/>
      <c r="D22" s="11">
        <v>1958</v>
      </c>
      <c r="E22" s="11">
        <v>39985.9271035</v>
      </c>
      <c r="F22" s="12"/>
      <c r="G22" s="12"/>
      <c r="H22" s="12"/>
      <c r="I22" s="12"/>
      <c r="J22" s="13"/>
    </row>
    <row r="23" ht="20.2" customHeight="1">
      <c r="A23" s="39">
        <v>1965</v>
      </c>
      <c r="B23" s="59">
        <v>7</v>
      </c>
      <c r="C23" s="8"/>
      <c r="D23" s="15">
        <v>1956</v>
      </c>
      <c r="E23" s="15">
        <v>51199.9322629</v>
      </c>
      <c r="F23" s="8"/>
      <c r="G23" s="8"/>
      <c r="H23" s="8"/>
      <c r="I23" s="8"/>
      <c r="J23" s="9"/>
    </row>
    <row r="24" ht="20.2" customHeight="1">
      <c r="A24" t="s" s="32">
        <v>262</v>
      </c>
      <c r="B24" s="60">
        <v>3</v>
      </c>
      <c r="C24" s="12"/>
      <c r="D24" s="11">
        <v>1955</v>
      </c>
      <c r="E24" s="11">
        <v>26224.5884482</v>
      </c>
      <c r="F24" s="12"/>
      <c r="G24" s="12"/>
      <c r="H24" s="12"/>
      <c r="I24" s="12"/>
      <c r="J24" s="13"/>
    </row>
    <row r="25" ht="20.2" customHeight="1">
      <c r="A25" t="s" s="32">
        <v>263</v>
      </c>
      <c r="B25" s="59">
        <v>1</v>
      </c>
      <c r="C25" s="8"/>
      <c r="D25" s="15">
        <v>1954</v>
      </c>
      <c r="E25" s="15">
        <v>51988.8282158</v>
      </c>
      <c r="F25" s="8"/>
      <c r="G25" s="8"/>
      <c r="H25" s="8"/>
      <c r="I25" s="8"/>
      <c r="J25" s="9"/>
    </row>
    <row r="26" ht="20.2" customHeight="1">
      <c r="A26" s="39">
        <v>1963</v>
      </c>
      <c r="B26" s="60">
        <v>1</v>
      </c>
      <c r="C26" s="12"/>
      <c r="D26" s="11">
        <v>1953</v>
      </c>
      <c r="E26" s="11">
        <v>32395.3117412</v>
      </c>
      <c r="F26" s="12"/>
      <c r="G26" s="12"/>
      <c r="H26" s="12"/>
      <c r="I26" s="12"/>
      <c r="J26" s="13"/>
    </row>
    <row r="27" ht="20.2" customHeight="1">
      <c r="A27" s="39">
        <v>1962</v>
      </c>
      <c r="B27" s="59">
        <v>1</v>
      </c>
      <c r="C27" s="8"/>
      <c r="D27" s="15">
        <v>1952</v>
      </c>
      <c r="E27" s="15">
        <v>32519.694923</v>
      </c>
      <c r="F27" s="8"/>
      <c r="G27" s="8"/>
      <c r="H27" s="8"/>
      <c r="I27" s="8"/>
      <c r="J27" s="9"/>
    </row>
    <row r="28" ht="20.2" customHeight="1">
      <c r="A28" t="s" s="32">
        <v>982</v>
      </c>
      <c r="B28" s="60">
        <v>2</v>
      </c>
      <c r="C28" s="12"/>
      <c r="D28" s="11">
        <v>1951</v>
      </c>
      <c r="E28" s="11">
        <v>27054.255529</v>
      </c>
      <c r="F28" s="12"/>
      <c r="G28" s="12"/>
      <c r="H28" s="12"/>
      <c r="I28" s="12"/>
      <c r="J28" s="13"/>
    </row>
    <row r="29" ht="20.2" customHeight="1">
      <c r="A29" s="39">
        <v>1961</v>
      </c>
      <c r="B29" s="59">
        <v>2</v>
      </c>
      <c r="C29" s="8"/>
      <c r="D29" s="15">
        <v>1950</v>
      </c>
      <c r="E29" s="15">
        <v>28229.9559899</v>
      </c>
      <c r="F29" s="8"/>
      <c r="G29" s="8"/>
      <c r="H29" s="8"/>
      <c r="I29" s="8"/>
      <c r="J29" s="9"/>
    </row>
    <row r="30" ht="20.2" customHeight="1">
      <c r="A30" s="39">
        <v>1960</v>
      </c>
      <c r="B30" s="60">
        <v>2</v>
      </c>
      <c r="C30" s="12"/>
      <c r="D30" s="11">
        <v>1949</v>
      </c>
      <c r="E30" s="11">
        <v>33929.8096029</v>
      </c>
      <c r="F30" s="12"/>
      <c r="G30" s="12"/>
      <c r="H30" s="12"/>
      <c r="I30" s="12"/>
      <c r="J30" s="13"/>
    </row>
    <row r="31" ht="20.2" customHeight="1">
      <c r="A31" t="s" s="32">
        <v>309</v>
      </c>
      <c r="B31" s="59">
        <v>6</v>
      </c>
      <c r="C31" s="8"/>
      <c r="D31" s="15">
        <v>1948</v>
      </c>
      <c r="E31" s="15">
        <v>44497.3784341</v>
      </c>
      <c r="F31" s="8"/>
      <c r="G31" s="8"/>
      <c r="H31" s="8"/>
      <c r="I31" s="8"/>
      <c r="J31" s="9"/>
    </row>
    <row r="32" ht="20.2" customHeight="1">
      <c r="A32" s="39">
        <v>1959</v>
      </c>
      <c r="B32" s="60">
        <v>1</v>
      </c>
      <c r="C32" s="12"/>
      <c r="D32" s="11">
        <v>1947</v>
      </c>
      <c r="E32" s="11">
        <v>38036.631914</v>
      </c>
      <c r="F32" s="12"/>
      <c r="G32" s="12"/>
      <c r="H32" s="12"/>
      <c r="I32" s="12"/>
      <c r="J32" s="13"/>
    </row>
    <row r="33" ht="20.2" customHeight="1">
      <c r="A33" s="39">
        <v>1958</v>
      </c>
      <c r="B33" s="59">
        <v>5</v>
      </c>
      <c r="C33" s="8"/>
      <c r="D33" s="15">
        <v>1946</v>
      </c>
      <c r="E33" s="15">
        <v>40356.9473384</v>
      </c>
      <c r="F33" s="8"/>
      <c r="G33" s="8"/>
      <c r="H33" s="8"/>
      <c r="I33" s="8"/>
      <c r="J33" s="9"/>
    </row>
    <row r="34" ht="20.2" customHeight="1">
      <c r="A34" s="39">
        <v>1956</v>
      </c>
      <c r="B34" s="60">
        <v>3</v>
      </c>
      <c r="C34" s="12"/>
      <c r="D34" s="11">
        <v>1945</v>
      </c>
      <c r="E34" s="11">
        <v>67113.5500759</v>
      </c>
      <c r="F34" s="12"/>
      <c r="G34" s="12"/>
      <c r="H34" s="12"/>
      <c r="I34" s="12"/>
      <c r="J34" s="13"/>
    </row>
    <row r="35" ht="20.2" customHeight="1">
      <c r="A35" t="s" s="32">
        <v>983</v>
      </c>
      <c r="B35" s="59">
        <v>1</v>
      </c>
      <c r="C35" s="8"/>
      <c r="D35" s="15">
        <v>1944</v>
      </c>
      <c r="E35" s="15">
        <v>52778.6382134</v>
      </c>
      <c r="F35" s="8"/>
      <c r="G35" s="8"/>
      <c r="H35" s="8"/>
      <c r="I35" s="8"/>
      <c r="J35" s="9"/>
    </row>
    <row r="36" ht="20.2" customHeight="1">
      <c r="A36" s="39">
        <v>1955</v>
      </c>
      <c r="B36" s="60">
        <v>3</v>
      </c>
      <c r="C36" s="12"/>
      <c r="D36" s="11">
        <v>1943</v>
      </c>
      <c r="E36" s="11">
        <v>64258.6786896</v>
      </c>
      <c r="F36" s="12"/>
      <c r="G36" s="12"/>
      <c r="H36" s="12"/>
      <c r="I36" s="12"/>
      <c r="J36" s="13"/>
    </row>
    <row r="37" ht="20.2" customHeight="1">
      <c r="A37" t="s" s="32">
        <v>984</v>
      </c>
      <c r="B37" s="59">
        <v>1</v>
      </c>
      <c r="C37" s="8"/>
      <c r="D37" s="15">
        <v>1942</v>
      </c>
      <c r="E37" s="15">
        <v>69352.2888086</v>
      </c>
      <c r="F37" s="8"/>
      <c r="G37" s="8"/>
      <c r="H37" s="8"/>
      <c r="I37" s="8"/>
      <c r="J37" s="9"/>
    </row>
    <row r="38" ht="20.2" customHeight="1">
      <c r="A38" t="s" s="32">
        <v>985</v>
      </c>
      <c r="B38" s="60">
        <v>1</v>
      </c>
      <c r="C38" s="12"/>
      <c r="D38" s="11">
        <v>1941</v>
      </c>
      <c r="E38" s="11">
        <v>61803.1874813</v>
      </c>
      <c r="F38" s="12"/>
      <c r="G38" s="12"/>
      <c r="H38" s="12"/>
      <c r="I38" s="12"/>
      <c r="J38" s="13"/>
    </row>
    <row r="39" ht="20.2" customHeight="1">
      <c r="A39" s="39">
        <v>1954</v>
      </c>
      <c r="B39" s="59">
        <v>1</v>
      </c>
      <c r="C39" s="8"/>
      <c r="D39" s="15">
        <v>1940</v>
      </c>
      <c r="E39" s="15">
        <v>60517.3821049</v>
      </c>
      <c r="F39" s="8"/>
      <c r="G39" s="8"/>
      <c r="H39" s="8"/>
      <c r="I39" s="8"/>
      <c r="J39" s="9"/>
    </row>
    <row r="40" ht="20.2" customHeight="1">
      <c r="A40" t="s" s="32">
        <v>348</v>
      </c>
      <c r="B40" s="60">
        <v>1</v>
      </c>
      <c r="C40" s="12"/>
      <c r="D40" s="11">
        <v>1939</v>
      </c>
      <c r="E40" s="11">
        <v>66188.777233700006</v>
      </c>
      <c r="F40" s="12"/>
      <c r="G40" s="12"/>
      <c r="H40" s="12"/>
      <c r="I40" s="12"/>
      <c r="J40" s="13"/>
    </row>
    <row r="41" ht="20.2" customHeight="1">
      <c r="A41" s="39">
        <v>1953</v>
      </c>
      <c r="B41" s="59">
        <v>4</v>
      </c>
      <c r="C41" s="8"/>
      <c r="D41" s="15">
        <v>1938</v>
      </c>
      <c r="E41" s="15">
        <v>51401.794951</v>
      </c>
      <c r="F41" s="8"/>
      <c r="G41" s="8"/>
      <c r="H41" s="8"/>
      <c r="I41" s="8"/>
      <c r="J41" s="9"/>
    </row>
    <row r="42" ht="20.2" customHeight="1">
      <c r="A42" t="s" s="32">
        <v>986</v>
      </c>
      <c r="B42" s="60">
        <v>1</v>
      </c>
      <c r="C42" s="12"/>
      <c r="D42" s="11">
        <v>1937</v>
      </c>
      <c r="E42" s="11">
        <v>57813.471739</v>
      </c>
      <c r="F42" s="12"/>
      <c r="G42" s="12"/>
      <c r="H42" s="12"/>
      <c r="I42" s="12"/>
      <c r="J42" s="13"/>
    </row>
    <row r="43" ht="20.2" customHeight="1">
      <c r="A43" s="39">
        <v>1952</v>
      </c>
      <c r="B43" s="59">
        <v>3</v>
      </c>
      <c r="C43" s="8"/>
      <c r="D43" s="15">
        <v>1936</v>
      </c>
      <c r="E43" s="15">
        <v>69534.0142676</v>
      </c>
      <c r="F43" s="8"/>
      <c r="G43" s="8"/>
      <c r="H43" s="8"/>
      <c r="I43" s="8"/>
      <c r="J43" s="9"/>
    </row>
    <row r="44" ht="20.2" customHeight="1">
      <c r="A44" s="39">
        <v>1951</v>
      </c>
      <c r="B44" s="60">
        <v>2</v>
      </c>
      <c r="C44" s="12"/>
      <c r="D44" s="11">
        <v>1935</v>
      </c>
      <c r="E44" s="11">
        <v>68399.0199459</v>
      </c>
      <c r="F44" s="12"/>
      <c r="G44" s="12"/>
      <c r="H44" s="12"/>
      <c r="I44" s="12"/>
      <c r="J44" s="13"/>
    </row>
    <row r="45" ht="20.2" customHeight="1">
      <c r="A45" t="s" s="32">
        <v>359</v>
      </c>
      <c r="B45" s="59">
        <v>3</v>
      </c>
      <c r="C45" s="8"/>
      <c r="D45" s="15">
        <v>1934</v>
      </c>
      <c r="E45" s="15">
        <v>117657.648729</v>
      </c>
      <c r="F45" s="8"/>
      <c r="G45" s="8"/>
      <c r="H45" s="8"/>
      <c r="I45" s="8"/>
      <c r="J45" s="9"/>
    </row>
    <row r="46" ht="20.2" customHeight="1">
      <c r="A46" t="s" s="32">
        <v>362</v>
      </c>
      <c r="B46" s="60">
        <v>1</v>
      </c>
      <c r="C46" s="12"/>
      <c r="D46" s="11">
        <v>1933</v>
      </c>
      <c r="E46" s="11">
        <v>95233.6761104</v>
      </c>
      <c r="F46" s="12"/>
      <c r="G46" s="12"/>
      <c r="H46" s="12"/>
      <c r="I46" s="12"/>
      <c r="J46" s="13"/>
    </row>
    <row r="47" ht="20.2" customHeight="1">
      <c r="A47" s="39">
        <v>1950</v>
      </c>
      <c r="B47" s="59">
        <v>12</v>
      </c>
      <c r="C47" s="8"/>
      <c r="D47" s="15">
        <v>1932</v>
      </c>
      <c r="E47" s="15">
        <v>94074.468235099994</v>
      </c>
      <c r="F47" s="8"/>
      <c r="G47" s="8"/>
      <c r="H47" s="8"/>
      <c r="I47" s="8"/>
      <c r="J47" s="9"/>
    </row>
    <row r="48" ht="20.2" customHeight="1">
      <c r="A48" t="s" s="32">
        <v>987</v>
      </c>
      <c r="B48" s="60">
        <v>1</v>
      </c>
      <c r="C48" s="12"/>
      <c r="D48" s="11">
        <v>1931</v>
      </c>
      <c r="E48" s="11">
        <v>92001.8123666</v>
      </c>
      <c r="F48" s="12"/>
      <c r="G48" s="12"/>
      <c r="H48" s="12"/>
      <c r="I48" s="12"/>
      <c r="J48" s="13"/>
    </row>
    <row r="49" ht="20.2" customHeight="1">
      <c r="A49" s="39">
        <v>1949</v>
      </c>
      <c r="B49" s="59">
        <v>2</v>
      </c>
      <c r="C49" s="8"/>
      <c r="D49" s="15">
        <v>1930</v>
      </c>
      <c r="E49" s="15">
        <v>84609.0797191</v>
      </c>
      <c r="F49" s="8"/>
      <c r="G49" s="8"/>
      <c r="H49" s="8"/>
      <c r="I49" s="8"/>
      <c r="J49" s="9"/>
    </row>
    <row r="50" ht="20.2" customHeight="1">
      <c r="A50" t="s" s="32">
        <v>375</v>
      </c>
      <c r="B50" s="60">
        <v>1</v>
      </c>
      <c r="C50" s="12"/>
      <c r="D50" s="11">
        <v>1929</v>
      </c>
      <c r="E50" s="11">
        <v>102612.568758</v>
      </c>
      <c r="F50" s="12"/>
      <c r="G50" s="12"/>
      <c r="H50" s="12"/>
      <c r="I50" s="12"/>
      <c r="J50" s="13"/>
    </row>
    <row r="51" ht="20.2" customHeight="1">
      <c r="A51" t="s" s="32">
        <v>988</v>
      </c>
      <c r="B51" s="59">
        <v>1</v>
      </c>
      <c r="C51" s="8"/>
      <c r="D51" s="15">
        <v>1928</v>
      </c>
      <c r="E51" s="15">
        <v>121794.117159</v>
      </c>
      <c r="F51" s="8"/>
      <c r="G51" s="8"/>
      <c r="H51" s="8"/>
      <c r="I51" s="8"/>
      <c r="J51" s="9"/>
    </row>
    <row r="52" ht="20.2" customHeight="1">
      <c r="A52" s="39">
        <v>1948</v>
      </c>
      <c r="B52" s="60">
        <v>1</v>
      </c>
      <c r="C52" s="12"/>
      <c r="D52" s="11">
        <v>1927</v>
      </c>
      <c r="E52" s="11">
        <v>138496.125674</v>
      </c>
      <c r="F52" s="12"/>
      <c r="G52" s="12"/>
      <c r="H52" s="12"/>
      <c r="I52" s="12"/>
      <c r="J52" s="13"/>
    </row>
    <row r="53" ht="20.2" customHeight="1">
      <c r="A53" s="39">
        <v>1947</v>
      </c>
      <c r="B53" s="59">
        <v>2</v>
      </c>
      <c r="C53" s="8"/>
      <c r="D53" s="15">
        <v>1926</v>
      </c>
      <c r="E53" s="15">
        <v>133770.279905</v>
      </c>
      <c r="F53" s="8"/>
      <c r="G53" s="8"/>
      <c r="H53" s="8"/>
      <c r="I53" s="8"/>
      <c r="J53" s="9"/>
    </row>
    <row r="54" ht="20.2" customHeight="1">
      <c r="A54" s="39">
        <v>1946</v>
      </c>
      <c r="B54" s="60">
        <v>3</v>
      </c>
      <c r="C54" s="12"/>
      <c r="D54" s="11">
        <v>1925</v>
      </c>
      <c r="E54" s="11">
        <v>136336.401568</v>
      </c>
      <c r="F54" s="12"/>
      <c r="G54" s="12"/>
      <c r="H54" s="12"/>
      <c r="I54" s="12"/>
      <c r="J54" s="13"/>
    </row>
    <row r="55" ht="20.2" customHeight="1">
      <c r="A55" t="s" s="32">
        <v>989</v>
      </c>
      <c r="B55" s="59">
        <v>1</v>
      </c>
      <c r="C55" s="8"/>
      <c r="D55" s="15">
        <v>1924</v>
      </c>
      <c r="E55" s="15">
        <v>150074.234413</v>
      </c>
      <c r="F55" s="8"/>
      <c r="G55" s="8"/>
      <c r="H55" s="8"/>
      <c r="I55" s="8"/>
      <c r="J55" s="9"/>
    </row>
    <row r="56" ht="20.2" customHeight="1">
      <c r="A56" t="s" s="32">
        <v>990</v>
      </c>
      <c r="B56" s="60">
        <v>1</v>
      </c>
      <c r="C56" s="12"/>
      <c r="D56" s="11">
        <v>1923</v>
      </c>
      <c r="E56" s="11">
        <v>132223.348887</v>
      </c>
      <c r="F56" s="12"/>
      <c r="G56" s="12"/>
      <c r="H56" s="12"/>
      <c r="I56" s="12"/>
      <c r="J56" s="13"/>
    </row>
    <row r="57" ht="20.2" customHeight="1">
      <c r="A57" t="s" s="32">
        <v>388</v>
      </c>
      <c r="B57" s="59">
        <v>1</v>
      </c>
      <c r="C57" s="8"/>
      <c r="D57" s="15">
        <v>1922</v>
      </c>
      <c r="E57" s="15">
        <v>160316.231157</v>
      </c>
      <c r="F57" s="8"/>
      <c r="G57" s="8"/>
      <c r="H57" s="8"/>
      <c r="I57" s="8"/>
      <c r="J57" s="9"/>
    </row>
    <row r="58" ht="20.2" customHeight="1">
      <c r="A58" t="s" s="32">
        <v>390</v>
      </c>
      <c r="B58" s="60">
        <v>1</v>
      </c>
      <c r="C58" s="12"/>
      <c r="D58" s="11">
        <v>1921</v>
      </c>
      <c r="E58" s="11">
        <v>178292.349278</v>
      </c>
      <c r="F58" s="12"/>
      <c r="G58" s="12"/>
      <c r="H58" s="12"/>
      <c r="I58" s="12"/>
      <c r="J58" s="13"/>
    </row>
    <row r="59" ht="20.2" customHeight="1">
      <c r="A59" s="39">
        <v>1945</v>
      </c>
      <c r="B59" s="59">
        <v>10</v>
      </c>
      <c r="C59" s="8"/>
      <c r="D59" s="15">
        <v>1920</v>
      </c>
      <c r="E59" s="15">
        <v>137562.955952</v>
      </c>
      <c r="F59" s="8"/>
      <c r="G59" s="8"/>
      <c r="H59" s="8"/>
      <c r="I59" s="8"/>
      <c r="J59" s="9"/>
    </row>
    <row r="60" ht="20.2" customHeight="1">
      <c r="A60" t="s" s="32">
        <v>991</v>
      </c>
      <c r="B60" s="60">
        <v>1</v>
      </c>
      <c r="C60" s="12"/>
      <c r="D60" s="11">
        <v>1919</v>
      </c>
      <c r="E60" s="11">
        <v>104741.410111</v>
      </c>
      <c r="F60" s="12"/>
      <c r="G60" s="12"/>
      <c r="H60" s="12"/>
      <c r="I60" s="12"/>
      <c r="J60" s="13"/>
    </row>
    <row r="61" ht="20.2" customHeight="1">
      <c r="A61" s="39">
        <v>1944</v>
      </c>
      <c r="B61" s="59">
        <v>10</v>
      </c>
      <c r="C61" s="8"/>
      <c r="D61" s="15">
        <v>1918</v>
      </c>
      <c r="E61" s="15">
        <v>138446.880786</v>
      </c>
      <c r="F61" s="8"/>
      <c r="G61" s="8"/>
      <c r="H61" s="8"/>
      <c r="I61" s="8"/>
      <c r="J61" s="9"/>
    </row>
    <row r="62" ht="20.2" customHeight="1">
      <c r="A62" t="s" s="32">
        <v>992</v>
      </c>
      <c r="B62" s="60">
        <v>1</v>
      </c>
      <c r="C62" s="12"/>
      <c r="D62" s="11">
        <v>1917</v>
      </c>
      <c r="E62" s="11">
        <v>117889.892964</v>
      </c>
      <c r="F62" s="12"/>
      <c r="G62" s="12"/>
      <c r="H62" s="12"/>
      <c r="I62" s="12"/>
      <c r="J62" s="13"/>
    </row>
    <row r="63" ht="20.2" customHeight="1">
      <c r="A63" t="s" s="32">
        <v>993</v>
      </c>
      <c r="B63" s="59">
        <v>1</v>
      </c>
      <c r="C63" s="8"/>
      <c r="D63" s="15">
        <v>1916</v>
      </c>
      <c r="E63" s="15">
        <v>160474.738669</v>
      </c>
      <c r="F63" s="8"/>
      <c r="G63" s="8"/>
      <c r="H63" s="8"/>
      <c r="I63" s="8"/>
      <c r="J63" s="9"/>
    </row>
    <row r="64" ht="20.2" customHeight="1">
      <c r="A64" s="39">
        <v>1943</v>
      </c>
      <c r="B64" s="60">
        <v>6</v>
      </c>
      <c r="C64" s="12"/>
      <c r="D64" s="11">
        <v>1915</v>
      </c>
      <c r="E64" s="11">
        <v>121412.10211</v>
      </c>
      <c r="F64" s="12"/>
      <c r="G64" s="12"/>
      <c r="H64" s="12"/>
      <c r="I64" s="12"/>
      <c r="J64" s="13"/>
    </row>
    <row r="65" ht="20.2" customHeight="1">
      <c r="A65" t="s" s="32">
        <v>403</v>
      </c>
      <c r="B65" s="59">
        <v>1</v>
      </c>
      <c r="C65" s="8"/>
      <c r="D65" s="15">
        <v>1914</v>
      </c>
      <c r="E65" s="15">
        <v>138666.691383</v>
      </c>
      <c r="F65" s="8"/>
      <c r="G65" s="8"/>
      <c r="H65" s="8"/>
      <c r="I65" s="8"/>
      <c r="J65" s="9"/>
    </row>
    <row r="66" ht="20.2" customHeight="1">
      <c r="A66" s="39">
        <v>1942</v>
      </c>
      <c r="B66" s="60">
        <v>14</v>
      </c>
      <c r="C66" s="12"/>
      <c r="D66" s="11">
        <v>1913</v>
      </c>
      <c r="E66" s="11">
        <v>108065.990354</v>
      </c>
      <c r="F66" s="12"/>
      <c r="G66" s="12"/>
      <c r="H66" s="12"/>
      <c r="I66" s="12"/>
      <c r="J66" s="13"/>
    </row>
    <row r="67" ht="20.2" customHeight="1">
      <c r="A67" t="s" s="32">
        <v>994</v>
      </c>
      <c r="B67" s="59">
        <v>4</v>
      </c>
      <c r="C67" s="8"/>
      <c r="D67" s="15">
        <v>1912</v>
      </c>
      <c r="E67" s="15">
        <v>137399.650032</v>
      </c>
      <c r="F67" s="8"/>
      <c r="G67" s="8"/>
      <c r="H67" s="8"/>
      <c r="I67" s="8"/>
      <c r="J67" s="9"/>
    </row>
    <row r="68" ht="20.2" customHeight="1">
      <c r="A68" t="s" s="32">
        <v>408</v>
      </c>
      <c r="B68" s="60">
        <v>5</v>
      </c>
      <c r="C68" s="12"/>
      <c r="D68" s="11">
        <v>1911</v>
      </c>
      <c r="E68" s="11">
        <v>118303.427982</v>
      </c>
      <c r="F68" s="12"/>
      <c r="G68" s="12"/>
      <c r="H68" s="12"/>
      <c r="I68" s="12"/>
      <c r="J68" s="13"/>
    </row>
    <row r="69" ht="20.2" customHeight="1">
      <c r="A69" t="s" s="32">
        <v>995</v>
      </c>
      <c r="B69" s="59">
        <v>1</v>
      </c>
      <c r="C69" s="8"/>
      <c r="D69" s="15">
        <v>1910</v>
      </c>
      <c r="E69" s="15">
        <v>98028.8214377</v>
      </c>
      <c r="F69" s="8"/>
      <c r="G69" s="8"/>
      <c r="H69" s="8"/>
      <c r="I69" s="8"/>
      <c r="J69" s="9"/>
    </row>
    <row r="70" ht="20.2" customHeight="1">
      <c r="A70" s="39">
        <v>1941</v>
      </c>
      <c r="B70" s="60">
        <v>4</v>
      </c>
      <c r="C70" s="12"/>
      <c r="D70" s="11">
        <v>1909</v>
      </c>
      <c r="E70" s="11">
        <v>104736.647199</v>
      </c>
      <c r="F70" s="12"/>
      <c r="G70" s="12"/>
      <c r="H70" s="12"/>
      <c r="I70" s="12"/>
      <c r="J70" s="13"/>
    </row>
    <row r="71" ht="20.2" customHeight="1">
      <c r="A71" t="s" s="32">
        <v>996</v>
      </c>
      <c r="B71" s="59">
        <v>1</v>
      </c>
      <c r="C71" s="8"/>
      <c r="D71" s="15">
        <v>1908</v>
      </c>
      <c r="E71" s="15">
        <v>92066.0912465</v>
      </c>
      <c r="F71" s="8"/>
      <c r="G71" s="8"/>
      <c r="H71" s="8"/>
      <c r="I71" s="8"/>
      <c r="J71" s="9"/>
    </row>
    <row r="72" ht="20.2" customHeight="1">
      <c r="A72" s="39">
        <v>1940</v>
      </c>
      <c r="B72" s="60">
        <v>6</v>
      </c>
      <c r="C72" s="12"/>
      <c r="D72" s="11">
        <v>1907</v>
      </c>
      <c r="E72" s="11">
        <v>100017.000777</v>
      </c>
      <c r="F72" s="12"/>
      <c r="G72" s="12"/>
      <c r="H72" s="12"/>
      <c r="I72" s="12"/>
      <c r="J72" s="13"/>
    </row>
    <row r="73" ht="20.2" customHeight="1">
      <c r="A73" t="s" s="32">
        <v>997</v>
      </c>
      <c r="B73" s="59">
        <v>1</v>
      </c>
      <c r="C73" s="8"/>
      <c r="D73" s="15">
        <v>1906</v>
      </c>
      <c r="E73" s="15">
        <v>88744.6874547</v>
      </c>
      <c r="F73" s="8"/>
      <c r="G73" s="8"/>
      <c r="H73" s="8"/>
      <c r="I73" s="8"/>
      <c r="J73" s="9"/>
    </row>
    <row r="74" ht="20.2" customHeight="1">
      <c r="A74" t="s" s="32">
        <v>998</v>
      </c>
      <c r="B74" s="60">
        <v>1</v>
      </c>
      <c r="C74" s="12"/>
      <c r="D74" s="11">
        <v>1905</v>
      </c>
      <c r="E74" s="11">
        <v>68474.180557</v>
      </c>
      <c r="F74" s="12"/>
      <c r="G74" s="12"/>
      <c r="H74" s="12"/>
      <c r="I74" s="12"/>
      <c r="J74" s="13"/>
    </row>
    <row r="75" ht="20.2" customHeight="1">
      <c r="A75" s="39">
        <v>1939</v>
      </c>
      <c r="B75" s="59">
        <v>8</v>
      </c>
      <c r="C75" s="8"/>
      <c r="D75" s="15">
        <v>1904</v>
      </c>
      <c r="E75" s="15">
        <v>64171.3659832</v>
      </c>
      <c r="F75" s="8"/>
      <c r="G75" s="8"/>
      <c r="H75" s="8"/>
      <c r="I75" s="8"/>
      <c r="J75" s="9"/>
    </row>
    <row r="76" ht="20.2" customHeight="1">
      <c r="A76" t="s" s="32">
        <v>999</v>
      </c>
      <c r="B76" s="60">
        <v>1</v>
      </c>
      <c r="C76" s="12"/>
      <c r="D76" s="11">
        <v>1903</v>
      </c>
      <c r="E76" s="11">
        <v>116025.769494</v>
      </c>
      <c r="F76" s="12"/>
      <c r="G76" s="12"/>
      <c r="H76" s="12"/>
      <c r="I76" s="12"/>
      <c r="J76" s="13"/>
    </row>
    <row r="77" ht="20.2" customHeight="1">
      <c r="A77" s="39">
        <v>1938</v>
      </c>
      <c r="B77" s="59">
        <v>2</v>
      </c>
      <c r="C77" s="8"/>
      <c r="D77" s="15">
        <v>1902</v>
      </c>
      <c r="E77" s="15">
        <v>73802.7909847</v>
      </c>
      <c r="F77" s="8"/>
      <c r="G77" s="8"/>
      <c r="H77" s="8"/>
      <c r="I77" s="8"/>
      <c r="J77" s="9"/>
    </row>
    <row r="78" ht="20.2" customHeight="1">
      <c r="A78" t="s" s="32">
        <v>1000</v>
      </c>
      <c r="B78" s="60">
        <v>1</v>
      </c>
      <c r="C78" s="12"/>
      <c r="D78" s="11">
        <v>1901</v>
      </c>
      <c r="E78" s="11">
        <v>57250.0620896</v>
      </c>
      <c r="F78" s="12"/>
      <c r="G78" s="12"/>
      <c r="H78" s="12"/>
      <c r="I78" s="12"/>
      <c r="J78" s="13"/>
    </row>
    <row r="79" ht="20.2" customHeight="1">
      <c r="A79" s="39">
        <v>1937</v>
      </c>
      <c r="B79" s="59">
        <v>6</v>
      </c>
      <c r="C79" s="8"/>
      <c r="D79" s="15">
        <v>1900</v>
      </c>
      <c r="E79" s="15">
        <v>44420.7663542</v>
      </c>
      <c r="F79" s="8"/>
      <c r="G79" s="8"/>
      <c r="H79" s="8"/>
      <c r="I79" s="8"/>
      <c r="J79" s="9"/>
    </row>
    <row r="80" ht="20.2" customHeight="1">
      <c r="A80" s="39">
        <v>1936</v>
      </c>
      <c r="B80" s="60">
        <v>5</v>
      </c>
      <c r="C80" s="12"/>
      <c r="D80" s="11">
        <v>1899</v>
      </c>
      <c r="E80" s="11">
        <v>44598.0682097</v>
      </c>
      <c r="F80" s="12"/>
      <c r="G80" s="12"/>
      <c r="H80" s="12"/>
      <c r="I80" s="12"/>
      <c r="J80" s="13"/>
    </row>
    <row r="81" ht="20.2" customHeight="1">
      <c r="A81" t="s" s="32">
        <v>455</v>
      </c>
      <c r="B81" s="59">
        <v>5</v>
      </c>
      <c r="C81" s="8"/>
      <c r="D81" s="15">
        <v>1898</v>
      </c>
      <c r="E81" s="15">
        <v>45993.1597237</v>
      </c>
      <c r="F81" s="8"/>
      <c r="G81" s="8"/>
      <c r="H81" s="8"/>
      <c r="I81" s="8"/>
      <c r="J81" s="9"/>
    </row>
    <row r="82" ht="20.2" customHeight="1">
      <c r="A82" t="s" s="32">
        <v>1001</v>
      </c>
      <c r="B82" s="60">
        <v>1</v>
      </c>
      <c r="C82" s="12"/>
      <c r="D82" s="11">
        <v>1897</v>
      </c>
      <c r="E82" s="11">
        <v>23792.669797</v>
      </c>
      <c r="F82" s="12"/>
      <c r="G82" s="12"/>
      <c r="H82" s="12"/>
      <c r="I82" s="12"/>
      <c r="J82" s="13"/>
    </row>
    <row r="83" ht="20.2" customHeight="1">
      <c r="A83" s="39">
        <v>1935</v>
      </c>
      <c r="B83" s="59">
        <v>7</v>
      </c>
      <c r="C83" s="8"/>
      <c r="D83" s="15">
        <v>1896</v>
      </c>
      <c r="E83" s="15">
        <v>28674.3870131</v>
      </c>
      <c r="F83" s="8"/>
      <c r="G83" s="8"/>
      <c r="H83" s="8"/>
      <c r="I83" s="8"/>
      <c r="J83" s="9"/>
    </row>
    <row r="84" ht="20.2" customHeight="1">
      <c r="A84" t="s" s="32">
        <v>1002</v>
      </c>
      <c r="B84" s="60">
        <v>1</v>
      </c>
      <c r="C84" s="12"/>
      <c r="D84" s="11">
        <v>1895</v>
      </c>
      <c r="E84" s="11">
        <v>29558.3630593</v>
      </c>
      <c r="F84" s="12"/>
      <c r="G84" s="12"/>
      <c r="H84" s="12"/>
      <c r="I84" s="12"/>
      <c r="J84" s="13"/>
    </row>
    <row r="85" ht="20.2" customHeight="1">
      <c r="A85" t="s" s="32">
        <v>460</v>
      </c>
      <c r="B85" s="59">
        <v>2</v>
      </c>
      <c r="C85" s="8"/>
      <c r="D85" s="15">
        <v>1894</v>
      </c>
      <c r="E85" s="15">
        <v>31171.7438285</v>
      </c>
      <c r="F85" s="8"/>
      <c r="G85" s="8"/>
      <c r="H85" s="8"/>
      <c r="I85" s="8"/>
      <c r="J85" s="9"/>
    </row>
    <row r="86" ht="20.2" customHeight="1">
      <c r="A86" s="39">
        <v>1934</v>
      </c>
      <c r="B86" s="60">
        <v>11</v>
      </c>
      <c r="C86" s="12"/>
      <c r="D86" s="11">
        <v>1893</v>
      </c>
      <c r="E86" s="11">
        <v>21478.4408962</v>
      </c>
      <c r="F86" s="12"/>
      <c r="G86" s="12"/>
      <c r="H86" s="12"/>
      <c r="I86" s="12"/>
      <c r="J86" s="13"/>
    </row>
    <row r="87" ht="20.2" customHeight="1">
      <c r="A87" t="s" s="32">
        <v>468</v>
      </c>
      <c r="B87" s="59">
        <v>1</v>
      </c>
      <c r="C87" s="8"/>
      <c r="D87" s="15">
        <v>1892</v>
      </c>
      <c r="E87" s="15">
        <v>36247.2110623</v>
      </c>
      <c r="F87" s="8"/>
      <c r="G87" s="8"/>
      <c r="H87" s="8"/>
      <c r="I87" s="8"/>
      <c r="J87" s="9"/>
    </row>
    <row r="88" ht="20.2" customHeight="1">
      <c r="A88" s="39">
        <v>1933</v>
      </c>
      <c r="B88" s="60">
        <v>11</v>
      </c>
      <c r="C88" s="12"/>
      <c r="D88" s="11">
        <v>1891</v>
      </c>
      <c r="E88" s="11">
        <v>30584.5888401</v>
      </c>
      <c r="F88" s="12"/>
      <c r="G88" s="12"/>
      <c r="H88" s="12"/>
      <c r="I88" s="12"/>
      <c r="J88" s="13"/>
    </row>
    <row r="89" ht="20.2" customHeight="1">
      <c r="A89" s="39">
        <v>1932</v>
      </c>
      <c r="B89" s="59">
        <v>3</v>
      </c>
      <c r="C89" s="8"/>
      <c r="D89" s="15">
        <v>1890</v>
      </c>
      <c r="E89" s="15">
        <v>44999.0155067</v>
      </c>
      <c r="F89" s="8"/>
      <c r="G89" s="8"/>
      <c r="H89" s="8"/>
      <c r="I89" s="8"/>
      <c r="J89" s="9"/>
    </row>
    <row r="90" ht="20.2" customHeight="1">
      <c r="A90" t="s" s="32">
        <v>1003</v>
      </c>
      <c r="B90" s="60">
        <v>1</v>
      </c>
      <c r="C90" s="12"/>
      <c r="D90" s="11">
        <v>1889</v>
      </c>
      <c r="E90" s="11">
        <v>21291.7211128</v>
      </c>
      <c r="F90" s="12"/>
      <c r="G90" s="12"/>
      <c r="H90" s="12"/>
      <c r="I90" s="12"/>
      <c r="J90" s="13"/>
    </row>
    <row r="91" ht="20.2" customHeight="1">
      <c r="A91" t="s" s="32">
        <v>1004</v>
      </c>
      <c r="B91" s="59">
        <v>1</v>
      </c>
      <c r="C91" s="8"/>
      <c r="D91" s="15">
        <v>1888</v>
      </c>
      <c r="E91" s="15">
        <v>20086.0631296</v>
      </c>
      <c r="F91" s="8"/>
      <c r="G91" s="8"/>
      <c r="H91" s="8"/>
      <c r="I91" s="8"/>
      <c r="J91" s="9"/>
    </row>
    <row r="92" ht="20.2" customHeight="1">
      <c r="A92" t="s" s="32">
        <v>1005</v>
      </c>
      <c r="B92" s="60">
        <v>1</v>
      </c>
      <c r="C92" s="12"/>
      <c r="D92" s="11">
        <v>1887</v>
      </c>
      <c r="E92" s="11">
        <v>24247.2381296</v>
      </c>
      <c r="F92" s="12"/>
      <c r="G92" s="12"/>
      <c r="H92" s="12"/>
      <c r="I92" s="12"/>
      <c r="J92" s="13"/>
    </row>
    <row r="93" ht="20.2" customHeight="1">
      <c r="A93" s="39">
        <v>1931</v>
      </c>
      <c r="B93" s="59">
        <v>14</v>
      </c>
      <c r="C93" s="8"/>
      <c r="D93" s="15">
        <v>1886</v>
      </c>
      <c r="E93" s="15">
        <v>24970.0616339</v>
      </c>
      <c r="F93" s="8"/>
      <c r="G93" s="8"/>
      <c r="H93" s="8"/>
      <c r="I93" s="8"/>
      <c r="J93" s="9"/>
    </row>
    <row r="94" ht="20.2" customHeight="1">
      <c r="A94" t="s" s="32">
        <v>487</v>
      </c>
      <c r="B94" s="60">
        <v>1</v>
      </c>
      <c r="C94" s="12"/>
      <c r="D94" s="11">
        <v>1885</v>
      </c>
      <c r="E94" s="11">
        <v>27311.7036793</v>
      </c>
      <c r="F94" s="12"/>
      <c r="G94" s="12"/>
      <c r="H94" s="12"/>
      <c r="I94" s="12"/>
      <c r="J94" s="13"/>
    </row>
    <row r="95" ht="20.2" customHeight="1">
      <c r="A95" s="39">
        <v>1930</v>
      </c>
      <c r="B95" s="59">
        <v>4</v>
      </c>
      <c r="C95" s="8"/>
      <c r="D95" s="15">
        <v>1883</v>
      </c>
      <c r="E95" s="15">
        <v>35192.9303207</v>
      </c>
      <c r="F95" s="8"/>
      <c r="G95" s="8"/>
      <c r="H95" s="8"/>
      <c r="I95" s="8"/>
      <c r="J95" s="9"/>
    </row>
    <row r="96" ht="20.2" customHeight="1">
      <c r="A96" t="s" s="32">
        <v>1006</v>
      </c>
      <c r="B96" s="60">
        <v>1</v>
      </c>
      <c r="C96" s="12"/>
      <c r="D96" s="11">
        <v>1881</v>
      </c>
      <c r="E96" s="11">
        <v>24065.119637</v>
      </c>
      <c r="F96" s="12"/>
      <c r="G96" s="12"/>
      <c r="H96" s="12"/>
      <c r="I96" s="12"/>
      <c r="J96" s="13"/>
    </row>
    <row r="97" ht="20.2" customHeight="1">
      <c r="A97" s="39">
        <v>1929</v>
      </c>
      <c r="B97" s="59">
        <v>9</v>
      </c>
      <c r="C97" s="8"/>
      <c r="D97" s="15">
        <v>1880</v>
      </c>
      <c r="E97" s="15">
        <v>32751.8099313</v>
      </c>
      <c r="F97" s="8"/>
      <c r="G97" s="8"/>
      <c r="H97" s="8"/>
      <c r="I97" s="8"/>
      <c r="J97" s="9"/>
    </row>
    <row r="98" ht="20.2" customHeight="1">
      <c r="A98" t="s" s="32">
        <v>1007</v>
      </c>
      <c r="B98" s="60">
        <v>2</v>
      </c>
      <c r="C98" s="12"/>
      <c r="D98" s="11">
        <v>1879</v>
      </c>
      <c r="E98" s="11">
        <v>19881.7373122</v>
      </c>
      <c r="F98" s="12"/>
      <c r="G98" s="12"/>
      <c r="H98" s="12"/>
      <c r="I98" s="12"/>
      <c r="J98" s="13"/>
    </row>
    <row r="99" ht="20.2" customHeight="1">
      <c r="A99" t="s" s="32">
        <v>1008</v>
      </c>
      <c r="B99" s="59">
        <v>1</v>
      </c>
      <c r="C99" s="8"/>
      <c r="D99" s="15">
        <v>1878</v>
      </c>
      <c r="E99" s="15">
        <v>16464.9215228</v>
      </c>
      <c r="F99" s="8"/>
      <c r="G99" s="8"/>
      <c r="H99" s="8"/>
      <c r="I99" s="8"/>
      <c r="J99" s="9"/>
    </row>
    <row r="100" ht="20.2" customHeight="1">
      <c r="A100" t="s" s="32">
        <v>1009</v>
      </c>
      <c r="B100" s="60">
        <v>1</v>
      </c>
      <c r="C100" s="12"/>
      <c r="D100" s="11">
        <v>1877</v>
      </c>
      <c r="E100" s="11">
        <v>19691.798483</v>
      </c>
      <c r="F100" s="12"/>
      <c r="G100" s="12"/>
      <c r="H100" s="12"/>
      <c r="I100" s="12"/>
      <c r="J100" s="13"/>
    </row>
    <row r="101" ht="20.2" customHeight="1">
      <c r="A101" s="39">
        <v>1928</v>
      </c>
      <c r="B101" s="59">
        <v>13</v>
      </c>
      <c r="C101" s="8"/>
      <c r="D101" s="15">
        <v>1876</v>
      </c>
      <c r="E101" s="15">
        <v>22541.9660688</v>
      </c>
      <c r="F101" s="8"/>
      <c r="G101" s="8"/>
      <c r="H101" s="8"/>
      <c r="I101" s="8"/>
      <c r="J101" s="9"/>
    </row>
    <row r="102" ht="20.2" customHeight="1">
      <c r="A102" t="s" s="32">
        <v>512</v>
      </c>
      <c r="B102" s="60">
        <v>1</v>
      </c>
      <c r="C102" s="12"/>
      <c r="D102" s="11">
        <v>1875</v>
      </c>
      <c r="E102" s="11">
        <v>33646.9975984</v>
      </c>
      <c r="F102" s="12"/>
      <c r="G102" s="12"/>
      <c r="H102" s="12"/>
      <c r="I102" s="12"/>
      <c r="J102" s="13"/>
    </row>
    <row r="103" ht="20.2" customHeight="1">
      <c r="A103" s="39">
        <v>1927</v>
      </c>
      <c r="B103" s="59">
        <v>9</v>
      </c>
      <c r="C103" s="8"/>
      <c r="D103" s="15">
        <v>1874</v>
      </c>
      <c r="E103" s="15">
        <v>19681.0668624</v>
      </c>
      <c r="F103" s="8"/>
      <c r="G103" s="8"/>
      <c r="H103" s="8"/>
      <c r="I103" s="8"/>
      <c r="J103" s="9"/>
    </row>
    <row r="104" ht="20.2" customHeight="1">
      <c r="A104" t="s" s="32">
        <v>518</v>
      </c>
      <c r="B104" s="60">
        <v>1</v>
      </c>
      <c r="C104" s="12"/>
      <c r="D104" s="11">
        <v>1873</v>
      </c>
      <c r="E104" s="11">
        <v>20110.0453423</v>
      </c>
      <c r="F104" s="12"/>
      <c r="G104" s="12"/>
      <c r="H104" s="12"/>
      <c r="I104" s="12"/>
      <c r="J104" s="13"/>
    </row>
    <row r="105" ht="20.2" customHeight="1">
      <c r="A105" t="s" s="32">
        <v>524</v>
      </c>
      <c r="B105" s="59">
        <v>1</v>
      </c>
      <c r="C105" s="8"/>
      <c r="D105" s="15">
        <v>1872</v>
      </c>
      <c r="E105" s="15">
        <v>35278.112009</v>
      </c>
      <c r="F105" s="8"/>
      <c r="G105" s="8"/>
      <c r="H105" s="8"/>
      <c r="I105" s="8"/>
      <c r="J105" s="9"/>
    </row>
    <row r="106" ht="20.2" customHeight="1">
      <c r="A106" t="s" s="32">
        <v>1010</v>
      </c>
      <c r="B106" s="60">
        <v>2</v>
      </c>
      <c r="C106" s="12"/>
      <c r="D106" s="11">
        <v>1871</v>
      </c>
      <c r="E106" s="11">
        <v>26029.8667982</v>
      </c>
      <c r="F106" s="12"/>
      <c r="G106" s="12"/>
      <c r="H106" s="12"/>
      <c r="I106" s="12"/>
      <c r="J106" s="13"/>
    </row>
    <row r="107" ht="20.2" customHeight="1">
      <c r="A107" s="39">
        <v>1926</v>
      </c>
      <c r="B107" s="59">
        <v>14</v>
      </c>
      <c r="C107" s="8"/>
      <c r="D107" s="15">
        <v>1870</v>
      </c>
      <c r="E107" s="15">
        <v>23907.8774043</v>
      </c>
      <c r="F107" s="8"/>
      <c r="G107" s="8"/>
      <c r="H107" s="8"/>
      <c r="I107" s="8"/>
      <c r="J107" s="9"/>
    </row>
    <row r="108" ht="20.2" customHeight="1">
      <c r="A108" t="s" s="32">
        <v>527</v>
      </c>
      <c r="B108" s="60">
        <v>1</v>
      </c>
      <c r="C108" s="12"/>
      <c r="D108" s="11">
        <v>1869</v>
      </c>
      <c r="E108" s="11">
        <v>32423.8288018</v>
      </c>
      <c r="F108" s="12"/>
      <c r="G108" s="12"/>
      <c r="H108" s="12"/>
      <c r="I108" s="12"/>
      <c r="J108" s="13"/>
    </row>
    <row r="109" ht="20.2" customHeight="1">
      <c r="A109" t="s" s="32">
        <v>533</v>
      </c>
      <c r="B109" s="59">
        <v>1</v>
      </c>
      <c r="C109" s="8"/>
      <c r="D109" s="15">
        <v>1868</v>
      </c>
      <c r="E109" s="15">
        <v>37710.0954685</v>
      </c>
      <c r="F109" s="8"/>
      <c r="G109" s="8"/>
      <c r="H109" s="8"/>
      <c r="I109" s="8"/>
      <c r="J109" s="9"/>
    </row>
    <row r="110" ht="20.2" customHeight="1">
      <c r="A110" s="39">
        <v>1925</v>
      </c>
      <c r="B110" s="60">
        <v>10</v>
      </c>
      <c r="C110" s="12"/>
      <c r="D110" s="11">
        <v>1867</v>
      </c>
      <c r="E110" s="11">
        <v>32157.3454685</v>
      </c>
      <c r="F110" s="12"/>
      <c r="G110" s="12"/>
      <c r="H110" s="12"/>
      <c r="I110" s="12"/>
      <c r="J110" s="13"/>
    </row>
    <row r="111" ht="20.2" customHeight="1">
      <c r="A111" t="s" s="32">
        <v>538</v>
      </c>
      <c r="B111" s="59">
        <v>1</v>
      </c>
      <c r="C111" s="8"/>
      <c r="D111" s="15">
        <v>1866</v>
      </c>
      <c r="E111" s="15">
        <v>25503.2343574</v>
      </c>
      <c r="F111" s="8"/>
      <c r="G111" s="8"/>
      <c r="H111" s="8"/>
      <c r="I111" s="8"/>
      <c r="J111" s="9"/>
    </row>
    <row r="112" ht="20.2" customHeight="1">
      <c r="A112" t="s" s="32">
        <v>1011</v>
      </c>
      <c r="B112" s="60">
        <v>2</v>
      </c>
      <c r="C112" s="12"/>
      <c r="D112" s="11">
        <v>1864</v>
      </c>
      <c r="E112" s="11">
        <v>31107.4790155</v>
      </c>
      <c r="F112" s="12"/>
      <c r="G112" s="12"/>
      <c r="H112" s="12"/>
      <c r="I112" s="12"/>
      <c r="J112" s="13"/>
    </row>
    <row r="113" ht="20.2" customHeight="1">
      <c r="A113" s="39">
        <v>1924</v>
      </c>
      <c r="B113" s="59">
        <v>19</v>
      </c>
      <c r="C113" s="8"/>
      <c r="D113" s="15">
        <v>1863</v>
      </c>
      <c r="E113" s="15">
        <v>34286.4623488</v>
      </c>
      <c r="F113" s="8"/>
      <c r="G113" s="8"/>
      <c r="H113" s="8"/>
      <c r="I113" s="8"/>
      <c r="J113" s="9"/>
    </row>
    <row r="114" ht="20.2" customHeight="1">
      <c r="A114" t="s" s="32">
        <v>1012</v>
      </c>
      <c r="B114" s="60">
        <v>1</v>
      </c>
      <c r="C114" s="12"/>
      <c r="D114" s="11">
        <v>1862</v>
      </c>
      <c r="E114" s="11">
        <v>45894.934571</v>
      </c>
      <c r="F114" s="12"/>
      <c r="G114" s="12"/>
      <c r="H114" s="12"/>
      <c r="I114" s="12"/>
      <c r="J114" s="13"/>
    </row>
    <row r="115" ht="20.2" customHeight="1">
      <c r="A115" t="s" s="32">
        <v>548</v>
      </c>
      <c r="B115" s="59">
        <v>1</v>
      </c>
      <c r="C115" s="8"/>
      <c r="D115" s="15">
        <v>1861</v>
      </c>
      <c r="E115" s="15">
        <v>38780.2377608</v>
      </c>
      <c r="F115" s="8"/>
      <c r="G115" s="8"/>
      <c r="H115" s="8"/>
      <c r="I115" s="8"/>
      <c r="J115" s="9"/>
    </row>
    <row r="116" ht="20.2" customHeight="1">
      <c r="A116" t="s" s="32">
        <v>1013</v>
      </c>
      <c r="B116" s="60">
        <v>1</v>
      </c>
      <c r="C116" s="12"/>
      <c r="D116" s="11">
        <v>1860</v>
      </c>
      <c r="E116" s="11">
        <v>45941.7710942</v>
      </c>
      <c r="F116" s="12"/>
      <c r="G116" s="12"/>
      <c r="H116" s="12"/>
      <c r="I116" s="12"/>
      <c r="J116" s="13"/>
    </row>
    <row r="117" ht="20.2" customHeight="1">
      <c r="A117" s="39">
        <v>1923</v>
      </c>
      <c r="B117" s="59">
        <v>17</v>
      </c>
      <c r="C117" s="8"/>
      <c r="D117" s="15">
        <v>1859</v>
      </c>
      <c r="E117" s="15">
        <v>42995.3691347</v>
      </c>
      <c r="F117" s="8"/>
      <c r="G117" s="8"/>
      <c r="H117" s="8"/>
      <c r="I117" s="8"/>
      <c r="J117" s="9"/>
    </row>
    <row r="118" ht="20.2" customHeight="1">
      <c r="A118" t="s" s="32">
        <v>1014</v>
      </c>
      <c r="B118" s="60">
        <v>1</v>
      </c>
      <c r="C118" s="12"/>
      <c r="D118" s="11">
        <v>1858</v>
      </c>
      <c r="E118" s="11">
        <v>49384.3691347</v>
      </c>
      <c r="F118" s="12"/>
      <c r="G118" s="12"/>
      <c r="H118" s="12"/>
      <c r="I118" s="12"/>
      <c r="J118" s="13"/>
    </row>
    <row r="119" ht="20.2" customHeight="1">
      <c r="A119" t="s" s="32">
        <v>550</v>
      </c>
      <c r="B119" s="59">
        <v>2</v>
      </c>
      <c r="C119" s="8"/>
      <c r="D119" s="15">
        <v>1857</v>
      </c>
      <c r="E119" s="15">
        <v>53644.7579583</v>
      </c>
      <c r="F119" s="8"/>
      <c r="G119" s="8"/>
      <c r="H119" s="8"/>
      <c r="I119" s="8"/>
      <c r="J119" s="9"/>
    </row>
    <row r="120" ht="20.2" customHeight="1">
      <c r="A120" t="s" s="32">
        <v>1015</v>
      </c>
      <c r="B120" s="60">
        <v>1</v>
      </c>
      <c r="C120" s="12"/>
      <c r="D120" s="11">
        <v>1856</v>
      </c>
      <c r="E120" s="11">
        <v>52760.0322173</v>
      </c>
      <c r="F120" s="12"/>
      <c r="G120" s="12"/>
      <c r="H120" s="12"/>
      <c r="I120" s="12"/>
      <c r="J120" s="13"/>
    </row>
    <row r="121" ht="20.2" customHeight="1">
      <c r="A121" s="39">
        <v>1922</v>
      </c>
      <c r="B121" s="59">
        <v>26</v>
      </c>
      <c r="C121" s="8"/>
      <c r="D121" s="15">
        <v>1855</v>
      </c>
      <c r="E121" s="15">
        <v>46781.2367961</v>
      </c>
      <c r="F121" s="8"/>
      <c r="G121" s="8"/>
      <c r="H121" s="8"/>
      <c r="I121" s="8"/>
      <c r="J121" s="9"/>
    </row>
    <row r="122" ht="20.2" customHeight="1">
      <c r="A122" t="s" s="32">
        <v>1016</v>
      </c>
      <c r="B122" s="60">
        <v>5</v>
      </c>
      <c r="C122" s="12"/>
      <c r="D122" s="11">
        <v>1854</v>
      </c>
      <c r="E122" s="11">
        <v>51925.6753148</v>
      </c>
      <c r="F122" s="12"/>
      <c r="G122" s="12"/>
      <c r="H122" s="12"/>
      <c r="I122" s="12"/>
      <c r="J122" s="13"/>
    </row>
    <row r="123" ht="20.2" customHeight="1">
      <c r="A123" t="s" s="32">
        <v>555</v>
      </c>
      <c r="B123" s="59">
        <v>4</v>
      </c>
      <c r="C123" s="8"/>
      <c r="D123" s="15">
        <v>1853</v>
      </c>
      <c r="E123" s="15">
        <v>26832.618813</v>
      </c>
      <c r="F123" s="8"/>
      <c r="G123" s="8"/>
      <c r="H123" s="8"/>
      <c r="I123" s="8"/>
      <c r="J123" s="9"/>
    </row>
    <row r="124" ht="20.2" customHeight="1">
      <c r="A124" t="s" s="32">
        <v>1017</v>
      </c>
      <c r="B124" s="60">
        <v>4</v>
      </c>
      <c r="C124" s="12"/>
      <c r="D124" s="11">
        <v>1852</v>
      </c>
      <c r="E124" s="11">
        <v>19256.4854796</v>
      </c>
      <c r="F124" s="12"/>
      <c r="G124" s="12"/>
      <c r="H124" s="12"/>
      <c r="I124" s="12"/>
      <c r="J124" s="13"/>
    </row>
    <row r="125" ht="20.2" customHeight="1">
      <c r="A125" t="s" s="32">
        <v>557</v>
      </c>
      <c r="B125" s="59">
        <v>1</v>
      </c>
      <c r="C125" s="8"/>
      <c r="D125" s="15">
        <v>1851</v>
      </c>
      <c r="E125" s="15">
        <v>23277.3731608</v>
      </c>
      <c r="F125" s="8"/>
      <c r="G125" s="8"/>
      <c r="H125" s="8"/>
      <c r="I125" s="8"/>
      <c r="J125" s="9"/>
    </row>
    <row r="126" ht="20.2" customHeight="1">
      <c r="A126" t="s" s="32">
        <v>558</v>
      </c>
      <c r="B126" s="60">
        <v>1</v>
      </c>
      <c r="C126" s="12"/>
      <c r="D126" s="11">
        <v>1849</v>
      </c>
      <c r="E126" s="11">
        <v>14604.0327393</v>
      </c>
      <c r="F126" s="12"/>
      <c r="G126" s="12"/>
      <c r="H126" s="12"/>
      <c r="I126" s="12"/>
      <c r="J126" s="13"/>
    </row>
    <row r="127" ht="20.2" customHeight="1">
      <c r="A127" t="s" s="32">
        <v>1018</v>
      </c>
      <c r="B127" s="59">
        <v>1</v>
      </c>
      <c r="C127" s="8"/>
      <c r="D127" s="15">
        <v>1848</v>
      </c>
      <c r="E127" s="15">
        <v>21936.9327393</v>
      </c>
      <c r="F127" s="8"/>
      <c r="G127" s="8"/>
      <c r="H127" s="8"/>
      <c r="I127" s="8"/>
      <c r="J127" s="9"/>
    </row>
    <row r="128" ht="20.2" customHeight="1">
      <c r="A128" s="39">
        <v>1921</v>
      </c>
      <c r="B128" s="60">
        <v>26</v>
      </c>
      <c r="C128" s="12"/>
      <c r="D128" s="11">
        <v>1847</v>
      </c>
      <c r="E128" s="11">
        <v>25392.0803584</v>
      </c>
      <c r="F128" s="12"/>
      <c r="G128" s="12"/>
      <c r="H128" s="12"/>
      <c r="I128" s="12"/>
      <c r="J128" s="13"/>
    </row>
    <row r="129" ht="20.2" customHeight="1">
      <c r="A129" t="s" s="32">
        <v>1019</v>
      </c>
      <c r="B129" s="59">
        <v>1</v>
      </c>
      <c r="C129" s="8"/>
      <c r="D129" s="15">
        <v>1846</v>
      </c>
      <c r="E129" s="15">
        <v>41735.473273</v>
      </c>
      <c r="F129" s="8"/>
      <c r="G129" s="8"/>
      <c r="H129" s="8"/>
      <c r="I129" s="8"/>
      <c r="J129" s="9"/>
    </row>
    <row r="130" ht="20.2" customHeight="1">
      <c r="A130" t="s" s="32">
        <v>569</v>
      </c>
      <c r="B130" s="60">
        <v>4</v>
      </c>
      <c r="C130" s="12"/>
      <c r="D130" s="11">
        <v>1845</v>
      </c>
      <c r="E130" s="11">
        <v>55164.7216136</v>
      </c>
      <c r="F130" s="12"/>
      <c r="G130" s="12"/>
      <c r="H130" s="12"/>
      <c r="I130" s="12"/>
      <c r="J130" s="13"/>
    </row>
    <row r="131" ht="20.2" customHeight="1">
      <c r="A131" t="s" s="32">
        <v>1020</v>
      </c>
      <c r="B131" s="59">
        <v>1</v>
      </c>
      <c r="C131" s="8"/>
      <c r="D131" s="15">
        <v>1844</v>
      </c>
      <c r="E131" s="15">
        <v>32577.9308531</v>
      </c>
      <c r="F131" s="8"/>
      <c r="G131" s="8"/>
      <c r="H131" s="8"/>
      <c r="I131" s="8"/>
      <c r="J131" s="9"/>
    </row>
    <row r="132" ht="20.2" customHeight="1">
      <c r="A132" t="s" s="32">
        <v>572</v>
      </c>
      <c r="B132" s="60">
        <v>1</v>
      </c>
      <c r="C132" s="12"/>
      <c r="D132" s="11">
        <v>1843</v>
      </c>
      <c r="E132" s="11">
        <v>27428.5216956</v>
      </c>
      <c r="F132" s="12"/>
      <c r="G132" s="12"/>
      <c r="H132" s="12"/>
      <c r="I132" s="12"/>
      <c r="J132" s="13"/>
    </row>
    <row r="133" ht="20.2" customHeight="1">
      <c r="A133" s="39">
        <v>1920</v>
      </c>
      <c r="B133" s="59">
        <v>19</v>
      </c>
      <c r="C133" s="8"/>
      <c r="D133" s="15">
        <v>1842</v>
      </c>
      <c r="E133" s="15">
        <v>31731.4819406</v>
      </c>
      <c r="F133" s="8"/>
      <c r="G133" s="8"/>
      <c r="H133" s="8"/>
      <c r="I133" s="8"/>
      <c r="J133" s="9"/>
    </row>
    <row r="134" ht="20.2" customHeight="1">
      <c r="A134" t="s" s="32">
        <v>576</v>
      </c>
      <c r="B134" s="60">
        <v>1</v>
      </c>
      <c r="C134" s="12"/>
      <c r="D134" s="11">
        <v>1841</v>
      </c>
      <c r="E134" s="11">
        <v>41879.7025756</v>
      </c>
      <c r="F134" s="12"/>
      <c r="G134" s="12"/>
      <c r="H134" s="12"/>
      <c r="I134" s="12"/>
      <c r="J134" s="13"/>
    </row>
    <row r="135" ht="20.2" customHeight="1">
      <c r="A135" s="39">
        <v>1919</v>
      </c>
      <c r="B135" s="59">
        <v>12</v>
      </c>
      <c r="C135" s="8"/>
      <c r="D135" s="15">
        <v>1840</v>
      </c>
      <c r="E135" s="15">
        <v>106454.057172</v>
      </c>
      <c r="F135" s="8"/>
      <c r="G135" s="8"/>
      <c r="H135" s="8"/>
      <c r="I135" s="8"/>
      <c r="J135" s="9"/>
    </row>
    <row r="136" ht="20.2" customHeight="1">
      <c r="A136" t="s" s="32">
        <v>1021</v>
      </c>
      <c r="B136" s="60">
        <v>1</v>
      </c>
      <c r="C136" s="12"/>
      <c r="D136" s="11">
        <v>1839</v>
      </c>
      <c r="E136" s="11">
        <v>61776.123486</v>
      </c>
      <c r="F136" s="12"/>
      <c r="G136" s="12"/>
      <c r="H136" s="12"/>
      <c r="I136" s="12"/>
      <c r="J136" s="13"/>
    </row>
    <row r="137" ht="20.2" customHeight="1">
      <c r="A137" t="s" s="32">
        <v>581</v>
      </c>
      <c r="B137" s="59">
        <v>2</v>
      </c>
      <c r="C137" s="8"/>
      <c r="D137" s="15">
        <v>1838</v>
      </c>
      <c r="E137" s="15">
        <v>33269.1592003</v>
      </c>
      <c r="F137" s="8"/>
      <c r="G137" s="8"/>
      <c r="H137" s="8"/>
      <c r="I137" s="8"/>
      <c r="J137" s="9"/>
    </row>
    <row r="138" ht="20.2" customHeight="1">
      <c r="A138" t="s" s="32">
        <v>582</v>
      </c>
      <c r="B138" s="60">
        <v>4</v>
      </c>
      <c r="C138" s="12"/>
      <c r="D138" s="11">
        <v>1837</v>
      </c>
      <c r="E138" s="11">
        <v>41444.7425336</v>
      </c>
      <c r="F138" s="12"/>
      <c r="G138" s="12"/>
      <c r="H138" s="12"/>
      <c r="I138" s="12"/>
      <c r="J138" s="13"/>
    </row>
    <row r="139" ht="20.2" customHeight="1">
      <c r="A139" t="s" s="32">
        <v>583</v>
      </c>
      <c r="B139" s="59">
        <v>2</v>
      </c>
      <c r="C139" s="8"/>
      <c r="D139" s="15">
        <v>1836</v>
      </c>
      <c r="E139" s="15">
        <v>57532.4665208</v>
      </c>
      <c r="F139" s="8"/>
      <c r="G139" s="8"/>
      <c r="H139" s="8"/>
      <c r="I139" s="8"/>
      <c r="J139" s="9"/>
    </row>
    <row r="140" ht="20.2" customHeight="1">
      <c r="A140" t="s" s="32">
        <v>1022</v>
      </c>
      <c r="B140" s="60">
        <v>2</v>
      </c>
      <c r="C140" s="12"/>
      <c r="D140" s="11">
        <v>1835</v>
      </c>
      <c r="E140" s="11">
        <v>48793.9331874</v>
      </c>
      <c r="F140" s="12"/>
      <c r="G140" s="12"/>
      <c r="H140" s="12"/>
      <c r="I140" s="12"/>
      <c r="J140" s="13"/>
    </row>
    <row r="141" ht="20.2" customHeight="1">
      <c r="A141" s="39">
        <v>1918</v>
      </c>
      <c r="B141" s="59">
        <v>27</v>
      </c>
      <c r="C141" s="8"/>
      <c r="D141" s="15">
        <v>1834</v>
      </c>
      <c r="E141" s="15">
        <v>33795.4124731</v>
      </c>
      <c r="F141" s="8"/>
      <c r="G141" s="8"/>
      <c r="H141" s="8"/>
      <c r="I141" s="8"/>
      <c r="J141" s="9"/>
    </row>
    <row r="142" ht="20.2" customHeight="1">
      <c r="A142" t="s" s="32">
        <v>1023</v>
      </c>
      <c r="B142" s="60">
        <v>1</v>
      </c>
      <c r="C142" s="12"/>
      <c r="D142" s="11">
        <v>1833</v>
      </c>
      <c r="E142" s="11">
        <v>35270.6791398</v>
      </c>
      <c r="F142" s="12"/>
      <c r="G142" s="12"/>
      <c r="H142" s="12"/>
      <c r="I142" s="12"/>
      <c r="J142" s="13"/>
    </row>
    <row r="143" ht="20.2" customHeight="1">
      <c r="A143" t="s" s="32">
        <v>1024</v>
      </c>
      <c r="B143" s="59">
        <v>2</v>
      </c>
      <c r="C143" s="8"/>
      <c r="D143" s="15">
        <v>1832</v>
      </c>
      <c r="E143" s="15">
        <v>51466.4852509</v>
      </c>
      <c r="F143" s="8"/>
      <c r="G143" s="8"/>
      <c r="H143" s="8"/>
      <c r="I143" s="8"/>
      <c r="J143" s="9"/>
    </row>
    <row r="144" ht="20.2" customHeight="1">
      <c r="A144" t="s" s="32">
        <v>589</v>
      </c>
      <c r="B144" s="60">
        <v>1</v>
      </c>
      <c r="C144" s="12"/>
      <c r="D144" s="11">
        <v>1831</v>
      </c>
      <c r="E144" s="11">
        <v>76517.2693779</v>
      </c>
      <c r="F144" s="12"/>
      <c r="G144" s="12"/>
      <c r="H144" s="12"/>
      <c r="I144" s="12"/>
      <c r="J144" s="13"/>
    </row>
    <row r="145" ht="20.2" customHeight="1">
      <c r="A145" t="s" s="32">
        <v>590</v>
      </c>
      <c r="B145" s="59">
        <v>1</v>
      </c>
      <c r="C145" s="8"/>
      <c r="D145" s="15">
        <v>1830</v>
      </c>
      <c r="E145" s="15">
        <v>73730.9053171</v>
      </c>
      <c r="F145" s="8"/>
      <c r="G145" s="8"/>
      <c r="H145" s="8"/>
      <c r="I145" s="8"/>
      <c r="J145" s="9"/>
    </row>
    <row r="146" ht="20.2" customHeight="1">
      <c r="A146" s="39">
        <v>1917</v>
      </c>
      <c r="B146" s="60">
        <v>29</v>
      </c>
      <c r="C146" s="12"/>
      <c r="D146" s="11">
        <v>1829</v>
      </c>
      <c r="E146" s="11">
        <v>58499.4851512</v>
      </c>
      <c r="F146" s="12"/>
      <c r="G146" s="12"/>
      <c r="H146" s="12"/>
      <c r="I146" s="12"/>
      <c r="J146" s="13"/>
    </row>
    <row r="147" ht="20.2" customHeight="1">
      <c r="A147" t="s" s="32">
        <v>1025</v>
      </c>
      <c r="B147" s="59">
        <v>1</v>
      </c>
      <c r="C147" s="8"/>
      <c r="D147" s="15">
        <v>1828</v>
      </c>
      <c r="E147" s="15">
        <v>51044.6032392</v>
      </c>
      <c r="F147" s="8"/>
      <c r="G147" s="8"/>
      <c r="H147" s="8"/>
      <c r="I147" s="8"/>
      <c r="J147" s="9"/>
    </row>
    <row r="148" ht="20.2" customHeight="1">
      <c r="A148" t="s" s="32">
        <v>1026</v>
      </c>
      <c r="B148" s="60">
        <v>1</v>
      </c>
      <c r="C148" s="12"/>
      <c r="D148" s="11">
        <v>1827</v>
      </c>
      <c r="E148" s="11">
        <v>36435.0699059</v>
      </c>
      <c r="F148" s="12"/>
      <c r="G148" s="12"/>
      <c r="H148" s="12"/>
      <c r="I148" s="12"/>
      <c r="J148" s="13"/>
    </row>
    <row r="149" ht="20.2" customHeight="1">
      <c r="A149" s="39">
        <v>1916</v>
      </c>
      <c r="B149" s="59">
        <v>25</v>
      </c>
      <c r="C149" s="8"/>
      <c r="D149" s="15">
        <v>1826</v>
      </c>
      <c r="E149" s="15">
        <v>44494.8671586</v>
      </c>
      <c r="F149" s="8"/>
      <c r="G149" s="8"/>
      <c r="H149" s="8"/>
      <c r="I149" s="8"/>
      <c r="J149" s="9"/>
    </row>
    <row r="150" ht="20.2" customHeight="1">
      <c r="A150" t="s" s="32">
        <v>1027</v>
      </c>
      <c r="B150" s="60">
        <v>1</v>
      </c>
      <c r="C150" s="12"/>
      <c r="D150" s="11">
        <v>1825</v>
      </c>
      <c r="E150" s="11">
        <v>68859.501489400005</v>
      </c>
      <c r="F150" s="12"/>
      <c r="G150" s="12"/>
      <c r="H150" s="12"/>
      <c r="I150" s="12"/>
      <c r="J150" s="13"/>
    </row>
    <row r="151" ht="20.2" customHeight="1">
      <c r="A151" s="39">
        <v>1915</v>
      </c>
      <c r="B151" s="59">
        <v>36</v>
      </c>
      <c r="C151" s="8"/>
      <c r="D151" s="15">
        <v>1824</v>
      </c>
      <c r="E151" s="15">
        <v>72084.795537</v>
      </c>
      <c r="F151" s="8"/>
      <c r="G151" s="8"/>
      <c r="H151" s="8"/>
      <c r="I151" s="8"/>
      <c r="J151" s="9"/>
    </row>
    <row r="152" ht="20.2" customHeight="1">
      <c r="A152" t="s" s="32">
        <v>1028</v>
      </c>
      <c r="B152" s="60">
        <v>1</v>
      </c>
      <c r="C152" s="12"/>
      <c r="D152" s="11">
        <v>1823</v>
      </c>
      <c r="E152" s="11">
        <v>41372.7366976</v>
      </c>
      <c r="F152" s="12"/>
      <c r="G152" s="12"/>
      <c r="H152" s="12"/>
      <c r="I152" s="12"/>
      <c r="J152" s="13"/>
    </row>
    <row r="153" ht="20.2" customHeight="1">
      <c r="A153" t="s" s="32">
        <v>1029</v>
      </c>
      <c r="B153" s="59">
        <v>1</v>
      </c>
      <c r="C153" s="8"/>
      <c r="D153" s="15">
        <v>1822</v>
      </c>
      <c r="E153" s="15">
        <v>40997.9938404</v>
      </c>
      <c r="F153" s="8"/>
      <c r="G153" s="8"/>
      <c r="H153" s="8"/>
      <c r="I153" s="8"/>
      <c r="J153" s="9"/>
    </row>
    <row r="154" ht="20.2" customHeight="1">
      <c r="A154" t="s" s="32">
        <v>602</v>
      </c>
      <c r="B154" s="60">
        <v>1</v>
      </c>
      <c r="C154" s="12"/>
      <c r="D154" s="11">
        <v>1821</v>
      </c>
      <c r="E154" s="11">
        <v>46357.6938404</v>
      </c>
      <c r="F154" s="12"/>
      <c r="G154" s="12"/>
      <c r="H154" s="12"/>
      <c r="I154" s="12"/>
      <c r="J154" s="13"/>
    </row>
    <row r="155" ht="20.2" customHeight="1">
      <c r="A155" t="s" s="32">
        <v>603</v>
      </c>
      <c r="B155" s="59">
        <v>2</v>
      </c>
      <c r="C155" s="8"/>
      <c r="D155" s="15">
        <v>1820</v>
      </c>
      <c r="E155" s="15">
        <v>42191.788179</v>
      </c>
      <c r="F155" s="8"/>
      <c r="G155" s="8"/>
      <c r="H155" s="8"/>
      <c r="I155" s="8"/>
      <c r="J155" s="9"/>
    </row>
    <row r="156" ht="20.2" customHeight="1">
      <c r="A156" t="s" s="32">
        <v>1030</v>
      </c>
      <c r="B156" s="60">
        <v>2</v>
      </c>
      <c r="C156" s="12"/>
      <c r="D156" s="11">
        <v>1819</v>
      </c>
      <c r="E156" s="11">
        <v>33988.3628062</v>
      </c>
      <c r="F156" s="12"/>
      <c r="G156" s="12"/>
      <c r="H156" s="12"/>
      <c r="I156" s="12"/>
      <c r="J156" s="13"/>
    </row>
    <row r="157" ht="20.2" customHeight="1">
      <c r="A157" s="39">
        <v>1914</v>
      </c>
      <c r="B157" s="59">
        <v>22</v>
      </c>
      <c r="C157" s="8"/>
      <c r="D157" s="15">
        <v>1818</v>
      </c>
      <c r="E157" s="15">
        <v>29754.0294729</v>
      </c>
      <c r="F157" s="8"/>
      <c r="G157" s="8"/>
      <c r="H157" s="8"/>
      <c r="I157" s="8"/>
      <c r="J157" s="9"/>
    </row>
    <row r="158" ht="20.2" customHeight="1">
      <c r="A158" t="s" s="32">
        <v>1031</v>
      </c>
      <c r="B158" s="60">
        <v>1</v>
      </c>
      <c r="C158" s="12"/>
      <c r="D158" s="11">
        <v>1817</v>
      </c>
      <c r="E158" s="11">
        <v>31550.6485205</v>
      </c>
      <c r="F158" s="12"/>
      <c r="G158" s="12"/>
      <c r="H158" s="12"/>
      <c r="I158" s="12"/>
      <c r="J158" s="13"/>
    </row>
    <row r="159" ht="20.2" customHeight="1">
      <c r="A159" t="s" s="32">
        <v>1032</v>
      </c>
      <c r="B159" s="59">
        <v>1</v>
      </c>
      <c r="C159" s="8"/>
      <c r="D159" s="15">
        <v>1816</v>
      </c>
      <c r="E159" s="15">
        <v>40845.4167744</v>
      </c>
      <c r="F159" s="8"/>
      <c r="G159" s="8"/>
      <c r="H159" s="8"/>
      <c r="I159" s="8"/>
      <c r="J159" s="9"/>
    </row>
    <row r="160" ht="20.2" customHeight="1">
      <c r="A160" t="s" s="32">
        <v>1033</v>
      </c>
      <c r="B160" s="60">
        <v>3</v>
      </c>
      <c r="C160" s="12"/>
      <c r="D160" s="11">
        <v>1815</v>
      </c>
      <c r="E160" s="11">
        <v>33695.5769143</v>
      </c>
      <c r="F160" s="12"/>
      <c r="G160" s="12"/>
      <c r="H160" s="12"/>
      <c r="I160" s="12"/>
      <c r="J160" s="13"/>
    </row>
    <row r="161" ht="20.2" customHeight="1">
      <c r="A161" s="39">
        <v>1913</v>
      </c>
      <c r="B161" s="59">
        <v>13</v>
      </c>
      <c r="C161" s="8"/>
      <c r="D161" s="15">
        <v>1814</v>
      </c>
      <c r="E161" s="15">
        <v>59635.5344901</v>
      </c>
      <c r="F161" s="8"/>
      <c r="G161" s="8"/>
      <c r="H161" s="8"/>
      <c r="I161" s="8"/>
      <c r="J161" s="9"/>
    </row>
    <row r="162" ht="20.2" customHeight="1">
      <c r="A162" t="s" s="32">
        <v>1034</v>
      </c>
      <c r="B162" s="60">
        <v>1</v>
      </c>
      <c r="C162" s="12"/>
      <c r="D162" s="11">
        <v>1813</v>
      </c>
      <c r="E162" s="11">
        <v>26922.5272</v>
      </c>
      <c r="F162" s="12"/>
      <c r="G162" s="12"/>
      <c r="H162" s="12"/>
      <c r="I162" s="12"/>
      <c r="J162" s="13"/>
    </row>
    <row r="163" ht="20.2" customHeight="1">
      <c r="A163" s="39">
        <v>1912</v>
      </c>
      <c r="B163" s="59">
        <v>35</v>
      </c>
      <c r="C163" s="8"/>
      <c r="D163" s="15">
        <v>1812</v>
      </c>
      <c r="E163" s="15">
        <v>32500.2772</v>
      </c>
      <c r="F163" s="8"/>
      <c r="G163" s="8"/>
      <c r="H163" s="8"/>
      <c r="I163" s="8"/>
      <c r="J163" s="9"/>
    </row>
    <row r="164" ht="20.2" customHeight="1">
      <c r="A164" t="s" s="32">
        <v>1035</v>
      </c>
      <c r="B164" s="60">
        <v>4</v>
      </c>
      <c r="C164" s="12"/>
      <c r="D164" s="11">
        <v>1811</v>
      </c>
      <c r="E164" s="11">
        <v>23077.0510095</v>
      </c>
      <c r="F164" s="12"/>
      <c r="G164" s="12"/>
      <c r="H164" s="12"/>
      <c r="I164" s="12"/>
      <c r="J164" s="13"/>
    </row>
    <row r="165" ht="20.2" customHeight="1">
      <c r="A165" t="s" s="32">
        <v>618</v>
      </c>
      <c r="B165" s="59">
        <v>6</v>
      </c>
      <c r="C165" s="8"/>
      <c r="D165" s="15">
        <v>1810</v>
      </c>
      <c r="E165" s="15">
        <v>27563.3986285</v>
      </c>
      <c r="F165" s="8"/>
      <c r="G165" s="8"/>
      <c r="H165" s="8"/>
      <c r="I165" s="8"/>
      <c r="J165" s="9"/>
    </row>
    <row r="166" ht="20.2" customHeight="1">
      <c r="A166" s="39">
        <v>1911</v>
      </c>
      <c r="B166" s="60">
        <v>13</v>
      </c>
      <c r="C166" s="12"/>
      <c r="D166" s="11">
        <v>1809</v>
      </c>
      <c r="E166" s="11">
        <v>19406.9384554</v>
      </c>
      <c r="F166" s="12"/>
      <c r="G166" s="12"/>
      <c r="H166" s="12"/>
      <c r="I166" s="12"/>
      <c r="J166" s="13"/>
    </row>
    <row r="167" ht="20.2" customHeight="1">
      <c r="A167" t="s" s="32">
        <v>1036</v>
      </c>
      <c r="B167" s="59">
        <v>2</v>
      </c>
      <c r="C167" s="8"/>
      <c r="D167" s="15">
        <v>1808</v>
      </c>
      <c r="E167" s="15">
        <v>19268.1176703</v>
      </c>
      <c r="F167" s="8"/>
      <c r="G167" s="8"/>
      <c r="H167" s="8"/>
      <c r="I167" s="8"/>
      <c r="J167" s="9"/>
    </row>
    <row r="168" ht="20.2" customHeight="1">
      <c r="A168" t="s" s="32">
        <v>625</v>
      </c>
      <c r="B168" s="60">
        <v>5</v>
      </c>
      <c r="C168" s="12"/>
      <c r="D168" s="11">
        <v>1807</v>
      </c>
      <c r="E168" s="11">
        <v>29150.1426703</v>
      </c>
      <c r="F168" s="12"/>
      <c r="G168" s="12"/>
      <c r="H168" s="12"/>
      <c r="I168" s="12"/>
      <c r="J168" s="13"/>
    </row>
    <row r="169" ht="20.2" customHeight="1">
      <c r="A169" s="39">
        <v>1910</v>
      </c>
      <c r="B169" s="59">
        <v>8</v>
      </c>
      <c r="C169" s="8"/>
      <c r="D169" s="15">
        <v>1806</v>
      </c>
      <c r="E169" s="15">
        <v>26790.7063067</v>
      </c>
      <c r="F169" s="8"/>
      <c r="G169" s="8"/>
      <c r="H169" s="8"/>
      <c r="I169" s="8"/>
      <c r="J169" s="9"/>
    </row>
    <row r="170" ht="20.2" customHeight="1">
      <c r="A170" s="39">
        <v>1909</v>
      </c>
      <c r="B170" s="60">
        <v>17</v>
      </c>
      <c r="C170" s="12"/>
      <c r="D170" s="11">
        <v>1805</v>
      </c>
      <c r="E170" s="11">
        <v>32445.5813067</v>
      </c>
      <c r="F170" s="12"/>
      <c r="G170" s="12"/>
      <c r="H170" s="12"/>
      <c r="I170" s="12"/>
      <c r="J170" s="13"/>
    </row>
    <row r="171" ht="20.2" customHeight="1">
      <c r="A171" t="s" s="32">
        <v>630</v>
      </c>
      <c r="B171" s="59">
        <v>1</v>
      </c>
      <c r="C171" s="8"/>
      <c r="D171" s="15">
        <v>1804</v>
      </c>
      <c r="E171" s="15">
        <v>19705.6636119</v>
      </c>
      <c r="F171" s="8"/>
      <c r="G171" s="8"/>
      <c r="H171" s="8"/>
      <c r="I171" s="8"/>
      <c r="J171" s="9"/>
    </row>
    <row r="172" ht="20.2" customHeight="1">
      <c r="A172" t="s" s="32">
        <v>1037</v>
      </c>
      <c r="B172" s="60">
        <v>1</v>
      </c>
      <c r="C172" s="12"/>
      <c r="D172" s="11">
        <v>1803</v>
      </c>
      <c r="E172" s="11">
        <v>20640.4995426</v>
      </c>
      <c r="F172" s="12"/>
      <c r="G172" s="12"/>
      <c r="H172" s="12"/>
      <c r="I172" s="12"/>
      <c r="J172" s="13"/>
    </row>
    <row r="173" ht="20.2" customHeight="1">
      <c r="A173" t="s" s="32">
        <v>634</v>
      </c>
      <c r="B173" s="59">
        <v>1</v>
      </c>
      <c r="C173" s="8"/>
      <c r="D173" s="15">
        <v>1802</v>
      </c>
      <c r="E173" s="15">
        <v>34294.4569069</v>
      </c>
      <c r="F173" s="8"/>
      <c r="G173" s="8"/>
      <c r="H173" s="8"/>
      <c r="I173" s="8"/>
      <c r="J173" s="9"/>
    </row>
    <row r="174" ht="20.2" customHeight="1">
      <c r="A174" s="39">
        <v>1908</v>
      </c>
      <c r="B174" s="60">
        <v>12</v>
      </c>
      <c r="C174" s="12"/>
      <c r="D174" s="11">
        <v>1801</v>
      </c>
      <c r="E174" s="11">
        <v>27909.9720585</v>
      </c>
      <c r="F174" s="12"/>
      <c r="G174" s="12"/>
      <c r="H174" s="12"/>
      <c r="I174" s="12"/>
      <c r="J174" s="13"/>
    </row>
    <row r="175" ht="20.2" customHeight="1">
      <c r="A175" t="s" s="32">
        <v>640</v>
      </c>
      <c r="B175" s="59">
        <v>2</v>
      </c>
      <c r="C175" s="8"/>
      <c r="D175" s="15">
        <v>1800</v>
      </c>
      <c r="E175" s="15">
        <v>12881.4021931</v>
      </c>
      <c r="F175" s="8"/>
      <c r="G175" s="8"/>
      <c r="H175" s="8"/>
      <c r="I175" s="8"/>
      <c r="J175" s="9"/>
    </row>
    <row r="176" ht="20.2" customHeight="1">
      <c r="A176" s="39">
        <v>1907</v>
      </c>
      <c r="B176" s="60">
        <v>14</v>
      </c>
      <c r="C176" s="12"/>
      <c r="D176" s="11">
        <v>1799</v>
      </c>
      <c r="E176" s="11">
        <v>17995.4688598</v>
      </c>
      <c r="F176" s="12"/>
      <c r="G176" s="12"/>
      <c r="H176" s="12"/>
      <c r="I176" s="12"/>
      <c r="J176" s="13"/>
    </row>
    <row r="177" ht="20.2" customHeight="1">
      <c r="A177" t="s" s="32">
        <v>1038</v>
      </c>
      <c r="B177" s="59">
        <v>1</v>
      </c>
      <c r="C177" s="8"/>
      <c r="D177" s="15">
        <v>1798</v>
      </c>
      <c r="E177" s="15">
        <v>39276.0521931</v>
      </c>
      <c r="F177" s="8"/>
      <c r="G177" s="8"/>
      <c r="H177" s="8"/>
      <c r="I177" s="8"/>
      <c r="J177" s="9"/>
    </row>
    <row r="178" ht="20.2" customHeight="1">
      <c r="A178" t="s" s="32">
        <v>1039</v>
      </c>
      <c r="B178" s="60">
        <v>1</v>
      </c>
      <c r="C178" s="12"/>
      <c r="D178" s="11">
        <v>1797</v>
      </c>
      <c r="E178" s="11">
        <v>19712.1375106</v>
      </c>
      <c r="F178" s="12"/>
      <c r="G178" s="12"/>
      <c r="H178" s="12"/>
      <c r="I178" s="12"/>
      <c r="J178" s="13"/>
    </row>
    <row r="179" ht="20.2" customHeight="1">
      <c r="A179" t="s" s="32">
        <v>644</v>
      </c>
      <c r="B179" s="59">
        <v>1</v>
      </c>
      <c r="C179" s="8"/>
      <c r="D179" s="15">
        <v>1796</v>
      </c>
      <c r="E179" s="15">
        <v>35399.8180662</v>
      </c>
      <c r="F179" s="8"/>
      <c r="G179" s="8"/>
      <c r="H179" s="8"/>
      <c r="I179" s="8"/>
      <c r="J179" s="9"/>
    </row>
    <row r="180" ht="20.2" customHeight="1">
      <c r="A180" s="39">
        <v>1906</v>
      </c>
      <c r="B180" s="60">
        <v>9</v>
      </c>
      <c r="C180" s="12"/>
      <c r="D180" s="11">
        <v>1795</v>
      </c>
      <c r="E180" s="11">
        <v>26924.1627631</v>
      </c>
      <c r="F180" s="12"/>
      <c r="G180" s="12"/>
      <c r="H180" s="12"/>
      <c r="I180" s="12"/>
      <c r="J180" s="13"/>
    </row>
    <row r="181" ht="20.2" customHeight="1">
      <c r="A181" t="s" s="32">
        <v>1040</v>
      </c>
      <c r="B181" s="59">
        <v>2</v>
      </c>
      <c r="C181" s="8"/>
      <c r="D181" s="15">
        <v>1794</v>
      </c>
      <c r="E181" s="15">
        <v>29129.5627631</v>
      </c>
      <c r="F181" s="8"/>
      <c r="G181" s="8"/>
      <c r="H181" s="8"/>
      <c r="I181" s="8"/>
      <c r="J181" s="9"/>
    </row>
    <row r="182" ht="20.2" customHeight="1">
      <c r="A182" t="s" s="32">
        <v>1041</v>
      </c>
      <c r="B182" s="60">
        <v>1</v>
      </c>
      <c r="C182" s="12"/>
      <c r="D182" s="11">
        <v>1793</v>
      </c>
      <c r="E182" s="11">
        <v>17635.2294298</v>
      </c>
      <c r="F182" s="12"/>
      <c r="G182" s="12"/>
      <c r="H182" s="12"/>
      <c r="I182" s="12"/>
      <c r="J182" s="13"/>
    </row>
    <row r="183" ht="20.2" customHeight="1">
      <c r="A183" s="39">
        <v>1905</v>
      </c>
      <c r="B183" s="59">
        <v>7</v>
      </c>
      <c r="C183" s="8"/>
      <c r="D183" s="15">
        <v>1792</v>
      </c>
      <c r="E183" s="15">
        <v>18268.061248</v>
      </c>
      <c r="F183" s="8"/>
      <c r="G183" s="8"/>
      <c r="H183" s="8"/>
      <c r="I183" s="8"/>
      <c r="J183" s="9"/>
    </row>
    <row r="184" ht="20.2" customHeight="1">
      <c r="A184" t="s" s="32">
        <v>661</v>
      </c>
      <c r="B184" s="60">
        <v>2</v>
      </c>
      <c r="C184" s="12"/>
      <c r="D184" s="11">
        <v>1791</v>
      </c>
      <c r="E184" s="11">
        <v>22677.8945813</v>
      </c>
      <c r="F184" s="12"/>
      <c r="G184" s="12"/>
      <c r="H184" s="12"/>
      <c r="I184" s="12"/>
      <c r="J184" s="13"/>
    </row>
    <row r="185" ht="20.2" customHeight="1">
      <c r="A185" s="39">
        <v>1904</v>
      </c>
      <c r="B185" s="59">
        <v>7</v>
      </c>
      <c r="C185" s="8"/>
      <c r="D185" s="15">
        <v>1790</v>
      </c>
      <c r="E185" s="15">
        <v>10363.061248</v>
      </c>
      <c r="F185" s="8"/>
      <c r="G185" s="8"/>
      <c r="H185" s="8"/>
      <c r="I185" s="8"/>
      <c r="J185" s="9"/>
    </row>
    <row r="186" ht="20.2" customHeight="1">
      <c r="A186" t="s" s="32">
        <v>1042</v>
      </c>
      <c r="B186" s="60">
        <v>1</v>
      </c>
      <c r="C186" s="12"/>
      <c r="D186" s="11">
        <v>1789</v>
      </c>
      <c r="E186" s="11">
        <v>17186.4917036</v>
      </c>
      <c r="F186" s="12"/>
      <c r="G186" s="12"/>
      <c r="H186" s="12"/>
      <c r="I186" s="12"/>
      <c r="J186" s="13"/>
    </row>
    <row r="187" ht="20.2" customHeight="1">
      <c r="A187" t="s" s="32">
        <v>664</v>
      </c>
      <c r="B187" s="59">
        <v>1</v>
      </c>
      <c r="C187" s="8"/>
      <c r="D187" s="15">
        <v>1787</v>
      </c>
      <c r="E187" s="15">
        <v>12276.5778147</v>
      </c>
      <c r="F187" s="8"/>
      <c r="G187" s="8"/>
      <c r="H187" s="8"/>
      <c r="I187" s="8"/>
      <c r="J187" s="9"/>
    </row>
    <row r="188" ht="20.2" customHeight="1">
      <c r="A188" s="39">
        <v>1903</v>
      </c>
      <c r="B188" s="60">
        <v>10</v>
      </c>
      <c r="C188" s="12"/>
      <c r="D188" s="11">
        <v>1786</v>
      </c>
      <c r="E188" s="11">
        <v>5246.29448137</v>
      </c>
      <c r="F188" s="12"/>
      <c r="G188" s="12"/>
      <c r="H188" s="12"/>
      <c r="I188" s="12"/>
      <c r="J188" s="13"/>
    </row>
    <row r="189" ht="20.2" customHeight="1">
      <c r="A189" t="s" s="32">
        <v>1043</v>
      </c>
      <c r="B189" s="59">
        <v>2</v>
      </c>
      <c r="C189" s="8"/>
      <c r="D189" s="15">
        <v>1785</v>
      </c>
      <c r="E189" s="15">
        <v>3034.06417833</v>
      </c>
      <c r="F189" s="8"/>
      <c r="G189" s="8"/>
      <c r="H189" s="8"/>
      <c r="I189" s="8"/>
      <c r="J189" s="9"/>
    </row>
    <row r="190" ht="20.2" customHeight="1">
      <c r="A190" s="39">
        <v>1902</v>
      </c>
      <c r="B190" s="60">
        <v>9</v>
      </c>
      <c r="C190" s="12"/>
      <c r="D190" s="11">
        <v>1784</v>
      </c>
      <c r="E190" s="11">
        <v>5122.79751167</v>
      </c>
      <c r="F190" s="12"/>
      <c r="G190" s="12"/>
      <c r="H190" s="12"/>
      <c r="I190" s="12"/>
      <c r="J190" s="13"/>
    </row>
    <row r="191" ht="20.2" customHeight="1">
      <c r="A191" s="39">
        <v>1901</v>
      </c>
      <c r="B191" s="59">
        <v>21</v>
      </c>
      <c r="C191" s="8"/>
      <c r="D191" s="15">
        <v>1783</v>
      </c>
      <c r="E191" s="15">
        <v>12390.7237021</v>
      </c>
      <c r="F191" s="8"/>
      <c r="G191" s="8"/>
      <c r="H191" s="8"/>
      <c r="I191" s="8"/>
      <c r="J191" s="9"/>
    </row>
    <row r="192" ht="20.2" customHeight="1">
      <c r="A192" t="s" s="32">
        <v>1044</v>
      </c>
      <c r="B192" s="60">
        <v>1</v>
      </c>
      <c r="C192" s="12"/>
      <c r="D192" s="11">
        <v>1782</v>
      </c>
      <c r="E192" s="11">
        <v>38057.1537235</v>
      </c>
      <c r="F192" s="12"/>
      <c r="G192" s="12"/>
      <c r="H192" s="12"/>
      <c r="I192" s="12"/>
      <c r="J192" s="13"/>
    </row>
    <row r="193" ht="20.2" customHeight="1">
      <c r="A193" t="s" s="32">
        <v>1045</v>
      </c>
      <c r="B193" s="59">
        <v>1</v>
      </c>
      <c r="C193" s="8"/>
      <c r="D193" s="15">
        <v>1780</v>
      </c>
      <c r="E193" s="15">
        <v>11805.94052</v>
      </c>
      <c r="F193" s="8"/>
      <c r="G193" s="8"/>
      <c r="H193" s="8"/>
      <c r="I193" s="8"/>
      <c r="J193" s="9"/>
    </row>
    <row r="194" ht="20.2" customHeight="1">
      <c r="A194" t="s" s="32">
        <v>1046</v>
      </c>
      <c r="B194" s="60">
        <v>1</v>
      </c>
      <c r="C194" s="12"/>
      <c r="D194" s="11">
        <v>1779</v>
      </c>
      <c r="E194" s="11">
        <v>14257.4444162</v>
      </c>
      <c r="F194" s="12"/>
      <c r="G194" s="12"/>
      <c r="H194" s="12"/>
      <c r="I194" s="12"/>
      <c r="J194" s="13"/>
    </row>
    <row r="195" ht="20.2" customHeight="1">
      <c r="A195" s="39">
        <v>1900</v>
      </c>
      <c r="B195" s="59">
        <v>9</v>
      </c>
      <c r="C195" s="8"/>
      <c r="D195" s="15">
        <v>1777</v>
      </c>
      <c r="E195" s="15">
        <v>12579.6962877</v>
      </c>
      <c r="F195" s="8"/>
      <c r="G195" s="8"/>
      <c r="H195" s="8"/>
      <c r="I195" s="8"/>
      <c r="J195" s="9"/>
    </row>
    <row r="196" ht="20.2" customHeight="1">
      <c r="A196" t="s" s="32">
        <v>1047</v>
      </c>
      <c r="B196" s="60">
        <v>1</v>
      </c>
      <c r="C196" s="12"/>
      <c r="D196" s="11">
        <v>1776</v>
      </c>
      <c r="E196" s="11">
        <v>12699.982002</v>
      </c>
      <c r="F196" s="12"/>
      <c r="G196" s="12"/>
      <c r="H196" s="12"/>
      <c r="I196" s="12"/>
      <c r="J196" s="13"/>
    </row>
    <row r="197" ht="20.2" customHeight="1">
      <c r="A197" s="39">
        <v>1899</v>
      </c>
      <c r="B197" s="59">
        <v>8</v>
      </c>
      <c r="C197" s="8"/>
      <c r="D197" s="15">
        <v>1775</v>
      </c>
      <c r="E197" s="15">
        <v>15188.2178429</v>
      </c>
      <c r="F197" s="8"/>
      <c r="G197" s="8"/>
      <c r="H197" s="8"/>
      <c r="I197" s="8"/>
      <c r="J197" s="9"/>
    </row>
    <row r="198" ht="20.2" customHeight="1">
      <c r="A198" t="s" s="32">
        <v>1048</v>
      </c>
      <c r="B198" s="60">
        <v>1</v>
      </c>
      <c r="C198" s="12"/>
      <c r="D198" s="11">
        <v>1774</v>
      </c>
      <c r="E198" s="11">
        <v>18328.9981459</v>
      </c>
      <c r="F198" s="12"/>
      <c r="G198" s="12"/>
      <c r="H198" s="12"/>
      <c r="I198" s="12"/>
      <c r="J198" s="13"/>
    </row>
    <row r="199" ht="20.2" customHeight="1">
      <c r="A199" t="s" s="32">
        <v>1049</v>
      </c>
      <c r="B199" s="59">
        <v>1</v>
      </c>
      <c r="C199" s="8"/>
      <c r="D199" s="15">
        <v>1773</v>
      </c>
      <c r="E199" s="15">
        <v>21645.6031122</v>
      </c>
      <c r="F199" s="8"/>
      <c r="G199" s="8"/>
      <c r="H199" s="8"/>
      <c r="I199" s="8"/>
      <c r="J199" s="9"/>
    </row>
    <row r="200" ht="20.2" customHeight="1">
      <c r="A200" s="39">
        <v>1898</v>
      </c>
      <c r="B200" s="60">
        <v>4</v>
      </c>
      <c r="C200" s="12"/>
      <c r="D200" s="11">
        <v>1772</v>
      </c>
      <c r="E200" s="11">
        <v>13152.4754862</v>
      </c>
      <c r="F200" s="12"/>
      <c r="G200" s="12"/>
      <c r="H200" s="12"/>
      <c r="I200" s="12"/>
      <c r="J200" s="13"/>
    </row>
    <row r="201" ht="20.2" customHeight="1">
      <c r="A201" t="s" s="32">
        <v>1050</v>
      </c>
      <c r="B201" s="59">
        <v>1</v>
      </c>
      <c r="C201" s="8"/>
      <c r="D201" s="15">
        <v>1771</v>
      </c>
      <c r="E201" s="15">
        <v>29681.4034141</v>
      </c>
      <c r="F201" s="8"/>
      <c r="G201" s="8"/>
      <c r="H201" s="8"/>
      <c r="I201" s="8"/>
      <c r="J201" s="9"/>
    </row>
    <row r="202" ht="20.2" customHeight="1">
      <c r="A202" s="39">
        <v>1897</v>
      </c>
      <c r="B202" s="60">
        <v>2</v>
      </c>
      <c r="C202" s="12"/>
      <c r="D202" s="11">
        <v>1770</v>
      </c>
      <c r="E202" s="11">
        <v>8251.02722365</v>
      </c>
      <c r="F202" s="12"/>
      <c r="G202" s="12"/>
      <c r="H202" s="12"/>
      <c r="I202" s="12"/>
      <c r="J202" s="13"/>
    </row>
    <row r="203" ht="20.2" customHeight="1">
      <c r="A203" s="39">
        <v>1896</v>
      </c>
      <c r="B203" s="59">
        <v>3</v>
      </c>
      <c r="C203" s="8"/>
      <c r="D203" s="15">
        <v>1769</v>
      </c>
      <c r="E203" s="15">
        <v>36159.8142366</v>
      </c>
      <c r="F203" s="8"/>
      <c r="G203" s="8"/>
      <c r="H203" s="8"/>
      <c r="I203" s="8"/>
      <c r="J203" s="9"/>
    </row>
    <row r="204" ht="20.2" customHeight="1">
      <c r="A204" t="s" s="32">
        <v>1051</v>
      </c>
      <c r="B204" s="60">
        <v>2</v>
      </c>
      <c r="C204" s="12"/>
      <c r="D204" s="11">
        <v>1768</v>
      </c>
      <c r="E204" s="11">
        <v>17324.3856652</v>
      </c>
      <c r="F204" s="12"/>
      <c r="G204" s="12"/>
      <c r="H204" s="12"/>
      <c r="I204" s="12"/>
      <c r="J204" s="13"/>
    </row>
    <row r="205" ht="20.2" customHeight="1">
      <c r="A205" s="39">
        <v>1895</v>
      </c>
      <c r="B205" s="59">
        <v>1</v>
      </c>
      <c r="C205" s="8"/>
      <c r="D205" s="15">
        <v>1767</v>
      </c>
      <c r="E205" s="15">
        <v>3855.78566521</v>
      </c>
      <c r="F205" s="8"/>
      <c r="G205" s="8"/>
      <c r="H205" s="8"/>
      <c r="I205" s="8"/>
      <c r="J205" s="9"/>
    </row>
    <row r="206" ht="20.2" customHeight="1">
      <c r="A206" s="39">
        <v>1894</v>
      </c>
      <c r="B206" s="60">
        <v>5</v>
      </c>
      <c r="C206" s="12"/>
      <c r="D206" s="11">
        <v>1766</v>
      </c>
      <c r="E206" s="11">
        <v>8219.47316521</v>
      </c>
      <c r="F206" s="12"/>
      <c r="G206" s="12"/>
      <c r="H206" s="12"/>
      <c r="I206" s="12"/>
      <c r="J206" s="13"/>
    </row>
    <row r="207" ht="20.2" customHeight="1">
      <c r="A207" s="39">
        <v>1893</v>
      </c>
      <c r="B207" s="59">
        <v>2</v>
      </c>
      <c r="C207" s="8"/>
      <c r="D207" s="15">
        <v>1765</v>
      </c>
      <c r="E207" s="15">
        <v>7449.08030806</v>
      </c>
      <c r="F207" s="8"/>
      <c r="G207" s="8"/>
      <c r="H207" s="8"/>
      <c r="I207" s="8"/>
      <c r="J207" s="9"/>
    </row>
    <row r="208" ht="20.2" customHeight="1">
      <c r="A208" s="39">
        <v>1892</v>
      </c>
      <c r="B208" s="60">
        <v>10</v>
      </c>
      <c r="C208" s="12"/>
      <c r="D208" s="11">
        <v>1764</v>
      </c>
      <c r="E208" s="11">
        <v>8836.62576261</v>
      </c>
      <c r="F208" s="12"/>
      <c r="G208" s="12"/>
      <c r="H208" s="12"/>
      <c r="I208" s="12"/>
      <c r="J208" s="13"/>
    </row>
    <row r="209" ht="20.2" customHeight="1">
      <c r="A209" s="39">
        <v>1891</v>
      </c>
      <c r="B209" s="59">
        <v>13</v>
      </c>
      <c r="C209" s="8"/>
      <c r="D209" s="15">
        <v>1763</v>
      </c>
      <c r="E209" s="15">
        <v>39868.6257626</v>
      </c>
      <c r="F209" s="8"/>
      <c r="G209" s="8"/>
      <c r="H209" s="8"/>
      <c r="I209" s="8"/>
      <c r="J209" s="9"/>
    </row>
    <row r="210" ht="20.2" customHeight="1">
      <c r="A210" t="s" s="32">
        <v>1052</v>
      </c>
      <c r="B210" s="60">
        <v>1</v>
      </c>
      <c r="C210" s="12"/>
      <c r="D210" s="11">
        <v>1762</v>
      </c>
      <c r="E210" s="11">
        <v>12031.5439444</v>
      </c>
      <c r="F210" s="12"/>
      <c r="G210" s="12"/>
      <c r="H210" s="12"/>
      <c r="I210" s="12"/>
      <c r="J210" s="13"/>
    </row>
    <row r="211" ht="20.2" customHeight="1">
      <c r="A211" t="s" s="32">
        <v>701</v>
      </c>
      <c r="B211" s="59">
        <v>1</v>
      </c>
      <c r="C211" s="8"/>
      <c r="D211" s="15">
        <v>1761</v>
      </c>
      <c r="E211" s="15">
        <v>16614.5320397</v>
      </c>
      <c r="F211" s="8"/>
      <c r="G211" s="8"/>
      <c r="H211" s="8"/>
      <c r="I211" s="8"/>
      <c r="J211" s="9"/>
    </row>
    <row r="212" ht="20.2" customHeight="1">
      <c r="A212" s="39">
        <v>1890</v>
      </c>
      <c r="B212" s="60">
        <v>7</v>
      </c>
      <c r="C212" s="12"/>
      <c r="D212" s="11">
        <v>1760</v>
      </c>
      <c r="E212" s="11">
        <v>18631.2744639</v>
      </c>
      <c r="F212" s="12"/>
      <c r="G212" s="12"/>
      <c r="H212" s="12"/>
      <c r="I212" s="12"/>
      <c r="J212" s="13"/>
    </row>
    <row r="213" ht="20.2" customHeight="1">
      <c r="A213" s="39">
        <v>1889</v>
      </c>
      <c r="B213" s="59">
        <v>1</v>
      </c>
      <c r="C213" s="8"/>
      <c r="D213" s="15">
        <v>1759</v>
      </c>
      <c r="E213" s="15">
        <v>12144.5590909</v>
      </c>
      <c r="F213" s="8"/>
      <c r="G213" s="8"/>
      <c r="H213" s="8"/>
      <c r="I213" s="8"/>
      <c r="J213" s="9"/>
    </row>
    <row r="214" ht="20.2" customHeight="1">
      <c r="A214" s="39">
        <v>1888</v>
      </c>
      <c r="B214" s="60">
        <v>2</v>
      </c>
      <c r="C214" s="12"/>
      <c r="D214" s="11">
        <v>1758</v>
      </c>
      <c r="E214" s="11">
        <v>11801.5590909</v>
      </c>
      <c r="F214" s="12"/>
      <c r="G214" s="12"/>
      <c r="H214" s="12"/>
      <c r="I214" s="12"/>
      <c r="J214" s="13"/>
    </row>
    <row r="215" ht="20.2" customHeight="1">
      <c r="A215" s="39">
        <v>1887</v>
      </c>
      <c r="B215" s="59">
        <v>8</v>
      </c>
      <c r="C215" s="8"/>
      <c r="D215" s="15">
        <v>1757</v>
      </c>
      <c r="E215" s="15">
        <v>5292.70194805</v>
      </c>
      <c r="F215" s="8"/>
      <c r="G215" s="8"/>
      <c r="H215" s="8"/>
      <c r="I215" s="8"/>
      <c r="J215" s="9"/>
    </row>
    <row r="216" ht="20.2" customHeight="1">
      <c r="A216" s="39">
        <v>1886</v>
      </c>
      <c r="B216" s="60">
        <v>4</v>
      </c>
      <c r="C216" s="12"/>
      <c r="D216" s="11">
        <v>1756</v>
      </c>
      <c r="E216" s="11">
        <v>7944.03528139</v>
      </c>
      <c r="F216" s="12"/>
      <c r="G216" s="12"/>
      <c r="H216" s="12"/>
      <c r="I216" s="12"/>
      <c r="J216" s="13"/>
    </row>
    <row r="217" ht="20.2" customHeight="1">
      <c r="A217" s="39">
        <v>1885</v>
      </c>
      <c r="B217" s="59">
        <v>1</v>
      </c>
      <c r="C217" s="8"/>
      <c r="D217" s="15">
        <v>1755</v>
      </c>
      <c r="E217" s="15">
        <v>8361.868614720001</v>
      </c>
      <c r="F217" s="8"/>
      <c r="G217" s="8"/>
      <c r="H217" s="8"/>
      <c r="I217" s="8"/>
      <c r="J217" s="9"/>
    </row>
    <row r="218" ht="20.2" customHeight="1">
      <c r="A218" s="39">
        <v>1883</v>
      </c>
      <c r="B218" s="60">
        <v>4</v>
      </c>
      <c r="C218" s="12"/>
      <c r="D218" s="11">
        <v>1754</v>
      </c>
      <c r="E218" s="11">
        <v>15253.2114719</v>
      </c>
      <c r="F218" s="12"/>
      <c r="G218" s="12"/>
      <c r="H218" s="12"/>
      <c r="I218" s="12"/>
      <c r="J218" s="13"/>
    </row>
    <row r="219" ht="20.2" customHeight="1">
      <c r="A219" s="39">
        <v>1881</v>
      </c>
      <c r="B219" s="59">
        <v>1</v>
      </c>
      <c r="C219" s="8"/>
      <c r="D219" s="15">
        <v>1753</v>
      </c>
      <c r="E219" s="15">
        <v>17789.5448052</v>
      </c>
      <c r="F219" s="8"/>
      <c r="G219" s="8"/>
      <c r="H219" s="8"/>
      <c r="I219" s="8"/>
      <c r="J219" s="9"/>
    </row>
    <row r="220" ht="20.2" customHeight="1">
      <c r="A220" t="s" s="32">
        <v>1053</v>
      </c>
      <c r="B220" s="60">
        <v>2</v>
      </c>
      <c r="C220" s="12"/>
      <c r="D220" s="11">
        <v>1752</v>
      </c>
      <c r="E220" s="11">
        <v>19277.5626623</v>
      </c>
      <c r="F220" s="12"/>
      <c r="G220" s="12"/>
      <c r="H220" s="12"/>
      <c r="I220" s="12"/>
      <c r="J220" s="13"/>
    </row>
    <row r="221" ht="20.2" customHeight="1">
      <c r="A221" s="39">
        <v>1880</v>
      </c>
      <c r="B221" s="59">
        <v>3</v>
      </c>
      <c r="C221" s="8"/>
      <c r="D221" s="15">
        <v>1751</v>
      </c>
      <c r="E221" s="15">
        <v>11016.6182179</v>
      </c>
      <c r="F221" s="8"/>
      <c r="G221" s="8"/>
      <c r="H221" s="8"/>
      <c r="I221" s="8"/>
      <c r="J221" s="9"/>
    </row>
    <row r="222" ht="20.2" customHeight="1">
      <c r="A222" s="39">
        <v>1879</v>
      </c>
      <c r="B222" s="60">
        <v>4</v>
      </c>
      <c r="C222" s="12"/>
      <c r="D222" s="11">
        <v>1747</v>
      </c>
      <c r="E222" s="11">
        <v>14356.6314214</v>
      </c>
      <c r="F222" s="12"/>
      <c r="G222" s="12"/>
      <c r="H222" s="12"/>
      <c r="I222" s="12"/>
      <c r="J222" s="13"/>
    </row>
    <row r="223" ht="20.2" customHeight="1">
      <c r="A223" s="39">
        <v>1878</v>
      </c>
      <c r="B223" s="59">
        <v>3</v>
      </c>
      <c r="C223" s="8"/>
      <c r="D223" s="15">
        <v>1744</v>
      </c>
      <c r="E223" s="15">
        <v>884.899278499</v>
      </c>
      <c r="F223" s="8"/>
      <c r="G223" s="8"/>
      <c r="H223" s="8"/>
      <c r="I223" s="8"/>
      <c r="J223" s="9"/>
    </row>
    <row r="224" ht="20.2" customHeight="1">
      <c r="A224" s="39">
        <v>1877</v>
      </c>
      <c r="B224" s="60">
        <v>3</v>
      </c>
      <c r="C224" s="12"/>
      <c r="D224" s="11">
        <v>1743</v>
      </c>
      <c r="E224" s="11">
        <v>7281.78618326</v>
      </c>
      <c r="F224" s="12"/>
      <c r="G224" s="12"/>
      <c r="H224" s="12"/>
      <c r="I224" s="12"/>
      <c r="J224" s="13"/>
    </row>
    <row r="225" ht="20.2" customHeight="1">
      <c r="A225" s="39">
        <v>1876</v>
      </c>
      <c r="B225" s="59">
        <v>3</v>
      </c>
      <c r="C225" s="8"/>
      <c r="D225" s="15">
        <v>1740</v>
      </c>
      <c r="E225" s="15">
        <v>3426.2254329</v>
      </c>
      <c r="F225" s="8"/>
      <c r="G225" s="8"/>
      <c r="H225" s="8"/>
      <c r="I225" s="8"/>
      <c r="J225" s="9"/>
    </row>
    <row r="226" ht="20.2" customHeight="1">
      <c r="A226" t="s" s="32">
        <v>745</v>
      </c>
      <c r="B226" s="60">
        <v>1</v>
      </c>
      <c r="C226" s="12"/>
      <c r="D226" s="11">
        <v>1739</v>
      </c>
      <c r="E226" s="11">
        <v>6408.86028139</v>
      </c>
      <c r="F226" s="12"/>
      <c r="G226" s="12"/>
      <c r="H226" s="12"/>
      <c r="I226" s="12"/>
      <c r="J226" s="13"/>
    </row>
    <row r="227" ht="20.2" customHeight="1">
      <c r="A227" t="s" s="32">
        <v>1054</v>
      </c>
      <c r="B227" s="59">
        <v>2</v>
      </c>
      <c r="C227" s="8"/>
      <c r="D227" s="15">
        <v>1735</v>
      </c>
      <c r="E227" s="15">
        <v>6330.27099567</v>
      </c>
      <c r="F227" s="8"/>
      <c r="G227" s="8"/>
      <c r="H227" s="8"/>
      <c r="I227" s="8"/>
      <c r="J227" s="9"/>
    </row>
    <row r="228" ht="20.2" customHeight="1">
      <c r="A228" s="39">
        <v>1875</v>
      </c>
      <c r="B228" s="60">
        <v>7</v>
      </c>
      <c r="C228" s="12"/>
      <c r="D228" s="11">
        <v>1734</v>
      </c>
      <c r="E228" s="11">
        <v>1824.27099567</v>
      </c>
      <c r="F228" s="12"/>
      <c r="G228" s="12"/>
      <c r="H228" s="12"/>
      <c r="I228" s="12"/>
      <c r="J228" s="13"/>
    </row>
    <row r="229" ht="20.2" customHeight="1">
      <c r="A229" t="s" s="32">
        <v>1055</v>
      </c>
      <c r="B229" s="59">
        <v>1</v>
      </c>
      <c r="C229" s="8"/>
      <c r="D229" s="15">
        <v>1731</v>
      </c>
      <c r="E229" s="15">
        <v>14417.9025746</v>
      </c>
      <c r="F229" s="8"/>
      <c r="G229" s="8"/>
      <c r="H229" s="8"/>
      <c r="I229" s="8"/>
      <c r="J229" s="9"/>
    </row>
    <row r="230" ht="20.2" customHeight="1">
      <c r="A230" s="39">
        <v>1874</v>
      </c>
      <c r="B230" s="60">
        <v>1</v>
      </c>
      <c r="C230" s="12"/>
      <c r="D230" s="11">
        <v>1730</v>
      </c>
      <c r="E230" s="11">
        <v>11197.0025746</v>
      </c>
      <c r="F230" s="12"/>
      <c r="G230" s="12"/>
      <c r="H230" s="12"/>
      <c r="I230" s="12"/>
      <c r="J230" s="13"/>
    </row>
    <row r="231" ht="20.2" customHeight="1">
      <c r="A231" t="s" s="32">
        <v>1056</v>
      </c>
      <c r="B231" s="59">
        <v>1</v>
      </c>
      <c r="C231" s="8"/>
      <c r="D231" s="15">
        <v>1725</v>
      </c>
      <c r="E231" s="15">
        <v>816.631578947</v>
      </c>
      <c r="F231" s="8"/>
      <c r="G231" s="8"/>
      <c r="H231" s="8"/>
      <c r="I231" s="8"/>
      <c r="J231" s="9"/>
    </row>
    <row r="232" ht="20.2" customHeight="1">
      <c r="A232" s="39">
        <v>1873</v>
      </c>
      <c r="B232" s="60">
        <v>1</v>
      </c>
      <c r="C232" s="12"/>
      <c r="D232" s="12"/>
      <c r="E232" s="12"/>
      <c r="F232" s="12"/>
      <c r="G232" s="12"/>
      <c r="H232" s="12"/>
      <c r="I232" s="12"/>
      <c r="J232" s="13"/>
    </row>
    <row r="233" ht="20.2" customHeight="1">
      <c r="A233" t="s" s="32">
        <v>1057</v>
      </c>
      <c r="B233" s="59">
        <v>1</v>
      </c>
      <c r="C233" s="8"/>
      <c r="D233" s="8"/>
      <c r="E233" s="8"/>
      <c r="F233" s="8"/>
      <c r="G233" s="8"/>
      <c r="H233" s="8"/>
      <c r="I233" s="8"/>
      <c r="J233" s="9"/>
    </row>
    <row r="234" ht="20.2" customHeight="1">
      <c r="A234" t="s" s="32">
        <v>1058</v>
      </c>
      <c r="B234" s="60">
        <v>2</v>
      </c>
      <c r="C234" s="12"/>
      <c r="D234" s="12"/>
      <c r="E234" s="12"/>
      <c r="F234" s="12"/>
      <c r="G234" s="12"/>
      <c r="H234" s="12"/>
      <c r="I234" s="12"/>
      <c r="J234" s="13"/>
    </row>
    <row r="235" ht="20.2" customHeight="1">
      <c r="A235" s="39">
        <v>1872</v>
      </c>
      <c r="B235" s="59">
        <v>2</v>
      </c>
      <c r="C235" s="8"/>
      <c r="D235" s="8"/>
      <c r="E235" s="8"/>
      <c r="F235" s="8"/>
      <c r="G235" s="8"/>
      <c r="H235" s="8"/>
      <c r="I235" s="8"/>
      <c r="J235" s="9"/>
    </row>
    <row r="236" ht="20.2" customHeight="1">
      <c r="A236" t="s" s="32">
        <v>1059</v>
      </c>
      <c r="B236" s="60">
        <v>1</v>
      </c>
      <c r="C236" s="12"/>
      <c r="D236" s="12"/>
      <c r="E236" s="12"/>
      <c r="F236" s="12"/>
      <c r="G236" s="12"/>
      <c r="H236" s="12"/>
      <c r="I236" s="12"/>
      <c r="J236" s="13"/>
    </row>
    <row r="237" ht="20.2" customHeight="1">
      <c r="A237" s="39">
        <v>1871</v>
      </c>
      <c r="B237" s="59">
        <v>3</v>
      </c>
      <c r="C237" s="8"/>
      <c r="D237" s="8"/>
      <c r="E237" s="8"/>
      <c r="F237" s="8"/>
      <c r="G237" s="8"/>
      <c r="H237" s="8"/>
      <c r="I237" s="8"/>
      <c r="J237" s="9"/>
    </row>
    <row r="238" ht="20.2" customHeight="1">
      <c r="A238" t="s" s="32">
        <v>1060</v>
      </c>
      <c r="B238" s="60">
        <v>1</v>
      </c>
      <c r="C238" s="12"/>
      <c r="D238" s="12"/>
      <c r="E238" s="12"/>
      <c r="F238" s="12"/>
      <c r="G238" s="12"/>
      <c r="H238" s="12"/>
      <c r="I238" s="12"/>
      <c r="J238" s="13"/>
    </row>
    <row r="239" ht="20.2" customHeight="1">
      <c r="A239" t="s" s="32">
        <v>1061</v>
      </c>
      <c r="B239" s="59">
        <v>1</v>
      </c>
      <c r="C239" s="8"/>
      <c r="D239" s="8"/>
      <c r="E239" s="8"/>
      <c r="F239" s="8"/>
      <c r="G239" s="8"/>
      <c r="H239" s="8"/>
      <c r="I239" s="8"/>
      <c r="J239" s="9"/>
    </row>
    <row r="240" ht="20.2" customHeight="1">
      <c r="A240" s="39">
        <v>1870</v>
      </c>
      <c r="B240" s="60">
        <v>1</v>
      </c>
      <c r="C240" s="12"/>
      <c r="D240" s="12"/>
      <c r="E240" s="12"/>
      <c r="F240" s="12"/>
      <c r="G240" s="12"/>
      <c r="H240" s="12"/>
      <c r="I240" s="12"/>
      <c r="J240" s="13"/>
    </row>
    <row r="241" ht="20.2" customHeight="1">
      <c r="A241" t="s" s="32">
        <v>1062</v>
      </c>
      <c r="B241" s="59">
        <v>5</v>
      </c>
      <c r="C241" s="8"/>
      <c r="D241" s="8"/>
      <c r="E241" s="8"/>
      <c r="F241" s="8"/>
      <c r="G241" s="8"/>
      <c r="H241" s="8"/>
      <c r="I241" s="8"/>
      <c r="J241" s="9"/>
    </row>
    <row r="242" ht="20.2" customHeight="1">
      <c r="A242" s="39">
        <v>1869</v>
      </c>
      <c r="B242" s="60">
        <v>4</v>
      </c>
      <c r="C242" s="12"/>
      <c r="D242" s="12"/>
      <c r="E242" s="12"/>
      <c r="F242" s="12"/>
      <c r="G242" s="12"/>
      <c r="H242" s="12"/>
      <c r="I242" s="12"/>
      <c r="J242" s="13"/>
    </row>
    <row r="243" ht="20.2" customHeight="1">
      <c r="A243" t="s" s="32">
        <v>764</v>
      </c>
      <c r="B243" s="59">
        <v>13</v>
      </c>
      <c r="C243" s="8"/>
      <c r="D243" s="8"/>
      <c r="E243" s="8"/>
      <c r="F243" s="8"/>
      <c r="G243" s="8"/>
      <c r="H243" s="8"/>
      <c r="I243" s="8"/>
      <c r="J243" s="9"/>
    </row>
    <row r="244" ht="20.2" customHeight="1">
      <c r="A244" s="39">
        <v>1868</v>
      </c>
      <c r="B244" s="60">
        <v>4</v>
      </c>
      <c r="C244" s="12"/>
      <c r="D244" s="12"/>
      <c r="E244" s="12"/>
      <c r="F244" s="12"/>
      <c r="G244" s="12"/>
      <c r="H244" s="12"/>
      <c r="I244" s="12"/>
      <c r="J244" s="13"/>
    </row>
    <row r="245" ht="20.2" customHeight="1">
      <c r="A245" t="s" s="32">
        <v>1063</v>
      </c>
      <c r="B245" s="59">
        <v>1</v>
      </c>
      <c r="C245" s="8"/>
      <c r="D245" s="8"/>
      <c r="E245" s="8"/>
      <c r="F245" s="8"/>
      <c r="G245" s="8"/>
      <c r="H245" s="8"/>
      <c r="I245" s="8"/>
      <c r="J245" s="9"/>
    </row>
    <row r="246" ht="20.2" customHeight="1">
      <c r="A246" t="s" s="32">
        <v>1064</v>
      </c>
      <c r="B246" s="60">
        <v>1</v>
      </c>
      <c r="C246" s="12"/>
      <c r="D246" s="12"/>
      <c r="E246" s="12"/>
      <c r="F246" s="12"/>
      <c r="G246" s="12"/>
      <c r="H246" s="12"/>
      <c r="I246" s="12"/>
      <c r="J246" s="13"/>
    </row>
    <row r="247" ht="20.2" customHeight="1">
      <c r="A247" s="39">
        <v>1867</v>
      </c>
      <c r="B247" s="59">
        <v>3</v>
      </c>
      <c r="C247" s="8"/>
      <c r="D247" s="8"/>
      <c r="E247" s="8"/>
      <c r="F247" s="8"/>
      <c r="G247" s="8"/>
      <c r="H247" s="8"/>
      <c r="I247" s="8"/>
      <c r="J247" s="9"/>
    </row>
    <row r="248" ht="20.2" customHeight="1">
      <c r="A248" t="s" s="32">
        <v>1065</v>
      </c>
      <c r="B248" s="60">
        <v>1</v>
      </c>
      <c r="C248" s="12"/>
      <c r="D248" s="12"/>
      <c r="E248" s="12"/>
      <c r="F248" s="12"/>
      <c r="G248" s="12"/>
      <c r="H248" s="12"/>
      <c r="I248" s="12"/>
      <c r="J248" s="13"/>
    </row>
    <row r="249" ht="20.2" customHeight="1">
      <c r="A249" s="39">
        <v>1866</v>
      </c>
      <c r="B249" s="59">
        <v>1</v>
      </c>
      <c r="C249" s="8"/>
      <c r="D249" s="8"/>
      <c r="E249" s="8"/>
      <c r="F249" s="8"/>
      <c r="G249" s="8"/>
      <c r="H249" s="8"/>
      <c r="I249" s="8"/>
      <c r="J249" s="9"/>
    </row>
    <row r="250" ht="20.2" customHeight="1">
      <c r="A250" t="s" s="32">
        <v>1066</v>
      </c>
      <c r="B250" s="60">
        <v>1</v>
      </c>
      <c r="C250" s="12"/>
      <c r="D250" s="12"/>
      <c r="E250" s="12"/>
      <c r="F250" s="12"/>
      <c r="G250" s="12"/>
      <c r="H250" s="12"/>
      <c r="I250" s="12"/>
      <c r="J250" s="13"/>
    </row>
    <row r="251" ht="20.2" customHeight="1">
      <c r="A251" t="s" s="32">
        <v>1067</v>
      </c>
      <c r="B251" s="59">
        <v>3</v>
      </c>
      <c r="C251" s="8"/>
      <c r="D251" s="8"/>
      <c r="E251" s="8"/>
      <c r="F251" s="8"/>
      <c r="G251" s="8"/>
      <c r="H251" s="8"/>
      <c r="I251" s="8"/>
      <c r="J251" s="9"/>
    </row>
    <row r="252" ht="20.2" customHeight="1">
      <c r="A252" t="s" s="32">
        <v>1068</v>
      </c>
      <c r="B252" s="60">
        <v>1</v>
      </c>
      <c r="C252" s="12"/>
      <c r="D252" s="12"/>
      <c r="E252" s="12"/>
      <c r="F252" s="12"/>
      <c r="G252" s="12"/>
      <c r="H252" s="12"/>
      <c r="I252" s="12"/>
      <c r="J252" s="13"/>
    </row>
    <row r="253" ht="20.2" customHeight="1">
      <c r="A253" t="s" s="32">
        <v>1069</v>
      </c>
      <c r="B253" s="59">
        <v>1</v>
      </c>
      <c r="C253" s="8"/>
      <c r="D253" s="8"/>
      <c r="E253" s="8"/>
      <c r="F253" s="8"/>
      <c r="G253" s="8"/>
      <c r="H253" s="8"/>
      <c r="I253" s="8"/>
      <c r="J253" s="9"/>
    </row>
    <row r="254" ht="20.2" customHeight="1">
      <c r="A254" t="s" s="32">
        <v>768</v>
      </c>
      <c r="B254" s="60">
        <v>11</v>
      </c>
      <c r="C254" s="12"/>
      <c r="D254" s="12"/>
      <c r="E254" s="12"/>
      <c r="F254" s="12"/>
      <c r="G254" s="12"/>
      <c r="H254" s="12"/>
      <c r="I254" s="12"/>
      <c r="J254" s="13"/>
    </row>
    <row r="255" ht="20.2" customHeight="1">
      <c r="A255" s="39">
        <v>1864</v>
      </c>
      <c r="B255" s="59">
        <v>5</v>
      </c>
      <c r="C255" s="8"/>
      <c r="D255" s="8"/>
      <c r="E255" s="8"/>
      <c r="F255" s="8"/>
      <c r="G255" s="8"/>
      <c r="H255" s="8"/>
      <c r="I255" s="8"/>
      <c r="J255" s="9"/>
    </row>
    <row r="256" ht="20.2" customHeight="1">
      <c r="A256" t="s" s="32">
        <v>770</v>
      </c>
      <c r="B256" s="60">
        <v>1</v>
      </c>
      <c r="C256" s="12"/>
      <c r="D256" s="12"/>
      <c r="E256" s="12"/>
      <c r="F256" s="12"/>
      <c r="G256" s="12"/>
      <c r="H256" s="12"/>
      <c r="I256" s="12"/>
      <c r="J256" s="13"/>
    </row>
    <row r="257" ht="20.2" customHeight="1">
      <c r="A257" t="s" s="32">
        <v>771</v>
      </c>
      <c r="B257" s="59">
        <v>1</v>
      </c>
      <c r="C257" s="8"/>
      <c r="D257" s="8"/>
      <c r="E257" s="8"/>
      <c r="F257" s="8"/>
      <c r="G257" s="8"/>
      <c r="H257" s="8"/>
      <c r="I257" s="8"/>
      <c r="J257" s="9"/>
    </row>
    <row r="258" ht="20.2" customHeight="1">
      <c r="A258" s="39">
        <v>1863</v>
      </c>
      <c r="B258" s="60">
        <v>2</v>
      </c>
      <c r="C258" s="12"/>
      <c r="D258" s="12"/>
      <c r="E258" s="12"/>
      <c r="F258" s="12"/>
      <c r="G258" s="12"/>
      <c r="H258" s="12"/>
      <c r="I258" s="12"/>
      <c r="J258" s="13"/>
    </row>
    <row r="259" ht="20.2" customHeight="1">
      <c r="A259" t="s" s="32">
        <v>1070</v>
      </c>
      <c r="B259" s="59">
        <v>12</v>
      </c>
      <c r="C259" s="8"/>
      <c r="D259" s="8"/>
      <c r="E259" s="8"/>
      <c r="F259" s="8"/>
      <c r="G259" s="8"/>
      <c r="H259" s="8"/>
      <c r="I259" s="8"/>
      <c r="J259" s="9"/>
    </row>
    <row r="260" ht="20.2" customHeight="1">
      <c r="A260" t="s" s="32">
        <v>775</v>
      </c>
      <c r="B260" s="60">
        <v>1</v>
      </c>
      <c r="C260" s="12"/>
      <c r="D260" s="12"/>
      <c r="E260" s="12"/>
      <c r="F260" s="12"/>
      <c r="G260" s="12"/>
      <c r="H260" s="12"/>
      <c r="I260" s="12"/>
      <c r="J260" s="13"/>
    </row>
    <row r="261" ht="20.2" customHeight="1">
      <c r="A261" t="s" s="32">
        <v>1071</v>
      </c>
      <c r="B261" s="59">
        <v>1</v>
      </c>
      <c r="C261" s="8"/>
      <c r="D261" s="8"/>
      <c r="E261" s="8"/>
      <c r="F261" s="8"/>
      <c r="G261" s="8"/>
      <c r="H261" s="8"/>
      <c r="I261" s="8"/>
      <c r="J261" s="9"/>
    </row>
    <row r="262" ht="20.2" customHeight="1">
      <c r="A262" s="39">
        <v>1862</v>
      </c>
      <c r="B262" s="60">
        <v>2</v>
      </c>
      <c r="C262" s="12"/>
      <c r="D262" s="12"/>
      <c r="E262" s="12"/>
      <c r="F262" s="12"/>
      <c r="G262" s="12"/>
      <c r="H262" s="12"/>
      <c r="I262" s="12"/>
      <c r="J262" s="13"/>
    </row>
    <row r="263" ht="20.2" customHeight="1">
      <c r="A263" t="s" s="32">
        <v>1072</v>
      </c>
      <c r="B263" s="59">
        <v>1</v>
      </c>
      <c r="C263" s="8"/>
      <c r="D263" s="8"/>
      <c r="E263" s="8"/>
      <c r="F263" s="8"/>
      <c r="G263" s="8"/>
      <c r="H263" s="8"/>
      <c r="I263" s="8"/>
      <c r="J263" s="9"/>
    </row>
    <row r="264" ht="20.2" customHeight="1">
      <c r="A264" s="39">
        <v>1861</v>
      </c>
      <c r="B264" s="60">
        <v>2</v>
      </c>
      <c r="C264" s="12"/>
      <c r="D264" s="12"/>
      <c r="E264" s="12"/>
      <c r="F264" s="12"/>
      <c r="G264" s="12"/>
      <c r="H264" s="12"/>
      <c r="I264" s="12"/>
      <c r="J264" s="13"/>
    </row>
    <row r="265" ht="20.2" customHeight="1">
      <c r="A265" t="s" s="32">
        <v>781</v>
      </c>
      <c r="B265" s="59">
        <v>1</v>
      </c>
      <c r="C265" s="8"/>
      <c r="D265" s="8"/>
      <c r="E265" s="8"/>
      <c r="F265" s="8"/>
      <c r="G265" s="8"/>
      <c r="H265" s="8"/>
      <c r="I265" s="8"/>
      <c r="J265" s="9"/>
    </row>
    <row r="266" ht="20.2" customHeight="1">
      <c r="A266" s="39">
        <v>1860</v>
      </c>
      <c r="B266" s="60">
        <v>7</v>
      </c>
      <c r="C266" s="12"/>
      <c r="D266" s="12"/>
      <c r="E266" s="12"/>
      <c r="F266" s="12"/>
      <c r="G266" s="12"/>
      <c r="H266" s="12"/>
      <c r="I266" s="12"/>
      <c r="J266" s="13"/>
    </row>
    <row r="267" ht="20.2" customHeight="1">
      <c r="A267" t="s" s="32">
        <v>1073</v>
      </c>
      <c r="B267" s="59">
        <v>1</v>
      </c>
      <c r="C267" s="8"/>
      <c r="D267" s="8"/>
      <c r="E267" s="8"/>
      <c r="F267" s="8"/>
      <c r="G267" s="8"/>
      <c r="H267" s="8"/>
      <c r="I267" s="8"/>
      <c r="J267" s="9"/>
    </row>
    <row r="268" ht="20.2" customHeight="1">
      <c r="A268" s="39">
        <v>1859</v>
      </c>
      <c r="B268" s="60">
        <v>1</v>
      </c>
      <c r="C268" s="12"/>
      <c r="D268" s="12"/>
      <c r="E268" s="12"/>
      <c r="F268" s="12"/>
      <c r="G268" s="12"/>
      <c r="H268" s="12"/>
      <c r="I268" s="12"/>
      <c r="J268" s="13"/>
    </row>
    <row r="269" ht="20.2" customHeight="1">
      <c r="A269" s="39">
        <v>1858</v>
      </c>
      <c r="B269" s="59">
        <v>9</v>
      </c>
      <c r="C269" s="8"/>
      <c r="D269" s="8"/>
      <c r="E269" s="8"/>
      <c r="F269" s="8"/>
      <c r="G269" s="8"/>
      <c r="H269" s="8"/>
      <c r="I269" s="8"/>
      <c r="J269" s="9"/>
    </row>
    <row r="270" ht="20.2" customHeight="1">
      <c r="A270" s="39">
        <v>1857</v>
      </c>
      <c r="B270" s="60">
        <v>6</v>
      </c>
      <c r="C270" s="12"/>
      <c r="D270" s="12"/>
      <c r="E270" s="12"/>
      <c r="F270" s="12"/>
      <c r="G270" s="12"/>
      <c r="H270" s="12"/>
      <c r="I270" s="12"/>
      <c r="J270" s="13"/>
    </row>
    <row r="271" ht="20.2" customHeight="1">
      <c r="A271" t="s" s="32">
        <v>792</v>
      </c>
      <c r="B271" s="59">
        <v>1</v>
      </c>
      <c r="C271" s="8"/>
      <c r="D271" s="8"/>
      <c r="E271" s="8"/>
      <c r="F271" s="8"/>
      <c r="G271" s="8"/>
      <c r="H271" s="8"/>
      <c r="I271" s="8"/>
      <c r="J271" s="9"/>
    </row>
    <row r="272" ht="20.2" customHeight="1">
      <c r="A272" t="s" s="32">
        <v>1074</v>
      </c>
      <c r="B272" s="60">
        <v>1</v>
      </c>
      <c r="C272" s="12"/>
      <c r="D272" s="12"/>
      <c r="E272" s="12"/>
      <c r="F272" s="12"/>
      <c r="G272" s="12"/>
      <c r="H272" s="12"/>
      <c r="I272" s="12"/>
      <c r="J272" s="13"/>
    </row>
    <row r="273" ht="20.2" customHeight="1">
      <c r="A273" s="39">
        <v>1856</v>
      </c>
      <c r="B273" s="59">
        <v>4</v>
      </c>
      <c r="C273" s="8"/>
      <c r="D273" s="8"/>
      <c r="E273" s="8"/>
      <c r="F273" s="8"/>
      <c r="G273" s="8"/>
      <c r="H273" s="8"/>
      <c r="I273" s="8"/>
      <c r="J273" s="9"/>
    </row>
    <row r="274" ht="20.2" customHeight="1">
      <c r="A274" t="s" s="32">
        <v>1075</v>
      </c>
      <c r="B274" s="60">
        <v>2</v>
      </c>
      <c r="C274" s="12"/>
      <c r="D274" s="12"/>
      <c r="E274" s="12"/>
      <c r="F274" s="12"/>
      <c r="G274" s="12"/>
      <c r="H274" s="12"/>
      <c r="I274" s="12"/>
      <c r="J274" s="13"/>
    </row>
    <row r="275" ht="20.2" customHeight="1">
      <c r="A275" t="s" s="32">
        <v>794</v>
      </c>
      <c r="B275" s="59">
        <v>1</v>
      </c>
      <c r="C275" s="8"/>
      <c r="D275" s="8"/>
      <c r="E275" s="8"/>
      <c r="F275" s="8"/>
      <c r="G275" s="8"/>
      <c r="H275" s="8"/>
      <c r="I275" s="8"/>
      <c r="J275" s="9"/>
    </row>
    <row r="276" ht="20.2" customHeight="1">
      <c r="A276" t="s" s="32">
        <v>1076</v>
      </c>
      <c r="B276" s="60">
        <v>1</v>
      </c>
      <c r="C276" s="12"/>
      <c r="D276" s="12"/>
      <c r="E276" s="12"/>
      <c r="F276" s="12"/>
      <c r="G276" s="12"/>
      <c r="H276" s="12"/>
      <c r="I276" s="12"/>
      <c r="J276" s="13"/>
    </row>
    <row r="277" ht="20.2" customHeight="1">
      <c r="A277" s="39">
        <v>1855</v>
      </c>
      <c r="B277" s="59">
        <v>4</v>
      </c>
      <c r="C277" s="8"/>
      <c r="D277" s="8"/>
      <c r="E277" s="8"/>
      <c r="F277" s="8"/>
      <c r="G277" s="8"/>
      <c r="H277" s="8"/>
      <c r="I277" s="8"/>
      <c r="J277" s="9"/>
    </row>
    <row r="278" ht="20.2" customHeight="1">
      <c r="A278" t="s" s="32">
        <v>796</v>
      </c>
      <c r="B278" s="60">
        <v>2</v>
      </c>
      <c r="C278" s="12"/>
      <c r="D278" s="12"/>
      <c r="E278" s="12"/>
      <c r="F278" s="12"/>
      <c r="G278" s="12"/>
      <c r="H278" s="12"/>
      <c r="I278" s="12"/>
      <c r="J278" s="13"/>
    </row>
    <row r="279" ht="20.2" customHeight="1">
      <c r="A279" t="s" s="32">
        <v>1077</v>
      </c>
      <c r="B279" s="59">
        <v>1</v>
      </c>
      <c r="C279" s="8"/>
      <c r="D279" s="8"/>
      <c r="E279" s="8"/>
      <c r="F279" s="8"/>
      <c r="G279" s="8"/>
      <c r="H279" s="8"/>
      <c r="I279" s="8"/>
      <c r="J279" s="9"/>
    </row>
    <row r="280" ht="20.2" customHeight="1">
      <c r="A280" t="s" s="32">
        <v>1078</v>
      </c>
      <c r="B280" s="60">
        <v>1</v>
      </c>
      <c r="C280" s="12"/>
      <c r="D280" s="12"/>
      <c r="E280" s="12"/>
      <c r="F280" s="12"/>
      <c r="G280" s="12"/>
      <c r="H280" s="12"/>
      <c r="I280" s="12"/>
      <c r="J280" s="13"/>
    </row>
    <row r="281" ht="20.2" customHeight="1">
      <c r="A281" s="39">
        <v>1854</v>
      </c>
      <c r="B281" s="59">
        <v>9</v>
      </c>
      <c r="C281" s="8"/>
      <c r="D281" s="8"/>
      <c r="E281" s="8"/>
      <c r="F281" s="8"/>
      <c r="G281" s="8"/>
      <c r="H281" s="8"/>
      <c r="I281" s="8"/>
      <c r="J281" s="9"/>
    </row>
    <row r="282" ht="20.2" customHeight="1">
      <c r="A282" s="39">
        <v>1853</v>
      </c>
      <c r="B282" s="60">
        <v>3</v>
      </c>
      <c r="C282" s="12"/>
      <c r="D282" s="12"/>
      <c r="E282" s="12"/>
      <c r="F282" s="12"/>
      <c r="G282" s="12"/>
      <c r="H282" s="12"/>
      <c r="I282" s="12"/>
      <c r="J282" s="13"/>
    </row>
    <row r="283" ht="20.2" customHeight="1">
      <c r="A283" s="39">
        <v>1852</v>
      </c>
      <c r="B283" s="59">
        <v>1</v>
      </c>
      <c r="C283" s="8"/>
      <c r="D283" s="8"/>
      <c r="E283" s="8"/>
      <c r="F283" s="8"/>
      <c r="G283" s="8"/>
      <c r="H283" s="8"/>
      <c r="I283" s="8"/>
      <c r="J283" s="9"/>
    </row>
    <row r="284" ht="20.2" customHeight="1">
      <c r="A284" t="s" s="32">
        <v>1079</v>
      </c>
      <c r="B284" s="60">
        <v>1</v>
      </c>
      <c r="C284" s="12"/>
      <c r="D284" s="12"/>
      <c r="E284" s="12"/>
      <c r="F284" s="12"/>
      <c r="G284" s="12"/>
      <c r="H284" s="12"/>
      <c r="I284" s="12"/>
      <c r="J284" s="13"/>
    </row>
    <row r="285" ht="20.2" customHeight="1">
      <c r="A285" t="s" s="32">
        <v>1080</v>
      </c>
      <c r="B285" s="59">
        <v>1</v>
      </c>
      <c r="C285" s="8"/>
      <c r="D285" s="8"/>
      <c r="E285" s="8"/>
      <c r="F285" s="8"/>
      <c r="G285" s="8"/>
      <c r="H285" s="8"/>
      <c r="I285" s="8"/>
      <c r="J285" s="9"/>
    </row>
    <row r="286" ht="20.2" customHeight="1">
      <c r="A286" s="39">
        <v>1851</v>
      </c>
      <c r="B286" s="60">
        <v>2</v>
      </c>
      <c r="C286" s="12"/>
      <c r="D286" s="12"/>
      <c r="E286" s="12"/>
      <c r="F286" s="12"/>
      <c r="G286" s="12"/>
      <c r="H286" s="12"/>
      <c r="I286" s="12"/>
      <c r="J286" s="13"/>
    </row>
    <row r="287" ht="20.2" customHeight="1">
      <c r="A287" t="s" s="32">
        <v>1081</v>
      </c>
      <c r="B287" s="59">
        <v>1</v>
      </c>
      <c r="C287" s="8"/>
      <c r="D287" s="8"/>
      <c r="E287" s="8"/>
      <c r="F287" s="8"/>
      <c r="G287" s="8"/>
      <c r="H287" s="8"/>
      <c r="I287" s="8"/>
      <c r="J287" s="9"/>
    </row>
    <row r="288" ht="20.2" customHeight="1">
      <c r="A288" s="39">
        <v>1849</v>
      </c>
      <c r="B288" s="60">
        <v>1</v>
      </c>
      <c r="C288" s="12"/>
      <c r="D288" s="12"/>
      <c r="E288" s="12"/>
      <c r="F288" s="12"/>
      <c r="G288" s="12"/>
      <c r="H288" s="12"/>
      <c r="I288" s="12"/>
      <c r="J288" s="13"/>
    </row>
    <row r="289" ht="20.2" customHeight="1">
      <c r="A289" t="s" s="32">
        <v>1082</v>
      </c>
      <c r="B289" s="59">
        <v>1</v>
      </c>
      <c r="C289" s="8"/>
      <c r="D289" s="8"/>
      <c r="E289" s="8"/>
      <c r="F289" s="8"/>
      <c r="G289" s="8"/>
      <c r="H289" s="8"/>
      <c r="I289" s="8"/>
      <c r="J289" s="9"/>
    </row>
    <row r="290" ht="20.2" customHeight="1">
      <c r="A290" s="39">
        <v>1848</v>
      </c>
      <c r="B290" s="60">
        <v>5</v>
      </c>
      <c r="C290" s="12"/>
      <c r="D290" s="12"/>
      <c r="E290" s="12"/>
      <c r="F290" s="12"/>
      <c r="G290" s="12"/>
      <c r="H290" s="12"/>
      <c r="I290" s="12"/>
      <c r="J290" s="13"/>
    </row>
    <row r="291" ht="20.2" customHeight="1">
      <c r="A291" s="39">
        <v>1847</v>
      </c>
      <c r="B291" s="59">
        <v>10</v>
      </c>
      <c r="C291" s="8"/>
      <c r="D291" s="8"/>
      <c r="E291" s="8"/>
      <c r="F291" s="8"/>
      <c r="G291" s="8"/>
      <c r="H291" s="8"/>
      <c r="I291" s="8"/>
      <c r="J291" s="9"/>
    </row>
    <row r="292" ht="20.2" customHeight="1">
      <c r="A292" s="39">
        <v>1846</v>
      </c>
      <c r="B292" s="60">
        <v>15</v>
      </c>
      <c r="C292" s="12"/>
      <c r="D292" s="12"/>
      <c r="E292" s="12"/>
      <c r="F292" s="12"/>
      <c r="G292" s="12"/>
      <c r="H292" s="12"/>
      <c r="I292" s="12"/>
      <c r="J292" s="13"/>
    </row>
    <row r="293" ht="20.2" customHeight="1">
      <c r="A293" s="39">
        <v>1845</v>
      </c>
      <c r="B293" s="59">
        <v>22</v>
      </c>
      <c r="C293" s="8"/>
      <c r="D293" s="8"/>
      <c r="E293" s="8"/>
      <c r="F293" s="8"/>
      <c r="G293" s="8"/>
      <c r="H293" s="8"/>
      <c r="I293" s="8"/>
      <c r="J293" s="9"/>
    </row>
    <row r="294" ht="20.2" customHeight="1">
      <c r="A294" t="s" s="32">
        <v>1083</v>
      </c>
      <c r="B294" s="60">
        <v>3</v>
      </c>
      <c r="C294" s="12"/>
      <c r="D294" s="12"/>
      <c r="E294" s="12"/>
      <c r="F294" s="12"/>
      <c r="G294" s="12"/>
      <c r="H294" s="12"/>
      <c r="I294" s="12"/>
      <c r="J294" s="13"/>
    </row>
    <row r="295" ht="20.2" customHeight="1">
      <c r="A295" s="39">
        <v>1844</v>
      </c>
      <c r="B295" s="59">
        <v>13</v>
      </c>
      <c r="C295" s="8"/>
      <c r="D295" s="8"/>
      <c r="E295" s="8"/>
      <c r="F295" s="8"/>
      <c r="G295" s="8"/>
      <c r="H295" s="8"/>
      <c r="I295" s="8"/>
      <c r="J295" s="9"/>
    </row>
    <row r="296" ht="20.2" customHeight="1">
      <c r="A296" s="39">
        <v>1843</v>
      </c>
      <c r="B296" s="60">
        <v>5</v>
      </c>
      <c r="C296" s="12"/>
      <c r="D296" s="12"/>
      <c r="E296" s="12"/>
      <c r="F296" s="12"/>
      <c r="G296" s="12"/>
      <c r="H296" s="12"/>
      <c r="I296" s="12"/>
      <c r="J296" s="13"/>
    </row>
    <row r="297" ht="20.2" customHeight="1">
      <c r="A297" t="s" s="32">
        <v>1084</v>
      </c>
      <c r="B297" s="59">
        <v>2</v>
      </c>
      <c r="C297" s="8"/>
      <c r="D297" s="8"/>
      <c r="E297" s="8"/>
      <c r="F297" s="8"/>
      <c r="G297" s="8"/>
      <c r="H297" s="8"/>
      <c r="I297" s="8"/>
      <c r="J297" s="9"/>
    </row>
    <row r="298" ht="20.2" customHeight="1">
      <c r="A298" t="s" s="32">
        <v>821</v>
      </c>
      <c r="B298" s="60">
        <v>1</v>
      </c>
      <c r="C298" s="12"/>
      <c r="D298" s="12"/>
      <c r="E298" s="12"/>
      <c r="F298" s="12"/>
      <c r="G298" s="12"/>
      <c r="H298" s="12"/>
      <c r="I298" s="12"/>
      <c r="J298" s="13"/>
    </row>
    <row r="299" ht="20.2" customHeight="1">
      <c r="A299" s="39">
        <v>1842</v>
      </c>
      <c r="B299" s="59">
        <v>8</v>
      </c>
      <c r="C299" s="8"/>
      <c r="D299" s="8"/>
      <c r="E299" s="8"/>
      <c r="F299" s="8"/>
      <c r="G299" s="8"/>
      <c r="H299" s="8"/>
      <c r="I299" s="8"/>
      <c r="J299" s="9"/>
    </row>
    <row r="300" ht="20.2" customHeight="1">
      <c r="A300" s="39">
        <v>1841</v>
      </c>
      <c r="B300" s="60">
        <v>8</v>
      </c>
      <c r="C300" s="12"/>
      <c r="D300" s="12"/>
      <c r="E300" s="12"/>
      <c r="F300" s="12"/>
      <c r="G300" s="12"/>
      <c r="H300" s="12"/>
      <c r="I300" s="12"/>
      <c r="J300" s="13"/>
    </row>
    <row r="301" ht="20.2" customHeight="1">
      <c r="A301" t="s" s="32">
        <v>1085</v>
      </c>
      <c r="B301" s="59">
        <v>3</v>
      </c>
      <c r="C301" s="8"/>
      <c r="D301" s="8"/>
      <c r="E301" s="8"/>
      <c r="F301" s="8"/>
      <c r="G301" s="8"/>
      <c r="H301" s="8"/>
      <c r="I301" s="8"/>
      <c r="J301" s="9"/>
    </row>
    <row r="302" ht="20.2" customHeight="1">
      <c r="A302" t="s" s="32">
        <v>1086</v>
      </c>
      <c r="B302" s="60">
        <v>1</v>
      </c>
      <c r="C302" s="12"/>
      <c r="D302" s="12"/>
      <c r="E302" s="12"/>
      <c r="F302" s="12"/>
      <c r="G302" s="12"/>
      <c r="H302" s="12"/>
      <c r="I302" s="12"/>
      <c r="J302" s="13"/>
    </row>
    <row r="303" ht="20.2" customHeight="1">
      <c r="A303" s="39">
        <v>1840</v>
      </c>
      <c r="B303" s="59">
        <v>19</v>
      </c>
      <c r="C303" s="8"/>
      <c r="D303" s="8"/>
      <c r="E303" s="8"/>
      <c r="F303" s="8"/>
      <c r="G303" s="8"/>
      <c r="H303" s="8"/>
      <c r="I303" s="8"/>
      <c r="J303" s="9"/>
    </row>
    <row r="304" ht="20.2" customHeight="1">
      <c r="A304" s="39">
        <v>1839</v>
      </c>
      <c r="B304" s="60">
        <v>16</v>
      </c>
      <c r="C304" s="12"/>
      <c r="D304" s="12"/>
      <c r="E304" s="12"/>
      <c r="F304" s="12"/>
      <c r="G304" s="12"/>
      <c r="H304" s="12"/>
      <c r="I304" s="12"/>
      <c r="J304" s="13"/>
    </row>
    <row r="305" ht="20.2" customHeight="1">
      <c r="A305" t="s" s="32">
        <v>829</v>
      </c>
      <c r="B305" s="59">
        <v>1</v>
      </c>
      <c r="C305" s="8"/>
      <c r="D305" s="8"/>
      <c r="E305" s="8"/>
      <c r="F305" s="8"/>
      <c r="G305" s="8"/>
      <c r="H305" s="8"/>
      <c r="I305" s="8"/>
      <c r="J305" s="9"/>
    </row>
    <row r="306" ht="20.2" customHeight="1">
      <c r="A306" s="39">
        <v>1838</v>
      </c>
      <c r="B306" s="60">
        <v>8</v>
      </c>
      <c r="C306" s="12"/>
      <c r="D306" s="12"/>
      <c r="E306" s="12"/>
      <c r="F306" s="12"/>
      <c r="G306" s="12"/>
      <c r="H306" s="12"/>
      <c r="I306" s="12"/>
      <c r="J306" s="13"/>
    </row>
    <row r="307" ht="20.2" customHeight="1">
      <c r="A307" t="s" s="32">
        <v>1087</v>
      </c>
      <c r="B307" s="59">
        <v>18</v>
      </c>
      <c r="C307" s="8"/>
      <c r="D307" s="8"/>
      <c r="E307" s="8"/>
      <c r="F307" s="8"/>
      <c r="G307" s="8"/>
      <c r="H307" s="8"/>
      <c r="I307" s="8"/>
      <c r="J307" s="9"/>
    </row>
    <row r="308" ht="20.2" customHeight="1">
      <c r="A308" s="39">
        <v>1837</v>
      </c>
      <c r="B308" s="60">
        <v>5</v>
      </c>
      <c r="C308" s="12"/>
      <c r="D308" s="12"/>
      <c r="E308" s="12"/>
      <c r="F308" s="12"/>
      <c r="G308" s="12"/>
      <c r="H308" s="12"/>
      <c r="I308" s="12"/>
      <c r="J308" s="13"/>
    </row>
    <row r="309" ht="20.2" customHeight="1">
      <c r="A309" s="39">
        <v>1836</v>
      </c>
      <c r="B309" s="59">
        <v>9</v>
      </c>
      <c r="C309" s="8"/>
      <c r="D309" s="8"/>
      <c r="E309" s="8"/>
      <c r="F309" s="8"/>
      <c r="G309" s="8"/>
      <c r="H309" s="8"/>
      <c r="I309" s="8"/>
      <c r="J309" s="9"/>
    </row>
    <row r="310" ht="20.2" customHeight="1">
      <c r="A310" t="s" s="32">
        <v>1088</v>
      </c>
      <c r="B310" s="60">
        <v>1</v>
      </c>
      <c r="C310" s="12"/>
      <c r="D310" s="12"/>
      <c r="E310" s="12"/>
      <c r="F310" s="12"/>
      <c r="G310" s="12"/>
      <c r="H310" s="12"/>
      <c r="I310" s="12"/>
      <c r="J310" s="13"/>
    </row>
    <row r="311" ht="20.2" customHeight="1">
      <c r="A311" t="s" s="32">
        <v>835</v>
      </c>
      <c r="B311" s="59">
        <v>8</v>
      </c>
      <c r="C311" s="8"/>
      <c r="D311" s="8"/>
      <c r="E311" s="8"/>
      <c r="F311" s="8"/>
      <c r="G311" s="8"/>
      <c r="H311" s="8"/>
      <c r="I311" s="8"/>
      <c r="J311" s="9"/>
    </row>
    <row r="312" ht="20.2" customHeight="1">
      <c r="A312" s="39">
        <v>1835</v>
      </c>
      <c r="B312" s="60">
        <v>8</v>
      </c>
      <c r="C312" s="12"/>
      <c r="D312" s="12"/>
      <c r="E312" s="12"/>
      <c r="F312" s="12"/>
      <c r="G312" s="12"/>
      <c r="H312" s="12"/>
      <c r="I312" s="12"/>
      <c r="J312" s="13"/>
    </row>
    <row r="313" ht="20.2" customHeight="1">
      <c r="A313" t="s" s="32">
        <v>836</v>
      </c>
      <c r="B313" s="59">
        <v>3</v>
      </c>
      <c r="C313" s="8"/>
      <c r="D313" s="8"/>
      <c r="E313" s="8"/>
      <c r="F313" s="8"/>
      <c r="G313" s="8"/>
      <c r="H313" s="8"/>
      <c r="I313" s="8"/>
      <c r="J313" s="9"/>
    </row>
    <row r="314" ht="20.2" customHeight="1">
      <c r="A314" s="39">
        <v>1834</v>
      </c>
      <c r="B314" s="60">
        <v>6</v>
      </c>
      <c r="C314" s="12"/>
      <c r="D314" s="12"/>
      <c r="E314" s="12"/>
      <c r="F314" s="12"/>
      <c r="G314" s="12"/>
      <c r="H314" s="12"/>
      <c r="I314" s="12"/>
      <c r="J314" s="13"/>
    </row>
    <row r="315" ht="20.2" customHeight="1">
      <c r="A315" t="s" s="32">
        <v>1089</v>
      </c>
      <c r="B315" s="59">
        <v>1</v>
      </c>
      <c r="C315" s="8"/>
      <c r="D315" s="8"/>
      <c r="E315" s="8"/>
      <c r="F315" s="8"/>
      <c r="G315" s="8"/>
      <c r="H315" s="8"/>
      <c r="I315" s="8"/>
      <c r="J315" s="9"/>
    </row>
    <row r="316" ht="20.2" customHeight="1">
      <c r="A316" t="s" s="32">
        <v>884</v>
      </c>
      <c r="B316" s="60">
        <v>1</v>
      </c>
      <c r="C316" s="12"/>
      <c r="D316" s="12"/>
      <c r="E316" s="12"/>
      <c r="F316" s="12"/>
      <c r="G316" s="12"/>
      <c r="H316" s="12"/>
      <c r="I316" s="12"/>
      <c r="J316" s="13"/>
    </row>
    <row r="317" ht="20.2" customHeight="1">
      <c r="A317" s="39">
        <v>1833</v>
      </c>
      <c r="B317" s="59">
        <v>6</v>
      </c>
      <c r="C317" s="8"/>
      <c r="D317" s="8"/>
      <c r="E317" s="8"/>
      <c r="F317" s="8"/>
      <c r="G317" s="8"/>
      <c r="H317" s="8"/>
      <c r="I317" s="8"/>
      <c r="J317" s="9"/>
    </row>
    <row r="318" ht="20.2" customHeight="1">
      <c r="A318" t="s" s="32">
        <v>1090</v>
      </c>
      <c r="B318" s="60">
        <v>2</v>
      </c>
      <c r="C318" s="12"/>
      <c r="D318" s="12"/>
      <c r="E318" s="12"/>
      <c r="F318" s="12"/>
      <c r="G318" s="12"/>
      <c r="H318" s="12"/>
      <c r="I318" s="12"/>
      <c r="J318" s="13"/>
    </row>
    <row r="319" ht="20.2" customHeight="1">
      <c r="A319" s="39">
        <v>1832</v>
      </c>
      <c r="B319" s="59">
        <v>13</v>
      </c>
      <c r="C319" s="8"/>
      <c r="D319" s="8"/>
      <c r="E319" s="8"/>
      <c r="F319" s="8"/>
      <c r="G319" s="8"/>
      <c r="H319" s="8"/>
      <c r="I319" s="8"/>
      <c r="J319" s="9"/>
    </row>
    <row r="320" ht="20.2" customHeight="1">
      <c r="A320" t="s" s="32">
        <v>1091</v>
      </c>
      <c r="B320" s="60">
        <v>1</v>
      </c>
      <c r="C320" s="12"/>
      <c r="D320" s="12"/>
      <c r="E320" s="12"/>
      <c r="F320" s="12"/>
      <c r="G320" s="12"/>
      <c r="H320" s="12"/>
      <c r="I320" s="12"/>
      <c r="J320" s="13"/>
    </row>
    <row r="321" ht="20.2" customHeight="1">
      <c r="A321" t="s" s="32">
        <v>840</v>
      </c>
      <c r="B321" s="59">
        <v>1</v>
      </c>
      <c r="C321" s="8"/>
      <c r="D321" s="8"/>
      <c r="E321" s="8"/>
      <c r="F321" s="8"/>
      <c r="G321" s="8"/>
      <c r="H321" s="8"/>
      <c r="I321" s="8"/>
      <c r="J321" s="9"/>
    </row>
    <row r="322" ht="20.2" customHeight="1">
      <c r="A322" s="39">
        <v>1831</v>
      </c>
      <c r="B322" s="60">
        <v>14</v>
      </c>
      <c r="C322" s="12"/>
      <c r="D322" s="12"/>
      <c r="E322" s="12"/>
      <c r="F322" s="12"/>
      <c r="G322" s="12"/>
      <c r="H322" s="12"/>
      <c r="I322" s="12"/>
      <c r="J322" s="13"/>
    </row>
    <row r="323" ht="20.2" customHeight="1">
      <c r="A323" t="s" s="32">
        <v>1092</v>
      </c>
      <c r="B323" s="59">
        <v>1</v>
      </c>
      <c r="C323" s="8"/>
      <c r="D323" s="8"/>
      <c r="E323" s="8"/>
      <c r="F323" s="8"/>
      <c r="G323" s="8"/>
      <c r="H323" s="8"/>
      <c r="I323" s="8"/>
      <c r="J323" s="9"/>
    </row>
    <row r="324" ht="20.2" customHeight="1">
      <c r="A324" t="s" s="32">
        <v>886</v>
      </c>
      <c r="B324" s="60">
        <v>1</v>
      </c>
      <c r="C324" s="12"/>
      <c r="D324" s="12"/>
      <c r="E324" s="12"/>
      <c r="F324" s="12"/>
      <c r="G324" s="12"/>
      <c r="H324" s="12"/>
      <c r="I324" s="12"/>
      <c r="J324" s="13"/>
    </row>
    <row r="325" ht="20.2" customHeight="1">
      <c r="A325" s="39">
        <v>1830</v>
      </c>
      <c r="B325" s="59">
        <v>23</v>
      </c>
      <c r="C325" s="8"/>
      <c r="D325" s="8"/>
      <c r="E325" s="8"/>
      <c r="F325" s="8"/>
      <c r="G325" s="8"/>
      <c r="H325" s="8"/>
      <c r="I325" s="8"/>
      <c r="J325" s="9"/>
    </row>
    <row r="326" ht="20.2" customHeight="1">
      <c r="A326" t="s" s="32">
        <v>1093</v>
      </c>
      <c r="B326" s="60">
        <v>1</v>
      </c>
      <c r="C326" s="12"/>
      <c r="D326" s="12"/>
      <c r="E326" s="12"/>
      <c r="F326" s="12"/>
      <c r="G326" s="12"/>
      <c r="H326" s="12"/>
      <c r="I326" s="12"/>
      <c r="J326" s="13"/>
    </row>
    <row r="327" ht="20.2" customHeight="1">
      <c r="A327" t="s" s="32">
        <v>1094</v>
      </c>
      <c r="B327" s="59">
        <v>1</v>
      </c>
      <c r="C327" s="8"/>
      <c r="D327" s="8"/>
      <c r="E327" s="8"/>
      <c r="F327" s="8"/>
      <c r="G327" s="8"/>
      <c r="H327" s="8"/>
      <c r="I327" s="8"/>
      <c r="J327" s="9"/>
    </row>
    <row r="328" ht="20.2" customHeight="1">
      <c r="A328" t="s" s="32">
        <v>1095</v>
      </c>
      <c r="B328" s="60">
        <v>5</v>
      </c>
      <c r="C328" s="12"/>
      <c r="D328" s="12"/>
      <c r="E328" s="12"/>
      <c r="F328" s="12"/>
      <c r="G328" s="12"/>
      <c r="H328" s="12"/>
      <c r="I328" s="12"/>
      <c r="J328" s="13"/>
    </row>
    <row r="329" ht="20.2" customHeight="1">
      <c r="A329" s="39">
        <v>1829</v>
      </c>
      <c r="B329" s="59">
        <v>13</v>
      </c>
      <c r="C329" s="8"/>
      <c r="D329" s="8"/>
      <c r="E329" s="8"/>
      <c r="F329" s="8"/>
      <c r="G329" s="8"/>
      <c r="H329" s="8"/>
      <c r="I329" s="8"/>
      <c r="J329" s="9"/>
    </row>
    <row r="330" ht="20.2" customHeight="1">
      <c r="A330" t="s" s="32">
        <v>1096</v>
      </c>
      <c r="B330" s="60">
        <v>1</v>
      </c>
      <c r="C330" s="12"/>
      <c r="D330" s="12"/>
      <c r="E330" s="12"/>
      <c r="F330" s="12"/>
      <c r="G330" s="12"/>
      <c r="H330" s="12"/>
      <c r="I330" s="12"/>
      <c r="J330" s="13"/>
    </row>
    <row r="331" ht="20.2" customHeight="1">
      <c r="A331" t="s" s="32">
        <v>1097</v>
      </c>
      <c r="B331" s="59">
        <v>1</v>
      </c>
      <c r="C331" s="8"/>
      <c r="D331" s="8"/>
      <c r="E331" s="8"/>
      <c r="F331" s="8"/>
      <c r="G331" s="8"/>
      <c r="H331" s="8"/>
      <c r="I331" s="8"/>
      <c r="J331" s="9"/>
    </row>
    <row r="332" ht="20.2" customHeight="1">
      <c r="A332" t="s" s="32">
        <v>1098</v>
      </c>
      <c r="B332" s="60">
        <v>2</v>
      </c>
      <c r="C332" s="12"/>
      <c r="D332" s="12"/>
      <c r="E332" s="12"/>
      <c r="F332" s="12"/>
      <c r="G332" s="12"/>
      <c r="H332" s="12"/>
      <c r="I332" s="12"/>
      <c r="J332" s="13"/>
    </row>
    <row r="333" ht="20.2" customHeight="1">
      <c r="A333" s="39">
        <v>1828</v>
      </c>
      <c r="B333" s="59">
        <v>9</v>
      </c>
      <c r="C333" s="8"/>
      <c r="D333" s="8"/>
      <c r="E333" s="8"/>
      <c r="F333" s="8"/>
      <c r="G333" s="8"/>
      <c r="H333" s="8"/>
      <c r="I333" s="8"/>
      <c r="J333" s="9"/>
    </row>
    <row r="334" ht="20.2" customHeight="1">
      <c r="A334" t="s" s="32">
        <v>1099</v>
      </c>
      <c r="B334" s="60">
        <v>1</v>
      </c>
      <c r="C334" s="12"/>
      <c r="D334" s="12"/>
      <c r="E334" s="12"/>
      <c r="F334" s="12"/>
      <c r="G334" s="12"/>
      <c r="H334" s="12"/>
      <c r="I334" s="12"/>
      <c r="J334" s="13"/>
    </row>
    <row r="335" ht="20.2" customHeight="1">
      <c r="A335" s="39">
        <v>1827</v>
      </c>
      <c r="B335" s="59">
        <v>13</v>
      </c>
      <c r="C335" s="8"/>
      <c r="D335" s="8"/>
      <c r="E335" s="8"/>
      <c r="F335" s="8"/>
      <c r="G335" s="8"/>
      <c r="H335" s="8"/>
      <c r="I335" s="8"/>
      <c r="J335" s="9"/>
    </row>
    <row r="336" ht="20.2" customHeight="1">
      <c r="A336" t="s" s="32">
        <v>1100</v>
      </c>
      <c r="B336" s="60">
        <v>1</v>
      </c>
      <c r="C336" s="12"/>
      <c r="D336" s="12"/>
      <c r="E336" s="12"/>
      <c r="F336" s="12"/>
      <c r="G336" s="12"/>
      <c r="H336" s="12"/>
      <c r="I336" s="12"/>
      <c r="J336" s="13"/>
    </row>
    <row r="337" ht="20.2" customHeight="1">
      <c r="A337" t="s" s="32">
        <v>1101</v>
      </c>
      <c r="B337" s="59">
        <v>2</v>
      </c>
      <c r="C337" s="8"/>
      <c r="D337" s="8"/>
      <c r="E337" s="8"/>
      <c r="F337" s="8"/>
      <c r="G337" s="8"/>
      <c r="H337" s="8"/>
      <c r="I337" s="8"/>
      <c r="J337" s="9"/>
    </row>
    <row r="338" ht="20.2" customHeight="1">
      <c r="A338" s="39">
        <v>1826</v>
      </c>
      <c r="B338" s="60">
        <v>12</v>
      </c>
      <c r="C338" s="12"/>
      <c r="D338" s="12"/>
      <c r="E338" s="12"/>
      <c r="F338" s="12"/>
      <c r="G338" s="12"/>
      <c r="H338" s="12"/>
      <c r="I338" s="12"/>
      <c r="J338" s="13"/>
    </row>
    <row r="339" ht="20.2" customHeight="1">
      <c r="A339" t="s" s="32">
        <v>1102</v>
      </c>
      <c r="B339" s="59">
        <v>1</v>
      </c>
      <c r="C339" s="8"/>
      <c r="D339" s="8"/>
      <c r="E339" s="8"/>
      <c r="F339" s="8"/>
      <c r="G339" s="8"/>
      <c r="H339" s="8"/>
      <c r="I339" s="8"/>
      <c r="J339" s="9"/>
    </row>
    <row r="340" ht="20.2" customHeight="1">
      <c r="A340" t="s" s="32">
        <v>1103</v>
      </c>
      <c r="B340" s="60">
        <v>1</v>
      </c>
      <c r="C340" s="12"/>
      <c r="D340" s="12"/>
      <c r="E340" s="12"/>
      <c r="F340" s="12"/>
      <c r="G340" s="12"/>
      <c r="H340" s="12"/>
      <c r="I340" s="12"/>
      <c r="J340" s="13"/>
    </row>
    <row r="341" ht="20.2" customHeight="1">
      <c r="A341" s="39">
        <v>1825</v>
      </c>
      <c r="B341" s="59">
        <v>14</v>
      </c>
      <c r="C341" s="8"/>
      <c r="D341" s="8"/>
      <c r="E341" s="8"/>
      <c r="F341" s="8"/>
      <c r="G341" s="8"/>
      <c r="H341" s="8"/>
      <c r="I341" s="8"/>
      <c r="J341" s="9"/>
    </row>
    <row r="342" ht="20.2" customHeight="1">
      <c r="A342" t="s" s="32">
        <v>850</v>
      </c>
      <c r="B342" s="60">
        <v>5</v>
      </c>
      <c r="C342" s="12"/>
      <c r="D342" s="12"/>
      <c r="E342" s="12"/>
      <c r="F342" s="12"/>
      <c r="G342" s="12"/>
      <c r="H342" s="12"/>
      <c r="I342" s="12"/>
      <c r="J342" s="13"/>
    </row>
    <row r="343" ht="20.2" customHeight="1">
      <c r="A343" s="39">
        <v>1824</v>
      </c>
      <c r="B343" s="59">
        <v>7</v>
      </c>
      <c r="C343" s="8"/>
      <c r="D343" s="8"/>
      <c r="E343" s="8"/>
      <c r="F343" s="8"/>
      <c r="G343" s="8"/>
      <c r="H343" s="8"/>
      <c r="I343" s="8"/>
      <c r="J343" s="9"/>
    </row>
    <row r="344" ht="20.2" customHeight="1">
      <c r="A344" t="s" s="32">
        <v>893</v>
      </c>
      <c r="B344" s="60">
        <v>2</v>
      </c>
      <c r="C344" s="12"/>
      <c r="D344" s="12"/>
      <c r="E344" s="12"/>
      <c r="F344" s="12"/>
      <c r="G344" s="12"/>
      <c r="H344" s="12"/>
      <c r="I344" s="12"/>
      <c r="J344" s="13"/>
    </row>
    <row r="345" ht="20.2" customHeight="1">
      <c r="A345" t="s" s="32">
        <v>1104</v>
      </c>
      <c r="B345" s="59">
        <v>1</v>
      </c>
      <c r="C345" s="8"/>
      <c r="D345" s="8"/>
      <c r="E345" s="8"/>
      <c r="F345" s="8"/>
      <c r="G345" s="8"/>
      <c r="H345" s="8"/>
      <c r="I345" s="8"/>
      <c r="J345" s="9"/>
    </row>
    <row r="346" ht="20.2" customHeight="1">
      <c r="A346" s="39">
        <v>1823</v>
      </c>
      <c r="B346" s="60">
        <v>5</v>
      </c>
      <c r="C346" s="12"/>
      <c r="D346" s="12"/>
      <c r="E346" s="12"/>
      <c r="F346" s="12"/>
      <c r="G346" s="12"/>
      <c r="H346" s="12"/>
      <c r="I346" s="12"/>
      <c r="J346" s="13"/>
    </row>
    <row r="347" ht="20.2" customHeight="1">
      <c r="A347" s="39">
        <v>1822</v>
      </c>
      <c r="B347" s="59">
        <v>9</v>
      </c>
      <c r="C347" s="8"/>
      <c r="D347" s="8"/>
      <c r="E347" s="8"/>
      <c r="F347" s="8"/>
      <c r="G347" s="8"/>
      <c r="H347" s="8"/>
      <c r="I347" s="8"/>
      <c r="J347" s="9"/>
    </row>
    <row r="348" ht="20.2" customHeight="1">
      <c r="A348" t="s" s="32">
        <v>1105</v>
      </c>
      <c r="B348" s="60">
        <v>2</v>
      </c>
      <c r="C348" s="12"/>
      <c r="D348" s="12"/>
      <c r="E348" s="12"/>
      <c r="F348" s="12"/>
      <c r="G348" s="12"/>
      <c r="H348" s="12"/>
      <c r="I348" s="12"/>
      <c r="J348" s="13"/>
    </row>
    <row r="349" ht="20.2" customHeight="1">
      <c r="A349" t="s" s="32">
        <v>1106</v>
      </c>
      <c r="B349" s="59">
        <v>1</v>
      </c>
      <c r="C349" s="8"/>
      <c r="D349" s="8"/>
      <c r="E349" s="8"/>
      <c r="F349" s="8"/>
      <c r="G349" s="8"/>
      <c r="H349" s="8"/>
      <c r="I349" s="8"/>
      <c r="J349" s="9"/>
    </row>
    <row r="350" ht="20.2" customHeight="1">
      <c r="A350" s="39">
        <v>1821</v>
      </c>
      <c r="B350" s="60">
        <v>8</v>
      </c>
      <c r="C350" s="12"/>
      <c r="D350" s="12"/>
      <c r="E350" s="12"/>
      <c r="F350" s="12"/>
      <c r="G350" s="12"/>
      <c r="H350" s="12"/>
      <c r="I350" s="12"/>
      <c r="J350" s="13"/>
    </row>
    <row r="351" ht="20.2" customHeight="1">
      <c r="A351" t="s" s="32">
        <v>1107</v>
      </c>
      <c r="B351" s="59">
        <v>2</v>
      </c>
      <c r="C351" s="8"/>
      <c r="D351" s="8"/>
      <c r="E351" s="8"/>
      <c r="F351" s="8"/>
      <c r="G351" s="8"/>
      <c r="H351" s="8"/>
      <c r="I351" s="8"/>
      <c r="J351" s="9"/>
    </row>
    <row r="352" ht="20.2" customHeight="1">
      <c r="A352" t="s" s="32">
        <v>1108</v>
      </c>
      <c r="B352" s="60">
        <v>1</v>
      </c>
      <c r="C352" s="12"/>
      <c r="D352" s="12"/>
      <c r="E352" s="12"/>
      <c r="F352" s="12"/>
      <c r="G352" s="12"/>
      <c r="H352" s="12"/>
      <c r="I352" s="12"/>
      <c r="J352" s="13"/>
    </row>
    <row r="353" ht="20.2" customHeight="1">
      <c r="A353" t="s" s="32">
        <v>1109</v>
      </c>
      <c r="B353" s="59">
        <v>3</v>
      </c>
      <c r="C353" s="8"/>
      <c r="D353" s="8"/>
      <c r="E353" s="8"/>
      <c r="F353" s="8"/>
      <c r="G353" s="8"/>
      <c r="H353" s="8"/>
      <c r="I353" s="8"/>
      <c r="J353" s="9"/>
    </row>
    <row r="354" ht="20.2" customHeight="1">
      <c r="A354" s="39">
        <v>1820</v>
      </c>
      <c r="B354" s="60">
        <v>8</v>
      </c>
      <c r="C354" s="12"/>
      <c r="D354" s="12"/>
      <c r="E354" s="12"/>
      <c r="F354" s="12"/>
      <c r="G354" s="12"/>
      <c r="H354" s="12"/>
      <c r="I354" s="12"/>
      <c r="J354" s="13"/>
    </row>
    <row r="355" ht="20.2" customHeight="1">
      <c r="A355" t="s" s="32">
        <v>1110</v>
      </c>
      <c r="B355" s="59">
        <v>2</v>
      </c>
      <c r="C355" s="8"/>
      <c r="D355" s="8"/>
      <c r="E355" s="8"/>
      <c r="F355" s="8"/>
      <c r="G355" s="8"/>
      <c r="H355" s="8"/>
      <c r="I355" s="8"/>
      <c r="J355" s="9"/>
    </row>
    <row r="356" ht="20.2" customHeight="1">
      <c r="A356" s="39">
        <v>1819</v>
      </c>
      <c r="B356" s="60">
        <v>9</v>
      </c>
      <c r="C356" s="12"/>
      <c r="D356" s="12"/>
      <c r="E356" s="12"/>
      <c r="F356" s="12"/>
      <c r="G356" s="12"/>
      <c r="H356" s="12"/>
      <c r="I356" s="12"/>
      <c r="J356" s="13"/>
    </row>
    <row r="357" ht="20.2" customHeight="1">
      <c r="A357" t="s" s="32">
        <v>1111</v>
      </c>
      <c r="B357" s="59">
        <v>1</v>
      </c>
      <c r="C357" s="8"/>
      <c r="D357" s="8"/>
      <c r="E357" s="8"/>
      <c r="F357" s="8"/>
      <c r="G357" s="8"/>
      <c r="H357" s="8"/>
      <c r="I357" s="8"/>
      <c r="J357" s="9"/>
    </row>
    <row r="358" ht="20.2" customHeight="1">
      <c r="A358" s="39">
        <v>1818</v>
      </c>
      <c r="B358" s="60">
        <v>3</v>
      </c>
      <c r="C358" s="12"/>
      <c r="D358" s="12"/>
      <c r="E358" s="12"/>
      <c r="F358" s="12"/>
      <c r="G358" s="12"/>
      <c r="H358" s="12"/>
      <c r="I358" s="12"/>
      <c r="J358" s="13"/>
    </row>
    <row r="359" ht="20.2" customHeight="1">
      <c r="A359" s="39">
        <v>1817</v>
      </c>
      <c r="B359" s="59">
        <v>2</v>
      </c>
      <c r="C359" s="8"/>
      <c r="D359" s="8"/>
      <c r="E359" s="8"/>
      <c r="F359" s="8"/>
      <c r="G359" s="8"/>
      <c r="H359" s="8"/>
      <c r="I359" s="8"/>
      <c r="J359" s="9"/>
    </row>
    <row r="360" ht="20.2" customHeight="1">
      <c r="A360" t="s" s="32">
        <v>902</v>
      </c>
      <c r="B360" s="60">
        <v>1</v>
      </c>
      <c r="C360" s="12"/>
      <c r="D360" s="12"/>
      <c r="E360" s="12"/>
      <c r="F360" s="12"/>
      <c r="G360" s="12"/>
      <c r="H360" s="12"/>
      <c r="I360" s="12"/>
      <c r="J360" s="13"/>
    </row>
    <row r="361" ht="20.2" customHeight="1">
      <c r="A361" t="s" s="32">
        <v>1112</v>
      </c>
      <c r="B361" s="59">
        <v>1</v>
      </c>
      <c r="C361" s="8"/>
      <c r="D361" s="8"/>
      <c r="E361" s="8"/>
      <c r="F361" s="8"/>
      <c r="G361" s="8"/>
      <c r="H361" s="8"/>
      <c r="I361" s="8"/>
      <c r="J361" s="9"/>
    </row>
    <row r="362" ht="20.2" customHeight="1">
      <c r="A362" s="39">
        <v>1816</v>
      </c>
      <c r="B362" s="60">
        <v>11</v>
      </c>
      <c r="C362" s="12"/>
      <c r="D362" s="12"/>
      <c r="E362" s="12"/>
      <c r="F362" s="12"/>
      <c r="G362" s="12"/>
      <c r="H362" s="12"/>
      <c r="I362" s="12"/>
      <c r="J362" s="13"/>
    </row>
    <row r="363" ht="20.2" customHeight="1">
      <c r="A363" s="39">
        <v>1815</v>
      </c>
      <c r="B363" s="59">
        <v>4</v>
      </c>
      <c r="C363" s="8"/>
      <c r="D363" s="8"/>
      <c r="E363" s="8"/>
      <c r="F363" s="8"/>
      <c r="G363" s="8"/>
      <c r="H363" s="8"/>
      <c r="I363" s="8"/>
      <c r="J363" s="9"/>
    </row>
    <row r="364" ht="20.2" customHeight="1">
      <c r="A364" t="s" s="32">
        <v>1113</v>
      </c>
      <c r="B364" s="60">
        <v>1</v>
      </c>
      <c r="C364" s="12"/>
      <c r="D364" s="12"/>
      <c r="E364" s="12"/>
      <c r="F364" s="12"/>
      <c r="G364" s="12"/>
      <c r="H364" s="12"/>
      <c r="I364" s="12"/>
      <c r="J364" s="13"/>
    </row>
    <row r="365" ht="20.2" customHeight="1">
      <c r="A365" t="s" s="32">
        <v>1114</v>
      </c>
      <c r="B365" s="59">
        <v>1</v>
      </c>
      <c r="C365" s="8"/>
      <c r="D365" s="8"/>
      <c r="E365" s="8"/>
      <c r="F365" s="8"/>
      <c r="G365" s="8"/>
      <c r="H365" s="8"/>
      <c r="I365" s="8"/>
      <c r="J365" s="9"/>
    </row>
    <row r="366" ht="20.2" customHeight="1">
      <c r="A366" s="39">
        <v>1814</v>
      </c>
      <c r="B366" s="60">
        <v>24</v>
      </c>
      <c r="C366" s="12"/>
      <c r="D366" s="12"/>
      <c r="E366" s="12"/>
      <c r="F366" s="12"/>
      <c r="G366" s="12"/>
      <c r="H366" s="12"/>
      <c r="I366" s="12"/>
      <c r="J366" s="13"/>
    </row>
    <row r="367" ht="20.2" customHeight="1">
      <c r="A367" s="39">
        <v>1813</v>
      </c>
      <c r="B367" s="59">
        <v>5</v>
      </c>
      <c r="C367" s="8"/>
      <c r="D367" s="8"/>
      <c r="E367" s="8"/>
      <c r="F367" s="8"/>
      <c r="G367" s="8"/>
      <c r="H367" s="8"/>
      <c r="I367" s="8"/>
      <c r="J367" s="9"/>
    </row>
    <row r="368" ht="20.2" customHeight="1">
      <c r="A368" t="s" s="32">
        <v>1115</v>
      </c>
      <c r="B368" s="60">
        <v>1</v>
      </c>
      <c r="C368" s="12"/>
      <c r="D368" s="12"/>
      <c r="E368" s="12"/>
      <c r="F368" s="12"/>
      <c r="G368" s="12"/>
      <c r="H368" s="12"/>
      <c r="I368" s="12"/>
      <c r="J368" s="13"/>
    </row>
    <row r="369" ht="20.2" customHeight="1">
      <c r="A369" s="39">
        <v>1812</v>
      </c>
      <c r="B369" s="59">
        <v>5</v>
      </c>
      <c r="C369" s="8"/>
      <c r="D369" s="8"/>
      <c r="E369" s="8"/>
      <c r="F369" s="8"/>
      <c r="G369" s="8"/>
      <c r="H369" s="8"/>
      <c r="I369" s="8"/>
      <c r="J369" s="9"/>
    </row>
    <row r="370" ht="20.2" customHeight="1">
      <c r="A370" t="s" s="32">
        <v>1116</v>
      </c>
      <c r="B370" s="60">
        <v>1</v>
      </c>
      <c r="C370" s="12"/>
      <c r="D370" s="12"/>
      <c r="E370" s="12"/>
      <c r="F370" s="12"/>
      <c r="G370" s="12"/>
      <c r="H370" s="12"/>
      <c r="I370" s="12"/>
      <c r="J370" s="13"/>
    </row>
    <row r="371" ht="20.2" customHeight="1">
      <c r="A371" t="s" s="32">
        <v>906</v>
      </c>
      <c r="B371" s="59">
        <v>4</v>
      </c>
      <c r="C371" s="8"/>
      <c r="D371" s="8"/>
      <c r="E371" s="8"/>
      <c r="F371" s="8"/>
      <c r="G371" s="8"/>
      <c r="H371" s="8"/>
      <c r="I371" s="8"/>
      <c r="J371" s="9"/>
    </row>
    <row r="372" ht="20.2" customHeight="1">
      <c r="A372" s="39">
        <v>1811</v>
      </c>
      <c r="B372" s="60">
        <v>2</v>
      </c>
      <c r="C372" s="12"/>
      <c r="D372" s="12"/>
      <c r="E372" s="12"/>
      <c r="F372" s="12"/>
      <c r="G372" s="12"/>
      <c r="H372" s="12"/>
      <c r="I372" s="12"/>
      <c r="J372" s="13"/>
    </row>
    <row r="373" ht="20.2" customHeight="1">
      <c r="A373" s="39">
        <v>1810</v>
      </c>
      <c r="B373" s="59">
        <v>6</v>
      </c>
      <c r="C373" s="8"/>
      <c r="D373" s="8"/>
      <c r="E373" s="8"/>
      <c r="F373" s="8"/>
      <c r="G373" s="8"/>
      <c r="H373" s="8"/>
      <c r="I373" s="8"/>
      <c r="J373" s="9"/>
    </row>
    <row r="374" ht="20.2" customHeight="1">
      <c r="A374" s="39">
        <v>1809</v>
      </c>
      <c r="B374" s="60">
        <v>7</v>
      </c>
      <c r="C374" s="12"/>
      <c r="D374" s="12"/>
      <c r="E374" s="12"/>
      <c r="F374" s="12"/>
      <c r="G374" s="12"/>
      <c r="H374" s="12"/>
      <c r="I374" s="12"/>
      <c r="J374" s="13"/>
    </row>
    <row r="375" ht="20.2" customHeight="1">
      <c r="A375" s="39">
        <v>1808</v>
      </c>
      <c r="B375" s="59">
        <v>4</v>
      </c>
      <c r="C375" s="8"/>
      <c r="D375" s="8"/>
      <c r="E375" s="8"/>
      <c r="F375" s="8"/>
      <c r="G375" s="8"/>
      <c r="H375" s="8"/>
      <c r="I375" s="8"/>
      <c r="J375" s="9"/>
    </row>
    <row r="376" ht="20.2" customHeight="1">
      <c r="A376" s="39">
        <v>1807</v>
      </c>
      <c r="B376" s="60">
        <v>11</v>
      </c>
      <c r="C376" s="12"/>
      <c r="D376" s="12"/>
      <c r="E376" s="12"/>
      <c r="F376" s="12"/>
      <c r="G376" s="12"/>
      <c r="H376" s="12"/>
      <c r="I376" s="12"/>
      <c r="J376" s="13"/>
    </row>
    <row r="377" ht="20.2" customHeight="1">
      <c r="A377" s="39">
        <v>1806</v>
      </c>
      <c r="B377" s="59">
        <v>5</v>
      </c>
      <c r="C377" s="8"/>
      <c r="D377" s="8"/>
      <c r="E377" s="8"/>
      <c r="F377" s="8"/>
      <c r="G377" s="8"/>
      <c r="H377" s="8"/>
      <c r="I377" s="8"/>
      <c r="J377" s="9"/>
    </row>
    <row r="378" ht="20.2" customHeight="1">
      <c r="A378" t="s" s="32">
        <v>1117</v>
      </c>
      <c r="B378" s="60">
        <v>4</v>
      </c>
      <c r="C378" s="12"/>
      <c r="D378" s="12"/>
      <c r="E378" s="12"/>
      <c r="F378" s="12"/>
      <c r="G378" s="12"/>
      <c r="H378" s="12"/>
      <c r="I378" s="12"/>
      <c r="J378" s="13"/>
    </row>
    <row r="379" ht="20.2" customHeight="1">
      <c r="A379" t="s" s="32">
        <v>1118</v>
      </c>
      <c r="B379" s="59">
        <v>7</v>
      </c>
      <c r="C379" s="8"/>
      <c r="D379" s="8"/>
      <c r="E379" s="8"/>
      <c r="F379" s="8"/>
      <c r="G379" s="8"/>
      <c r="H379" s="8"/>
      <c r="I379" s="8"/>
      <c r="J379" s="9"/>
    </row>
    <row r="380" ht="20.2" customHeight="1">
      <c r="A380" t="s" s="32">
        <v>1119</v>
      </c>
      <c r="B380" s="60">
        <v>1</v>
      </c>
      <c r="C380" s="12"/>
      <c r="D380" s="12"/>
      <c r="E380" s="12"/>
      <c r="F380" s="12"/>
      <c r="G380" s="12"/>
      <c r="H380" s="12"/>
      <c r="I380" s="12"/>
      <c r="J380" s="13"/>
    </row>
    <row r="381" ht="20.2" customHeight="1">
      <c r="A381" s="39">
        <v>1805</v>
      </c>
      <c r="B381" s="59">
        <v>15</v>
      </c>
      <c r="C381" s="8"/>
      <c r="D381" s="8"/>
      <c r="E381" s="8"/>
      <c r="F381" s="8"/>
      <c r="G381" s="8"/>
      <c r="H381" s="8"/>
      <c r="I381" s="8"/>
      <c r="J381" s="9"/>
    </row>
    <row r="382" ht="20.2" customHeight="1">
      <c r="A382" t="s" s="32">
        <v>1120</v>
      </c>
      <c r="B382" s="60">
        <v>2</v>
      </c>
      <c r="C382" s="12"/>
      <c r="D382" s="12"/>
      <c r="E382" s="12"/>
      <c r="F382" s="12"/>
      <c r="G382" s="12"/>
      <c r="H382" s="12"/>
      <c r="I382" s="12"/>
      <c r="J382" s="13"/>
    </row>
    <row r="383" ht="20.2" customHeight="1">
      <c r="A383" s="39">
        <v>1804</v>
      </c>
      <c r="B383" s="59">
        <v>3</v>
      </c>
      <c r="C383" s="8"/>
      <c r="D383" s="8"/>
      <c r="E383" s="8"/>
      <c r="F383" s="8"/>
      <c r="G383" s="8"/>
      <c r="H383" s="8"/>
      <c r="I383" s="8"/>
      <c r="J383" s="9"/>
    </row>
    <row r="384" ht="20.2" customHeight="1">
      <c r="A384" s="39">
        <v>1803</v>
      </c>
      <c r="B384" s="60">
        <v>11</v>
      </c>
      <c r="C384" s="12"/>
      <c r="D384" s="12"/>
      <c r="E384" s="12"/>
      <c r="F384" s="12"/>
      <c r="G384" s="12"/>
      <c r="H384" s="12"/>
      <c r="I384" s="12"/>
      <c r="J384" s="13"/>
    </row>
    <row r="385" ht="20.2" customHeight="1">
      <c r="A385" t="s" s="32">
        <v>1121</v>
      </c>
      <c r="B385" s="59">
        <v>3</v>
      </c>
      <c r="C385" s="8"/>
      <c r="D385" s="8"/>
      <c r="E385" s="8"/>
      <c r="F385" s="8"/>
      <c r="G385" s="8"/>
      <c r="H385" s="8"/>
      <c r="I385" s="8"/>
      <c r="J385" s="9"/>
    </row>
    <row r="386" ht="20.2" customHeight="1">
      <c r="A386" s="39">
        <v>1802</v>
      </c>
      <c r="B386" s="60">
        <v>19</v>
      </c>
      <c r="C386" s="12"/>
      <c r="D386" s="12"/>
      <c r="E386" s="12"/>
      <c r="F386" s="12"/>
      <c r="G386" s="12"/>
      <c r="H386" s="12"/>
      <c r="I386" s="12"/>
      <c r="J386" s="13"/>
    </row>
    <row r="387" ht="20.2" customHeight="1">
      <c r="A387" s="39">
        <v>1801</v>
      </c>
      <c r="B387" s="59">
        <v>6</v>
      </c>
      <c r="C387" s="8"/>
      <c r="D387" s="8"/>
      <c r="E387" s="8"/>
      <c r="F387" s="8"/>
      <c r="G387" s="8"/>
      <c r="H387" s="8"/>
      <c r="I387" s="8"/>
      <c r="J387" s="9"/>
    </row>
    <row r="388" ht="20.2" customHeight="1">
      <c r="A388" s="39">
        <v>1800</v>
      </c>
      <c r="B388" s="60">
        <v>1</v>
      </c>
      <c r="C388" s="12"/>
      <c r="D388" s="12"/>
      <c r="E388" s="12"/>
      <c r="F388" s="12"/>
      <c r="G388" s="12"/>
      <c r="H388" s="12"/>
      <c r="I388" s="12"/>
      <c r="J388" s="13"/>
    </row>
    <row r="389" ht="20.2" customHeight="1">
      <c r="A389" s="39">
        <v>1799</v>
      </c>
      <c r="B389" s="59">
        <v>8</v>
      </c>
      <c r="C389" s="8"/>
      <c r="D389" s="8"/>
      <c r="E389" s="8"/>
      <c r="F389" s="8"/>
      <c r="G389" s="8"/>
      <c r="H389" s="8"/>
      <c r="I389" s="8"/>
      <c r="J389" s="9"/>
    </row>
    <row r="390" ht="20.2" customHeight="1">
      <c r="A390" t="s" s="32">
        <v>1122</v>
      </c>
      <c r="B390" s="60">
        <v>1</v>
      </c>
      <c r="C390" s="12"/>
      <c r="D390" s="12"/>
      <c r="E390" s="12"/>
      <c r="F390" s="12"/>
      <c r="G390" s="12"/>
      <c r="H390" s="12"/>
      <c r="I390" s="12"/>
      <c r="J390" s="13"/>
    </row>
    <row r="391" ht="20.2" customHeight="1">
      <c r="A391" t="s" s="32">
        <v>1123</v>
      </c>
      <c r="B391" s="59">
        <v>1</v>
      </c>
      <c r="C391" s="8"/>
      <c r="D391" s="8"/>
      <c r="E391" s="8"/>
      <c r="F391" s="8"/>
      <c r="G391" s="8"/>
      <c r="H391" s="8"/>
      <c r="I391" s="8"/>
      <c r="J391" s="9"/>
    </row>
    <row r="392" ht="20.2" customHeight="1">
      <c r="A392" t="s" s="32">
        <v>916</v>
      </c>
      <c r="B392" s="60">
        <v>2</v>
      </c>
      <c r="C392" s="12"/>
      <c r="D392" s="12"/>
      <c r="E392" s="12"/>
      <c r="F392" s="12"/>
      <c r="G392" s="12"/>
      <c r="H392" s="12"/>
      <c r="I392" s="12"/>
      <c r="J392" s="13"/>
    </row>
    <row r="393" ht="20.2" customHeight="1">
      <c r="A393" s="39">
        <v>1798</v>
      </c>
      <c r="B393" s="59">
        <v>15</v>
      </c>
      <c r="C393" s="8"/>
      <c r="D393" s="8"/>
      <c r="E393" s="8"/>
      <c r="F393" s="8"/>
      <c r="G393" s="8"/>
      <c r="H393" s="8"/>
      <c r="I393" s="8"/>
      <c r="J393" s="9"/>
    </row>
    <row r="394" ht="20.2" customHeight="1">
      <c r="A394" t="s" s="32">
        <v>1124</v>
      </c>
      <c r="B394" s="60">
        <v>1</v>
      </c>
      <c r="C394" s="12"/>
      <c r="D394" s="12"/>
      <c r="E394" s="12"/>
      <c r="F394" s="12"/>
      <c r="G394" s="12"/>
      <c r="H394" s="12"/>
      <c r="I394" s="12"/>
      <c r="J394" s="13"/>
    </row>
    <row r="395" ht="20.2" customHeight="1">
      <c r="A395" t="s" s="32">
        <v>1125</v>
      </c>
      <c r="B395" s="59">
        <v>1</v>
      </c>
      <c r="C395" s="8"/>
      <c r="D395" s="8"/>
      <c r="E395" s="8"/>
      <c r="F395" s="8"/>
      <c r="G395" s="8"/>
      <c r="H395" s="8"/>
      <c r="I395" s="8"/>
      <c r="J395" s="9"/>
    </row>
    <row r="396" ht="20.2" customHeight="1">
      <c r="A396" s="39">
        <v>1797</v>
      </c>
      <c r="B396" s="60">
        <v>4</v>
      </c>
      <c r="C396" s="12"/>
      <c r="D396" s="12"/>
      <c r="E396" s="12"/>
      <c r="F396" s="12"/>
      <c r="G396" s="12"/>
      <c r="H396" s="12"/>
      <c r="I396" s="12"/>
      <c r="J396" s="13"/>
    </row>
    <row r="397" ht="20.2" customHeight="1">
      <c r="A397" t="s" s="32">
        <v>1126</v>
      </c>
      <c r="B397" s="59">
        <v>1</v>
      </c>
      <c r="C397" s="8"/>
      <c r="D397" s="8"/>
      <c r="E397" s="8"/>
      <c r="F397" s="8"/>
      <c r="G397" s="8"/>
      <c r="H397" s="8"/>
      <c r="I397" s="8"/>
      <c r="J397" s="9"/>
    </row>
    <row r="398" ht="20.2" customHeight="1">
      <c r="A398" s="39">
        <v>1796</v>
      </c>
      <c r="B398" s="60">
        <v>7</v>
      </c>
      <c r="C398" s="12"/>
      <c r="D398" s="12"/>
      <c r="E398" s="12"/>
      <c r="F398" s="12"/>
      <c r="G398" s="12"/>
      <c r="H398" s="12"/>
      <c r="I398" s="12"/>
      <c r="J398" s="13"/>
    </row>
    <row r="399" ht="20.2" customHeight="1">
      <c r="A399" t="s" s="32">
        <v>1127</v>
      </c>
      <c r="B399" s="59">
        <v>1</v>
      </c>
      <c r="C399" s="8"/>
      <c r="D399" s="8"/>
      <c r="E399" s="8"/>
      <c r="F399" s="8"/>
      <c r="G399" s="8"/>
      <c r="H399" s="8"/>
      <c r="I399" s="8"/>
      <c r="J399" s="9"/>
    </row>
    <row r="400" ht="20.2" customHeight="1">
      <c r="A400" s="39">
        <v>1795</v>
      </c>
      <c r="B400" s="60">
        <v>8</v>
      </c>
      <c r="C400" s="12"/>
      <c r="D400" s="12"/>
      <c r="E400" s="12"/>
      <c r="F400" s="12"/>
      <c r="G400" s="12"/>
      <c r="H400" s="12"/>
      <c r="I400" s="12"/>
      <c r="J400" s="13"/>
    </row>
    <row r="401" ht="20.2" customHeight="1">
      <c r="A401" s="39">
        <v>1794</v>
      </c>
      <c r="B401" s="59">
        <v>8</v>
      </c>
      <c r="C401" s="8"/>
      <c r="D401" s="8"/>
      <c r="E401" s="8"/>
      <c r="F401" s="8"/>
      <c r="G401" s="8"/>
      <c r="H401" s="8"/>
      <c r="I401" s="8"/>
      <c r="J401" s="9"/>
    </row>
    <row r="402" ht="20.2" customHeight="1">
      <c r="A402" t="s" s="32">
        <v>1128</v>
      </c>
      <c r="B402" s="60">
        <v>1</v>
      </c>
      <c r="C402" s="12"/>
      <c r="D402" s="12"/>
      <c r="E402" s="12"/>
      <c r="F402" s="12"/>
      <c r="G402" s="12"/>
      <c r="H402" s="12"/>
      <c r="I402" s="12"/>
      <c r="J402" s="13"/>
    </row>
    <row r="403" ht="20.2" customHeight="1">
      <c r="A403" t="s" s="32">
        <v>1129</v>
      </c>
      <c r="B403" s="59">
        <v>3</v>
      </c>
      <c r="C403" s="8"/>
      <c r="D403" s="8"/>
      <c r="E403" s="8"/>
      <c r="F403" s="8"/>
      <c r="G403" s="8"/>
      <c r="H403" s="8"/>
      <c r="I403" s="8"/>
      <c r="J403" s="9"/>
    </row>
    <row r="404" ht="20.2" customHeight="1">
      <c r="A404" s="39">
        <v>1793</v>
      </c>
      <c r="B404" s="60">
        <v>6</v>
      </c>
      <c r="C404" s="12"/>
      <c r="D404" s="12"/>
      <c r="E404" s="12"/>
      <c r="F404" s="12"/>
      <c r="G404" s="12"/>
      <c r="H404" s="12"/>
      <c r="I404" s="12"/>
      <c r="J404" s="13"/>
    </row>
    <row r="405" ht="20.2" customHeight="1">
      <c r="A405" t="s" s="32">
        <v>1130</v>
      </c>
      <c r="B405" s="59">
        <v>5</v>
      </c>
      <c r="C405" s="8"/>
      <c r="D405" s="8"/>
      <c r="E405" s="8"/>
      <c r="F405" s="8"/>
      <c r="G405" s="8"/>
      <c r="H405" s="8"/>
      <c r="I405" s="8"/>
      <c r="J405" s="9"/>
    </row>
    <row r="406" ht="20.2" customHeight="1">
      <c r="A406" s="39">
        <v>1792</v>
      </c>
      <c r="B406" s="60">
        <v>5</v>
      </c>
      <c r="C406" s="12"/>
      <c r="D406" s="12"/>
      <c r="E406" s="12"/>
      <c r="F406" s="12"/>
      <c r="G406" s="12"/>
      <c r="H406" s="12"/>
      <c r="I406" s="12"/>
      <c r="J406" s="13"/>
    </row>
    <row r="407" ht="20.2" customHeight="1">
      <c r="A407" s="39">
        <v>1791</v>
      </c>
      <c r="B407" s="59">
        <v>8</v>
      </c>
      <c r="C407" s="8"/>
      <c r="D407" s="8"/>
      <c r="E407" s="8"/>
      <c r="F407" s="8"/>
      <c r="G407" s="8"/>
      <c r="H407" s="8"/>
      <c r="I407" s="8"/>
      <c r="J407" s="9"/>
    </row>
    <row r="408" ht="20.2" customHeight="1">
      <c r="A408" t="s" s="32">
        <v>1131</v>
      </c>
      <c r="B408" s="60">
        <v>2</v>
      </c>
      <c r="C408" s="12"/>
      <c r="D408" s="12"/>
      <c r="E408" s="12"/>
      <c r="F408" s="12"/>
      <c r="G408" s="12"/>
      <c r="H408" s="12"/>
      <c r="I408" s="12"/>
      <c r="J408" s="13"/>
    </row>
    <row r="409" ht="20.2" customHeight="1">
      <c r="A409" t="s" s="32">
        <v>919</v>
      </c>
      <c r="B409" s="59">
        <v>2</v>
      </c>
      <c r="C409" s="8"/>
      <c r="D409" s="8"/>
      <c r="E409" s="8"/>
      <c r="F409" s="8"/>
      <c r="G409" s="8"/>
      <c r="H409" s="8"/>
      <c r="I409" s="8"/>
      <c r="J409" s="9"/>
    </row>
    <row r="410" ht="20.2" customHeight="1">
      <c r="A410" s="39">
        <v>1790</v>
      </c>
      <c r="B410" s="60">
        <v>1</v>
      </c>
      <c r="C410" s="12"/>
      <c r="D410" s="12"/>
      <c r="E410" s="12"/>
      <c r="F410" s="12"/>
      <c r="G410" s="12"/>
      <c r="H410" s="12"/>
      <c r="I410" s="12"/>
      <c r="J410" s="13"/>
    </row>
    <row r="411" ht="20.2" customHeight="1">
      <c r="A411" t="s" s="32">
        <v>1132</v>
      </c>
      <c r="B411" s="59">
        <v>1</v>
      </c>
      <c r="C411" s="8"/>
      <c r="D411" s="8"/>
      <c r="E411" s="8"/>
      <c r="F411" s="8"/>
      <c r="G411" s="8"/>
      <c r="H411" s="8"/>
      <c r="I411" s="8"/>
      <c r="J411" s="9"/>
    </row>
    <row r="412" ht="20.2" customHeight="1">
      <c r="A412" s="39">
        <v>1789</v>
      </c>
      <c r="B412" s="60">
        <v>7</v>
      </c>
      <c r="C412" s="12"/>
      <c r="D412" s="12"/>
      <c r="E412" s="12"/>
      <c r="F412" s="12"/>
      <c r="G412" s="12"/>
      <c r="H412" s="12"/>
      <c r="I412" s="12"/>
      <c r="J412" s="13"/>
    </row>
    <row r="413" ht="20.2" customHeight="1">
      <c r="A413" s="39">
        <v>1787</v>
      </c>
      <c r="B413" s="59">
        <v>9</v>
      </c>
      <c r="C413" s="8"/>
      <c r="D413" s="8"/>
      <c r="E413" s="8"/>
      <c r="F413" s="8"/>
      <c r="G413" s="8"/>
      <c r="H413" s="8"/>
      <c r="I413" s="8"/>
      <c r="J413" s="9"/>
    </row>
    <row r="414" ht="20.2" customHeight="1">
      <c r="A414" s="39">
        <v>1786</v>
      </c>
      <c r="B414" s="60">
        <v>3</v>
      </c>
      <c r="C414" s="12"/>
      <c r="D414" s="12"/>
      <c r="E414" s="12"/>
      <c r="F414" s="12"/>
      <c r="G414" s="12"/>
      <c r="H414" s="12"/>
      <c r="I414" s="12"/>
      <c r="J414" s="13"/>
    </row>
    <row r="415" ht="20.2" customHeight="1">
      <c r="A415" s="39">
        <v>1785</v>
      </c>
      <c r="B415" s="59">
        <v>1</v>
      </c>
      <c r="C415" s="8"/>
      <c r="D415" s="8"/>
      <c r="E415" s="8"/>
      <c r="F415" s="8"/>
      <c r="G415" s="8"/>
      <c r="H415" s="8"/>
      <c r="I415" s="8"/>
      <c r="J415" s="9"/>
    </row>
    <row r="416" ht="20.2" customHeight="1">
      <c r="A416" s="39">
        <v>1784</v>
      </c>
      <c r="B416" s="60">
        <v>8</v>
      </c>
      <c r="C416" s="12"/>
      <c r="D416" s="12"/>
      <c r="E416" s="12"/>
      <c r="F416" s="12"/>
      <c r="G416" s="12"/>
      <c r="H416" s="12"/>
      <c r="I416" s="12"/>
      <c r="J416" s="13"/>
    </row>
    <row r="417" ht="20.2" customHeight="1">
      <c r="A417" s="39">
        <v>1783</v>
      </c>
      <c r="B417" s="59">
        <v>3</v>
      </c>
      <c r="C417" s="8"/>
      <c r="D417" s="8"/>
      <c r="E417" s="8"/>
      <c r="F417" s="8"/>
      <c r="G417" s="8"/>
      <c r="H417" s="8"/>
      <c r="I417" s="8"/>
      <c r="J417" s="9"/>
    </row>
    <row r="418" ht="20.2" customHeight="1">
      <c r="A418" s="39">
        <v>1782</v>
      </c>
      <c r="B418" s="60">
        <v>14</v>
      </c>
      <c r="C418" s="12"/>
      <c r="D418" s="12"/>
      <c r="E418" s="12"/>
      <c r="F418" s="12"/>
      <c r="G418" s="12"/>
      <c r="H418" s="12"/>
      <c r="I418" s="12"/>
      <c r="J418" s="13"/>
    </row>
    <row r="419" ht="20.2" customHeight="1">
      <c r="A419" t="s" s="32">
        <v>1133</v>
      </c>
      <c r="B419" s="59">
        <v>2</v>
      </c>
      <c r="C419" s="8"/>
      <c r="D419" s="8"/>
      <c r="E419" s="8"/>
      <c r="F419" s="8"/>
      <c r="G419" s="8"/>
      <c r="H419" s="8"/>
      <c r="I419" s="8"/>
      <c r="J419" s="9"/>
    </row>
    <row r="420" ht="20.2" customHeight="1">
      <c r="A420" t="s" s="32">
        <v>930</v>
      </c>
      <c r="B420" s="60">
        <v>1</v>
      </c>
      <c r="C420" s="12"/>
      <c r="D420" s="12"/>
      <c r="E420" s="12"/>
      <c r="F420" s="12"/>
      <c r="G420" s="12"/>
      <c r="H420" s="12"/>
      <c r="I420" s="12"/>
      <c r="J420" s="13"/>
    </row>
    <row r="421" ht="20.2" customHeight="1">
      <c r="A421" t="s" s="32">
        <v>1134</v>
      </c>
      <c r="B421" s="59">
        <v>1</v>
      </c>
      <c r="C421" s="8"/>
      <c r="D421" s="8"/>
      <c r="E421" s="8"/>
      <c r="F421" s="8"/>
      <c r="G421" s="8"/>
      <c r="H421" s="8"/>
      <c r="I421" s="8"/>
      <c r="J421" s="9"/>
    </row>
    <row r="422" ht="20.2" customHeight="1">
      <c r="A422" s="39">
        <v>1780</v>
      </c>
      <c r="B422" s="60">
        <v>1</v>
      </c>
      <c r="C422" s="12"/>
      <c r="D422" s="12"/>
      <c r="E422" s="12"/>
      <c r="F422" s="12"/>
      <c r="G422" s="12"/>
      <c r="H422" s="12"/>
      <c r="I422" s="12"/>
      <c r="J422" s="13"/>
    </row>
    <row r="423" ht="20.2" customHeight="1">
      <c r="A423" t="s" s="32">
        <v>1135</v>
      </c>
      <c r="B423" s="59">
        <v>1</v>
      </c>
      <c r="C423" s="8"/>
      <c r="D423" s="8"/>
      <c r="E423" s="8"/>
      <c r="F423" s="8"/>
      <c r="G423" s="8"/>
      <c r="H423" s="8"/>
      <c r="I423" s="8"/>
      <c r="J423" s="9"/>
    </row>
    <row r="424" ht="20.2" customHeight="1">
      <c r="A424" s="39">
        <v>1779</v>
      </c>
      <c r="B424" s="60">
        <v>2</v>
      </c>
      <c r="C424" s="12"/>
      <c r="D424" s="12"/>
      <c r="E424" s="12"/>
      <c r="F424" s="12"/>
      <c r="G424" s="12"/>
      <c r="H424" s="12"/>
      <c r="I424" s="12"/>
      <c r="J424" s="13"/>
    </row>
    <row r="425" ht="20.2" customHeight="1">
      <c r="A425" t="s" s="32">
        <v>1136</v>
      </c>
      <c r="B425" s="59">
        <v>2</v>
      </c>
      <c r="C425" s="8"/>
      <c r="D425" s="8"/>
      <c r="E425" s="8"/>
      <c r="F425" s="8"/>
      <c r="G425" s="8"/>
      <c r="H425" s="8"/>
      <c r="I425" s="8"/>
      <c r="J425" s="9"/>
    </row>
    <row r="426" ht="20.2" customHeight="1">
      <c r="A426" s="39">
        <v>1777</v>
      </c>
      <c r="B426" s="60">
        <v>3</v>
      </c>
      <c r="C426" s="12"/>
      <c r="D426" s="12"/>
      <c r="E426" s="12"/>
      <c r="F426" s="12"/>
      <c r="G426" s="12"/>
      <c r="H426" s="12"/>
      <c r="I426" s="12"/>
      <c r="J426" s="13"/>
    </row>
    <row r="427" ht="20.2" customHeight="1">
      <c r="A427" t="s" s="32">
        <v>1137</v>
      </c>
      <c r="B427" s="59">
        <v>1</v>
      </c>
      <c r="C427" s="8"/>
      <c r="D427" s="8"/>
      <c r="E427" s="8"/>
      <c r="F427" s="8"/>
      <c r="G427" s="8"/>
      <c r="H427" s="8"/>
      <c r="I427" s="8"/>
      <c r="J427" s="9"/>
    </row>
    <row r="428" ht="20.2" customHeight="1">
      <c r="A428" s="39">
        <v>1776</v>
      </c>
      <c r="B428" s="60">
        <v>2</v>
      </c>
      <c r="C428" s="12"/>
      <c r="D428" s="12"/>
      <c r="E428" s="12"/>
      <c r="F428" s="12"/>
      <c r="G428" s="12"/>
      <c r="H428" s="12"/>
      <c r="I428" s="12"/>
      <c r="J428" s="13"/>
    </row>
    <row r="429" ht="20.2" customHeight="1">
      <c r="A429" t="s" s="32">
        <v>1138</v>
      </c>
      <c r="B429" s="59">
        <v>3</v>
      </c>
      <c r="C429" s="8"/>
      <c r="D429" s="8"/>
      <c r="E429" s="8"/>
      <c r="F429" s="8"/>
      <c r="G429" s="8"/>
      <c r="H429" s="8"/>
      <c r="I429" s="8"/>
      <c r="J429" s="9"/>
    </row>
    <row r="430" ht="20.2" customHeight="1">
      <c r="A430" s="39">
        <v>1775</v>
      </c>
      <c r="B430" s="60">
        <v>9</v>
      </c>
      <c r="C430" s="12"/>
      <c r="D430" s="12"/>
      <c r="E430" s="12"/>
      <c r="F430" s="12"/>
      <c r="G430" s="12"/>
      <c r="H430" s="12"/>
      <c r="I430" s="12"/>
      <c r="J430" s="13"/>
    </row>
    <row r="431" ht="20.2" customHeight="1">
      <c r="A431" t="s" s="32">
        <v>1139</v>
      </c>
      <c r="B431" s="59">
        <v>1</v>
      </c>
      <c r="C431" s="8"/>
      <c r="D431" s="8"/>
      <c r="E431" s="8"/>
      <c r="F431" s="8"/>
      <c r="G431" s="8"/>
      <c r="H431" s="8"/>
      <c r="I431" s="8"/>
      <c r="J431" s="9"/>
    </row>
    <row r="432" ht="20.2" customHeight="1">
      <c r="A432" s="39">
        <v>1774</v>
      </c>
      <c r="B432" s="60">
        <v>5</v>
      </c>
      <c r="C432" s="12"/>
      <c r="D432" s="12"/>
      <c r="E432" s="12"/>
      <c r="F432" s="12"/>
      <c r="G432" s="12"/>
      <c r="H432" s="12"/>
      <c r="I432" s="12"/>
      <c r="J432" s="13"/>
    </row>
    <row r="433" ht="20.2" customHeight="1">
      <c r="A433" t="s" s="32">
        <v>939</v>
      </c>
      <c r="B433" s="59">
        <v>1</v>
      </c>
      <c r="C433" s="8"/>
      <c r="D433" s="8"/>
      <c r="E433" s="8"/>
      <c r="F433" s="8"/>
      <c r="G433" s="8"/>
      <c r="H433" s="8"/>
      <c r="I433" s="8"/>
      <c r="J433" s="9"/>
    </row>
    <row r="434" ht="20.2" customHeight="1">
      <c r="A434" s="39">
        <v>1773</v>
      </c>
      <c r="B434" s="60">
        <v>14</v>
      </c>
      <c r="C434" s="12"/>
      <c r="D434" s="12"/>
      <c r="E434" s="12"/>
      <c r="F434" s="12"/>
      <c r="G434" s="12"/>
      <c r="H434" s="12"/>
      <c r="I434" s="12"/>
      <c r="J434" s="13"/>
    </row>
    <row r="435" ht="20.2" customHeight="1">
      <c r="A435" t="s" s="32">
        <v>1140</v>
      </c>
      <c r="B435" s="59">
        <v>1</v>
      </c>
      <c r="C435" s="8"/>
      <c r="D435" s="8"/>
      <c r="E435" s="8"/>
      <c r="F435" s="8"/>
      <c r="G435" s="8"/>
      <c r="H435" s="8"/>
      <c r="I435" s="8"/>
      <c r="J435" s="9"/>
    </row>
    <row r="436" ht="20.2" customHeight="1">
      <c r="A436" t="s" s="32">
        <v>1141</v>
      </c>
      <c r="B436" s="60">
        <v>1</v>
      </c>
      <c r="C436" s="12"/>
      <c r="D436" s="12"/>
      <c r="E436" s="12"/>
      <c r="F436" s="12"/>
      <c r="G436" s="12"/>
      <c r="H436" s="12"/>
      <c r="I436" s="12"/>
      <c r="J436" s="13"/>
    </row>
    <row r="437" ht="20.2" customHeight="1">
      <c r="A437" s="39">
        <v>1772</v>
      </c>
      <c r="B437" s="59">
        <v>4</v>
      </c>
      <c r="C437" s="8"/>
      <c r="D437" s="8"/>
      <c r="E437" s="8"/>
      <c r="F437" s="8"/>
      <c r="G437" s="8"/>
      <c r="H437" s="8"/>
      <c r="I437" s="8"/>
      <c r="J437" s="9"/>
    </row>
    <row r="438" ht="20.2" customHeight="1">
      <c r="A438" t="s" s="32">
        <v>940</v>
      </c>
      <c r="B438" s="60">
        <v>6</v>
      </c>
      <c r="C438" s="12"/>
      <c r="D438" s="12"/>
      <c r="E438" s="12"/>
      <c r="F438" s="12"/>
      <c r="G438" s="12"/>
      <c r="H438" s="12"/>
      <c r="I438" s="12"/>
      <c r="J438" s="13"/>
    </row>
    <row r="439" ht="20.2" customHeight="1">
      <c r="A439" t="s" s="32">
        <v>1142</v>
      </c>
      <c r="B439" s="59">
        <v>3</v>
      </c>
      <c r="C439" s="8"/>
      <c r="D439" s="8"/>
      <c r="E439" s="8"/>
      <c r="F439" s="8"/>
      <c r="G439" s="8"/>
      <c r="H439" s="8"/>
      <c r="I439" s="8"/>
      <c r="J439" s="9"/>
    </row>
    <row r="440" ht="20.2" customHeight="1">
      <c r="A440" s="39">
        <v>1771</v>
      </c>
      <c r="B440" s="60">
        <v>17</v>
      </c>
      <c r="C440" s="12"/>
      <c r="D440" s="12"/>
      <c r="E440" s="12"/>
      <c r="F440" s="12"/>
      <c r="G440" s="12"/>
      <c r="H440" s="12"/>
      <c r="I440" s="12"/>
      <c r="J440" s="13"/>
    </row>
    <row r="441" ht="20.2" customHeight="1">
      <c r="A441" t="s" s="32">
        <v>1143</v>
      </c>
      <c r="B441" s="59">
        <v>1</v>
      </c>
      <c r="C441" s="8"/>
      <c r="D441" s="8"/>
      <c r="E441" s="8"/>
      <c r="F441" s="8"/>
      <c r="G441" s="8"/>
      <c r="H441" s="8"/>
      <c r="I441" s="8"/>
      <c r="J441" s="9"/>
    </row>
    <row r="442" ht="20.2" customHeight="1">
      <c r="A442" t="s" s="32">
        <v>1144</v>
      </c>
      <c r="B442" s="60">
        <v>1</v>
      </c>
      <c r="C442" s="12"/>
      <c r="D442" s="12"/>
      <c r="E442" s="12"/>
      <c r="F442" s="12"/>
      <c r="G442" s="12"/>
      <c r="H442" s="12"/>
      <c r="I442" s="12"/>
      <c r="J442" s="13"/>
    </row>
    <row r="443" ht="20.2" customHeight="1">
      <c r="A443" t="s" s="32">
        <v>1145</v>
      </c>
      <c r="B443" s="59">
        <v>1</v>
      </c>
      <c r="C443" s="8"/>
      <c r="D443" s="8"/>
      <c r="E443" s="8"/>
      <c r="F443" s="8"/>
      <c r="G443" s="8"/>
      <c r="H443" s="8"/>
      <c r="I443" s="8"/>
      <c r="J443" s="9"/>
    </row>
    <row r="444" ht="20.2" customHeight="1">
      <c r="A444" s="39">
        <v>1770</v>
      </c>
      <c r="B444" s="60">
        <v>9</v>
      </c>
      <c r="C444" s="12"/>
      <c r="D444" s="12"/>
      <c r="E444" s="12"/>
      <c r="F444" s="12"/>
      <c r="G444" s="12"/>
      <c r="H444" s="12"/>
      <c r="I444" s="12"/>
      <c r="J444" s="13"/>
    </row>
    <row r="445" ht="20.2" customHeight="1">
      <c r="A445" t="s" s="32">
        <v>1146</v>
      </c>
      <c r="B445" s="59">
        <v>2</v>
      </c>
      <c r="C445" s="8"/>
      <c r="D445" s="8"/>
      <c r="E445" s="8"/>
      <c r="F445" s="8"/>
      <c r="G445" s="8"/>
      <c r="H445" s="8"/>
      <c r="I445" s="8"/>
      <c r="J445" s="9"/>
    </row>
    <row r="446" ht="20.2" customHeight="1">
      <c r="A446" s="39">
        <v>1769</v>
      </c>
      <c r="B446" s="60">
        <v>27</v>
      </c>
      <c r="C446" s="12"/>
      <c r="D446" s="12"/>
      <c r="E446" s="12"/>
      <c r="F446" s="12"/>
      <c r="G446" s="12"/>
      <c r="H446" s="12"/>
      <c r="I446" s="12"/>
      <c r="J446" s="13"/>
    </row>
    <row r="447" ht="20.2" customHeight="1">
      <c r="A447" s="39">
        <v>1768</v>
      </c>
      <c r="B447" s="59">
        <v>21</v>
      </c>
      <c r="C447" s="8"/>
      <c r="D447" s="8"/>
      <c r="E447" s="8"/>
      <c r="F447" s="8"/>
      <c r="G447" s="8"/>
      <c r="H447" s="8"/>
      <c r="I447" s="8"/>
      <c r="J447" s="9"/>
    </row>
    <row r="448" ht="20.2" customHeight="1">
      <c r="A448" t="s" s="32">
        <v>1147</v>
      </c>
      <c r="B448" s="60">
        <v>1</v>
      </c>
      <c r="C448" s="12"/>
      <c r="D448" s="12"/>
      <c r="E448" s="12"/>
      <c r="F448" s="12"/>
      <c r="G448" s="12"/>
      <c r="H448" s="12"/>
      <c r="I448" s="12"/>
      <c r="J448" s="13"/>
    </row>
    <row r="449" ht="20.2" customHeight="1">
      <c r="A449" s="39">
        <v>1767</v>
      </c>
      <c r="B449" s="59">
        <v>2</v>
      </c>
      <c r="C449" s="8"/>
      <c r="D449" s="8"/>
      <c r="E449" s="8"/>
      <c r="F449" s="8"/>
      <c r="G449" s="8"/>
      <c r="H449" s="8"/>
      <c r="I449" s="8"/>
      <c r="J449" s="9"/>
    </row>
    <row r="450" ht="20.2" customHeight="1">
      <c r="A450" s="39">
        <v>1766</v>
      </c>
      <c r="B450" s="60">
        <v>2</v>
      </c>
      <c r="C450" s="12"/>
      <c r="D450" s="12"/>
      <c r="E450" s="12"/>
      <c r="F450" s="12"/>
      <c r="G450" s="12"/>
      <c r="H450" s="12"/>
      <c r="I450" s="12"/>
      <c r="J450" s="13"/>
    </row>
    <row r="451" ht="20.2" customHeight="1">
      <c r="A451" t="s" s="32">
        <v>1148</v>
      </c>
      <c r="B451" s="59">
        <v>1</v>
      </c>
      <c r="C451" s="8"/>
      <c r="D451" s="8"/>
      <c r="E451" s="8"/>
      <c r="F451" s="8"/>
      <c r="G451" s="8"/>
      <c r="H451" s="8"/>
      <c r="I451" s="8"/>
      <c r="J451" s="9"/>
    </row>
    <row r="452" ht="20.2" customHeight="1">
      <c r="A452" s="39">
        <v>1765</v>
      </c>
      <c r="B452" s="60">
        <v>1</v>
      </c>
      <c r="C452" s="12"/>
      <c r="D452" s="12"/>
      <c r="E452" s="12"/>
      <c r="F452" s="12"/>
      <c r="G452" s="12"/>
      <c r="H452" s="12"/>
      <c r="I452" s="12"/>
      <c r="J452" s="13"/>
    </row>
    <row r="453" ht="20.2" customHeight="1">
      <c r="A453" s="39">
        <v>1764</v>
      </c>
      <c r="B453" s="59">
        <v>4</v>
      </c>
      <c r="C453" s="8"/>
      <c r="D453" s="8"/>
      <c r="E453" s="8"/>
      <c r="F453" s="8"/>
      <c r="G453" s="8"/>
      <c r="H453" s="8"/>
      <c r="I453" s="8"/>
      <c r="J453" s="9"/>
    </row>
    <row r="454" ht="20.2" customHeight="1">
      <c r="A454" t="s" s="32">
        <v>1149</v>
      </c>
      <c r="B454" s="60">
        <v>4</v>
      </c>
      <c r="C454" s="12"/>
      <c r="D454" s="12"/>
      <c r="E454" s="12"/>
      <c r="F454" s="12"/>
      <c r="G454" s="12"/>
      <c r="H454" s="12"/>
      <c r="I454" s="12"/>
      <c r="J454" s="13"/>
    </row>
    <row r="455" ht="20.2" customHeight="1">
      <c r="A455" s="39">
        <v>1763</v>
      </c>
      <c r="B455" s="59">
        <v>17</v>
      </c>
      <c r="C455" s="8"/>
      <c r="D455" s="8"/>
      <c r="E455" s="8"/>
      <c r="F455" s="8"/>
      <c r="G455" s="8"/>
      <c r="H455" s="8"/>
      <c r="I455" s="8"/>
      <c r="J455" s="9"/>
    </row>
    <row r="456" ht="20.2" customHeight="1">
      <c r="A456" t="s" s="32">
        <v>1150</v>
      </c>
      <c r="B456" s="60">
        <v>4</v>
      </c>
      <c r="C456" s="12"/>
      <c r="D456" s="12"/>
      <c r="E456" s="12"/>
      <c r="F456" s="12"/>
      <c r="G456" s="12"/>
      <c r="H456" s="12"/>
      <c r="I456" s="12"/>
      <c r="J456" s="13"/>
    </row>
    <row r="457" ht="20.2" customHeight="1">
      <c r="A457" s="39">
        <v>1762</v>
      </c>
      <c r="B457" s="59">
        <v>17</v>
      </c>
      <c r="C457" s="8"/>
      <c r="D457" s="8"/>
      <c r="E457" s="8"/>
      <c r="F457" s="8"/>
      <c r="G457" s="8"/>
      <c r="H457" s="8"/>
      <c r="I457" s="8"/>
      <c r="J457" s="9"/>
    </row>
    <row r="458" ht="20.2" customHeight="1">
      <c r="A458" t="s" s="32">
        <v>956</v>
      </c>
      <c r="B458" s="60">
        <v>2</v>
      </c>
      <c r="C458" s="12"/>
      <c r="D458" s="12"/>
      <c r="E458" s="12"/>
      <c r="F458" s="12"/>
      <c r="G458" s="12"/>
      <c r="H458" s="12"/>
      <c r="I458" s="12"/>
      <c r="J458" s="13"/>
    </row>
    <row r="459" ht="20.2" customHeight="1">
      <c r="A459" s="39">
        <v>1761</v>
      </c>
      <c r="B459" s="59">
        <v>4</v>
      </c>
      <c r="C459" s="8"/>
      <c r="D459" s="8"/>
      <c r="E459" s="8"/>
      <c r="F459" s="8"/>
      <c r="G459" s="8"/>
      <c r="H459" s="8"/>
      <c r="I459" s="8"/>
      <c r="J459" s="9"/>
    </row>
    <row r="460" ht="20.2" customHeight="1">
      <c r="A460" t="s" s="32">
        <v>1151</v>
      </c>
      <c r="B460" s="60">
        <v>10</v>
      </c>
      <c r="C460" s="12"/>
      <c r="D460" s="12"/>
      <c r="E460" s="12"/>
      <c r="F460" s="12"/>
      <c r="G460" s="12"/>
      <c r="H460" s="12"/>
      <c r="I460" s="12"/>
      <c r="J460" s="13"/>
    </row>
    <row r="461" ht="20.2" customHeight="1">
      <c r="A461" s="39">
        <v>1760</v>
      </c>
      <c r="B461" s="59">
        <v>3</v>
      </c>
      <c r="C461" s="8"/>
      <c r="D461" s="8"/>
      <c r="E461" s="8"/>
      <c r="F461" s="8"/>
      <c r="G461" s="8"/>
      <c r="H461" s="8"/>
      <c r="I461" s="8"/>
      <c r="J461" s="9"/>
    </row>
    <row r="462" ht="20.2" customHeight="1">
      <c r="A462" t="s" s="32">
        <v>1152</v>
      </c>
      <c r="B462" s="60">
        <v>3</v>
      </c>
      <c r="C462" s="12"/>
      <c r="D462" s="12"/>
      <c r="E462" s="12"/>
      <c r="F462" s="12"/>
      <c r="G462" s="12"/>
      <c r="H462" s="12"/>
      <c r="I462" s="12"/>
      <c r="J462" s="13"/>
    </row>
    <row r="463" ht="20.2" customHeight="1">
      <c r="A463" s="39">
        <v>1759</v>
      </c>
      <c r="B463" s="59">
        <v>15</v>
      </c>
      <c r="C463" s="8"/>
      <c r="D463" s="8"/>
      <c r="E463" s="8"/>
      <c r="F463" s="8"/>
      <c r="G463" s="8"/>
      <c r="H463" s="8"/>
      <c r="I463" s="8"/>
      <c r="J463" s="9"/>
    </row>
    <row r="464" ht="20.2" customHeight="1">
      <c r="A464" s="39">
        <v>1758</v>
      </c>
      <c r="B464" s="60">
        <v>5</v>
      </c>
      <c r="C464" s="12"/>
      <c r="D464" s="12"/>
      <c r="E464" s="12"/>
      <c r="F464" s="12"/>
      <c r="G464" s="12"/>
      <c r="H464" s="12"/>
      <c r="I464" s="12"/>
      <c r="J464" s="13"/>
    </row>
    <row r="465" ht="20.2" customHeight="1">
      <c r="A465" s="39">
        <v>1757</v>
      </c>
      <c r="B465" s="59">
        <v>8</v>
      </c>
      <c r="C465" s="8"/>
      <c r="D465" s="8"/>
      <c r="E465" s="8"/>
      <c r="F465" s="8"/>
      <c r="G465" s="8"/>
      <c r="H465" s="8"/>
      <c r="I465" s="8"/>
      <c r="J465" s="9"/>
    </row>
    <row r="466" ht="20.2" customHeight="1">
      <c r="A466" t="s" s="32">
        <v>1153</v>
      </c>
      <c r="B466" s="60">
        <v>1</v>
      </c>
      <c r="C466" s="12"/>
      <c r="D466" s="12"/>
      <c r="E466" s="12"/>
      <c r="F466" s="12"/>
      <c r="G466" s="12"/>
      <c r="H466" s="12"/>
      <c r="I466" s="12"/>
      <c r="J466" s="13"/>
    </row>
    <row r="467" ht="20.2" customHeight="1">
      <c r="A467" s="39">
        <v>1756</v>
      </c>
      <c r="B467" s="59">
        <v>9</v>
      </c>
      <c r="C467" s="8"/>
      <c r="D467" s="8"/>
      <c r="E467" s="8"/>
      <c r="F467" s="8"/>
      <c r="G467" s="8"/>
      <c r="H467" s="8"/>
      <c r="I467" s="8"/>
      <c r="J467" s="9"/>
    </row>
    <row r="468" ht="20.2" customHeight="1">
      <c r="A468" s="39">
        <v>1755</v>
      </c>
      <c r="B468" s="60">
        <v>8</v>
      </c>
      <c r="C468" s="12"/>
      <c r="D468" s="12"/>
      <c r="E468" s="12"/>
      <c r="F468" s="12"/>
      <c r="G468" s="12"/>
      <c r="H468" s="12"/>
      <c r="I468" s="12"/>
      <c r="J468" s="13"/>
    </row>
    <row r="469" ht="20.2" customHeight="1">
      <c r="A469" t="s" s="32">
        <v>1154</v>
      </c>
      <c r="B469" s="59">
        <v>3</v>
      </c>
      <c r="C469" s="8"/>
      <c r="D469" s="8"/>
      <c r="E469" s="8"/>
      <c r="F469" s="8"/>
      <c r="G469" s="8"/>
      <c r="H469" s="8"/>
      <c r="I469" s="8"/>
      <c r="J469" s="9"/>
    </row>
    <row r="470" ht="20.2" customHeight="1">
      <c r="A470" s="39">
        <v>1754</v>
      </c>
      <c r="B470" s="60">
        <v>12</v>
      </c>
      <c r="C470" s="12"/>
      <c r="D470" s="12"/>
      <c r="E470" s="12"/>
      <c r="F470" s="12"/>
      <c r="G470" s="12"/>
      <c r="H470" s="12"/>
      <c r="I470" s="12"/>
      <c r="J470" s="13"/>
    </row>
    <row r="471" ht="20.2" customHeight="1">
      <c r="A471" t="s" s="32">
        <v>1155</v>
      </c>
      <c r="B471" s="59">
        <v>3</v>
      </c>
      <c r="C471" s="8"/>
      <c r="D471" s="8"/>
      <c r="E471" s="8"/>
      <c r="F471" s="8"/>
      <c r="G471" s="8"/>
      <c r="H471" s="8"/>
      <c r="I471" s="8"/>
      <c r="J471" s="9"/>
    </row>
    <row r="472" ht="20.2" customHeight="1">
      <c r="A472" t="s" s="32">
        <v>1156</v>
      </c>
      <c r="B472" s="60">
        <v>3</v>
      </c>
      <c r="C472" s="12"/>
      <c r="D472" s="12"/>
      <c r="E472" s="12"/>
      <c r="F472" s="12"/>
      <c r="G472" s="12"/>
      <c r="H472" s="12"/>
      <c r="I472" s="12"/>
      <c r="J472" s="13"/>
    </row>
    <row r="473" ht="20.2" customHeight="1">
      <c r="A473" t="s" s="32">
        <v>1157</v>
      </c>
      <c r="B473" s="59">
        <v>2</v>
      </c>
      <c r="C473" s="8"/>
      <c r="D473" s="8"/>
      <c r="E473" s="8"/>
      <c r="F473" s="8"/>
      <c r="G473" s="8"/>
      <c r="H473" s="8"/>
      <c r="I473" s="8"/>
      <c r="J473" s="9"/>
    </row>
    <row r="474" ht="20.2" customHeight="1">
      <c r="A474" s="39">
        <v>1753</v>
      </c>
      <c r="B474" s="60">
        <v>10</v>
      </c>
      <c r="C474" s="12"/>
      <c r="D474" s="12"/>
      <c r="E474" s="12"/>
      <c r="F474" s="12"/>
      <c r="G474" s="12"/>
      <c r="H474" s="12"/>
      <c r="I474" s="12"/>
      <c r="J474" s="13"/>
    </row>
    <row r="475" ht="20.2" customHeight="1">
      <c r="A475" t="s" s="32">
        <v>1158</v>
      </c>
      <c r="B475" s="59">
        <v>7</v>
      </c>
      <c r="C475" s="8"/>
      <c r="D475" s="8"/>
      <c r="E475" s="8"/>
      <c r="F475" s="8"/>
      <c r="G475" s="8"/>
      <c r="H475" s="8"/>
      <c r="I475" s="8"/>
      <c r="J475" s="9"/>
    </row>
    <row r="476" ht="20.2" customHeight="1">
      <c r="A476" s="39">
        <v>1752</v>
      </c>
      <c r="B476" s="60">
        <v>22</v>
      </c>
      <c r="C476" s="12"/>
      <c r="D476" s="12"/>
      <c r="E476" s="12"/>
      <c r="F476" s="12"/>
      <c r="G476" s="12"/>
      <c r="H476" s="12"/>
      <c r="I476" s="12"/>
      <c r="J476" s="13"/>
    </row>
    <row r="477" ht="20.2" customHeight="1">
      <c r="A477" t="s" s="32">
        <v>1159</v>
      </c>
      <c r="B477" s="59">
        <v>1</v>
      </c>
      <c r="C477" s="8"/>
      <c r="D477" s="8"/>
      <c r="E477" s="8"/>
      <c r="F477" s="8"/>
      <c r="G477" s="8"/>
      <c r="H477" s="8"/>
      <c r="I477" s="8"/>
      <c r="J477" s="9"/>
    </row>
    <row r="478" ht="20.2" customHeight="1">
      <c r="A478" t="s" s="32">
        <v>1160</v>
      </c>
      <c r="B478" s="60">
        <v>1</v>
      </c>
      <c r="C478" s="12"/>
      <c r="D478" s="12"/>
      <c r="E478" s="12"/>
      <c r="F478" s="12"/>
      <c r="G478" s="12"/>
      <c r="H478" s="12"/>
      <c r="I478" s="12"/>
      <c r="J478" s="13"/>
    </row>
    <row r="479" ht="20.2" customHeight="1">
      <c r="A479" s="39">
        <v>1751</v>
      </c>
      <c r="B479" s="59">
        <v>4</v>
      </c>
      <c r="C479" s="8"/>
      <c r="D479" s="8"/>
      <c r="E479" s="8"/>
      <c r="F479" s="8"/>
      <c r="G479" s="8"/>
      <c r="H479" s="8"/>
      <c r="I479" s="8"/>
      <c r="J479" s="9"/>
    </row>
    <row r="480" ht="20.2" customHeight="1">
      <c r="A480" t="s" s="32">
        <v>1161</v>
      </c>
      <c r="B480" s="60">
        <v>1</v>
      </c>
      <c r="C480" s="12"/>
      <c r="D480" s="12"/>
      <c r="E480" s="12"/>
      <c r="F480" s="12"/>
      <c r="G480" s="12"/>
      <c r="H480" s="12"/>
      <c r="I480" s="12"/>
      <c r="J480" s="13"/>
    </row>
    <row r="481" ht="20.2" customHeight="1">
      <c r="A481" t="s" s="32">
        <v>1162</v>
      </c>
      <c r="B481" s="59">
        <v>7</v>
      </c>
      <c r="C481" s="8"/>
      <c r="D481" s="8"/>
      <c r="E481" s="8"/>
      <c r="F481" s="8"/>
      <c r="G481" s="8"/>
      <c r="H481" s="8"/>
      <c r="I481" s="8"/>
      <c r="J481" s="9"/>
    </row>
    <row r="482" ht="20.2" customHeight="1">
      <c r="A482" t="s" s="32">
        <v>1163</v>
      </c>
      <c r="B482" s="60">
        <v>1</v>
      </c>
      <c r="C482" s="12"/>
      <c r="D482" s="12"/>
      <c r="E482" s="12"/>
      <c r="F482" s="12"/>
      <c r="G482" s="12"/>
      <c r="H482" s="12"/>
      <c r="I482" s="12"/>
      <c r="J482" s="13"/>
    </row>
    <row r="483" ht="20.2" customHeight="1">
      <c r="A483" t="s" s="32">
        <v>1164</v>
      </c>
      <c r="B483" s="59">
        <v>5</v>
      </c>
      <c r="C483" s="8"/>
      <c r="D483" s="8"/>
      <c r="E483" s="8"/>
      <c r="F483" s="8"/>
      <c r="G483" s="8"/>
      <c r="H483" s="8"/>
      <c r="I483" s="8"/>
      <c r="J483" s="9"/>
    </row>
    <row r="484" ht="20.2" customHeight="1">
      <c r="A484" t="s" s="32">
        <v>1165</v>
      </c>
      <c r="B484" s="60">
        <v>1</v>
      </c>
      <c r="C484" s="12"/>
      <c r="D484" s="12"/>
      <c r="E484" s="12"/>
      <c r="F484" s="12"/>
      <c r="G484" s="12"/>
      <c r="H484" s="12"/>
      <c r="I484" s="12"/>
      <c r="J484" s="13"/>
    </row>
    <row r="485" ht="20.2" customHeight="1">
      <c r="A485" t="s" s="32">
        <v>1166</v>
      </c>
      <c r="B485" s="59">
        <v>3</v>
      </c>
      <c r="C485" s="8"/>
      <c r="D485" s="8"/>
      <c r="E485" s="8"/>
      <c r="F485" s="8"/>
      <c r="G485" s="8"/>
      <c r="H485" s="8"/>
      <c r="I485" s="8"/>
      <c r="J485" s="9"/>
    </row>
    <row r="486" ht="20.2" customHeight="1">
      <c r="A486" t="s" s="32">
        <v>1167</v>
      </c>
      <c r="B486" s="60">
        <v>2</v>
      </c>
      <c r="C486" s="12"/>
      <c r="D486" s="12"/>
      <c r="E486" s="12"/>
      <c r="F486" s="12"/>
      <c r="G486" s="12"/>
      <c r="H486" s="12"/>
      <c r="I486" s="12"/>
      <c r="J486" s="13"/>
    </row>
    <row r="487" ht="20.2" customHeight="1">
      <c r="A487" s="39">
        <v>1747</v>
      </c>
      <c r="B487" s="59">
        <v>9</v>
      </c>
      <c r="C487" s="8"/>
      <c r="D487" s="8"/>
      <c r="E487" s="8"/>
      <c r="F487" s="8"/>
      <c r="G487" s="8"/>
      <c r="H487" s="8"/>
      <c r="I487" s="8"/>
      <c r="J487" s="9"/>
    </row>
    <row r="488" ht="20.2" customHeight="1">
      <c r="A488" t="s" s="32">
        <v>1168</v>
      </c>
      <c r="B488" s="60">
        <v>4</v>
      </c>
      <c r="C488" s="12"/>
      <c r="D488" s="12"/>
      <c r="E488" s="12"/>
      <c r="F488" s="12"/>
      <c r="G488" s="12"/>
      <c r="H488" s="12"/>
      <c r="I488" s="12"/>
      <c r="J488" s="13"/>
    </row>
    <row r="489" ht="20.2" customHeight="1">
      <c r="A489" t="s" s="32">
        <v>1169</v>
      </c>
      <c r="B489" s="59">
        <v>1</v>
      </c>
      <c r="C489" s="8"/>
      <c r="D489" s="8"/>
      <c r="E489" s="8"/>
      <c r="F489" s="8"/>
      <c r="G489" s="8"/>
      <c r="H489" s="8"/>
      <c r="I489" s="8"/>
      <c r="J489" s="9"/>
    </row>
    <row r="490" ht="20.2" customHeight="1">
      <c r="A490" t="s" s="32">
        <v>1170</v>
      </c>
      <c r="B490" s="60">
        <v>2</v>
      </c>
      <c r="C490" s="12"/>
      <c r="D490" s="12"/>
      <c r="E490" s="12"/>
      <c r="F490" s="12"/>
      <c r="G490" s="12"/>
      <c r="H490" s="12"/>
      <c r="I490" s="12"/>
      <c r="J490" s="13"/>
    </row>
    <row r="491" ht="20.2" customHeight="1">
      <c r="A491" s="39">
        <v>1744</v>
      </c>
      <c r="B491" s="59">
        <v>1</v>
      </c>
      <c r="C491" s="8"/>
      <c r="D491" s="8"/>
      <c r="E491" s="8"/>
      <c r="F491" s="8"/>
      <c r="G491" s="8"/>
      <c r="H491" s="8"/>
      <c r="I491" s="8"/>
      <c r="J491" s="9"/>
    </row>
    <row r="492" ht="20.2" customHeight="1">
      <c r="A492" t="s" s="32">
        <v>1171</v>
      </c>
      <c r="B492" s="60">
        <v>4</v>
      </c>
      <c r="C492" s="12"/>
      <c r="D492" s="12"/>
      <c r="E492" s="12"/>
      <c r="F492" s="12"/>
      <c r="G492" s="12"/>
      <c r="H492" s="12"/>
      <c r="I492" s="12"/>
      <c r="J492" s="13"/>
    </row>
    <row r="493" ht="20.2" customHeight="1">
      <c r="A493" t="s" s="32">
        <v>1172</v>
      </c>
      <c r="B493" s="59">
        <v>1</v>
      </c>
      <c r="C493" s="8"/>
      <c r="D493" s="8"/>
      <c r="E493" s="8"/>
      <c r="F493" s="8"/>
      <c r="G493" s="8"/>
      <c r="H493" s="8"/>
      <c r="I493" s="8"/>
      <c r="J493" s="9"/>
    </row>
    <row r="494" ht="20.2" customHeight="1">
      <c r="A494" s="39">
        <v>1743</v>
      </c>
      <c r="B494" s="60">
        <v>1</v>
      </c>
      <c r="C494" s="12"/>
      <c r="D494" s="12"/>
      <c r="E494" s="12"/>
      <c r="F494" s="12"/>
      <c r="G494" s="12"/>
      <c r="H494" s="12"/>
      <c r="I494" s="12"/>
      <c r="J494" s="13"/>
    </row>
    <row r="495" ht="20.2" customHeight="1">
      <c r="A495" t="s" s="32">
        <v>1173</v>
      </c>
      <c r="B495" s="59">
        <v>14</v>
      </c>
      <c r="C495" s="8"/>
      <c r="D495" s="8"/>
      <c r="E495" s="8"/>
      <c r="F495" s="8"/>
      <c r="G495" s="8"/>
      <c r="H495" s="8"/>
      <c r="I495" s="8"/>
      <c r="J495" s="9"/>
    </row>
    <row r="496" ht="20.2" customHeight="1">
      <c r="A496" t="s" s="32">
        <v>1174</v>
      </c>
      <c r="B496" s="60">
        <v>1</v>
      </c>
      <c r="C496" s="12"/>
      <c r="D496" s="12"/>
      <c r="E496" s="12"/>
      <c r="F496" s="12"/>
      <c r="G496" s="12"/>
      <c r="H496" s="12"/>
      <c r="I496" s="12"/>
      <c r="J496" s="13"/>
    </row>
    <row r="497" ht="20.2" customHeight="1">
      <c r="A497" t="s" s="32">
        <v>1175</v>
      </c>
      <c r="B497" s="59">
        <v>2</v>
      </c>
      <c r="C497" s="8"/>
      <c r="D497" s="8"/>
      <c r="E497" s="8"/>
      <c r="F497" s="8"/>
      <c r="G497" s="8"/>
      <c r="H497" s="8"/>
      <c r="I497" s="8"/>
      <c r="J497" s="9"/>
    </row>
    <row r="498" ht="20.2" customHeight="1">
      <c r="A498" t="s" s="32">
        <v>1176</v>
      </c>
      <c r="B498" s="60">
        <v>2</v>
      </c>
      <c r="C498" s="12"/>
      <c r="D498" s="12"/>
      <c r="E498" s="12"/>
      <c r="F498" s="12"/>
      <c r="G498" s="12"/>
      <c r="H498" s="12"/>
      <c r="I498" s="12"/>
      <c r="J498" s="13"/>
    </row>
    <row r="499" ht="20.2" customHeight="1">
      <c r="A499" s="39">
        <v>1740</v>
      </c>
      <c r="B499" s="59">
        <v>1</v>
      </c>
      <c r="C499" s="8"/>
      <c r="D499" s="8"/>
      <c r="E499" s="8"/>
      <c r="F499" s="8"/>
      <c r="G499" s="8"/>
      <c r="H499" s="8"/>
      <c r="I499" s="8"/>
      <c r="J499" s="9"/>
    </row>
    <row r="500" ht="20.2" customHeight="1">
      <c r="A500" t="s" s="32">
        <v>1177</v>
      </c>
      <c r="B500" s="60">
        <v>1</v>
      </c>
      <c r="C500" s="12"/>
      <c r="D500" s="12"/>
      <c r="E500" s="12"/>
      <c r="F500" s="12"/>
      <c r="G500" s="12"/>
      <c r="H500" s="12"/>
      <c r="I500" s="12"/>
      <c r="J500" s="13"/>
    </row>
    <row r="501" ht="20.2" customHeight="1">
      <c r="A501" s="39">
        <v>1739</v>
      </c>
      <c r="B501" s="59">
        <v>4</v>
      </c>
      <c r="C501" s="8"/>
      <c r="D501" s="8"/>
      <c r="E501" s="8"/>
      <c r="F501" s="8"/>
      <c r="G501" s="8"/>
      <c r="H501" s="8"/>
      <c r="I501" s="8"/>
      <c r="J501" s="9"/>
    </row>
    <row r="502" ht="20.2" customHeight="1">
      <c r="A502" s="39">
        <v>1735</v>
      </c>
      <c r="B502" s="60">
        <v>16</v>
      </c>
      <c r="C502" s="12"/>
      <c r="D502" s="12"/>
      <c r="E502" s="12"/>
      <c r="F502" s="12"/>
      <c r="G502" s="12"/>
      <c r="H502" s="12"/>
      <c r="I502" s="12"/>
      <c r="J502" s="13"/>
    </row>
    <row r="503" ht="20.2" customHeight="1">
      <c r="A503" s="39">
        <v>1734</v>
      </c>
      <c r="B503" s="59">
        <v>3</v>
      </c>
      <c r="C503" s="8"/>
      <c r="D503" s="8"/>
      <c r="E503" s="8"/>
      <c r="F503" s="8"/>
      <c r="G503" s="8"/>
      <c r="H503" s="8"/>
      <c r="I503" s="8"/>
      <c r="J503" s="9"/>
    </row>
    <row r="504" ht="20.2" customHeight="1">
      <c r="A504" s="39">
        <v>1731</v>
      </c>
      <c r="B504" s="60">
        <v>1</v>
      </c>
      <c r="C504" s="12"/>
      <c r="D504" s="12"/>
      <c r="E504" s="12"/>
      <c r="F504" s="12"/>
      <c r="G504" s="12"/>
      <c r="H504" s="12"/>
      <c r="I504" s="12"/>
      <c r="J504" s="13"/>
    </row>
    <row r="505" ht="20.2" customHeight="1">
      <c r="A505" t="s" s="32">
        <v>1178</v>
      </c>
      <c r="B505" s="59">
        <v>3</v>
      </c>
      <c r="C505" s="8"/>
      <c r="D505" s="8"/>
      <c r="E505" s="8"/>
      <c r="F505" s="8"/>
      <c r="G505" s="8"/>
      <c r="H505" s="8"/>
      <c r="I505" s="8"/>
      <c r="J505" s="9"/>
    </row>
    <row r="506" ht="20.2" customHeight="1">
      <c r="A506" s="39">
        <v>1730</v>
      </c>
      <c r="B506" s="60">
        <v>21</v>
      </c>
      <c r="C506" s="12"/>
      <c r="D506" s="12"/>
      <c r="E506" s="12"/>
      <c r="F506" s="12"/>
      <c r="G506" s="12"/>
      <c r="H506" s="12"/>
      <c r="I506" s="12"/>
      <c r="J506" s="13"/>
    </row>
    <row r="507" ht="20.2" customHeight="1">
      <c r="A507" t="s" s="32">
        <v>1179</v>
      </c>
      <c r="B507" s="59">
        <v>1</v>
      </c>
      <c r="C507" s="8"/>
      <c r="D507" s="8"/>
      <c r="E507" s="8"/>
      <c r="F507" s="8"/>
      <c r="G507" s="8"/>
      <c r="H507" s="8"/>
      <c r="I507" s="8"/>
      <c r="J507" s="9"/>
    </row>
    <row r="508" ht="20.2" customHeight="1">
      <c r="A508" t="s" s="32">
        <v>1180</v>
      </c>
      <c r="B508" s="60">
        <v>3</v>
      </c>
      <c r="C508" s="12"/>
      <c r="D508" s="12"/>
      <c r="E508" s="12"/>
      <c r="F508" s="12"/>
      <c r="G508" s="12"/>
      <c r="H508" s="12"/>
      <c r="I508" s="12"/>
      <c r="J508" s="13"/>
    </row>
    <row r="509" ht="20.2" customHeight="1">
      <c r="A509" s="39">
        <v>1725</v>
      </c>
      <c r="B509" s="59">
        <v>9</v>
      </c>
      <c r="C509" s="8"/>
      <c r="D509" s="8"/>
      <c r="E509" s="8"/>
      <c r="F509" s="8"/>
      <c r="G509" s="8"/>
      <c r="H509" s="8"/>
      <c r="I509" s="8"/>
      <c r="J509" s="9"/>
    </row>
    <row r="510" ht="20.05" customHeight="1">
      <c r="A510" t="s" s="32">
        <v>1181</v>
      </c>
      <c r="B510" s="92">
        <v>1</v>
      </c>
      <c r="C510" s="64"/>
      <c r="D510" s="64"/>
      <c r="E510" s="64"/>
      <c r="F510" s="64"/>
      <c r="G510" s="64"/>
      <c r="H510" s="64"/>
      <c r="I510" s="64"/>
      <c r="J510" s="6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93" customWidth="1"/>
    <col min="2" max="2" width="16.3516" style="93" customWidth="1"/>
    <col min="3" max="3" width="16.3516" style="93" customWidth="1"/>
    <col min="4" max="4" width="16.3516" style="93" customWidth="1"/>
    <col min="5" max="5" width="16.3516" style="93" customWidth="1"/>
    <col min="6" max="6" width="16.3516" style="93" customWidth="1"/>
    <col min="7" max="7" width="16.3516" style="93" customWidth="1"/>
    <col min="8" max="8" width="16.3516" style="93" customWidth="1"/>
    <col min="9" max="9" width="16.3516" style="93" customWidth="1"/>
    <col min="10" max="10" width="16.3516" style="93" customWidth="1"/>
    <col min="11" max="11" width="16.3516" style="93" customWidth="1"/>
    <col min="12" max="12" width="16.3516" style="93" customWidth="1"/>
    <col min="13" max="13" width="16.3516" style="93" customWidth="1"/>
    <col min="14" max="14" width="16.3516" style="93" customWidth="1"/>
    <col min="15" max="15" width="16.3516" style="93" customWidth="1"/>
    <col min="16" max="16" width="16.3516" style="93" customWidth="1"/>
    <col min="17" max="256" width="16.3516" style="93" customWidth="1"/>
  </cols>
  <sheetData>
    <row r="1" ht="20.05" customHeight="1">
      <c r="A1" t="s" s="55">
        <v>4</v>
      </c>
      <c r="B1" t="s" s="55">
        <v>7</v>
      </c>
      <c r="C1" s="56"/>
      <c r="D1" t="s" s="55">
        <v>4</v>
      </c>
      <c r="E1" t="s" s="55">
        <v>8</v>
      </c>
      <c r="F1" s="56"/>
      <c r="G1" t="s" s="55">
        <v>9</v>
      </c>
      <c r="H1" s="85">
        <v>18</v>
      </c>
      <c r="I1" s="85">
        <v>19</v>
      </c>
      <c r="J1" s="85">
        <v>20</v>
      </c>
      <c r="K1" s="56"/>
      <c r="L1" s="56"/>
      <c r="M1" s="56"/>
      <c r="N1" s="56"/>
      <c r="O1" s="56"/>
      <c r="P1" s="56"/>
    </row>
    <row r="2" ht="20.2" customHeight="1">
      <c r="A2" s="25">
        <v>2011</v>
      </c>
      <c r="B2" s="57">
        <v>2</v>
      </c>
      <c r="C2" s="58"/>
      <c r="D2" s="86">
        <v>1998</v>
      </c>
      <c r="E2" s="86">
        <v>310.375362319</v>
      </c>
      <c r="F2" s="58"/>
      <c r="G2" t="s" s="29">
        <v>7</v>
      </c>
      <c r="H2" s="86">
        <f>SUM(B391:B397)</f>
        <v>12</v>
      </c>
      <c r="I2" s="86">
        <f>SUM(B271:B390)</f>
        <v>344</v>
      </c>
      <c r="J2" s="86">
        <f>SUM(B5:B270)</f>
        <v>1526</v>
      </c>
      <c r="K2" s="58"/>
      <c r="L2" s="58"/>
      <c r="M2" s="58"/>
      <c r="N2" s="58"/>
      <c r="O2" s="58"/>
      <c r="P2" s="94"/>
    </row>
    <row r="3" ht="20.2" customHeight="1">
      <c r="A3" s="39">
        <v>2008</v>
      </c>
      <c r="B3" s="59">
        <v>1</v>
      </c>
      <c r="C3" s="8"/>
      <c r="D3" s="15">
        <v>1997</v>
      </c>
      <c r="E3" s="15">
        <v>917.375362319</v>
      </c>
      <c r="F3" s="8"/>
      <c r="G3" t="s" s="36">
        <v>8</v>
      </c>
      <c r="H3" s="88">
        <f>SUM(E174:E180)</f>
        <v>172694.1636679</v>
      </c>
      <c r="I3" s="88">
        <f>SUM(E100:E173)</f>
        <v>2756005.5603006</v>
      </c>
      <c r="J3" s="88">
        <f>SUM(E2:E99)</f>
        <v>5821698.163018848</v>
      </c>
      <c r="K3" s="8"/>
      <c r="L3" s="8"/>
      <c r="M3" s="8"/>
      <c r="N3" s="8"/>
      <c r="O3" s="8"/>
      <c r="P3" s="9"/>
    </row>
    <row r="4" ht="20.2" customHeight="1">
      <c r="A4" s="39">
        <v>2004</v>
      </c>
      <c r="B4" s="60">
        <v>3</v>
      </c>
      <c r="C4" s="12"/>
      <c r="D4" s="11">
        <v>1995</v>
      </c>
      <c r="E4" s="11">
        <v>1482.73899868</v>
      </c>
      <c r="F4" s="12"/>
      <c r="G4" t="s" s="43">
        <v>11</v>
      </c>
      <c r="H4" s="90">
        <f>H2/H3*1000000</f>
        <v>69.48700375929688</v>
      </c>
      <c r="I4" s="90">
        <f>I2/I3*1000000</f>
        <v>124.8183258245965</v>
      </c>
      <c r="J4" s="90">
        <f>J2/J3*1000000</f>
        <v>262.1228303613548</v>
      </c>
      <c r="K4" s="12"/>
      <c r="L4" s="12"/>
      <c r="M4" s="12"/>
      <c r="N4" s="12"/>
      <c r="O4" s="12"/>
      <c r="P4" s="13"/>
    </row>
    <row r="5" ht="20.2" customHeight="1">
      <c r="A5" s="39">
        <v>1998</v>
      </c>
      <c r="B5" s="59">
        <v>2</v>
      </c>
      <c r="C5" s="8"/>
      <c r="D5" s="15">
        <v>1994</v>
      </c>
      <c r="E5" s="15">
        <v>1057.73899868</v>
      </c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ht="20.2" customHeight="1">
      <c r="A6" s="39">
        <v>1997</v>
      </c>
      <c r="B6" s="60">
        <v>3</v>
      </c>
      <c r="C6" s="12"/>
      <c r="D6" s="11">
        <v>1993</v>
      </c>
      <c r="E6" s="11">
        <v>5736.23899868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</row>
    <row r="7" ht="20.2" customHeight="1">
      <c r="A7" s="39">
        <v>1995</v>
      </c>
      <c r="B7" s="59">
        <v>2</v>
      </c>
      <c r="C7" s="8"/>
      <c r="D7" s="15">
        <v>1992</v>
      </c>
      <c r="E7" s="15">
        <v>4223.97233202</v>
      </c>
      <c r="F7" s="8"/>
      <c r="G7" s="8"/>
      <c r="H7" s="8"/>
      <c r="I7" s="8"/>
      <c r="J7" s="8"/>
      <c r="K7" s="8"/>
      <c r="L7" s="8"/>
      <c r="M7" s="8"/>
      <c r="N7" s="8"/>
      <c r="O7" s="8"/>
      <c r="P7" s="9"/>
    </row>
    <row r="8" ht="20.2" customHeight="1">
      <c r="A8" s="39">
        <v>1994</v>
      </c>
      <c r="B8" s="60">
        <v>1</v>
      </c>
      <c r="C8" s="12"/>
      <c r="D8" s="11">
        <v>1991</v>
      </c>
      <c r="E8" s="11">
        <v>1690.97233202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</row>
    <row r="9" ht="20.2" customHeight="1">
      <c r="A9" s="39">
        <v>1993</v>
      </c>
      <c r="B9" s="59">
        <v>4</v>
      </c>
      <c r="C9" s="8"/>
      <c r="D9" s="15">
        <v>1990</v>
      </c>
      <c r="E9" s="15">
        <v>3722.97233202</v>
      </c>
      <c r="F9" s="8"/>
      <c r="G9" s="8"/>
      <c r="H9" s="8"/>
      <c r="I9" s="8"/>
      <c r="J9" s="8"/>
      <c r="K9" s="8"/>
      <c r="L9" s="8"/>
      <c r="M9" s="8"/>
      <c r="N9" s="8"/>
      <c r="O9" s="8"/>
      <c r="P9" s="9"/>
    </row>
    <row r="10" ht="20.2" customHeight="1">
      <c r="A10" s="39">
        <v>1992</v>
      </c>
      <c r="B10" s="60">
        <v>1</v>
      </c>
      <c r="C10" s="12"/>
      <c r="D10" s="11">
        <v>1989</v>
      </c>
      <c r="E10" s="11">
        <v>6117.2830847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3"/>
    </row>
    <row r="11" ht="20.2" customHeight="1">
      <c r="A11" s="39">
        <v>1991</v>
      </c>
      <c r="B11" s="59">
        <v>1</v>
      </c>
      <c r="C11" s="8"/>
      <c r="D11" s="15">
        <v>1988</v>
      </c>
      <c r="E11" s="15">
        <v>6302.61641804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</row>
    <row r="12" ht="20.2" customHeight="1">
      <c r="A12" s="39">
        <v>1990</v>
      </c>
      <c r="B12" s="60">
        <v>4</v>
      </c>
      <c r="C12" s="12"/>
      <c r="D12" s="11">
        <v>1987</v>
      </c>
      <c r="E12" s="11">
        <v>10200.216418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3"/>
    </row>
    <row r="13" ht="20.2" customHeight="1">
      <c r="A13" s="39">
        <v>1989</v>
      </c>
      <c r="B13" s="59">
        <v>7</v>
      </c>
      <c r="C13" s="8"/>
      <c r="D13" s="15">
        <v>1986</v>
      </c>
      <c r="E13" s="15">
        <v>10995.9377159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</row>
    <row r="14" ht="20.2" customHeight="1">
      <c r="A14" s="39">
        <v>1988</v>
      </c>
      <c r="B14" s="60">
        <v>3</v>
      </c>
      <c r="C14" s="12"/>
      <c r="D14" s="11">
        <v>1985</v>
      </c>
      <c r="E14" s="11">
        <v>11843.5043826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</row>
    <row r="15" ht="20.2" customHeight="1">
      <c r="A15" s="39">
        <v>1987</v>
      </c>
      <c r="B15" s="59">
        <v>4</v>
      </c>
      <c r="C15" s="8"/>
      <c r="D15" s="15">
        <v>1984</v>
      </c>
      <c r="E15" s="15">
        <v>14099.3498236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</row>
    <row r="16" ht="20.2" customHeight="1">
      <c r="A16" t="s" s="32">
        <v>121</v>
      </c>
      <c r="B16" s="60">
        <v>1</v>
      </c>
      <c r="C16" s="12"/>
      <c r="D16" s="11">
        <v>1983</v>
      </c>
      <c r="E16" s="11">
        <v>8832.38950617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</row>
    <row r="17" ht="20.2" customHeight="1">
      <c r="A17" s="39">
        <v>1986</v>
      </c>
      <c r="B17" s="59">
        <v>2</v>
      </c>
      <c r="C17" s="8"/>
      <c r="D17" s="15">
        <v>1982</v>
      </c>
      <c r="E17" s="15">
        <v>10702.5371252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ht="20.2" customHeight="1">
      <c r="A18" s="39">
        <v>1985</v>
      </c>
      <c r="B18" s="60">
        <v>3</v>
      </c>
      <c r="C18" s="12"/>
      <c r="D18" s="11">
        <v>1981</v>
      </c>
      <c r="E18" s="11">
        <v>13066.3954586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</row>
    <row r="19" ht="20.2" customHeight="1">
      <c r="A19" s="39">
        <v>1984</v>
      </c>
      <c r="B19" s="59">
        <v>3</v>
      </c>
      <c r="C19" s="8"/>
      <c r="D19" s="15">
        <v>1980</v>
      </c>
      <c r="E19" s="15">
        <v>10429.0476443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</row>
    <row r="20" ht="20.2" customHeight="1">
      <c r="A20" t="s" s="32">
        <v>1182</v>
      </c>
      <c r="B20" s="60">
        <v>5</v>
      </c>
      <c r="C20" s="12"/>
      <c r="D20" s="11">
        <v>1979</v>
      </c>
      <c r="E20" s="11">
        <v>16359.8309777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/>
    </row>
    <row r="21" ht="20.2" customHeight="1">
      <c r="A21" s="39">
        <v>1983</v>
      </c>
      <c r="B21" s="59">
        <v>2</v>
      </c>
      <c r="C21" s="8"/>
      <c r="D21" s="15">
        <v>1978</v>
      </c>
      <c r="E21" s="15">
        <v>13550.9976443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</row>
    <row r="22" ht="20.2" customHeight="1">
      <c r="A22" t="s" s="32">
        <v>142</v>
      </c>
      <c r="B22" s="60">
        <v>5</v>
      </c>
      <c r="C22" s="12"/>
      <c r="D22" s="11">
        <v>1977</v>
      </c>
      <c r="E22" s="11">
        <v>24809.9070943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</row>
    <row r="23" ht="20.2" customHeight="1">
      <c r="A23" s="39">
        <v>1982</v>
      </c>
      <c r="B23" s="59">
        <v>1</v>
      </c>
      <c r="C23" s="8"/>
      <c r="D23" s="15">
        <v>1976</v>
      </c>
      <c r="E23" s="15">
        <v>19857.5151173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</row>
    <row r="24" ht="20.2" customHeight="1">
      <c r="A24" s="39">
        <v>1981</v>
      </c>
      <c r="B24" s="60">
        <v>1</v>
      </c>
      <c r="C24" s="12"/>
      <c r="D24" s="11">
        <v>1975</v>
      </c>
      <c r="E24" s="11">
        <v>18116.4354717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5" ht="20.2" customHeight="1">
      <c r="A25" t="s" s="32">
        <v>1183</v>
      </c>
      <c r="B25" s="59">
        <v>1</v>
      </c>
      <c r="C25" s="8"/>
      <c r="D25" s="15">
        <v>1974</v>
      </c>
      <c r="E25" s="15">
        <v>19955.905905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</row>
    <row r="26" ht="20.2" customHeight="1">
      <c r="A26" s="39">
        <v>1980</v>
      </c>
      <c r="B26" s="60">
        <v>2</v>
      </c>
      <c r="C26" s="12"/>
      <c r="D26" s="11">
        <v>1973</v>
      </c>
      <c r="E26" s="11">
        <v>29958.3428098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/>
    </row>
    <row r="27" ht="20.2" customHeight="1">
      <c r="A27" t="s" s="32">
        <v>1184</v>
      </c>
      <c r="B27" s="59">
        <v>2</v>
      </c>
      <c r="C27" s="8"/>
      <c r="D27" s="15">
        <v>1972</v>
      </c>
      <c r="E27" s="15">
        <v>31641.2692803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  <row r="28" ht="20.2" customHeight="1">
      <c r="A28" s="39">
        <v>1979</v>
      </c>
      <c r="B28" s="60">
        <v>1</v>
      </c>
      <c r="C28" s="12"/>
      <c r="D28" s="11">
        <v>1971</v>
      </c>
      <c r="E28" s="11">
        <v>29276.6549986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</row>
    <row r="29" ht="20.2" customHeight="1">
      <c r="A29" s="39">
        <v>1978</v>
      </c>
      <c r="B29" s="59">
        <v>3</v>
      </c>
      <c r="C29" s="8"/>
      <c r="D29" s="15">
        <v>1970</v>
      </c>
      <c r="E29" s="15">
        <v>23246.7745327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</row>
    <row r="30" ht="20.2" customHeight="1">
      <c r="A30" t="s" s="32">
        <v>1185</v>
      </c>
      <c r="B30" s="60">
        <v>2</v>
      </c>
      <c r="C30" s="12"/>
      <c r="D30" s="11">
        <v>1969</v>
      </c>
      <c r="E30" s="11">
        <v>26917.406333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</row>
    <row r="31" ht="20.2" customHeight="1">
      <c r="A31" s="39">
        <v>1977</v>
      </c>
      <c r="B31" s="59">
        <v>3</v>
      </c>
      <c r="C31" s="8"/>
      <c r="D31" s="15">
        <v>1968</v>
      </c>
      <c r="E31" s="15">
        <v>28238.9804369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  <row r="32" ht="20.2" customHeight="1">
      <c r="A32" t="s" s="32">
        <v>171</v>
      </c>
      <c r="B32" s="60">
        <v>9</v>
      </c>
      <c r="C32" s="12"/>
      <c r="D32" s="11">
        <v>1967</v>
      </c>
      <c r="E32" s="11">
        <v>37977.4121442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</row>
    <row r="33" ht="20.2" customHeight="1">
      <c r="A33" s="39">
        <v>1976</v>
      </c>
      <c r="B33" s="59">
        <v>6</v>
      </c>
      <c r="C33" s="8"/>
      <c r="D33" s="15">
        <v>1966</v>
      </c>
      <c r="E33" s="15">
        <v>38850.9443953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</row>
    <row r="34" ht="20.2" customHeight="1">
      <c r="A34" s="39">
        <v>1975</v>
      </c>
      <c r="B34" s="60">
        <v>3</v>
      </c>
      <c r="C34" s="12"/>
      <c r="D34" s="11">
        <v>1965</v>
      </c>
      <c r="E34" s="11">
        <v>26808.1711284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</row>
    <row r="35" ht="20.2" customHeight="1">
      <c r="A35" s="39">
        <v>1974</v>
      </c>
      <c r="B35" s="59">
        <v>2</v>
      </c>
      <c r="C35" s="8"/>
      <c r="D35" s="15">
        <v>1964</v>
      </c>
      <c r="E35" s="15">
        <v>32475.9015982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9"/>
    </row>
    <row r="36" ht="20.2" customHeight="1">
      <c r="A36" s="39">
        <v>1973</v>
      </c>
      <c r="B36" s="60">
        <v>3</v>
      </c>
      <c r="C36" s="12"/>
      <c r="D36" s="11">
        <v>1963</v>
      </c>
      <c r="E36" s="11">
        <v>29368.0990369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3"/>
    </row>
    <row r="37" ht="20.2" customHeight="1">
      <c r="A37" s="39">
        <v>1972</v>
      </c>
      <c r="B37" s="59">
        <v>7</v>
      </c>
      <c r="C37" s="8"/>
      <c r="D37" s="15">
        <v>1962</v>
      </c>
      <c r="E37" s="15">
        <v>34906.3660854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9"/>
    </row>
    <row r="38" ht="20.2" customHeight="1">
      <c r="A38" t="s" s="32">
        <v>201</v>
      </c>
      <c r="B38" s="60">
        <v>10</v>
      </c>
      <c r="C38" s="12"/>
      <c r="D38" s="11">
        <v>1961</v>
      </c>
      <c r="E38" s="11">
        <v>42195.9818863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3"/>
    </row>
    <row r="39" ht="20.2" customHeight="1">
      <c r="A39" s="39">
        <v>1971</v>
      </c>
      <c r="B39" s="59">
        <v>4</v>
      </c>
      <c r="C39" s="8"/>
      <c r="D39" s="15">
        <v>1960</v>
      </c>
      <c r="E39" s="15">
        <v>36379.4197651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9"/>
    </row>
    <row r="40" ht="20.2" customHeight="1">
      <c r="A40" t="s" s="32">
        <v>212</v>
      </c>
      <c r="B40" s="60">
        <v>1</v>
      </c>
      <c r="C40" s="12"/>
      <c r="D40" s="11">
        <v>1959</v>
      </c>
      <c r="E40" s="11">
        <v>33064.2445847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ht="20.2" customHeight="1">
      <c r="A41" t="s" s="32">
        <v>214</v>
      </c>
      <c r="B41" s="59">
        <v>4</v>
      </c>
      <c r="C41" s="8"/>
      <c r="D41" s="15">
        <v>1958</v>
      </c>
      <c r="E41" s="15">
        <v>39985.9271035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</row>
    <row r="42" ht="20.2" customHeight="1">
      <c r="A42" t="s" s="32">
        <v>979</v>
      </c>
      <c r="B42" s="60">
        <v>1</v>
      </c>
      <c r="C42" s="12"/>
      <c r="D42" s="11">
        <v>1957</v>
      </c>
      <c r="E42" s="11">
        <v>42235.6086053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3"/>
    </row>
    <row r="43" ht="20.2" customHeight="1">
      <c r="A43" t="s" s="32">
        <v>217</v>
      </c>
      <c r="B43" s="59">
        <v>1</v>
      </c>
      <c r="C43" s="8"/>
      <c r="D43" s="15">
        <v>1956</v>
      </c>
      <c r="E43" s="15">
        <v>51199.9322629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</row>
    <row r="44" ht="20.2" customHeight="1">
      <c r="A44" s="39">
        <v>1970</v>
      </c>
      <c r="B44" s="60">
        <v>3</v>
      </c>
      <c r="C44" s="12"/>
      <c r="D44" s="11">
        <v>1955</v>
      </c>
      <c r="E44" s="11">
        <v>26224.5884482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3"/>
    </row>
    <row r="45" ht="20.2" customHeight="1">
      <c r="A45" t="s" s="32">
        <v>223</v>
      </c>
      <c r="B45" s="59">
        <v>1</v>
      </c>
      <c r="C45" s="8"/>
      <c r="D45" s="15">
        <v>1954</v>
      </c>
      <c r="E45" s="15">
        <v>51988.8282158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9"/>
    </row>
    <row r="46" ht="20.2" customHeight="1">
      <c r="A46" s="39">
        <v>1969</v>
      </c>
      <c r="B46" s="60">
        <v>3</v>
      </c>
      <c r="C46" s="12"/>
      <c r="D46" s="11">
        <v>1953</v>
      </c>
      <c r="E46" s="11">
        <v>32395.3117412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3"/>
    </row>
    <row r="47" ht="20.2" customHeight="1">
      <c r="A47" t="s" s="32">
        <v>231</v>
      </c>
      <c r="B47" s="59">
        <v>4</v>
      </c>
      <c r="C47" s="8"/>
      <c r="D47" s="15">
        <v>1952</v>
      </c>
      <c r="E47" s="15">
        <v>32519.694923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</row>
    <row r="48" ht="20.2" customHeight="1">
      <c r="A48" t="s" s="32">
        <v>234</v>
      </c>
      <c r="B48" s="60">
        <v>1</v>
      </c>
      <c r="C48" s="12"/>
      <c r="D48" s="11">
        <v>1951</v>
      </c>
      <c r="E48" s="11">
        <v>27054.255529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3"/>
    </row>
    <row r="49" ht="20.2" customHeight="1">
      <c r="A49" s="39">
        <v>1968</v>
      </c>
      <c r="B49" s="59">
        <v>12</v>
      </c>
      <c r="C49" s="8"/>
      <c r="D49" s="15">
        <v>1950</v>
      </c>
      <c r="E49" s="15">
        <v>28229.9559899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9"/>
    </row>
    <row r="50" ht="20.2" customHeight="1">
      <c r="A50" t="s" s="32">
        <v>980</v>
      </c>
      <c r="B50" s="60">
        <v>3</v>
      </c>
      <c r="C50" s="12"/>
      <c r="D50" s="11">
        <v>1949</v>
      </c>
      <c r="E50" s="11">
        <v>33929.8096029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</row>
    <row r="51" ht="20.2" customHeight="1">
      <c r="A51" t="s" s="32">
        <v>238</v>
      </c>
      <c r="B51" s="59">
        <v>3</v>
      </c>
      <c r="C51" s="8"/>
      <c r="D51" s="15">
        <v>1948</v>
      </c>
      <c r="E51" s="15">
        <v>44497.3784341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</row>
    <row r="52" ht="20.2" customHeight="1">
      <c r="A52" s="39">
        <v>1967</v>
      </c>
      <c r="B52" s="60">
        <v>7</v>
      </c>
      <c r="C52" s="12"/>
      <c r="D52" s="11">
        <v>1947</v>
      </c>
      <c r="E52" s="11">
        <v>38036.631914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3"/>
    </row>
    <row r="53" ht="20.2" customHeight="1">
      <c r="A53" t="s" s="32">
        <v>245</v>
      </c>
      <c r="B53" s="59">
        <v>1</v>
      </c>
      <c r="C53" s="8"/>
      <c r="D53" s="15">
        <v>1946</v>
      </c>
      <c r="E53" s="15">
        <v>40356.9473384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</row>
    <row r="54" ht="20.2" customHeight="1">
      <c r="A54" s="39">
        <v>1966</v>
      </c>
      <c r="B54" s="60">
        <v>15</v>
      </c>
      <c r="C54" s="12"/>
      <c r="D54" s="11">
        <v>1945</v>
      </c>
      <c r="E54" s="11">
        <v>67113.5500759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</row>
    <row r="55" ht="20.2" customHeight="1">
      <c r="A55" s="39">
        <v>1965</v>
      </c>
      <c r="B55" s="59">
        <v>14</v>
      </c>
      <c r="C55" s="8"/>
      <c r="D55" s="15">
        <v>1944</v>
      </c>
      <c r="E55" s="15">
        <v>52778.6382134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9"/>
    </row>
    <row r="56" ht="20.2" customHeight="1">
      <c r="A56" t="s" s="32">
        <v>262</v>
      </c>
      <c r="B56" s="60">
        <v>2</v>
      </c>
      <c r="C56" s="12"/>
      <c r="D56" s="11">
        <v>1943</v>
      </c>
      <c r="E56" s="11">
        <v>64258.6786896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3"/>
    </row>
    <row r="57" ht="20.2" customHeight="1">
      <c r="A57" s="39">
        <v>1964</v>
      </c>
      <c r="B57" s="59">
        <v>23</v>
      </c>
      <c r="C57" s="8"/>
      <c r="D57" s="15">
        <v>1942</v>
      </c>
      <c r="E57" s="15">
        <v>69352.2888086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9"/>
    </row>
    <row r="58" ht="20.2" customHeight="1">
      <c r="A58" t="s" s="32">
        <v>1186</v>
      </c>
      <c r="B58" s="60">
        <v>2</v>
      </c>
      <c r="C58" s="12"/>
      <c r="D58" s="11">
        <v>1941</v>
      </c>
      <c r="E58" s="11">
        <v>61803.1874813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</row>
    <row r="59" ht="20.2" customHeight="1">
      <c r="A59" s="39">
        <v>1963</v>
      </c>
      <c r="B59" s="59">
        <v>28</v>
      </c>
      <c r="C59" s="8"/>
      <c r="D59" s="15">
        <v>1940</v>
      </c>
      <c r="E59" s="15">
        <v>60517.3821049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9"/>
    </row>
    <row r="60" ht="20.2" customHeight="1">
      <c r="A60" t="s" s="32">
        <v>1187</v>
      </c>
      <c r="B60" s="60">
        <v>2</v>
      </c>
      <c r="C60" s="12"/>
      <c r="D60" s="11">
        <v>1939</v>
      </c>
      <c r="E60" s="11">
        <v>66188.777233700006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3"/>
    </row>
    <row r="61" ht="20.2" customHeight="1">
      <c r="A61" t="s" s="32">
        <v>277</v>
      </c>
      <c r="B61" s="59">
        <v>1</v>
      </c>
      <c r="C61" s="8"/>
      <c r="D61" s="15">
        <v>1938</v>
      </c>
      <c r="E61" s="15">
        <v>51401.794951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9"/>
    </row>
    <row r="62" ht="20.2" customHeight="1">
      <c r="A62" s="39">
        <v>1962</v>
      </c>
      <c r="B62" s="60">
        <v>20</v>
      </c>
      <c r="C62" s="12"/>
      <c r="D62" s="11">
        <v>1937</v>
      </c>
      <c r="E62" s="11">
        <v>57813.471739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3"/>
    </row>
    <row r="63" ht="20.2" customHeight="1">
      <c r="A63" t="s" s="32">
        <v>1188</v>
      </c>
      <c r="B63" s="59">
        <v>1</v>
      </c>
      <c r="C63" s="8"/>
      <c r="D63" s="15">
        <v>1936</v>
      </c>
      <c r="E63" s="15">
        <v>69534.0142676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9"/>
    </row>
    <row r="64" ht="20.2" customHeight="1">
      <c r="A64" t="s" s="32">
        <v>1189</v>
      </c>
      <c r="B64" s="60">
        <v>1</v>
      </c>
      <c r="C64" s="12"/>
      <c r="D64" s="11">
        <v>1935</v>
      </c>
      <c r="E64" s="11">
        <v>68399.0199459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3"/>
    </row>
    <row r="65" ht="20.2" customHeight="1">
      <c r="A65" t="s" s="32">
        <v>982</v>
      </c>
      <c r="B65" s="59">
        <v>3</v>
      </c>
      <c r="C65" s="8"/>
      <c r="D65" s="15">
        <v>1934</v>
      </c>
      <c r="E65" s="15">
        <v>117657.648729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9"/>
    </row>
    <row r="66" ht="20.2" customHeight="1">
      <c r="A66" s="39">
        <v>1961</v>
      </c>
      <c r="B66" s="60">
        <v>9</v>
      </c>
      <c r="C66" s="12"/>
      <c r="D66" s="11">
        <v>1933</v>
      </c>
      <c r="E66" s="11">
        <v>95233.6761104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3"/>
    </row>
    <row r="67" ht="20.2" customHeight="1">
      <c r="A67" s="39">
        <v>1960</v>
      </c>
      <c r="B67" s="59">
        <v>9</v>
      </c>
      <c r="C67" s="8"/>
      <c r="D67" s="15">
        <v>1932</v>
      </c>
      <c r="E67" s="15">
        <v>94074.468235099994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9"/>
    </row>
    <row r="68" ht="20.2" customHeight="1">
      <c r="A68" t="s" s="32">
        <v>1190</v>
      </c>
      <c r="B68" s="60">
        <v>1</v>
      </c>
      <c r="C68" s="12"/>
      <c r="D68" s="11">
        <v>1931</v>
      </c>
      <c r="E68" s="11">
        <v>92001.8123666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3"/>
    </row>
    <row r="69" ht="20.2" customHeight="1">
      <c r="A69" t="s" s="32">
        <v>309</v>
      </c>
      <c r="B69" s="59">
        <v>1</v>
      </c>
      <c r="C69" s="8"/>
      <c r="D69" s="15">
        <v>1930</v>
      </c>
      <c r="E69" s="15">
        <v>84609.0797191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9"/>
    </row>
    <row r="70" ht="20.2" customHeight="1">
      <c r="A70" s="39">
        <v>1959</v>
      </c>
      <c r="B70" s="60">
        <v>11</v>
      </c>
      <c r="C70" s="12"/>
      <c r="D70" s="11">
        <v>1929</v>
      </c>
      <c r="E70" s="11">
        <v>102612.568758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3"/>
    </row>
    <row r="71" ht="20.2" customHeight="1">
      <c r="A71" s="39">
        <v>1958</v>
      </c>
      <c r="B71" s="59">
        <v>8</v>
      </c>
      <c r="C71" s="8"/>
      <c r="D71" s="15">
        <v>1928</v>
      </c>
      <c r="E71" s="15">
        <v>121794.117159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9"/>
    </row>
    <row r="72" ht="20.2" customHeight="1">
      <c r="A72" t="s" s="32">
        <v>322</v>
      </c>
      <c r="B72" s="60">
        <v>5</v>
      </c>
      <c r="C72" s="12"/>
      <c r="D72" s="11">
        <v>1927</v>
      </c>
      <c r="E72" s="11">
        <v>138496.125674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3"/>
    </row>
    <row r="73" ht="20.2" customHeight="1">
      <c r="A73" t="s" s="32">
        <v>323</v>
      </c>
      <c r="B73" s="59">
        <v>2</v>
      </c>
      <c r="C73" s="8"/>
      <c r="D73" s="15">
        <v>1926</v>
      </c>
      <c r="E73" s="15">
        <v>133770.279905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9"/>
    </row>
    <row r="74" ht="20.2" customHeight="1">
      <c r="A74" s="39">
        <v>1957</v>
      </c>
      <c r="B74" s="60">
        <v>11</v>
      </c>
      <c r="C74" s="12"/>
      <c r="D74" s="11">
        <v>1925</v>
      </c>
      <c r="E74" s="11">
        <v>136336.401568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3"/>
    </row>
    <row r="75" ht="20.2" customHeight="1">
      <c r="A75" t="s" s="32">
        <v>331</v>
      </c>
      <c r="B75" s="59">
        <v>1</v>
      </c>
      <c r="C75" s="8"/>
      <c r="D75" s="15">
        <v>1924</v>
      </c>
      <c r="E75" s="15">
        <v>150074.234413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9"/>
    </row>
    <row r="76" ht="20.2" customHeight="1">
      <c r="A76" t="s" s="32">
        <v>1191</v>
      </c>
      <c r="B76" s="60">
        <v>2</v>
      </c>
      <c r="C76" s="12"/>
      <c r="D76" s="11">
        <v>1923</v>
      </c>
      <c r="E76" s="11">
        <v>132223.348887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3"/>
    </row>
    <row r="77" ht="20.2" customHeight="1">
      <c r="A77" t="s" s="32">
        <v>332</v>
      </c>
      <c r="B77" s="59">
        <v>2</v>
      </c>
      <c r="C77" s="8"/>
      <c r="D77" s="15">
        <v>1922</v>
      </c>
      <c r="E77" s="15">
        <v>160316.231157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9"/>
    </row>
    <row r="78" ht="20.2" customHeight="1">
      <c r="A78" t="s" s="32">
        <v>1192</v>
      </c>
      <c r="B78" s="60">
        <v>5</v>
      </c>
      <c r="C78" s="12"/>
      <c r="D78" s="11">
        <v>1921</v>
      </c>
      <c r="E78" s="11">
        <v>178292.349278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</row>
    <row r="79" ht="20.2" customHeight="1">
      <c r="A79" s="39">
        <v>1956</v>
      </c>
      <c r="B79" s="59">
        <v>9</v>
      </c>
      <c r="C79" s="8"/>
      <c r="D79" s="15">
        <v>1920</v>
      </c>
      <c r="E79" s="15">
        <v>137562.955952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9"/>
    </row>
    <row r="80" ht="20.2" customHeight="1">
      <c r="A80" t="s" s="32">
        <v>337</v>
      </c>
      <c r="B80" s="60">
        <v>3</v>
      </c>
      <c r="C80" s="12"/>
      <c r="D80" s="11">
        <v>1919</v>
      </c>
      <c r="E80" s="11">
        <v>104741.410111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3"/>
    </row>
    <row r="81" ht="20.2" customHeight="1">
      <c r="A81" s="39">
        <v>1955</v>
      </c>
      <c r="B81" s="59">
        <v>5</v>
      </c>
      <c r="C81" s="8"/>
      <c r="D81" s="15">
        <v>1918</v>
      </c>
      <c r="E81" s="15">
        <v>138446.880786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9"/>
    </row>
    <row r="82" ht="20.2" customHeight="1">
      <c r="A82" s="39">
        <v>1954</v>
      </c>
      <c r="B82" s="60">
        <v>20</v>
      </c>
      <c r="C82" s="12"/>
      <c r="D82" s="11">
        <v>1917</v>
      </c>
      <c r="E82" s="11">
        <v>117889.892964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3"/>
    </row>
    <row r="83" ht="20.2" customHeight="1">
      <c r="A83" t="s" s="32">
        <v>1193</v>
      </c>
      <c r="B83" s="59">
        <v>2</v>
      </c>
      <c r="C83" s="8"/>
      <c r="D83" s="15">
        <v>1916</v>
      </c>
      <c r="E83" s="15">
        <v>160474.738669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9"/>
    </row>
    <row r="84" ht="20.2" customHeight="1">
      <c r="A84" t="s" s="32">
        <v>1194</v>
      </c>
      <c r="B84" s="60">
        <v>1</v>
      </c>
      <c r="C84" s="12"/>
      <c r="D84" s="11">
        <v>1915</v>
      </c>
      <c r="E84" s="11">
        <v>121412.10211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3"/>
    </row>
    <row r="85" ht="20.2" customHeight="1">
      <c r="A85" t="s" s="32">
        <v>1195</v>
      </c>
      <c r="B85" s="59">
        <v>2</v>
      </c>
      <c r="C85" s="8"/>
      <c r="D85" s="15">
        <v>1914</v>
      </c>
      <c r="E85" s="15">
        <v>138666.691383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9"/>
    </row>
    <row r="86" ht="20.2" customHeight="1">
      <c r="A86" s="39">
        <v>1953</v>
      </c>
      <c r="B86" s="60">
        <v>2</v>
      </c>
      <c r="C86" s="12"/>
      <c r="D86" s="11">
        <v>1913</v>
      </c>
      <c r="E86" s="11">
        <v>108065.990354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3"/>
    </row>
    <row r="87" ht="20.2" customHeight="1">
      <c r="A87" t="s" s="32">
        <v>986</v>
      </c>
      <c r="B87" s="59">
        <v>3</v>
      </c>
      <c r="C87" s="8"/>
      <c r="D87" s="15">
        <v>1912</v>
      </c>
      <c r="E87" s="15">
        <v>137399.650032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9"/>
    </row>
    <row r="88" ht="20.2" customHeight="1">
      <c r="A88" s="39">
        <v>1952</v>
      </c>
      <c r="B88" s="60">
        <v>3</v>
      </c>
      <c r="C88" s="12"/>
      <c r="D88" s="11">
        <v>1911</v>
      </c>
      <c r="E88" s="11">
        <v>118303.427982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3"/>
    </row>
    <row r="89" ht="20.2" customHeight="1">
      <c r="A89" s="39">
        <v>1951</v>
      </c>
      <c r="B89" s="59">
        <v>5</v>
      </c>
      <c r="C89" s="8"/>
      <c r="D89" s="15">
        <v>1910</v>
      </c>
      <c r="E89" s="15">
        <v>98028.8214377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9"/>
    </row>
    <row r="90" ht="20.2" customHeight="1">
      <c r="A90" t="s" s="32">
        <v>359</v>
      </c>
      <c r="B90" s="60">
        <v>1</v>
      </c>
      <c r="C90" s="12"/>
      <c r="D90" s="11">
        <v>1909</v>
      </c>
      <c r="E90" s="11">
        <v>104736.647199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3"/>
    </row>
    <row r="91" ht="20.2" customHeight="1">
      <c r="A91" t="s" s="32">
        <v>1196</v>
      </c>
      <c r="B91" s="59">
        <v>2</v>
      </c>
      <c r="C91" s="8"/>
      <c r="D91" s="15">
        <v>1908</v>
      </c>
      <c r="E91" s="15">
        <v>92066.0912465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9"/>
    </row>
    <row r="92" ht="20.2" customHeight="1">
      <c r="A92" s="39">
        <v>1950</v>
      </c>
      <c r="B92" s="60">
        <v>11</v>
      </c>
      <c r="C92" s="12"/>
      <c r="D92" s="11">
        <v>1907</v>
      </c>
      <c r="E92" s="11">
        <v>100017.000777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3"/>
    </row>
    <row r="93" ht="20.2" customHeight="1">
      <c r="A93" t="s" s="32">
        <v>365</v>
      </c>
      <c r="B93" s="59">
        <v>7</v>
      </c>
      <c r="C93" s="8"/>
      <c r="D93" s="15">
        <v>1906</v>
      </c>
      <c r="E93" s="15">
        <v>88744.6874547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9"/>
    </row>
    <row r="94" ht="20.2" customHeight="1">
      <c r="A94" s="39">
        <v>1949</v>
      </c>
      <c r="B94" s="60">
        <v>4</v>
      </c>
      <c r="C94" s="12"/>
      <c r="D94" s="11">
        <v>1905</v>
      </c>
      <c r="E94" s="11">
        <v>68474.180557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3"/>
    </row>
    <row r="95" ht="20.2" customHeight="1">
      <c r="A95" t="s" s="32">
        <v>376</v>
      </c>
      <c r="B95" s="59">
        <v>1</v>
      </c>
      <c r="C95" s="8"/>
      <c r="D95" s="15">
        <v>1904</v>
      </c>
      <c r="E95" s="15">
        <v>64171.3659832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9"/>
    </row>
    <row r="96" ht="20.2" customHeight="1">
      <c r="A96" s="39">
        <v>1948</v>
      </c>
      <c r="B96" s="60">
        <v>9</v>
      </c>
      <c r="C96" s="12"/>
      <c r="D96" s="11">
        <v>1903</v>
      </c>
      <c r="E96" s="11">
        <v>116025.769494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3"/>
    </row>
    <row r="97" ht="20.2" customHeight="1">
      <c r="A97" s="39">
        <v>1947</v>
      </c>
      <c r="B97" s="59">
        <v>8</v>
      </c>
      <c r="C97" s="8"/>
      <c r="D97" s="15">
        <v>1902</v>
      </c>
      <c r="E97" s="15">
        <v>73802.7909847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9"/>
    </row>
    <row r="98" ht="20.2" customHeight="1">
      <c r="A98" t="s" s="32">
        <v>1197</v>
      </c>
      <c r="B98" s="60">
        <v>1</v>
      </c>
      <c r="C98" s="12"/>
      <c r="D98" s="11">
        <v>1901</v>
      </c>
      <c r="E98" s="11">
        <v>57250.0620896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3"/>
    </row>
    <row r="99" ht="20.2" customHeight="1">
      <c r="A99" s="39">
        <v>1946</v>
      </c>
      <c r="B99" s="59">
        <v>8</v>
      </c>
      <c r="C99" s="8"/>
      <c r="D99" s="15">
        <v>1900</v>
      </c>
      <c r="E99" s="15">
        <v>44420.7663542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9"/>
    </row>
    <row r="100" ht="20.2" customHeight="1">
      <c r="A100" t="s" s="32">
        <v>384</v>
      </c>
      <c r="B100" s="60">
        <v>3</v>
      </c>
      <c r="C100" s="12"/>
      <c r="D100" s="11">
        <v>1899</v>
      </c>
      <c r="E100" s="11">
        <v>44598.0682097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3"/>
    </row>
    <row r="101" ht="20.2" customHeight="1">
      <c r="A101" t="s" s="32">
        <v>385</v>
      </c>
      <c r="B101" s="59">
        <v>1</v>
      </c>
      <c r="C101" s="8"/>
      <c r="D101" s="15">
        <v>1898</v>
      </c>
      <c r="E101" s="15">
        <v>45993.1597237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9"/>
    </row>
    <row r="102" ht="20.2" customHeight="1">
      <c r="A102" s="39">
        <v>1945</v>
      </c>
      <c r="B102" s="60">
        <v>22</v>
      </c>
      <c r="C102" s="12"/>
      <c r="D102" s="11">
        <v>1897</v>
      </c>
      <c r="E102" s="11">
        <v>23792.669797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3"/>
    </row>
    <row r="103" ht="20.2" customHeight="1">
      <c r="A103" t="s" s="32">
        <v>991</v>
      </c>
      <c r="B103" s="59">
        <v>1</v>
      </c>
      <c r="C103" s="8"/>
      <c r="D103" s="15">
        <v>1895</v>
      </c>
      <c r="E103" s="15">
        <v>29558.3630593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9"/>
    </row>
    <row r="104" ht="20.2" customHeight="1">
      <c r="A104" t="s" s="32">
        <v>1198</v>
      </c>
      <c r="B104" s="60">
        <v>2</v>
      </c>
      <c r="C104" s="12"/>
      <c r="D104" s="11">
        <v>1894</v>
      </c>
      <c r="E104" s="11">
        <v>31171.7438285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3"/>
    </row>
    <row r="105" ht="20.2" customHeight="1">
      <c r="A105" s="39">
        <v>1944</v>
      </c>
      <c r="B105" s="59">
        <v>4</v>
      </c>
      <c r="C105" s="8"/>
      <c r="D105" s="15">
        <v>1893</v>
      </c>
      <c r="E105" s="15">
        <v>21478.4408962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9"/>
    </row>
    <row r="106" ht="20.2" customHeight="1">
      <c r="A106" t="s" s="32">
        <v>395</v>
      </c>
      <c r="B106" s="60">
        <v>1</v>
      </c>
      <c r="C106" s="12"/>
      <c r="D106" s="11">
        <v>1892</v>
      </c>
      <c r="E106" s="11">
        <v>36247.2110623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3"/>
    </row>
    <row r="107" ht="20.2" customHeight="1">
      <c r="A107" t="s" s="32">
        <v>992</v>
      </c>
      <c r="B107" s="59">
        <v>7</v>
      </c>
      <c r="C107" s="8"/>
      <c r="D107" s="15">
        <v>1891</v>
      </c>
      <c r="E107" s="15">
        <v>30584.5888401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9"/>
    </row>
    <row r="108" ht="20.2" customHeight="1">
      <c r="A108" t="s" s="32">
        <v>993</v>
      </c>
      <c r="B108" s="60">
        <v>1</v>
      </c>
      <c r="C108" s="12"/>
      <c r="D108" s="11">
        <v>1890</v>
      </c>
      <c r="E108" s="11">
        <v>44999.0155067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3"/>
    </row>
    <row r="109" ht="20.2" customHeight="1">
      <c r="A109" s="39">
        <v>1943</v>
      </c>
      <c r="B109" s="59">
        <v>16</v>
      </c>
      <c r="C109" s="8"/>
      <c r="D109" s="15">
        <v>1888</v>
      </c>
      <c r="E109" s="15">
        <v>20086.0631296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9"/>
    </row>
    <row r="110" ht="20.2" customHeight="1">
      <c r="A110" t="s" s="32">
        <v>403</v>
      </c>
      <c r="B110" s="60">
        <v>3</v>
      </c>
      <c r="C110" s="12"/>
      <c r="D110" s="11">
        <v>1886</v>
      </c>
      <c r="E110" s="11">
        <v>24970.0616339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3"/>
    </row>
    <row r="111" ht="20.2" customHeight="1">
      <c r="A111" t="s" s="32">
        <v>1199</v>
      </c>
      <c r="B111" s="59">
        <v>7</v>
      </c>
      <c r="C111" s="8"/>
      <c r="D111" s="15">
        <v>1884</v>
      </c>
      <c r="E111" s="15">
        <v>25696.3678207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9"/>
    </row>
    <row r="112" ht="20.2" customHeight="1">
      <c r="A112" s="39">
        <v>1942</v>
      </c>
      <c r="B112" s="60">
        <v>13</v>
      </c>
      <c r="C112" s="12"/>
      <c r="D112" s="11">
        <v>1883</v>
      </c>
      <c r="E112" s="11">
        <v>35192.9303207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3"/>
    </row>
    <row r="113" ht="20.2" customHeight="1">
      <c r="A113" t="s" s="32">
        <v>1200</v>
      </c>
      <c r="B113" s="59">
        <v>3</v>
      </c>
      <c r="C113" s="8"/>
      <c r="D113" s="15">
        <v>1882</v>
      </c>
      <c r="E113" s="15">
        <v>20702.2542524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9"/>
    </row>
    <row r="114" ht="20.2" customHeight="1">
      <c r="A114" t="s" s="32">
        <v>1201</v>
      </c>
      <c r="B114" s="60">
        <v>1</v>
      </c>
      <c r="C114" s="12"/>
      <c r="D114" s="11">
        <v>1881</v>
      </c>
      <c r="E114" s="11">
        <v>24065.119637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3"/>
    </row>
    <row r="115" ht="20.2" customHeight="1">
      <c r="A115" t="s" s="32">
        <v>994</v>
      </c>
      <c r="B115" s="59">
        <v>7</v>
      </c>
      <c r="C115" s="8"/>
      <c r="D115" s="15">
        <v>1880</v>
      </c>
      <c r="E115" s="15">
        <v>32751.8099313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9"/>
    </row>
    <row r="116" ht="20.2" customHeight="1">
      <c r="A116" t="s" s="32">
        <v>408</v>
      </c>
      <c r="B116" s="60">
        <v>6</v>
      </c>
      <c r="C116" s="12"/>
      <c r="D116" s="11">
        <v>1879</v>
      </c>
      <c r="E116" s="11">
        <v>19881.7373122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3"/>
    </row>
    <row r="117" ht="20.2" customHeight="1">
      <c r="A117" t="s" s="32">
        <v>409</v>
      </c>
      <c r="B117" s="59">
        <v>1</v>
      </c>
      <c r="C117" s="8"/>
      <c r="D117" s="15">
        <v>1877</v>
      </c>
      <c r="E117" s="15">
        <v>19691.798483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9"/>
    </row>
    <row r="118" ht="20.2" customHeight="1">
      <c r="A118" t="s" s="32">
        <v>411</v>
      </c>
      <c r="B118" s="60">
        <v>1</v>
      </c>
      <c r="C118" s="12"/>
      <c r="D118" s="11">
        <v>1876</v>
      </c>
      <c r="E118" s="11">
        <v>22541.9660688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3"/>
    </row>
    <row r="119" ht="20.2" customHeight="1">
      <c r="A119" t="s" s="32">
        <v>995</v>
      </c>
      <c r="B119" s="59">
        <v>2</v>
      </c>
      <c r="C119" s="8"/>
      <c r="D119" s="15">
        <v>1875</v>
      </c>
      <c r="E119" s="15">
        <v>33646.9975984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9"/>
    </row>
    <row r="120" ht="20.2" customHeight="1">
      <c r="A120" s="39">
        <v>1941</v>
      </c>
      <c r="B120" s="60">
        <v>20</v>
      </c>
      <c r="C120" s="12"/>
      <c r="D120" s="11">
        <v>1873</v>
      </c>
      <c r="E120" s="11">
        <v>20110.0453423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3"/>
    </row>
    <row r="121" ht="20.2" customHeight="1">
      <c r="A121" t="s" s="32">
        <v>996</v>
      </c>
      <c r="B121" s="59">
        <v>1</v>
      </c>
      <c r="C121" s="8"/>
      <c r="D121" s="15">
        <v>1872</v>
      </c>
      <c r="E121" s="15">
        <v>35278.112009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9"/>
    </row>
    <row r="122" ht="20.2" customHeight="1">
      <c r="A122" t="s" s="32">
        <v>424</v>
      </c>
      <c r="B122" s="60">
        <v>1</v>
      </c>
      <c r="C122" s="12"/>
      <c r="D122" s="11">
        <v>1871</v>
      </c>
      <c r="E122" s="11">
        <v>26029.8667982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3"/>
    </row>
    <row r="123" ht="20.2" customHeight="1">
      <c r="A123" s="39">
        <v>1940</v>
      </c>
      <c r="B123" s="59">
        <v>14</v>
      </c>
      <c r="C123" s="8"/>
      <c r="D123" s="15">
        <v>1870</v>
      </c>
      <c r="E123" s="15">
        <v>23907.8774043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9"/>
    </row>
    <row r="124" ht="20.2" customHeight="1">
      <c r="A124" t="s" s="32">
        <v>998</v>
      </c>
      <c r="B124" s="60">
        <v>1</v>
      </c>
      <c r="C124" s="12"/>
      <c r="D124" s="11">
        <v>1869</v>
      </c>
      <c r="E124" s="11">
        <v>32423.8288018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3"/>
    </row>
    <row r="125" ht="20.2" customHeight="1">
      <c r="A125" t="s" s="32">
        <v>428</v>
      </c>
      <c r="B125" s="59">
        <v>8</v>
      </c>
      <c r="C125" s="8"/>
      <c r="D125" s="15">
        <v>1868</v>
      </c>
      <c r="E125" s="15">
        <v>37710.0954685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9"/>
    </row>
    <row r="126" ht="20.2" customHeight="1">
      <c r="A126" s="39">
        <v>1939</v>
      </c>
      <c r="B126" s="60">
        <v>13</v>
      </c>
      <c r="C126" s="12"/>
      <c r="D126" s="11">
        <v>1867</v>
      </c>
      <c r="E126" s="11">
        <v>32157.3454685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3"/>
    </row>
    <row r="127" ht="20.2" customHeight="1">
      <c r="A127" t="s" s="32">
        <v>1202</v>
      </c>
      <c r="B127" s="59">
        <v>4</v>
      </c>
      <c r="C127" s="8"/>
      <c r="D127" s="15">
        <v>1866</v>
      </c>
      <c r="E127" s="15">
        <v>25503.2343574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9"/>
    </row>
    <row r="128" ht="20.2" customHeight="1">
      <c r="A128" t="s" s="32">
        <v>999</v>
      </c>
      <c r="B128" s="60">
        <v>1</v>
      </c>
      <c r="C128" s="12"/>
      <c r="D128" s="11">
        <v>1864</v>
      </c>
      <c r="E128" s="11">
        <v>31107.4790155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3"/>
    </row>
    <row r="129" ht="20.2" customHeight="1">
      <c r="A129" t="s" s="32">
        <v>435</v>
      </c>
      <c r="B129" s="59">
        <v>3</v>
      </c>
      <c r="C129" s="8"/>
      <c r="D129" s="15">
        <v>1863</v>
      </c>
      <c r="E129" s="15">
        <v>34286.4623488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9"/>
    </row>
    <row r="130" ht="20.2" customHeight="1">
      <c r="A130" s="39">
        <v>1938</v>
      </c>
      <c r="B130" s="60">
        <v>14</v>
      </c>
      <c r="C130" s="12"/>
      <c r="D130" s="11">
        <v>1862</v>
      </c>
      <c r="E130" s="11">
        <v>45894.934571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3"/>
    </row>
    <row r="131" ht="20.2" customHeight="1">
      <c r="A131" t="s" s="32">
        <v>1000</v>
      </c>
      <c r="B131" s="59">
        <v>15</v>
      </c>
      <c r="C131" s="8"/>
      <c r="D131" s="15">
        <v>1861</v>
      </c>
      <c r="E131" s="15">
        <v>38780.2377608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9"/>
    </row>
    <row r="132" ht="20.2" customHeight="1">
      <c r="A132" t="s" s="32">
        <v>441</v>
      </c>
      <c r="B132" s="60">
        <v>1</v>
      </c>
      <c r="C132" s="12"/>
      <c r="D132" s="11">
        <v>1860</v>
      </c>
      <c r="E132" s="11">
        <v>45941.7710942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3"/>
    </row>
    <row r="133" ht="20.2" customHeight="1">
      <c r="A133" t="s" s="32">
        <v>1203</v>
      </c>
      <c r="B133" s="59">
        <v>2</v>
      </c>
      <c r="C133" s="8"/>
      <c r="D133" s="15">
        <v>1859</v>
      </c>
      <c r="E133" s="15">
        <v>42995.3691347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9"/>
    </row>
    <row r="134" ht="20.2" customHeight="1">
      <c r="A134" s="39">
        <v>1937</v>
      </c>
      <c r="B134" s="60">
        <v>19</v>
      </c>
      <c r="C134" s="12"/>
      <c r="D134" s="11">
        <v>1858</v>
      </c>
      <c r="E134" s="11">
        <v>49384.3691347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3"/>
    </row>
    <row r="135" ht="20.2" customHeight="1">
      <c r="A135" t="s" s="32">
        <v>1204</v>
      </c>
      <c r="B135" s="59">
        <v>1</v>
      </c>
      <c r="C135" s="8"/>
      <c r="D135" s="15">
        <v>1857</v>
      </c>
      <c r="E135" s="15">
        <v>53644.7579583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9"/>
    </row>
    <row r="136" ht="20.2" customHeight="1">
      <c r="A136" t="s" s="32">
        <v>447</v>
      </c>
      <c r="B136" s="60">
        <v>3</v>
      </c>
      <c r="C136" s="12"/>
      <c r="D136" s="11">
        <v>1856</v>
      </c>
      <c r="E136" s="11">
        <v>52760.0322173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3"/>
    </row>
    <row r="137" ht="20.2" customHeight="1">
      <c r="A137" t="s" s="32">
        <v>448</v>
      </c>
      <c r="B137" s="59">
        <v>1</v>
      </c>
      <c r="C137" s="8"/>
      <c r="D137" s="15">
        <v>1854</v>
      </c>
      <c r="E137" s="15">
        <v>51925.6753148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9"/>
    </row>
    <row r="138" ht="20.2" customHeight="1">
      <c r="A138" t="s" s="32">
        <v>1205</v>
      </c>
      <c r="B138" s="60">
        <v>1</v>
      </c>
      <c r="C138" s="12"/>
      <c r="D138" s="11">
        <v>1851</v>
      </c>
      <c r="E138" s="11">
        <v>23277.3731608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3"/>
    </row>
    <row r="139" ht="20.2" customHeight="1">
      <c r="A139" s="39">
        <v>1936</v>
      </c>
      <c r="B139" s="59">
        <v>13</v>
      </c>
      <c r="C139" s="8"/>
      <c r="D139" s="15">
        <v>1850</v>
      </c>
      <c r="E139" s="15">
        <v>14759.8090194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9"/>
    </row>
    <row r="140" ht="20.2" customHeight="1">
      <c r="A140" t="s" s="32">
        <v>1206</v>
      </c>
      <c r="B140" s="60">
        <v>1</v>
      </c>
      <c r="C140" s="12"/>
      <c r="D140" s="11">
        <v>1849</v>
      </c>
      <c r="E140" s="11">
        <v>14604.0327393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3"/>
    </row>
    <row r="141" ht="20.2" customHeight="1">
      <c r="A141" t="s" s="32">
        <v>453</v>
      </c>
      <c r="B141" s="59">
        <v>1</v>
      </c>
      <c r="C141" s="8"/>
      <c r="D141" s="15">
        <v>1848</v>
      </c>
      <c r="E141" s="15">
        <v>21936.9327393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9"/>
    </row>
    <row r="142" ht="20.2" customHeight="1">
      <c r="A142" t="s" s="32">
        <v>455</v>
      </c>
      <c r="B142" s="60">
        <v>1</v>
      </c>
      <c r="C142" s="12"/>
      <c r="D142" s="11">
        <v>1847</v>
      </c>
      <c r="E142" s="11">
        <v>25392.0803584</v>
      </c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3"/>
    </row>
    <row r="143" ht="20.2" customHeight="1">
      <c r="A143" t="s" s="32">
        <v>1001</v>
      </c>
      <c r="B143" s="59">
        <v>4</v>
      </c>
      <c r="C143" s="8"/>
      <c r="D143" s="15">
        <v>1845</v>
      </c>
      <c r="E143" s="15">
        <v>55164.7216136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9"/>
    </row>
    <row r="144" ht="20.2" customHeight="1">
      <c r="A144" s="39">
        <v>1935</v>
      </c>
      <c r="B144" s="60">
        <v>23</v>
      </c>
      <c r="C144" s="12"/>
      <c r="D144" s="11">
        <v>1844</v>
      </c>
      <c r="E144" s="11">
        <v>32577.9308531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3"/>
    </row>
    <row r="145" ht="20.2" customHeight="1">
      <c r="A145" t="s" s="32">
        <v>462</v>
      </c>
      <c r="B145" s="59">
        <v>4</v>
      </c>
      <c r="C145" s="8"/>
      <c r="D145" s="15">
        <v>1842</v>
      </c>
      <c r="E145" s="15">
        <v>31731.4819406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9"/>
    </row>
    <row r="146" ht="20.2" customHeight="1">
      <c r="A146" t="s" s="32">
        <v>463</v>
      </c>
      <c r="B146" s="60">
        <v>1</v>
      </c>
      <c r="C146" s="12"/>
      <c r="D146" s="11">
        <v>1840</v>
      </c>
      <c r="E146" s="11">
        <v>106454.057172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3"/>
    </row>
    <row r="147" ht="20.2" customHeight="1">
      <c r="A147" s="39">
        <v>1934</v>
      </c>
      <c r="B147" s="59">
        <v>27</v>
      </c>
      <c r="C147" s="8"/>
      <c r="D147" s="15">
        <v>1839</v>
      </c>
      <c r="E147" s="15">
        <v>61776.123486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9"/>
    </row>
    <row r="148" ht="20.2" customHeight="1">
      <c r="A148" t="s" s="32">
        <v>1207</v>
      </c>
      <c r="B148" s="60">
        <v>2</v>
      </c>
      <c r="C148" s="12"/>
      <c r="D148" s="11">
        <v>1837</v>
      </c>
      <c r="E148" s="11">
        <v>41444.7425336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3"/>
    </row>
    <row r="149" ht="20.2" customHeight="1">
      <c r="A149" t="s" s="32">
        <v>1208</v>
      </c>
      <c r="B149" s="59">
        <v>1</v>
      </c>
      <c r="C149" s="8"/>
      <c r="D149" s="15">
        <v>1836</v>
      </c>
      <c r="E149" s="15">
        <v>57532.4665208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9"/>
    </row>
    <row r="150" ht="20.2" customHeight="1">
      <c r="A150" t="s" s="32">
        <v>1209</v>
      </c>
      <c r="B150" s="60">
        <v>1</v>
      </c>
      <c r="C150" s="12"/>
      <c r="D150" s="11">
        <v>1835</v>
      </c>
      <c r="E150" s="11">
        <v>48793.9331874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3"/>
    </row>
    <row r="151" ht="20.2" customHeight="1">
      <c r="A151" t="s" s="32">
        <v>467</v>
      </c>
      <c r="B151" s="59">
        <v>1</v>
      </c>
      <c r="C151" s="8"/>
      <c r="D151" s="15">
        <v>1834</v>
      </c>
      <c r="E151" s="15">
        <v>33795.4124731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9"/>
    </row>
    <row r="152" ht="20.2" customHeight="1">
      <c r="A152" t="s" s="32">
        <v>468</v>
      </c>
      <c r="B152" s="60">
        <v>5</v>
      </c>
      <c r="C152" s="12"/>
      <c r="D152" s="11">
        <v>1833</v>
      </c>
      <c r="E152" s="11">
        <v>35270.6791398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3"/>
    </row>
    <row r="153" ht="20.2" customHeight="1">
      <c r="A153" s="39">
        <v>1933</v>
      </c>
      <c r="B153" s="59">
        <v>10</v>
      </c>
      <c r="C153" s="8"/>
      <c r="D153" s="15">
        <v>1832</v>
      </c>
      <c r="E153" s="15">
        <v>51466.4852509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9"/>
    </row>
    <row r="154" ht="20.2" customHeight="1">
      <c r="A154" t="s" s="32">
        <v>1210</v>
      </c>
      <c r="B154" s="60">
        <v>1</v>
      </c>
      <c r="C154" s="12"/>
      <c r="D154" s="11">
        <v>1831</v>
      </c>
      <c r="E154" s="11">
        <v>76517.2693779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3"/>
    </row>
    <row r="155" ht="20.2" customHeight="1">
      <c r="A155" t="s" s="32">
        <v>1211</v>
      </c>
      <c r="B155" s="59">
        <v>8</v>
      </c>
      <c r="C155" s="8"/>
      <c r="D155" s="15">
        <v>1830</v>
      </c>
      <c r="E155" s="15">
        <v>73730.9053171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9"/>
    </row>
    <row r="156" ht="20.2" customHeight="1">
      <c r="A156" s="39">
        <v>1932</v>
      </c>
      <c r="B156" s="60">
        <v>17</v>
      </c>
      <c r="C156" s="12"/>
      <c r="D156" s="11">
        <v>1829</v>
      </c>
      <c r="E156" s="11">
        <v>58499.4851512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</row>
    <row r="157" ht="20.2" customHeight="1">
      <c r="A157" t="s" s="32">
        <v>1212</v>
      </c>
      <c r="B157" s="59">
        <v>2</v>
      </c>
      <c r="C157" s="8"/>
      <c r="D157" s="15">
        <v>1828</v>
      </c>
      <c r="E157" s="15">
        <v>51044.6032392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9"/>
    </row>
    <row r="158" ht="20.2" customHeight="1">
      <c r="A158" t="s" s="32">
        <v>1004</v>
      </c>
      <c r="B158" s="60">
        <v>1</v>
      </c>
      <c r="C158" s="12"/>
      <c r="D158" s="11">
        <v>1827</v>
      </c>
      <c r="E158" s="11">
        <v>36435.0699059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3"/>
    </row>
    <row r="159" ht="20.2" customHeight="1">
      <c r="A159" t="s" s="32">
        <v>473</v>
      </c>
      <c r="B159" s="59">
        <v>3</v>
      </c>
      <c r="C159" s="8"/>
      <c r="D159" s="15">
        <v>1825</v>
      </c>
      <c r="E159" s="15">
        <v>68859.501489400005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9"/>
    </row>
    <row r="160" ht="20.2" customHeight="1">
      <c r="A160" s="39">
        <v>1931</v>
      </c>
      <c r="B160" s="60">
        <v>23</v>
      </c>
      <c r="C160" s="12"/>
      <c r="D160" s="11">
        <v>1824</v>
      </c>
      <c r="E160" s="11">
        <v>72084.795537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3"/>
    </row>
    <row r="161" ht="20.2" customHeight="1">
      <c r="A161" t="s" s="32">
        <v>1213</v>
      </c>
      <c r="B161" s="59">
        <v>1</v>
      </c>
      <c r="C161" s="8"/>
      <c r="D161" s="15">
        <v>1822</v>
      </c>
      <c r="E161" s="15">
        <v>40997.9938404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9"/>
    </row>
    <row r="162" ht="20.2" customHeight="1">
      <c r="A162" t="s" s="32">
        <v>487</v>
      </c>
      <c r="B162" s="60">
        <v>3</v>
      </c>
      <c r="C162" s="12"/>
      <c r="D162" s="11">
        <v>1821</v>
      </c>
      <c r="E162" s="11">
        <v>46357.6938404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3"/>
    </row>
    <row r="163" ht="20.2" customHeight="1">
      <c r="A163" s="39">
        <v>1930</v>
      </c>
      <c r="B163" s="59">
        <v>18</v>
      </c>
      <c r="C163" s="8"/>
      <c r="D163" s="15">
        <v>1818</v>
      </c>
      <c r="E163" s="15">
        <v>29754.0294729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9"/>
    </row>
    <row r="164" ht="20.2" customHeight="1">
      <c r="A164" t="s" s="32">
        <v>1214</v>
      </c>
      <c r="B164" s="60">
        <v>2</v>
      </c>
      <c r="C164" s="12"/>
      <c r="D164" s="11">
        <v>1817</v>
      </c>
      <c r="E164" s="11">
        <v>31550.6485205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3"/>
    </row>
    <row r="165" ht="20.2" customHeight="1">
      <c r="A165" t="s" s="32">
        <v>496</v>
      </c>
      <c r="B165" s="59">
        <v>1</v>
      </c>
      <c r="C165" s="8"/>
      <c r="D165" s="15">
        <v>1816</v>
      </c>
      <c r="E165" s="15">
        <v>40845.4167744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9"/>
    </row>
    <row r="166" ht="20.2" customHeight="1">
      <c r="A166" t="s" s="32">
        <v>1215</v>
      </c>
      <c r="B166" s="60">
        <v>1</v>
      </c>
      <c r="C166" s="12"/>
      <c r="D166" s="11">
        <v>1813</v>
      </c>
      <c r="E166" s="11">
        <v>26922.5272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3"/>
    </row>
    <row r="167" ht="20.2" customHeight="1">
      <c r="A167" s="39">
        <v>1929</v>
      </c>
      <c r="B167" s="59">
        <v>14</v>
      </c>
      <c r="C167" s="8"/>
      <c r="D167" s="15">
        <v>1811</v>
      </c>
      <c r="E167" s="15">
        <v>23077.0510095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9"/>
    </row>
    <row r="168" ht="20.2" customHeight="1">
      <c r="A168" t="s" s="32">
        <v>1216</v>
      </c>
      <c r="B168" s="60">
        <v>1</v>
      </c>
      <c r="C168" s="12"/>
      <c r="D168" s="11">
        <v>1810</v>
      </c>
      <c r="E168" s="11">
        <v>27563.3986285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3"/>
    </row>
    <row r="169" ht="20.2" customHeight="1">
      <c r="A169" t="s" s="32">
        <v>1217</v>
      </c>
      <c r="B169" s="59">
        <v>1</v>
      </c>
      <c r="C169" s="8"/>
      <c r="D169" s="15">
        <v>1808</v>
      </c>
      <c r="E169" s="15">
        <v>19268.1176703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9"/>
    </row>
    <row r="170" ht="20.2" customHeight="1">
      <c r="A170" t="s" s="32">
        <v>1007</v>
      </c>
      <c r="B170" s="60">
        <v>1</v>
      </c>
      <c r="C170" s="12"/>
      <c r="D170" s="11">
        <v>1807</v>
      </c>
      <c r="E170" s="11">
        <v>29150.1426703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3"/>
    </row>
    <row r="171" ht="20.2" customHeight="1">
      <c r="A171" t="s" s="32">
        <v>1008</v>
      </c>
      <c r="B171" s="59">
        <v>6</v>
      </c>
      <c r="C171" s="8"/>
      <c r="D171" s="15">
        <v>1806</v>
      </c>
      <c r="E171" s="15">
        <v>26790.7063067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9"/>
    </row>
    <row r="172" ht="20.2" customHeight="1">
      <c r="A172" s="39">
        <v>1928</v>
      </c>
      <c r="B172" s="60">
        <v>26</v>
      </c>
      <c r="C172" s="12"/>
      <c r="D172" s="11">
        <v>1805</v>
      </c>
      <c r="E172" s="11">
        <v>32445.5813067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3"/>
    </row>
    <row r="173" ht="20.2" customHeight="1">
      <c r="A173" t="s" s="32">
        <v>1218</v>
      </c>
      <c r="B173" s="59">
        <v>1</v>
      </c>
      <c r="C173" s="8"/>
      <c r="D173" s="15">
        <v>1803</v>
      </c>
      <c r="E173" s="15">
        <v>20640.4995426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9"/>
    </row>
    <row r="174" ht="20.2" customHeight="1">
      <c r="A174" s="39">
        <v>1927</v>
      </c>
      <c r="B174" s="60">
        <v>41</v>
      </c>
      <c r="C174" s="12"/>
      <c r="D174" s="11">
        <v>1798</v>
      </c>
      <c r="E174" s="11">
        <v>39276.0521931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3"/>
    </row>
    <row r="175" ht="20.2" customHeight="1">
      <c r="A175" t="s" s="32">
        <v>1219</v>
      </c>
      <c r="B175" s="59">
        <v>1</v>
      </c>
      <c r="C175" s="8"/>
      <c r="D175" s="15">
        <v>1797</v>
      </c>
      <c r="E175" s="15">
        <v>19712.1375106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9"/>
    </row>
    <row r="176" ht="20.2" customHeight="1">
      <c r="A176" t="s" s="32">
        <v>1220</v>
      </c>
      <c r="B176" s="60">
        <v>1</v>
      </c>
      <c r="C176" s="12"/>
      <c r="D176" s="11">
        <v>1790</v>
      </c>
      <c r="E176" s="11">
        <v>10363.061248</v>
      </c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3"/>
    </row>
    <row r="177" ht="20.2" customHeight="1">
      <c r="A177" t="s" s="32">
        <v>1010</v>
      </c>
      <c r="B177" s="59">
        <v>3</v>
      </c>
      <c r="C177" s="8"/>
      <c r="D177" s="15">
        <v>1782</v>
      </c>
      <c r="E177" s="15">
        <v>38057.1537235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9"/>
    </row>
    <row r="178" ht="20.2" customHeight="1">
      <c r="A178" s="39">
        <v>1926</v>
      </c>
      <c r="B178" s="60">
        <v>31</v>
      </c>
      <c r="C178" s="12"/>
      <c r="D178" s="11">
        <v>1769</v>
      </c>
      <c r="E178" s="11">
        <v>36159.8142366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3"/>
    </row>
    <row r="179" ht="20.2" customHeight="1">
      <c r="A179" t="s" s="32">
        <v>527</v>
      </c>
      <c r="B179" s="59">
        <v>1</v>
      </c>
      <c r="C179" s="8"/>
      <c r="D179" s="15">
        <v>1768</v>
      </c>
      <c r="E179" s="15">
        <v>17324.3856652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9"/>
    </row>
    <row r="180" ht="20.2" customHeight="1">
      <c r="A180" t="s" s="32">
        <v>528</v>
      </c>
      <c r="B180" s="60">
        <v>3</v>
      </c>
      <c r="C180" s="12"/>
      <c r="D180" s="11">
        <v>1758</v>
      </c>
      <c r="E180" s="11">
        <v>11801.5590909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3"/>
    </row>
    <row r="181" ht="20.2" customHeight="1">
      <c r="A181" t="s" s="32">
        <v>529</v>
      </c>
      <c r="B181" s="59">
        <v>1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9"/>
    </row>
    <row r="182" ht="20.2" customHeight="1">
      <c r="A182" t="s" s="32">
        <v>1221</v>
      </c>
      <c r="B182" s="60">
        <v>2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3"/>
    </row>
    <row r="183" ht="20.2" customHeight="1">
      <c r="A183" s="39">
        <v>1925</v>
      </c>
      <c r="B183" s="59">
        <v>31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9"/>
    </row>
    <row r="184" ht="20.2" customHeight="1">
      <c r="A184" t="s" s="32">
        <v>1222</v>
      </c>
      <c r="B184" s="60">
        <v>1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3"/>
    </row>
    <row r="185" ht="20.2" customHeight="1">
      <c r="A185" t="s" s="32">
        <v>1223</v>
      </c>
      <c r="B185" s="59">
        <v>1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9"/>
    </row>
    <row r="186" ht="20.2" customHeight="1">
      <c r="A186" t="s" s="32">
        <v>538</v>
      </c>
      <c r="B186" s="60">
        <v>3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3"/>
    </row>
    <row r="187" ht="20.2" customHeight="1">
      <c r="A187" t="s" s="32">
        <v>1011</v>
      </c>
      <c r="B187" s="59">
        <v>3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9"/>
    </row>
    <row r="188" ht="20.2" customHeight="1">
      <c r="A188" s="39">
        <v>1924</v>
      </c>
      <c r="B188" s="60">
        <v>29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3"/>
    </row>
    <row r="189" ht="20.2" customHeight="1">
      <c r="A189" t="s" s="32">
        <v>541</v>
      </c>
      <c r="B189" s="59">
        <v>1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9"/>
    </row>
    <row r="190" ht="20.2" customHeight="1">
      <c r="A190" t="s" s="32">
        <v>548</v>
      </c>
      <c r="B190" s="60">
        <v>2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3"/>
    </row>
    <row r="191" ht="20.2" customHeight="1">
      <c r="A191" t="s" s="32">
        <v>1013</v>
      </c>
      <c r="B191" s="59">
        <v>1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9"/>
    </row>
    <row r="192" ht="20.2" customHeight="1">
      <c r="A192" s="39">
        <v>1923</v>
      </c>
      <c r="B192" s="60">
        <v>37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3"/>
    </row>
    <row r="193" ht="20.2" customHeight="1">
      <c r="A193" t="s" s="32">
        <v>1224</v>
      </c>
      <c r="B193" s="59">
        <v>1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9"/>
    </row>
    <row r="194" ht="20.2" customHeight="1">
      <c r="A194" s="39">
        <v>1922</v>
      </c>
      <c r="B194" s="60">
        <v>23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3"/>
    </row>
    <row r="195" ht="20.2" customHeight="1">
      <c r="A195" t="s" s="32">
        <v>1016</v>
      </c>
      <c r="B195" s="59">
        <v>1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9"/>
    </row>
    <row r="196" ht="20.2" customHeight="1">
      <c r="A196" t="s" s="32">
        <v>555</v>
      </c>
      <c r="B196" s="60">
        <v>7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3"/>
    </row>
    <row r="197" ht="20.2" customHeight="1">
      <c r="A197" t="s" s="32">
        <v>1017</v>
      </c>
      <c r="B197" s="59">
        <v>1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9"/>
    </row>
    <row r="198" ht="20.2" customHeight="1">
      <c r="A198" t="s" s="32">
        <v>557</v>
      </c>
      <c r="B198" s="60">
        <v>3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3"/>
    </row>
    <row r="199" ht="20.2" customHeight="1">
      <c r="A199" t="s" s="32">
        <v>558</v>
      </c>
      <c r="B199" s="59">
        <v>5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9"/>
    </row>
    <row r="200" ht="20.2" customHeight="1">
      <c r="A200" s="39">
        <v>1921</v>
      </c>
      <c r="B200" s="60">
        <v>27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3"/>
    </row>
    <row r="201" ht="20.2" customHeight="1">
      <c r="A201" t="s" s="32">
        <v>1225</v>
      </c>
      <c r="B201" s="59">
        <v>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9"/>
    </row>
    <row r="202" ht="20.2" customHeight="1">
      <c r="A202" t="s" s="32">
        <v>561</v>
      </c>
      <c r="B202" s="60">
        <v>1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3"/>
    </row>
    <row r="203" ht="20.2" customHeight="1">
      <c r="A203" t="s" s="32">
        <v>1019</v>
      </c>
      <c r="B203" s="59">
        <v>4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9"/>
    </row>
    <row r="204" ht="20.2" customHeight="1">
      <c r="A204" t="s" s="32">
        <v>1226</v>
      </c>
      <c r="B204" s="60">
        <v>2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3"/>
    </row>
    <row r="205" ht="20.2" customHeight="1">
      <c r="A205" t="s" s="32">
        <v>568</v>
      </c>
      <c r="B205" s="59">
        <v>2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9"/>
    </row>
    <row r="206" ht="20.2" customHeight="1">
      <c r="A206" t="s" s="32">
        <v>569</v>
      </c>
      <c r="B206" s="60">
        <v>2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3"/>
    </row>
    <row r="207" ht="20.2" customHeight="1">
      <c r="A207" t="s" s="32">
        <v>572</v>
      </c>
      <c r="B207" s="59">
        <v>1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9"/>
    </row>
    <row r="208" ht="20.2" customHeight="1">
      <c r="A208" t="s" s="32">
        <v>1227</v>
      </c>
      <c r="B208" s="60">
        <v>3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3"/>
    </row>
    <row r="209" ht="20.2" customHeight="1">
      <c r="A209" s="39">
        <v>1920</v>
      </c>
      <c r="B209" s="59">
        <v>14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9"/>
    </row>
    <row r="210" ht="20.2" customHeight="1">
      <c r="A210" t="s" s="32">
        <v>1228</v>
      </c>
      <c r="B210" s="60">
        <v>1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3"/>
    </row>
    <row r="211" ht="20.2" customHeight="1">
      <c r="A211" t="s" s="32">
        <v>1229</v>
      </c>
      <c r="B211" s="59">
        <v>1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9"/>
    </row>
    <row r="212" ht="20.2" customHeight="1">
      <c r="A212" t="s" s="32">
        <v>576</v>
      </c>
      <c r="B212" s="60">
        <v>4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3"/>
    </row>
    <row r="213" ht="20.2" customHeight="1">
      <c r="A213" s="39">
        <v>1919</v>
      </c>
      <c r="B213" s="59">
        <v>15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9"/>
    </row>
    <row r="214" ht="20.2" customHeight="1">
      <c r="A214" t="s" s="32">
        <v>582</v>
      </c>
      <c r="B214" s="60">
        <v>1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3"/>
    </row>
    <row r="215" ht="20.2" customHeight="1">
      <c r="A215" t="s" s="32">
        <v>1022</v>
      </c>
      <c r="B215" s="59">
        <v>4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9"/>
    </row>
    <row r="216" ht="20.2" customHeight="1">
      <c r="A216" s="39">
        <v>1918</v>
      </c>
      <c r="B216" s="60">
        <v>24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3"/>
    </row>
    <row r="217" ht="20.2" customHeight="1">
      <c r="A217" t="s" s="32">
        <v>1023</v>
      </c>
      <c r="B217" s="59">
        <v>1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9"/>
    </row>
    <row r="218" ht="20.2" customHeight="1">
      <c r="A218" t="s" s="32">
        <v>589</v>
      </c>
      <c r="B218" s="60">
        <v>2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3"/>
    </row>
    <row r="219" ht="20.2" customHeight="1">
      <c r="A219" s="39">
        <v>1917</v>
      </c>
      <c r="B219" s="59">
        <v>21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9"/>
    </row>
    <row r="220" ht="20.2" customHeight="1">
      <c r="A220" t="s" s="32">
        <v>1230</v>
      </c>
      <c r="B220" s="60">
        <v>1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3"/>
    </row>
    <row r="221" ht="20.2" customHeight="1">
      <c r="A221" t="s" s="32">
        <v>1026</v>
      </c>
      <c r="B221" s="59">
        <v>1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9"/>
    </row>
    <row r="222" ht="20.2" customHeight="1">
      <c r="A222" t="s" s="32">
        <v>1231</v>
      </c>
      <c r="B222" s="60">
        <v>1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3"/>
    </row>
    <row r="223" ht="20.2" customHeight="1">
      <c r="A223" s="39">
        <v>1916</v>
      </c>
      <c r="B223" s="59">
        <v>22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9"/>
    </row>
    <row r="224" ht="20.2" customHeight="1">
      <c r="A224" t="s" s="32">
        <v>1232</v>
      </c>
      <c r="B224" s="60">
        <v>3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3"/>
    </row>
    <row r="225" ht="20.2" customHeight="1">
      <c r="A225" t="s" s="32">
        <v>1027</v>
      </c>
      <c r="B225" s="59">
        <v>4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9"/>
    </row>
    <row r="226" ht="20.2" customHeight="1">
      <c r="A226" t="s" s="32">
        <v>1233</v>
      </c>
      <c r="B226" s="60">
        <v>1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3"/>
    </row>
    <row r="227" ht="20.2" customHeight="1">
      <c r="A227" s="39">
        <v>1915</v>
      </c>
      <c r="B227" s="59">
        <v>15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9"/>
    </row>
    <row r="228" ht="20.2" customHeight="1">
      <c r="A228" t="s" s="32">
        <v>1234</v>
      </c>
      <c r="B228" s="60">
        <v>1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3"/>
    </row>
    <row r="229" ht="20.2" customHeight="1">
      <c r="A229" t="s" s="32">
        <v>600</v>
      </c>
      <c r="B229" s="59">
        <v>2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9"/>
    </row>
    <row r="230" ht="20.2" customHeight="1">
      <c r="A230" t="s" s="32">
        <v>601</v>
      </c>
      <c r="B230" s="60">
        <v>2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3"/>
    </row>
    <row r="231" ht="20.2" customHeight="1">
      <c r="A231" t="s" s="32">
        <v>603</v>
      </c>
      <c r="B231" s="59">
        <v>4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9"/>
    </row>
    <row r="232" ht="20.2" customHeight="1">
      <c r="A232" t="s" s="32">
        <v>1030</v>
      </c>
      <c r="B232" s="60">
        <v>2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3"/>
    </row>
    <row r="233" ht="20.2" customHeight="1">
      <c r="A233" s="39">
        <v>1914</v>
      </c>
      <c r="B233" s="59">
        <v>23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9"/>
    </row>
    <row r="234" ht="20.2" customHeight="1">
      <c r="A234" t="s" s="32">
        <v>1235</v>
      </c>
      <c r="B234" s="60">
        <v>1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3"/>
    </row>
    <row r="235" ht="20.2" customHeight="1">
      <c r="A235" t="s" s="32">
        <v>1236</v>
      </c>
      <c r="B235" s="59">
        <v>1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9"/>
    </row>
    <row r="236" ht="20.2" customHeight="1">
      <c r="A236" t="s" s="32">
        <v>1237</v>
      </c>
      <c r="B236" s="60">
        <v>1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3"/>
    </row>
    <row r="237" ht="20.2" customHeight="1">
      <c r="A237" t="s" s="32">
        <v>1238</v>
      </c>
      <c r="B237" s="59">
        <v>1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9"/>
    </row>
    <row r="238" ht="20.2" customHeight="1">
      <c r="A238" t="s" s="32">
        <v>1031</v>
      </c>
      <c r="B238" s="60">
        <v>2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3"/>
    </row>
    <row r="239" ht="20.2" customHeight="1">
      <c r="A239" t="s" s="32">
        <v>605</v>
      </c>
      <c r="B239" s="59">
        <v>1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9"/>
    </row>
    <row r="240" ht="20.2" customHeight="1">
      <c r="A240" t="s" s="32">
        <v>606</v>
      </c>
      <c r="B240" s="60">
        <v>1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3"/>
    </row>
    <row r="241" ht="20.2" customHeight="1">
      <c r="A241" s="39">
        <v>1913</v>
      </c>
      <c r="B241" s="59">
        <v>10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9"/>
    </row>
    <row r="242" ht="20.2" customHeight="1">
      <c r="A242" t="s" s="32">
        <v>608</v>
      </c>
      <c r="B242" s="60">
        <v>3</v>
      </c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3"/>
    </row>
    <row r="243" ht="20.2" customHeight="1">
      <c r="A243" t="s" s="32">
        <v>612</v>
      </c>
      <c r="B243" s="59">
        <v>1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9"/>
    </row>
    <row r="244" ht="20.2" customHeight="1">
      <c r="A244" t="s" s="32">
        <v>613</v>
      </c>
      <c r="B244" s="60">
        <v>1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3"/>
    </row>
    <row r="245" ht="20.2" customHeight="1">
      <c r="A245" s="39">
        <v>1912</v>
      </c>
      <c r="B245" s="59">
        <v>21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9"/>
    </row>
    <row r="246" ht="20.2" customHeight="1">
      <c r="A246" t="s" s="32">
        <v>1035</v>
      </c>
      <c r="B246" s="60">
        <v>2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3"/>
    </row>
    <row r="247" ht="20.2" customHeight="1">
      <c r="A247" t="s" s="32">
        <v>1239</v>
      </c>
      <c r="B247" s="59">
        <v>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9"/>
    </row>
    <row r="248" ht="20.2" customHeight="1">
      <c r="A248" t="s" s="32">
        <v>1240</v>
      </c>
      <c r="B248" s="60">
        <v>1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3"/>
    </row>
    <row r="249" ht="20.2" customHeight="1">
      <c r="A249" t="s" s="32">
        <v>618</v>
      </c>
      <c r="B249" s="59">
        <v>1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9"/>
    </row>
    <row r="250" ht="20.2" customHeight="1">
      <c r="A250" s="39">
        <v>1911</v>
      </c>
      <c r="B250" s="60">
        <v>14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3"/>
    </row>
    <row r="251" ht="20.2" customHeight="1">
      <c r="A251" t="s" s="32">
        <v>1241</v>
      </c>
      <c r="B251" s="59">
        <v>2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9"/>
    </row>
    <row r="252" ht="20.2" customHeight="1">
      <c r="A252" t="s" s="32">
        <v>624</v>
      </c>
      <c r="B252" s="60">
        <v>1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3"/>
    </row>
    <row r="253" ht="20.2" customHeight="1">
      <c r="A253" t="s" s="32">
        <v>625</v>
      </c>
      <c r="B253" s="59">
        <v>1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9"/>
    </row>
    <row r="254" ht="20.2" customHeight="1">
      <c r="A254" s="39">
        <v>1910</v>
      </c>
      <c r="B254" s="60">
        <v>19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3"/>
    </row>
    <row r="255" ht="20.2" customHeight="1">
      <c r="A255" t="s" s="32">
        <v>629</v>
      </c>
      <c r="B255" s="59">
        <v>1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9"/>
    </row>
    <row r="256" ht="20.2" customHeight="1">
      <c r="A256" s="39">
        <v>1909</v>
      </c>
      <c r="B256" s="60">
        <v>22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3"/>
    </row>
    <row r="257" ht="20.2" customHeight="1">
      <c r="A257" s="39">
        <v>1908</v>
      </c>
      <c r="B257" s="59">
        <v>7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9"/>
    </row>
    <row r="258" ht="20.2" customHeight="1">
      <c r="A258" s="39">
        <v>1907</v>
      </c>
      <c r="B258" s="60">
        <v>8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3"/>
    </row>
    <row r="259" ht="20.2" customHeight="1">
      <c r="A259" t="s" s="32">
        <v>1038</v>
      </c>
      <c r="B259" s="59">
        <v>1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9"/>
    </row>
    <row r="260" ht="20.2" customHeight="1">
      <c r="A260" t="s" s="32">
        <v>1039</v>
      </c>
      <c r="B260" s="60">
        <v>2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3"/>
    </row>
    <row r="261" ht="20.2" customHeight="1">
      <c r="A261" s="39">
        <v>1906</v>
      </c>
      <c r="B261" s="59">
        <v>6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9"/>
    </row>
    <row r="262" ht="20.2" customHeight="1">
      <c r="A262" t="s" s="32">
        <v>1242</v>
      </c>
      <c r="B262" s="60">
        <v>1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3"/>
    </row>
    <row r="263" ht="20.2" customHeight="1">
      <c r="A263" s="39">
        <v>1905</v>
      </c>
      <c r="B263" s="59">
        <v>9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9"/>
    </row>
    <row r="264" ht="20.2" customHeight="1">
      <c r="A264" s="39">
        <v>1904</v>
      </c>
      <c r="B264" s="60">
        <v>5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3"/>
    </row>
    <row r="265" ht="20.2" customHeight="1">
      <c r="A265" t="s" s="32">
        <v>1042</v>
      </c>
      <c r="B265" s="59">
        <v>5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9"/>
    </row>
    <row r="266" ht="20.2" customHeight="1">
      <c r="A266" s="39">
        <v>1903</v>
      </c>
      <c r="B266" s="60">
        <v>13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3"/>
    </row>
    <row r="267" ht="20.2" customHeight="1">
      <c r="A267" s="39">
        <v>1902</v>
      </c>
      <c r="B267" s="59">
        <v>4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9"/>
    </row>
    <row r="268" ht="20.2" customHeight="1">
      <c r="A268" s="39">
        <v>1901</v>
      </c>
      <c r="B268" s="60">
        <v>8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3"/>
    </row>
    <row r="269" ht="20.2" customHeight="1">
      <c r="A269" t="s" s="32">
        <v>1243</v>
      </c>
      <c r="B269" s="59">
        <v>2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9"/>
    </row>
    <row r="270" ht="20.2" customHeight="1">
      <c r="A270" s="39">
        <v>1900</v>
      </c>
      <c r="B270" s="60">
        <v>4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3"/>
    </row>
    <row r="271" ht="20.2" customHeight="1">
      <c r="A271" t="s" s="32">
        <v>1244</v>
      </c>
      <c r="B271" s="59">
        <v>2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9"/>
    </row>
    <row r="272" ht="20.2" customHeight="1">
      <c r="A272" t="s" s="32">
        <v>1047</v>
      </c>
      <c r="B272" s="60">
        <v>1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3"/>
    </row>
    <row r="273" ht="20.2" customHeight="1">
      <c r="A273" s="39">
        <v>1899</v>
      </c>
      <c r="B273" s="59">
        <v>1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9"/>
    </row>
    <row r="274" ht="20.2" customHeight="1">
      <c r="A274" s="39">
        <v>1898</v>
      </c>
      <c r="B274" s="60">
        <v>4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3"/>
    </row>
    <row r="275" ht="20.2" customHeight="1">
      <c r="A275" s="39">
        <v>1897</v>
      </c>
      <c r="B275" s="59">
        <v>1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9"/>
    </row>
    <row r="276" ht="20.2" customHeight="1">
      <c r="A276" t="s" s="32">
        <v>1051</v>
      </c>
      <c r="B276" s="60">
        <v>2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3"/>
    </row>
    <row r="277" ht="20.2" customHeight="1">
      <c r="A277" s="39">
        <v>1895</v>
      </c>
      <c r="B277" s="59">
        <v>3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9"/>
    </row>
    <row r="278" ht="20.2" customHeight="1">
      <c r="A278" s="39">
        <v>1894</v>
      </c>
      <c r="B278" s="60">
        <v>3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3"/>
    </row>
    <row r="279" ht="20.2" customHeight="1">
      <c r="A279" s="39">
        <v>1893</v>
      </c>
      <c r="B279" s="59">
        <v>2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9"/>
    </row>
    <row r="280" ht="20.2" customHeight="1">
      <c r="A280" t="s" s="32">
        <v>1245</v>
      </c>
      <c r="B280" s="60">
        <v>1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3"/>
    </row>
    <row r="281" ht="20.2" customHeight="1">
      <c r="A281" s="39">
        <v>1892</v>
      </c>
      <c r="B281" s="59">
        <v>4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9"/>
    </row>
    <row r="282" ht="20.2" customHeight="1">
      <c r="A282" s="39">
        <v>1891</v>
      </c>
      <c r="B282" s="60">
        <v>2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3"/>
    </row>
    <row r="283" ht="20.2" customHeight="1">
      <c r="A283" t="s" s="32">
        <v>703</v>
      </c>
      <c r="B283" s="59">
        <v>3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9"/>
    </row>
    <row r="284" ht="20.2" customHeight="1">
      <c r="A284" s="39">
        <v>1890</v>
      </c>
      <c r="B284" s="60">
        <v>3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3"/>
    </row>
    <row r="285" ht="20.2" customHeight="1">
      <c r="A285" t="s" s="32">
        <v>1246</v>
      </c>
      <c r="B285" s="59">
        <v>1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9"/>
    </row>
    <row r="286" ht="20.2" customHeight="1">
      <c r="A286" s="39">
        <v>1888</v>
      </c>
      <c r="B286" s="60">
        <v>4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3"/>
    </row>
    <row r="287" ht="20.2" customHeight="1">
      <c r="A287" s="39">
        <v>1886</v>
      </c>
      <c r="B287" s="59">
        <v>1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9"/>
    </row>
    <row r="288" ht="20.2" customHeight="1">
      <c r="A288" t="s" s="32">
        <v>1247</v>
      </c>
      <c r="B288" s="60">
        <v>1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3"/>
    </row>
    <row r="289" ht="20.2" customHeight="1">
      <c r="A289" s="39">
        <v>1884</v>
      </c>
      <c r="B289" s="59">
        <v>2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9"/>
    </row>
    <row r="290" ht="20.2" customHeight="1">
      <c r="A290" t="s" s="32">
        <v>1248</v>
      </c>
      <c r="B290" s="60">
        <v>1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3"/>
    </row>
    <row r="291" ht="20.2" customHeight="1">
      <c r="A291" s="39">
        <v>1883</v>
      </c>
      <c r="B291" s="59">
        <v>5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9"/>
    </row>
    <row r="292" ht="20.2" customHeight="1">
      <c r="A292" s="39">
        <v>1882</v>
      </c>
      <c r="B292" s="60">
        <v>2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3"/>
    </row>
    <row r="293" ht="20.2" customHeight="1">
      <c r="A293" s="39">
        <v>1881</v>
      </c>
      <c r="B293" s="59">
        <v>3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9"/>
    </row>
    <row r="294" ht="20.2" customHeight="1">
      <c r="A294" t="s" s="32">
        <v>1249</v>
      </c>
      <c r="B294" s="60">
        <v>2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3"/>
    </row>
    <row r="295" ht="20.2" customHeight="1">
      <c r="A295" s="39">
        <v>1880</v>
      </c>
      <c r="B295" s="59">
        <v>4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9"/>
    </row>
    <row r="296" ht="20.2" customHeight="1">
      <c r="A296" s="39">
        <v>1879</v>
      </c>
      <c r="B296" s="60">
        <v>2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3"/>
    </row>
    <row r="297" ht="20.2" customHeight="1">
      <c r="A297" s="39">
        <v>1877</v>
      </c>
      <c r="B297" s="59">
        <v>2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9"/>
    </row>
    <row r="298" ht="20.2" customHeight="1">
      <c r="A298" s="39">
        <v>1876</v>
      </c>
      <c r="B298" s="60">
        <v>3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3"/>
    </row>
    <row r="299" ht="20.2" customHeight="1">
      <c r="A299" t="s" s="32">
        <v>1054</v>
      </c>
      <c r="B299" s="59">
        <v>1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9"/>
    </row>
    <row r="300" ht="20.2" customHeight="1">
      <c r="A300" s="39">
        <v>1875</v>
      </c>
      <c r="B300" s="60">
        <v>2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3"/>
    </row>
    <row r="301" ht="20.2" customHeight="1">
      <c r="A301" t="s" s="32">
        <v>748</v>
      </c>
      <c r="B301" s="59">
        <v>2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9"/>
    </row>
    <row r="302" ht="20.2" customHeight="1">
      <c r="A302" s="39">
        <v>1873</v>
      </c>
      <c r="B302" s="60">
        <v>2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3"/>
    </row>
    <row r="303" ht="20.2" customHeight="1">
      <c r="A303" t="s" s="32">
        <v>1250</v>
      </c>
      <c r="B303" s="59">
        <v>3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9"/>
    </row>
    <row r="304" ht="20.2" customHeight="1">
      <c r="A304" s="39">
        <v>1872</v>
      </c>
      <c r="B304" s="60">
        <v>3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3"/>
    </row>
    <row r="305" ht="20.2" customHeight="1">
      <c r="A305" t="s" s="32">
        <v>755</v>
      </c>
      <c r="B305" s="59">
        <v>1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9"/>
    </row>
    <row r="306" ht="20.2" customHeight="1">
      <c r="A306" t="s" s="32">
        <v>1059</v>
      </c>
      <c r="B306" s="60">
        <v>3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3"/>
    </row>
    <row r="307" ht="20.2" customHeight="1">
      <c r="A307" s="39">
        <v>1871</v>
      </c>
      <c r="B307" s="59">
        <v>4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9"/>
    </row>
    <row r="308" ht="20.2" customHeight="1">
      <c r="A308" t="s" s="32">
        <v>1251</v>
      </c>
      <c r="B308" s="60">
        <v>1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3"/>
    </row>
    <row r="309" ht="20.2" customHeight="1">
      <c r="A309" s="39">
        <v>1870</v>
      </c>
      <c r="B309" s="59">
        <v>2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9"/>
    </row>
    <row r="310" ht="20.2" customHeight="1">
      <c r="A310" s="39">
        <v>1869</v>
      </c>
      <c r="B310" s="60">
        <v>1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3"/>
    </row>
    <row r="311" ht="20.2" customHeight="1">
      <c r="A311" t="s" s="32">
        <v>764</v>
      </c>
      <c r="B311" s="59">
        <v>5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9"/>
    </row>
    <row r="312" ht="20.2" customHeight="1">
      <c r="A312" s="39">
        <v>1868</v>
      </c>
      <c r="B312" s="60">
        <v>9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3"/>
    </row>
    <row r="313" ht="20.2" customHeight="1">
      <c r="A313" t="s" s="32">
        <v>1063</v>
      </c>
      <c r="B313" s="59">
        <v>1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9"/>
    </row>
    <row r="314" ht="20.2" customHeight="1">
      <c r="A314" s="39">
        <v>1867</v>
      </c>
      <c r="B314" s="60">
        <v>2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3"/>
    </row>
    <row r="315" ht="20.2" customHeight="1">
      <c r="A315" t="s" s="32">
        <v>1252</v>
      </c>
      <c r="B315" s="59">
        <v>1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9"/>
    </row>
    <row r="316" ht="20.2" customHeight="1">
      <c r="A316" s="39">
        <v>1866</v>
      </c>
      <c r="B316" s="60">
        <v>3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3"/>
    </row>
    <row r="317" ht="20.2" customHeight="1">
      <c r="A317" t="s" s="32">
        <v>1067</v>
      </c>
      <c r="B317" s="59">
        <v>3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9"/>
    </row>
    <row r="318" ht="20.2" customHeight="1">
      <c r="A318" t="s" s="32">
        <v>1068</v>
      </c>
      <c r="B318" s="60">
        <v>2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3"/>
    </row>
    <row r="319" ht="20.2" customHeight="1">
      <c r="A319" t="s" s="32">
        <v>768</v>
      </c>
      <c r="B319" s="59">
        <v>24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9"/>
    </row>
    <row r="320" ht="20.2" customHeight="1">
      <c r="A320" s="39">
        <v>1864</v>
      </c>
      <c r="B320" s="60">
        <v>2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3"/>
    </row>
    <row r="321" ht="20.2" customHeight="1">
      <c r="A321" t="s" s="32">
        <v>770</v>
      </c>
      <c r="B321" s="59">
        <v>1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9"/>
    </row>
    <row r="322" ht="20.2" customHeight="1">
      <c r="A322" t="s" s="32">
        <v>1253</v>
      </c>
      <c r="B322" s="60">
        <v>1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3"/>
    </row>
    <row r="323" ht="20.2" customHeight="1">
      <c r="A323" s="39">
        <v>1863</v>
      </c>
      <c r="B323" s="59">
        <v>1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9"/>
    </row>
    <row r="324" ht="20.2" customHeight="1">
      <c r="A324" t="s" s="32">
        <v>1070</v>
      </c>
      <c r="B324" s="60">
        <v>8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3"/>
    </row>
    <row r="325" ht="20.2" customHeight="1">
      <c r="A325" t="s" s="32">
        <v>1071</v>
      </c>
      <c r="B325" s="59">
        <v>1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9"/>
    </row>
    <row r="326" ht="20.2" customHeight="1">
      <c r="A326" s="39">
        <v>1862</v>
      </c>
      <c r="B326" s="60">
        <v>6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3"/>
    </row>
    <row r="327" ht="20.2" customHeight="1">
      <c r="A327" s="39">
        <v>1861</v>
      </c>
      <c r="B327" s="59">
        <v>5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9"/>
    </row>
    <row r="328" ht="20.2" customHeight="1">
      <c r="A328" t="s" s="32">
        <v>1254</v>
      </c>
      <c r="B328" s="60">
        <v>1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3"/>
    </row>
    <row r="329" ht="20.2" customHeight="1">
      <c r="A329" t="s" s="32">
        <v>1255</v>
      </c>
      <c r="B329" s="59">
        <v>1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9"/>
    </row>
    <row r="330" ht="20.2" customHeight="1">
      <c r="A330" s="39">
        <v>1860</v>
      </c>
      <c r="B330" s="60">
        <v>2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3"/>
    </row>
    <row r="331" ht="20.2" customHeight="1">
      <c r="A331" s="39">
        <v>1859</v>
      </c>
      <c r="B331" s="59">
        <v>4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9"/>
    </row>
    <row r="332" ht="20.2" customHeight="1">
      <c r="A332" s="39">
        <v>1858</v>
      </c>
      <c r="B332" s="60">
        <v>9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3"/>
    </row>
    <row r="333" ht="20.2" customHeight="1">
      <c r="A333" s="39">
        <v>1857</v>
      </c>
      <c r="B333" s="59">
        <v>2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9"/>
    </row>
    <row r="334" ht="20.2" customHeight="1">
      <c r="A334" s="39">
        <v>1856</v>
      </c>
      <c r="B334" s="60">
        <v>2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3"/>
    </row>
    <row r="335" ht="20.2" customHeight="1">
      <c r="A335" t="s" s="32">
        <v>1075</v>
      </c>
      <c r="B335" s="59">
        <v>1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9"/>
    </row>
    <row r="336" ht="20.2" customHeight="1">
      <c r="A336" t="s" s="32">
        <v>796</v>
      </c>
      <c r="B336" s="60">
        <v>4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3"/>
    </row>
    <row r="337" ht="20.2" customHeight="1">
      <c r="A337" s="39">
        <v>1854</v>
      </c>
      <c r="B337" s="59">
        <v>2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9"/>
    </row>
    <row r="338" ht="20.2" customHeight="1">
      <c r="A338" s="39">
        <v>1851</v>
      </c>
      <c r="B338" s="60">
        <v>1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3"/>
    </row>
    <row r="339" ht="20.2" customHeight="1">
      <c r="A339" s="39">
        <v>1850</v>
      </c>
      <c r="B339" s="59">
        <v>1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9"/>
    </row>
    <row r="340" ht="20.2" customHeight="1">
      <c r="A340" t="s" s="32">
        <v>809</v>
      </c>
      <c r="B340" s="60">
        <v>1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3"/>
    </row>
    <row r="341" ht="20.2" customHeight="1">
      <c r="A341" s="39">
        <v>1849</v>
      </c>
      <c r="B341" s="59">
        <v>6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9"/>
    </row>
    <row r="342" ht="20.2" customHeight="1">
      <c r="A342" s="39">
        <v>1848</v>
      </c>
      <c r="B342" s="60">
        <v>1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3"/>
    </row>
    <row r="343" ht="20.2" customHeight="1">
      <c r="A343" s="39">
        <v>1847</v>
      </c>
      <c r="B343" s="59">
        <v>1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9"/>
    </row>
    <row r="344" ht="20.2" customHeight="1">
      <c r="A344" t="s" s="32">
        <v>1256</v>
      </c>
      <c r="B344" s="60">
        <v>1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3"/>
    </row>
    <row r="345" ht="20.2" customHeight="1">
      <c r="A345" s="39">
        <v>1845</v>
      </c>
      <c r="B345" s="59">
        <v>3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9"/>
    </row>
    <row r="346" ht="20.2" customHeight="1">
      <c r="A346" s="39">
        <v>1844</v>
      </c>
      <c r="B346" s="60">
        <v>2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3"/>
    </row>
    <row r="347" ht="20.2" customHeight="1">
      <c r="A347" s="39">
        <v>1842</v>
      </c>
      <c r="B347" s="59">
        <v>1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9"/>
    </row>
    <row r="348" ht="20.2" customHeight="1">
      <c r="A348" t="s" s="32">
        <v>1085</v>
      </c>
      <c r="B348" s="60">
        <v>2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3"/>
    </row>
    <row r="349" ht="20.2" customHeight="1">
      <c r="A349" s="39">
        <v>1840</v>
      </c>
      <c r="B349" s="59">
        <v>19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9"/>
    </row>
    <row r="350" ht="20.2" customHeight="1">
      <c r="A350" t="s" s="32">
        <v>1257</v>
      </c>
      <c r="B350" s="60">
        <v>1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3"/>
    </row>
    <row r="351" ht="20.2" customHeight="1">
      <c r="A351" s="39">
        <v>1839</v>
      </c>
      <c r="B351" s="59">
        <v>4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9"/>
    </row>
    <row r="352" ht="20.2" customHeight="1">
      <c r="A352" s="39">
        <v>1837</v>
      </c>
      <c r="B352" s="60">
        <v>2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3"/>
    </row>
    <row r="353" ht="20.2" customHeight="1">
      <c r="A353" s="39">
        <v>1836</v>
      </c>
      <c r="B353" s="59">
        <v>2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9"/>
    </row>
    <row r="354" ht="20.2" customHeight="1">
      <c r="A354" t="s" s="32">
        <v>1258</v>
      </c>
      <c r="B354" s="60">
        <v>3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3"/>
    </row>
    <row r="355" ht="20.2" customHeight="1">
      <c r="A355" t="s" s="32">
        <v>835</v>
      </c>
      <c r="B355" s="59">
        <v>16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9"/>
    </row>
    <row r="356" ht="20.2" customHeight="1">
      <c r="A356" s="39">
        <v>1835</v>
      </c>
      <c r="B356" s="60">
        <v>1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3"/>
    </row>
    <row r="357" ht="20.2" customHeight="1">
      <c r="A357" t="s" s="32">
        <v>1259</v>
      </c>
      <c r="B357" s="59">
        <v>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9"/>
    </row>
    <row r="358" ht="20.2" customHeight="1">
      <c r="A358" s="39">
        <v>1834</v>
      </c>
      <c r="B358" s="60">
        <v>2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3"/>
    </row>
    <row r="359" ht="20.2" customHeight="1">
      <c r="A359" s="39">
        <v>1833</v>
      </c>
      <c r="B359" s="59">
        <v>1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9"/>
    </row>
    <row r="360" ht="20.2" customHeight="1">
      <c r="A360" s="39">
        <v>1832</v>
      </c>
      <c r="B360" s="60">
        <v>2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3"/>
    </row>
    <row r="361" ht="20.2" customHeight="1">
      <c r="A361" t="s" s="32">
        <v>1091</v>
      </c>
      <c r="B361" s="59">
        <v>3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9"/>
    </row>
    <row r="362" ht="20.2" customHeight="1">
      <c r="A362" s="39">
        <v>1831</v>
      </c>
      <c r="B362" s="60">
        <v>3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3"/>
    </row>
    <row r="363" ht="20.2" customHeight="1">
      <c r="A363" s="39">
        <v>1830</v>
      </c>
      <c r="B363" s="59">
        <v>11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9"/>
    </row>
    <row r="364" ht="20.2" customHeight="1">
      <c r="A364" t="s" s="32">
        <v>1260</v>
      </c>
      <c r="B364" s="60">
        <v>3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3"/>
    </row>
    <row r="365" ht="20.2" customHeight="1">
      <c r="A365" t="s" s="32">
        <v>1093</v>
      </c>
      <c r="B365" s="59">
        <v>2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9"/>
    </row>
    <row r="366" ht="20.2" customHeight="1">
      <c r="A366" t="s" s="32">
        <v>1094</v>
      </c>
      <c r="B366" s="60">
        <v>2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3"/>
    </row>
    <row r="367" ht="20.2" customHeight="1">
      <c r="A367" t="s" s="32">
        <v>1095</v>
      </c>
      <c r="B367" s="59">
        <v>2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9"/>
    </row>
    <row r="368" ht="20.2" customHeight="1">
      <c r="A368" s="39">
        <v>1829</v>
      </c>
      <c r="B368" s="60">
        <v>1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3"/>
    </row>
    <row r="369" ht="20.2" customHeight="1">
      <c r="A369" t="s" s="32">
        <v>1097</v>
      </c>
      <c r="B369" s="59">
        <v>2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9"/>
    </row>
    <row r="370" ht="20.2" customHeight="1">
      <c r="A370" s="39">
        <v>1828</v>
      </c>
      <c r="B370" s="60">
        <v>1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3"/>
    </row>
    <row r="371" ht="20.2" customHeight="1">
      <c r="A371" s="39">
        <v>1827</v>
      </c>
      <c r="B371" s="59">
        <v>1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9"/>
    </row>
    <row r="372" ht="20.2" customHeight="1">
      <c r="A372" t="s" s="32">
        <v>848</v>
      </c>
      <c r="B372" s="60">
        <v>1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3"/>
    </row>
    <row r="373" ht="20.2" customHeight="1">
      <c r="A373" s="39">
        <v>1825</v>
      </c>
      <c r="B373" s="59">
        <v>2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9"/>
    </row>
    <row r="374" ht="20.2" customHeight="1">
      <c r="A374" t="s" s="32">
        <v>850</v>
      </c>
      <c r="B374" s="60">
        <v>3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3"/>
    </row>
    <row r="375" ht="20.2" customHeight="1">
      <c r="A375" s="39">
        <v>1824</v>
      </c>
      <c r="B375" s="59">
        <v>16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9"/>
    </row>
    <row r="376" ht="20.2" customHeight="1">
      <c r="A376" s="39">
        <v>1822</v>
      </c>
      <c r="B376" s="60">
        <v>1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3"/>
    </row>
    <row r="377" ht="20.2" customHeight="1">
      <c r="A377" s="39">
        <v>1821</v>
      </c>
      <c r="B377" s="59">
        <v>2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9"/>
    </row>
    <row r="378" ht="20.2" customHeight="1">
      <c r="A378" s="39">
        <v>1818</v>
      </c>
      <c r="B378" s="60">
        <v>2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3"/>
    </row>
    <row r="379" ht="20.2" customHeight="1">
      <c r="A379" t="s" s="32">
        <v>1261</v>
      </c>
      <c r="B379" s="59">
        <v>3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9"/>
    </row>
    <row r="380" ht="20.2" customHeight="1">
      <c r="A380" s="39">
        <v>1817</v>
      </c>
      <c r="B380" s="60">
        <v>2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3"/>
    </row>
    <row r="381" ht="20.2" customHeight="1">
      <c r="A381" s="39">
        <v>1816</v>
      </c>
      <c r="B381" s="59">
        <v>1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9"/>
    </row>
    <row r="382" ht="20.2" customHeight="1">
      <c r="A382" s="39">
        <v>1813</v>
      </c>
      <c r="B382" s="60">
        <v>1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3"/>
    </row>
    <row r="383" ht="20.2" customHeight="1">
      <c r="A383" s="39">
        <v>1811</v>
      </c>
      <c r="B383" s="59">
        <v>1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9"/>
    </row>
    <row r="384" ht="20.2" customHeight="1">
      <c r="A384" s="39">
        <v>1810</v>
      </c>
      <c r="B384" s="60">
        <v>1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3"/>
    </row>
    <row r="385" ht="20.2" customHeight="1">
      <c r="A385" s="39">
        <v>1808</v>
      </c>
      <c r="B385" s="59">
        <v>1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9"/>
    </row>
    <row r="386" ht="20.2" customHeight="1">
      <c r="A386" s="39">
        <v>1807</v>
      </c>
      <c r="B386" s="60">
        <v>1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3"/>
    </row>
    <row r="387" ht="20.2" customHeight="1">
      <c r="A387" s="39">
        <v>1806</v>
      </c>
      <c r="B387" s="59">
        <v>2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9"/>
    </row>
    <row r="388" ht="20.2" customHeight="1">
      <c r="A388" s="39">
        <v>1805</v>
      </c>
      <c r="B388" s="60">
        <v>2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3"/>
    </row>
    <row r="389" ht="20.2" customHeight="1">
      <c r="A389" t="s" s="32">
        <v>1120</v>
      </c>
      <c r="B389" s="59">
        <v>1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9"/>
    </row>
    <row r="390" ht="20.2" customHeight="1">
      <c r="A390" s="39">
        <v>1803</v>
      </c>
      <c r="B390" s="60">
        <v>1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3"/>
    </row>
    <row r="391" ht="20.2" customHeight="1">
      <c r="A391" s="39">
        <v>1798</v>
      </c>
      <c r="B391" s="59">
        <v>6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9"/>
    </row>
    <row r="392" ht="20.2" customHeight="1">
      <c r="A392" s="39">
        <v>1797</v>
      </c>
      <c r="B392" s="60">
        <v>1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3"/>
    </row>
    <row r="393" ht="20.2" customHeight="1">
      <c r="A393" s="39">
        <v>1790</v>
      </c>
      <c r="B393" s="59">
        <v>1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9"/>
    </row>
    <row r="394" ht="20.2" customHeight="1">
      <c r="A394" s="39">
        <v>1782</v>
      </c>
      <c r="B394" s="60">
        <v>1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3"/>
    </row>
    <row r="395" ht="20.2" customHeight="1">
      <c r="A395" s="39">
        <v>1769</v>
      </c>
      <c r="B395" s="59">
        <v>1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9"/>
    </row>
    <row r="396" ht="20.2" customHeight="1">
      <c r="A396" s="39">
        <v>1768</v>
      </c>
      <c r="B396" s="60">
        <v>1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3"/>
    </row>
    <row r="397" ht="20.2" customHeight="1">
      <c r="A397" s="39">
        <v>1758</v>
      </c>
      <c r="B397" s="59">
        <v>1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9"/>
    </row>
    <row r="398" ht="20.2" customHeight="1">
      <c r="A398" s="48"/>
      <c r="B398" s="61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3"/>
    </row>
    <row r="399" ht="20.2" customHeight="1">
      <c r="A399" s="48"/>
      <c r="B399" s="6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9"/>
    </row>
    <row r="400" ht="20.05" customHeight="1">
      <c r="A400" s="48"/>
      <c r="B400" s="63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