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72D9ACB7-187F-43C5-9D09-969C6728B4CF}" xr6:coauthVersionLast="47" xr6:coauthVersionMax="47" xr10:uidLastSave="{00000000-0000-0000-0000-000000000000}"/>
  <bookViews>
    <workbookView xWindow="-108" yWindow="-108" windowWidth="23256" windowHeight="12576" xr2:uid="{D1227494-8DE3-4DF9-9603-3814C83165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2" i="1"/>
  <c r="J2" i="1"/>
  <c r="I2" i="1"/>
  <c r="J3" i="1"/>
  <c r="J4" i="1"/>
  <c r="J5" i="1"/>
  <c r="I3" i="1"/>
  <c r="I4" i="1"/>
  <c r="I5" i="1"/>
  <c r="E3" i="1"/>
  <c r="E4" i="1"/>
  <c r="E5" i="1"/>
  <c r="E6" i="1"/>
  <c r="E7" i="1"/>
  <c r="E8" i="1"/>
  <c r="E9" i="1"/>
  <c r="E10" i="1"/>
  <c r="E11" i="1"/>
  <c r="E12" i="1"/>
  <c r="E13" i="1"/>
  <c r="E2" i="1"/>
  <c r="C11" i="1"/>
  <c r="C12" i="1"/>
  <c r="C13" i="1"/>
  <c r="C10" i="1"/>
  <c r="C7" i="1"/>
  <c r="C8" i="1"/>
  <c r="C9" i="1"/>
  <c r="C6" i="1"/>
  <c r="B12" i="1"/>
  <c r="B13" i="1" s="1"/>
  <c r="B11" i="1"/>
  <c r="B8" i="1"/>
  <c r="B9" i="1" s="1"/>
  <c r="B7" i="1"/>
  <c r="B4" i="1"/>
  <c r="B5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<sst xmlns="http://schemas.openxmlformats.org/spreadsheetml/2006/main" count="19" uniqueCount="14">
  <si>
    <t>S. No</t>
  </si>
  <si>
    <t>Month</t>
  </si>
  <si>
    <t>Zone</t>
  </si>
  <si>
    <t>Sales</t>
  </si>
  <si>
    <t>Rating</t>
  </si>
  <si>
    <t>Jan</t>
  </si>
  <si>
    <t>Feb</t>
  </si>
  <si>
    <t>Mar</t>
  </si>
  <si>
    <t>East</t>
  </si>
  <si>
    <t>West</t>
  </si>
  <si>
    <t>North</t>
  </si>
  <si>
    <t>South</t>
  </si>
  <si>
    <t>Total Amount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</si>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</sst>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Zone</a:t>
            </a:r>
          </a:p>
        </c:rich>
      </c:tx>
      <c:layout>
        <c:manualLayout>
          <c:xMode val="edge"/>
          <c:yMode val="edge"/>
          <c:x val="0.25797786382074139"/>
          <c:y val="5.933474305111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33442694663167"/>
          <c:y val="0.17634259259259263"/>
          <c:w val="0.89264129483814525"/>
          <c:h val="0.71625801983085435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Sheet1!$I$2:$I$5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11846</c:v>
                </c:pt>
                <c:pt idx="1">
                  <c:v>12234</c:v>
                </c:pt>
                <c:pt idx="2">
                  <c:v>15502</c:v>
                </c:pt>
                <c:pt idx="3">
                  <c:v>12289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8-44DC-BEFF-49639CC7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73745656"/>
        <c:axId val="473745016"/>
        <c:axId val="0"/>
      </c:bar3DChart>
      <c:catAx>
        <c:axId val="4737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45016"/>
        <c:crosses val="autoZero"/>
        <c:auto val="1"/>
        <c:lblAlgn val="ctr"/>
        <c:lblOffset val="100"/>
        <c:noMultiLvlLbl val="0"/>
      </c:catAx>
      <c:valAx>
        <c:axId val="47374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4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Sheet1!$I$22:$I$24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Sheet1!$J$22:$J$24</c:f>
              <c:numCache>
                <c:formatCode>General</c:formatCode>
                <c:ptCount val="3"/>
                <c:pt idx="0">
                  <c:v>14686</c:v>
                </c:pt>
                <c:pt idx="1">
                  <c:v>16963</c:v>
                </c:pt>
                <c:pt idx="2">
                  <c:v>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D-49FF-8BD6-720E7110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129540</xdr:rowOff>
    </xdr:from>
    <xdr:to>
      <xdr:col>12</xdr:col>
      <xdr:colOff>106680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A51A-FDDF-2F4E-2176-CB0FAF40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25</xdr:row>
      <xdr:rowOff>106680</xdr:rowOff>
    </xdr:from>
    <xdr:to>
      <xdr:col>12</xdr:col>
      <xdr:colOff>320040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98A87-434F-4F35-FA77-41CC7C3F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0E2A-8E22-4D2F-9456-FD447849BDB8}">
  <dimension ref="A1:K24"/>
  <sheetViews>
    <sheetView tabSelected="1" workbookViewId="0">
      <selection activeCell="N25" sqref="N25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8" t="s">
        <v>2</v>
      </c>
      <c r="J1" s="9" t="s">
        <v>12</v>
      </c>
      <c r="K1" s="1"/>
    </row>
    <row r="2" spans="1:11" x14ac:dyDescent="0.3">
      <c r="A2" s="3">
        <v>1</v>
      </c>
      <c r="B2" s="3" t="s">
        <v>5</v>
      </c>
      <c r="C2" s="3" t="s">
        <v>8</v>
      </c>
      <c r="D2" s="3">
        <v>2540</v>
      </c>
      <c r="E2" s="3">
        <f>D2/1000</f>
        <v>2.54</v>
      </c>
      <c r="I2" s="4" t="str">
        <f>C2</f>
        <v>East</v>
      </c>
      <c r="J2" s="5">
        <f>SUMIF(C2:C13,I2,D2:D13)</f>
        <v>11846</v>
      </c>
    </row>
    <row r="3" spans="1:11" x14ac:dyDescent="0.3">
      <c r="A3" s="3">
        <f>A2+1</f>
        <v>2</v>
      </c>
      <c r="B3" s="3" t="str">
        <f>B2</f>
        <v>Jan</v>
      </c>
      <c r="C3" s="3" t="s">
        <v>9</v>
      </c>
      <c r="D3" s="3">
        <v>7424</v>
      </c>
      <c r="E3" s="3">
        <f t="shared" ref="E3:E13" si="0">D3/1000</f>
        <v>7.4240000000000004</v>
      </c>
      <c r="I3" s="4" t="str">
        <f t="shared" ref="I3:I13" si="1">C3</f>
        <v>West</v>
      </c>
      <c r="J3" s="5">
        <f>SUMIF(C3:C14,I3,D3:D14)</f>
        <v>12234</v>
      </c>
    </row>
    <row r="4" spans="1:11" x14ac:dyDescent="0.3">
      <c r="A4" s="3">
        <f t="shared" ref="A4:A14" si="2">A3+1</f>
        <v>3</v>
      </c>
      <c r="B4" s="3" t="str">
        <f t="shared" ref="B4:B5" si="3">B3</f>
        <v>Jan</v>
      </c>
      <c r="C4" s="3" t="s">
        <v>10</v>
      </c>
      <c r="D4" s="3">
        <v>2366</v>
      </c>
      <c r="E4" s="3">
        <f t="shared" si="0"/>
        <v>2.3660000000000001</v>
      </c>
      <c r="I4" s="4" t="str">
        <f t="shared" si="1"/>
        <v>North</v>
      </c>
      <c r="J4" s="5">
        <f t="shared" ref="J3:J5" si="4">SUMIF(C4:C15,I4,D4:D15)</f>
        <v>15502</v>
      </c>
    </row>
    <row r="5" spans="1:11" ht="15" thickBot="1" x14ac:dyDescent="0.35">
      <c r="A5" s="3">
        <f t="shared" si="2"/>
        <v>4</v>
      </c>
      <c r="B5" s="3" t="str">
        <f t="shared" si="3"/>
        <v>Jan</v>
      </c>
      <c r="C5" s="3" t="s">
        <v>11</v>
      </c>
      <c r="D5" s="3">
        <v>2356</v>
      </c>
      <c r="E5" s="3">
        <f t="shared" si="0"/>
        <v>2.3559999999999999</v>
      </c>
      <c r="I5" s="6" t="str">
        <f t="shared" si="1"/>
        <v>South</v>
      </c>
      <c r="J5" s="7">
        <f t="shared" si="4"/>
        <v>12289</v>
      </c>
    </row>
    <row r="6" spans="1:11" x14ac:dyDescent="0.3">
      <c r="A6" s="3">
        <f t="shared" si="2"/>
        <v>5</v>
      </c>
      <c r="B6" s="3" t="s">
        <v>6</v>
      </c>
      <c r="C6" s="3" t="str">
        <f>C2</f>
        <v>East</v>
      </c>
      <c r="D6" s="3">
        <v>4572</v>
      </c>
      <c r="E6" s="3">
        <f t="shared" si="0"/>
        <v>4.5720000000000001</v>
      </c>
    </row>
    <row r="7" spans="1:11" x14ac:dyDescent="0.3">
      <c r="A7" s="3">
        <f t="shared" si="2"/>
        <v>6</v>
      </c>
      <c r="B7" s="3" t="str">
        <f>B6</f>
        <v>Feb</v>
      </c>
      <c r="C7" s="3" t="str">
        <f t="shared" ref="C7:C9" si="5">C3</f>
        <v>West</v>
      </c>
      <c r="D7" s="3">
        <v>3563</v>
      </c>
      <c r="E7" s="3">
        <f t="shared" si="0"/>
        <v>3.5630000000000002</v>
      </c>
    </row>
    <row r="8" spans="1:11" x14ac:dyDescent="0.3">
      <c r="A8" s="3">
        <f t="shared" si="2"/>
        <v>7</v>
      </c>
      <c r="B8" s="3" t="str">
        <f t="shared" ref="B8:B9" si="6">B7</f>
        <v>Feb</v>
      </c>
      <c r="C8" s="3" t="str">
        <f t="shared" si="5"/>
        <v>North</v>
      </c>
      <c r="D8" s="3">
        <v>3465</v>
      </c>
      <c r="E8" s="3">
        <f t="shared" si="0"/>
        <v>3.4649999999999999</v>
      </c>
    </row>
    <row r="9" spans="1:11" x14ac:dyDescent="0.3">
      <c r="A9" s="3">
        <f t="shared" si="2"/>
        <v>8</v>
      </c>
      <c r="B9" s="3" t="str">
        <f t="shared" si="6"/>
        <v>Feb</v>
      </c>
      <c r="C9" s="3" t="str">
        <f t="shared" si="5"/>
        <v>South</v>
      </c>
      <c r="D9" s="3">
        <v>5363</v>
      </c>
      <c r="E9" s="3">
        <f t="shared" si="0"/>
        <v>5.3630000000000004</v>
      </c>
    </row>
    <row r="10" spans="1:11" x14ac:dyDescent="0.3">
      <c r="A10" s="3">
        <f t="shared" si="2"/>
        <v>9</v>
      </c>
      <c r="B10" s="3" t="s">
        <v>7</v>
      </c>
      <c r="C10" s="3" t="str">
        <f>C2</f>
        <v>East</v>
      </c>
      <c r="D10" s="3">
        <v>4734</v>
      </c>
      <c r="E10" s="3">
        <f t="shared" si="0"/>
        <v>4.734</v>
      </c>
    </row>
    <row r="11" spans="1:11" x14ac:dyDescent="0.3">
      <c r="A11" s="3">
        <f t="shared" si="2"/>
        <v>10</v>
      </c>
      <c r="B11" s="3" t="str">
        <f>B10</f>
        <v>Mar</v>
      </c>
      <c r="C11" s="3" t="str">
        <f t="shared" ref="C11:C13" si="7">C3</f>
        <v>West</v>
      </c>
      <c r="D11" s="3">
        <v>1247</v>
      </c>
      <c r="E11" s="3">
        <f t="shared" si="0"/>
        <v>1.2470000000000001</v>
      </c>
    </row>
    <row r="12" spans="1:11" x14ac:dyDescent="0.3">
      <c r="A12" s="3">
        <f t="shared" si="2"/>
        <v>11</v>
      </c>
      <c r="B12" s="3" t="str">
        <f t="shared" ref="B12:B13" si="8">B11</f>
        <v>Mar</v>
      </c>
      <c r="C12" s="3" t="str">
        <f t="shared" si="7"/>
        <v>North</v>
      </c>
      <c r="D12" s="3">
        <v>9671</v>
      </c>
      <c r="E12" s="3">
        <f t="shared" si="0"/>
        <v>9.6709999999999994</v>
      </c>
    </row>
    <row r="13" spans="1:11" x14ac:dyDescent="0.3">
      <c r="A13" s="3">
        <f t="shared" si="2"/>
        <v>12</v>
      </c>
      <c r="B13" s="3" t="str">
        <f t="shared" si="8"/>
        <v>Mar</v>
      </c>
      <c r="C13" s="3" t="str">
        <f t="shared" si="7"/>
        <v>South</v>
      </c>
      <c r="D13" s="3">
        <v>4570</v>
      </c>
      <c r="E13" s="3">
        <f t="shared" si="0"/>
        <v>4.57</v>
      </c>
    </row>
    <row r="21" spans="9:10" x14ac:dyDescent="0.3">
      <c r="I21" t="s">
        <v>1</v>
      </c>
      <c r="J21" t="s">
        <v>13</v>
      </c>
    </row>
    <row r="22" spans="9:10" x14ac:dyDescent="0.3">
      <c r="I22" t="s">
        <v>5</v>
      </c>
      <c r="J22">
        <f>SUMIF(B2:B13,I22,D2:D13)</f>
        <v>14686</v>
      </c>
    </row>
    <row r="23" spans="9:10" x14ac:dyDescent="0.3">
      <c r="I23" t="s">
        <v>6</v>
      </c>
      <c r="J23">
        <f t="shared" ref="J23:J24" si="9">SUMIF(B3:B14,I23,D3:D14)</f>
        <v>16963</v>
      </c>
    </row>
    <row r="24" spans="9:10" x14ac:dyDescent="0.3">
      <c r="I24" t="s">
        <v>7</v>
      </c>
      <c r="J24">
        <f t="shared" si="9"/>
        <v>20222</v>
      </c>
    </row>
  </sheetData>
  <phoneticPr fontId="2" type="noConversion"/>
  <conditionalFormatting sqref="E2:E1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{89D1711C-0040-4018-A3D4-209AA9C7F939}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1711C-0040-4018-A3D4-209AA9C7F9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Aman</dc:creator>
  <cp:lastModifiedBy>Ayush Aman</cp:lastModifiedBy>
  <dcterms:created xsi:type="dcterms:W3CDTF">2022-05-21T05:07:04Z</dcterms:created>
  <dcterms:modified xsi:type="dcterms:W3CDTF">2022-05-21T05:40:49Z</dcterms:modified>
</cp:coreProperties>
</file>