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pande\Desktop\MiniProject\ayush\"/>
    </mc:Choice>
  </mc:AlternateContent>
  <bookViews>
    <workbookView xWindow="0" yWindow="0" windowWidth="20490" windowHeight="7755"/>
  </bookViews>
  <sheets>
    <sheet name="month" sheetId="1" r:id="rId1"/>
    <sheet name="weekday" sheetId="2" r:id="rId2"/>
    <sheet name="dayOfMonth" sheetId="3" r:id="rId3"/>
    <sheet name="Duration" sheetId="4" r:id="rId4"/>
    <sheet name="country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4" l="1"/>
  <c r="S19" i="4"/>
  <c r="P19" i="4"/>
  <c r="O19" i="4"/>
  <c r="G3" i="3"/>
  <c r="H3" i="3" s="1"/>
  <c r="G4" i="3"/>
  <c r="G5" i="3"/>
  <c r="H5" i="3" s="1"/>
  <c r="G6" i="3"/>
  <c r="G7" i="3"/>
  <c r="H7" i="3" s="1"/>
  <c r="G8" i="3"/>
  <c r="G9" i="3"/>
  <c r="H9" i="3" s="1"/>
  <c r="G10" i="3"/>
  <c r="G11" i="3"/>
  <c r="H11" i="3" s="1"/>
  <c r="G12" i="3"/>
  <c r="G13" i="3"/>
  <c r="H13" i="3" s="1"/>
  <c r="G14" i="3"/>
  <c r="G15" i="3"/>
  <c r="H15" i="3" s="1"/>
  <c r="G16" i="3"/>
  <c r="G17" i="3"/>
  <c r="H17" i="3" s="1"/>
  <c r="G18" i="3"/>
  <c r="G19" i="3"/>
  <c r="H19" i="3" s="1"/>
  <c r="G20" i="3"/>
  <c r="G21" i="3"/>
  <c r="H21" i="3" s="1"/>
  <c r="G22" i="3"/>
  <c r="G23" i="3"/>
  <c r="H23" i="3" s="1"/>
  <c r="G24" i="3"/>
  <c r="G25" i="3"/>
  <c r="H25" i="3" s="1"/>
  <c r="G26" i="3"/>
  <c r="G27" i="3"/>
  <c r="H27" i="3" s="1"/>
  <c r="G28" i="3"/>
  <c r="G29" i="3"/>
  <c r="H29" i="3" s="1"/>
  <c r="G30" i="3"/>
  <c r="G31" i="3"/>
  <c r="H31" i="3" s="1"/>
  <c r="G32" i="3"/>
  <c r="G2" i="3"/>
  <c r="H2" i="3" s="1"/>
  <c r="F3" i="3"/>
  <c r="F4" i="3"/>
  <c r="F5" i="3"/>
  <c r="F6" i="3"/>
  <c r="H6" i="3" s="1"/>
  <c r="F7" i="3"/>
  <c r="F8" i="3"/>
  <c r="F9" i="3"/>
  <c r="F10" i="3"/>
  <c r="H10" i="3" s="1"/>
  <c r="F11" i="3"/>
  <c r="F12" i="3"/>
  <c r="F13" i="3"/>
  <c r="F14" i="3"/>
  <c r="H14" i="3" s="1"/>
  <c r="F15" i="3"/>
  <c r="F16" i="3"/>
  <c r="F17" i="3"/>
  <c r="F18" i="3"/>
  <c r="H18" i="3" s="1"/>
  <c r="F19" i="3"/>
  <c r="F20" i="3"/>
  <c r="F21" i="3"/>
  <c r="F22" i="3"/>
  <c r="H22" i="3" s="1"/>
  <c r="F23" i="3"/>
  <c r="F24" i="3"/>
  <c r="F25" i="3"/>
  <c r="F26" i="3"/>
  <c r="H26" i="3" s="1"/>
  <c r="F27" i="3"/>
  <c r="F28" i="3"/>
  <c r="F29" i="3"/>
  <c r="F30" i="3"/>
  <c r="H30" i="3" s="1"/>
  <c r="F31" i="3"/>
  <c r="F32" i="3"/>
  <c r="F2" i="3"/>
  <c r="H3" i="2"/>
  <c r="H4" i="2"/>
  <c r="H5" i="2"/>
  <c r="H6" i="2"/>
  <c r="H7" i="2"/>
  <c r="H8" i="2"/>
  <c r="H2" i="2"/>
  <c r="G3" i="2"/>
  <c r="G4" i="2"/>
  <c r="G5" i="2"/>
  <c r="G6" i="2"/>
  <c r="G7" i="2"/>
  <c r="G8" i="2"/>
  <c r="G2" i="2"/>
  <c r="F3" i="2"/>
  <c r="F4" i="2"/>
  <c r="F5" i="2"/>
  <c r="F6" i="2"/>
  <c r="F7" i="2"/>
  <c r="F8" i="2"/>
  <c r="F2" i="2"/>
  <c r="H3" i="1"/>
  <c r="H4" i="1"/>
  <c r="H5" i="1"/>
  <c r="H6" i="1"/>
  <c r="H7" i="1"/>
  <c r="H8" i="1"/>
  <c r="H9" i="1"/>
  <c r="H10" i="1"/>
  <c r="H11" i="1"/>
  <c r="H12" i="1"/>
  <c r="H13" i="1"/>
  <c r="H2" i="1"/>
  <c r="K62" i="4"/>
  <c r="K94" i="4"/>
  <c r="K61" i="4"/>
  <c r="K60" i="4"/>
  <c r="K89" i="4"/>
  <c r="K92" i="4"/>
  <c r="K59" i="4"/>
  <c r="K52" i="4"/>
  <c r="K47" i="4"/>
  <c r="K58" i="4"/>
  <c r="K93" i="4"/>
  <c r="K57" i="4"/>
  <c r="K87" i="4"/>
  <c r="K90" i="4"/>
  <c r="K5" i="4"/>
  <c r="K32" i="4"/>
  <c r="K91" i="4"/>
  <c r="K56" i="4"/>
  <c r="K42" i="4"/>
  <c r="K86" i="4"/>
  <c r="K85" i="4"/>
  <c r="K54" i="4"/>
  <c r="K88" i="4"/>
  <c r="K53" i="4"/>
  <c r="K3" i="4"/>
  <c r="K80" i="4"/>
  <c r="K77" i="4"/>
  <c r="K50" i="4"/>
  <c r="K78" i="4"/>
  <c r="K55" i="4"/>
  <c r="K83" i="4"/>
  <c r="K4" i="4"/>
  <c r="K84" i="4"/>
  <c r="K63" i="4"/>
  <c r="K75" i="4"/>
  <c r="K51" i="4"/>
  <c r="K71" i="4"/>
  <c r="K37" i="4"/>
  <c r="K72" i="4"/>
  <c r="K82" i="4"/>
  <c r="K6" i="4"/>
  <c r="K7" i="4"/>
  <c r="K79" i="4"/>
  <c r="K22" i="4"/>
  <c r="K46" i="4"/>
  <c r="K81" i="4"/>
  <c r="K44" i="4"/>
  <c r="K49" i="4"/>
  <c r="K67" i="4"/>
  <c r="K17" i="4"/>
  <c r="K68" i="4"/>
  <c r="K45" i="4"/>
  <c r="K41" i="4"/>
  <c r="K8" i="4"/>
  <c r="K70" i="4"/>
  <c r="K76" i="4"/>
  <c r="K48" i="4"/>
  <c r="K12" i="4"/>
  <c r="K64" i="4"/>
  <c r="K40" i="4"/>
  <c r="K74" i="4"/>
  <c r="K27" i="4"/>
  <c r="K65" i="4"/>
  <c r="K43" i="4"/>
  <c r="K9" i="4"/>
  <c r="K31" i="4"/>
  <c r="K39" i="4"/>
  <c r="K35" i="4"/>
  <c r="K66" i="4"/>
  <c r="K38" i="4"/>
  <c r="K29" i="4"/>
  <c r="K30" i="4"/>
  <c r="K36" i="4"/>
  <c r="K33" i="4"/>
  <c r="K73" i="4"/>
  <c r="K69" i="4"/>
  <c r="K16" i="4"/>
  <c r="K34" i="4"/>
  <c r="K28" i="4"/>
  <c r="K14" i="4"/>
  <c r="K10" i="4"/>
  <c r="K26" i="4"/>
  <c r="K15" i="4"/>
  <c r="K23" i="4"/>
  <c r="K11" i="4"/>
  <c r="K20" i="4"/>
  <c r="K21" i="4"/>
  <c r="K25" i="4"/>
  <c r="K19" i="4"/>
  <c r="K13" i="4"/>
  <c r="K18" i="4"/>
  <c r="K24" i="4"/>
  <c r="H32" i="3" l="1"/>
  <c r="H28" i="3"/>
  <c r="H24" i="3"/>
  <c r="H20" i="3"/>
  <c r="H16" i="3"/>
  <c r="H12" i="3"/>
  <c r="H8" i="3"/>
  <c r="H4" i="3"/>
</calcChain>
</file>

<file path=xl/sharedStrings.xml><?xml version="1.0" encoding="utf-8"?>
<sst xmlns="http://schemas.openxmlformats.org/spreadsheetml/2006/main" count="844" uniqueCount="80">
  <si>
    <t>Art</t>
  </si>
  <si>
    <t>Comics</t>
  </si>
  <si>
    <t>Crafts</t>
  </si>
  <si>
    <t>Dance</t>
  </si>
  <si>
    <t>Design</t>
  </si>
  <si>
    <t>Fashion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</si>
  <si>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</si>
  <si>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</si>
  <si>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</si>
  <si>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</si>
  <si>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</si>
  <si>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</si>
  <si>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</si>
  <si>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</si>
  <si>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</si>
  <si>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Ratio</t>
  </si>
  <si>
    <t>projects</t>
  </si>
  <si>
    <t>all projects</t>
  </si>
  <si>
    <t>successful projects</t>
  </si>
  <si>
    <t>successful</t>
  </si>
  <si>
    <t>weekday</t>
  </si>
  <si>
    <t>maincat</t>
  </si>
  <si>
    <t>ratio</t>
  </si>
  <si>
    <t>Projects</t>
  </si>
  <si>
    <t>Successful</t>
  </si>
  <si>
    <t>unsuccessful</t>
  </si>
  <si>
    <t>duration</t>
  </si>
  <si>
    <t>project count</t>
  </si>
  <si>
    <t>goal</t>
  </si>
  <si>
    <t>pleadged</t>
  </si>
  <si>
    <t>backers</t>
  </si>
  <si>
    <t>AT</t>
  </si>
  <si>
    <t>EUR</t>
  </si>
  <si>
    <t>AU</t>
  </si>
  <si>
    <t>AUD</t>
  </si>
  <si>
    <t>BE</t>
  </si>
  <si>
    <t>CA</t>
  </si>
  <si>
    <t>CAD</t>
  </si>
  <si>
    <t>CH</t>
  </si>
  <si>
    <t>CHF</t>
  </si>
  <si>
    <t>DE</t>
  </si>
  <si>
    <t>DK</t>
  </si>
  <si>
    <t>DKK</t>
  </si>
  <si>
    <t>ES</t>
  </si>
  <si>
    <t>FR</t>
  </si>
  <si>
    <t>GB</t>
  </si>
  <si>
    <t>GBP</t>
  </si>
  <si>
    <t>HK</t>
  </si>
  <si>
    <t>HKD</t>
  </si>
  <si>
    <t>IE</t>
  </si>
  <si>
    <t>IT</t>
  </si>
  <si>
    <t>JP</t>
  </si>
  <si>
    <t>JPY</t>
  </si>
  <si>
    <t>LU</t>
  </si>
  <si>
    <t>MX</t>
  </si>
  <si>
    <t>MXN</t>
  </si>
  <si>
    <t>NL</t>
  </si>
  <si>
    <t>NO</t>
  </si>
  <si>
    <t>NOK</t>
  </si>
  <si>
    <t>NZ</t>
  </si>
  <si>
    <t>NZD</t>
  </si>
  <si>
    <t>SE</t>
  </si>
  <si>
    <t>SEK</t>
  </si>
  <si>
    <t>SG</t>
  </si>
  <si>
    <t>SGD</t>
  </si>
  <si>
    <t>US</t>
  </si>
  <si>
    <t>USD</t>
  </si>
  <si>
    <t>avg goal</t>
  </si>
  <si>
    <t>avg pledged</t>
  </si>
  <si>
    <t>avg backers</t>
  </si>
  <si>
    <t>avg duration</t>
  </si>
  <si>
    <t>avg pledge</t>
  </si>
  <si>
    <t>SUCESSprojects</t>
  </si>
  <si>
    <t>FAILEDprojects</t>
  </si>
  <si>
    <t>RATIO</t>
  </si>
  <si>
    <t>main category</t>
  </si>
  <si>
    <t>Month wise all projects</t>
  </si>
  <si>
    <t>total projects</t>
  </si>
  <si>
    <t>normalized currency</t>
  </si>
  <si>
    <t>success ratio greater than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</si>
</sst>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month!$H$1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month!$H$2:$H$13</c:f>
              <c:numCache>
                <c:formatCode>General</c:formatCode>
                <c:ptCount val="12"/>
                <c:pt idx="0">
                  <c:v>0.34482758620689657</c:v>
                </c:pt>
                <c:pt idx="1">
                  <c:v>0.37501704158145877</c:v>
                </c:pt>
                <c:pt idx="2">
                  <c:v>0.38232222255378828</c:v>
                </c:pt>
                <c:pt idx="3">
                  <c:v>0.37790478583092574</c:v>
                </c:pt>
                <c:pt idx="4">
                  <c:v>0.36917376125436396</c:v>
                </c:pt>
                <c:pt idx="5">
                  <c:v>0.36319605121085918</c:v>
                </c:pt>
                <c:pt idx="6">
                  <c:v>0.32360926418439717</c:v>
                </c:pt>
                <c:pt idx="7">
                  <c:v>0.3381355667364605</c:v>
                </c:pt>
                <c:pt idx="8">
                  <c:v>0.36503396496245977</c:v>
                </c:pt>
                <c:pt idx="9">
                  <c:v>0.37226827430293896</c:v>
                </c:pt>
                <c:pt idx="10">
                  <c:v>0.36153090060203957</c:v>
                </c:pt>
                <c:pt idx="11">
                  <c:v>0.29741360573788306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6912"/>
        <c:axId val="548192792"/>
      </c:lineChart>
      <c:catAx>
        <c:axId val="54818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92792"/>
        <c:crosses val="autoZero"/>
        <c:auto val="1"/>
        <c:lblAlgn val="ctr"/>
        <c:lblOffset val="100"/>
        <c:noMultiLvlLbl val="0"/>
      </c:catAx>
      <c:valAx>
        <c:axId val="5481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month!$F$1</c:f>
              <c:strCache>
                <c:ptCount val="1"/>
                <c:pt idx="0">
                  <c:v>Month wise all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month!$F$2:$F$13</c:f>
              <c:numCache>
                <c:formatCode>General</c:formatCode>
                <c:ptCount val="12"/>
                <c:pt idx="0">
                  <c:v>27492</c:v>
                </c:pt>
                <c:pt idx="1">
                  <c:v>29340</c:v>
                </c:pt>
                <c:pt idx="2">
                  <c:v>33511</c:v>
                </c:pt>
                <c:pt idx="3">
                  <c:v>31844</c:v>
                </c:pt>
                <c:pt idx="4">
                  <c:v>32654</c:v>
                </c:pt>
                <c:pt idx="5">
                  <c:v>32415</c:v>
                </c:pt>
                <c:pt idx="6">
                  <c:v>36096</c:v>
                </c:pt>
                <c:pt idx="7">
                  <c:v>31999</c:v>
                </c:pt>
                <c:pt idx="8">
                  <c:v>30767</c:v>
                </c:pt>
                <c:pt idx="9">
                  <c:v>33175</c:v>
                </c:pt>
                <c:pt idx="10">
                  <c:v>32556</c:v>
                </c:pt>
                <c:pt idx="11">
                  <c:v>23005</c:v>
                </c:pt>
              </c:numCache>
            </c:numRef>
          </c:val>
        </c:ser>
        <c:ser>
          <c:idx val="1"/>
          <c:order val="1"/>
          <c:tx>
            <c:strRef>
              <c:f>month!$G$1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month!$G$2:$G$13</c:f>
              <c:numCache>
                <c:formatCode>General</c:formatCode>
                <c:ptCount val="12"/>
                <c:pt idx="0">
                  <c:v>9480</c:v>
                </c:pt>
                <c:pt idx="1">
                  <c:v>11003</c:v>
                </c:pt>
                <c:pt idx="2">
                  <c:v>12812</c:v>
                </c:pt>
                <c:pt idx="3">
                  <c:v>12034</c:v>
                </c:pt>
                <c:pt idx="4">
                  <c:v>12055</c:v>
                </c:pt>
                <c:pt idx="5">
                  <c:v>11773</c:v>
                </c:pt>
                <c:pt idx="6">
                  <c:v>11681</c:v>
                </c:pt>
                <c:pt idx="7">
                  <c:v>10820</c:v>
                </c:pt>
                <c:pt idx="8">
                  <c:v>11231</c:v>
                </c:pt>
                <c:pt idx="9">
                  <c:v>12350</c:v>
                </c:pt>
                <c:pt idx="10">
                  <c:v>11770</c:v>
                </c:pt>
                <c:pt idx="11">
                  <c:v>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94392"/>
        <c:axId val="669895568"/>
      </c:barChart>
      <c:catAx>
        <c:axId val="66989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5568"/>
        <c:crosses val="autoZero"/>
        <c:auto val="1"/>
        <c:lblAlgn val="ctr"/>
        <c:lblOffset val="100"/>
        <c:noMultiLvlLbl val="0"/>
      </c:catAx>
      <c:valAx>
        <c:axId val="6698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weekday!$F$1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weekday!$F$2:$F$8</c:f>
              <c:numCache>
                <c:formatCode>General</c:formatCode>
                <c:ptCount val="7"/>
                <c:pt idx="0">
                  <c:v>20758</c:v>
                </c:pt>
                <c:pt idx="1">
                  <c:v>60604</c:v>
                </c:pt>
                <c:pt idx="2">
                  <c:v>76618</c:v>
                </c:pt>
                <c:pt idx="3">
                  <c:v>66753</c:v>
                </c:pt>
                <c:pt idx="4">
                  <c:v>59985</c:v>
                </c:pt>
                <c:pt idx="5">
                  <c:v>57771</c:v>
                </c:pt>
                <c:pt idx="6">
                  <c:v>32365</c:v>
                </c:pt>
              </c:numCache>
            </c:numRef>
          </c:val>
        </c:ser>
        <c:ser>
          <c:idx val="1"/>
          <c:order val="1"/>
          <c:tx>
            <c:strRef>
              <c:f>weekday!$G$1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weekday!$G$2:$G$8</c:f>
              <c:numCache>
                <c:formatCode>General</c:formatCode>
                <c:ptCount val="7"/>
                <c:pt idx="0">
                  <c:v>7387</c:v>
                </c:pt>
                <c:pt idx="1">
                  <c:v>21745</c:v>
                </c:pt>
                <c:pt idx="2">
                  <c:v>28763</c:v>
                </c:pt>
                <c:pt idx="3">
                  <c:v>24019</c:v>
                </c:pt>
                <c:pt idx="4">
                  <c:v>21351</c:v>
                </c:pt>
                <c:pt idx="5">
                  <c:v>19899</c:v>
                </c:pt>
                <c:pt idx="6">
                  <c:v>10687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92824"/>
        <c:axId val="669891648"/>
      </c:barChart>
      <c:catAx>
        <c:axId val="66989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1648"/>
        <c:crosses val="autoZero"/>
        <c:auto val="1"/>
        <c:lblAlgn val="ctr"/>
        <c:lblOffset val="100"/>
        <c:noMultiLvlLbl val="0"/>
      </c:catAx>
      <c:valAx>
        <c:axId val="66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weekday!$H$1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weekday!$H$2:$H$8</c:f>
              <c:numCache>
                <c:formatCode>General</c:formatCode>
                <c:ptCount val="7"/>
                <c:pt idx="0">
                  <c:v>0.35586279988438191</c:v>
                </c:pt>
                <c:pt idx="1">
                  <c:v>0.35880469935977821</c:v>
                </c:pt>
                <c:pt idx="2">
                  <c:v>0.37540786760291317</c:v>
                </c:pt>
                <c:pt idx="3">
                  <c:v>0.3598190343505161</c:v>
                </c:pt>
                <c:pt idx="4">
                  <c:v>0.35593898474618657</c:v>
                </c:pt>
                <c:pt idx="5">
                  <c:v>0.34444617541673156</c:v>
                </c:pt>
                <c:pt idx="6">
                  <c:v>0.33020237911323963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24544"/>
        <c:axId val="531519056"/>
      </c:lineChart>
      <c:catAx>
        <c:axId val="53152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9056"/>
        <c:crosses val="autoZero"/>
        <c:auto val="1"/>
        <c:lblAlgn val="ctr"/>
        <c:lblOffset val="100"/>
        <c:noMultiLvlLbl val="0"/>
      </c:catAx>
      <c:valAx>
        <c:axId val="5315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dayOfMonth!$F$1</c:f>
              <c:strCache>
                <c:ptCount val="1"/>
                <c:pt idx="0">
                  <c:v>total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dayOfMonth!$F$2:$F$32</c:f>
              <c:numCache>
                <c:formatCode>General</c:formatCode>
                <c:ptCount val="31"/>
                <c:pt idx="0">
                  <c:v>15772</c:v>
                </c:pt>
                <c:pt idx="1">
                  <c:v>13025</c:v>
                </c:pt>
                <c:pt idx="2">
                  <c:v>12511</c:v>
                </c:pt>
                <c:pt idx="3">
                  <c:v>12225</c:v>
                </c:pt>
                <c:pt idx="4">
                  <c:v>12274</c:v>
                </c:pt>
                <c:pt idx="5">
                  <c:v>12448</c:v>
                </c:pt>
                <c:pt idx="6">
                  <c:v>12556</c:v>
                </c:pt>
                <c:pt idx="7">
                  <c:v>12711</c:v>
                </c:pt>
                <c:pt idx="8">
                  <c:v>13196</c:v>
                </c:pt>
                <c:pt idx="9">
                  <c:v>12931</c:v>
                </c:pt>
                <c:pt idx="10">
                  <c:v>12882</c:v>
                </c:pt>
                <c:pt idx="11">
                  <c:v>12423</c:v>
                </c:pt>
                <c:pt idx="12">
                  <c:v>12332</c:v>
                </c:pt>
                <c:pt idx="13">
                  <c:v>12495</c:v>
                </c:pt>
                <c:pt idx="14">
                  <c:v>12989</c:v>
                </c:pt>
                <c:pt idx="15">
                  <c:v>12192</c:v>
                </c:pt>
                <c:pt idx="16">
                  <c:v>12217</c:v>
                </c:pt>
                <c:pt idx="17">
                  <c:v>12252</c:v>
                </c:pt>
                <c:pt idx="18">
                  <c:v>12255</c:v>
                </c:pt>
                <c:pt idx="19">
                  <c:v>12262</c:v>
                </c:pt>
                <c:pt idx="20">
                  <c:v>12500</c:v>
                </c:pt>
                <c:pt idx="21">
                  <c:v>11853</c:v>
                </c:pt>
                <c:pt idx="22">
                  <c:v>11594</c:v>
                </c:pt>
                <c:pt idx="23">
                  <c:v>11592</c:v>
                </c:pt>
                <c:pt idx="24">
                  <c:v>11187</c:v>
                </c:pt>
                <c:pt idx="25">
                  <c:v>11012</c:v>
                </c:pt>
                <c:pt idx="26">
                  <c:v>11203</c:v>
                </c:pt>
                <c:pt idx="27">
                  <c:v>11461</c:v>
                </c:pt>
                <c:pt idx="28">
                  <c:v>10670</c:v>
                </c:pt>
                <c:pt idx="29">
                  <c:v>10811</c:v>
                </c:pt>
                <c:pt idx="30">
                  <c:v>7023</c:v>
                </c:pt>
              </c:numCache>
            </c:numRef>
          </c:val>
        </c:ser>
        <c:ser>
          <c:idx val="1"/>
          <c:order val="1"/>
          <c:tx>
            <c:strRef>
              <c:f>dayOfMonth!$G$1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dayOfMonth!$G$2:$G$32</c:f>
              <c:numCache>
                <c:formatCode>General</c:formatCode>
                <c:ptCount val="31"/>
                <c:pt idx="0">
                  <c:v>6420</c:v>
                </c:pt>
                <c:pt idx="1">
                  <c:v>4924</c:v>
                </c:pt>
                <c:pt idx="2">
                  <c:v>4569</c:v>
                </c:pt>
                <c:pt idx="3">
                  <c:v>4387</c:v>
                </c:pt>
                <c:pt idx="4">
                  <c:v>4336</c:v>
                </c:pt>
                <c:pt idx="5">
                  <c:v>4459</c:v>
                </c:pt>
                <c:pt idx="6">
                  <c:v>4581</c:v>
                </c:pt>
                <c:pt idx="7">
                  <c:v>4440</c:v>
                </c:pt>
                <c:pt idx="8">
                  <c:v>4486</c:v>
                </c:pt>
                <c:pt idx="9">
                  <c:v>4654</c:v>
                </c:pt>
                <c:pt idx="10">
                  <c:v>4412</c:v>
                </c:pt>
                <c:pt idx="11">
                  <c:v>4398</c:v>
                </c:pt>
                <c:pt idx="12">
                  <c:v>4384</c:v>
                </c:pt>
                <c:pt idx="13">
                  <c:v>4491</c:v>
                </c:pt>
                <c:pt idx="14">
                  <c:v>4770</c:v>
                </c:pt>
                <c:pt idx="15">
                  <c:v>4381</c:v>
                </c:pt>
                <c:pt idx="16">
                  <c:v>4338</c:v>
                </c:pt>
                <c:pt idx="17">
                  <c:v>4353</c:v>
                </c:pt>
                <c:pt idx="18">
                  <c:v>4426</c:v>
                </c:pt>
                <c:pt idx="19">
                  <c:v>4336</c:v>
                </c:pt>
                <c:pt idx="20">
                  <c:v>4454</c:v>
                </c:pt>
                <c:pt idx="21">
                  <c:v>4122</c:v>
                </c:pt>
                <c:pt idx="22">
                  <c:v>4019</c:v>
                </c:pt>
                <c:pt idx="23">
                  <c:v>4113</c:v>
                </c:pt>
                <c:pt idx="24">
                  <c:v>3985</c:v>
                </c:pt>
                <c:pt idx="25">
                  <c:v>3889</c:v>
                </c:pt>
                <c:pt idx="26">
                  <c:v>3835</c:v>
                </c:pt>
                <c:pt idx="27">
                  <c:v>3949</c:v>
                </c:pt>
                <c:pt idx="28">
                  <c:v>3710</c:v>
                </c:pt>
                <c:pt idx="29">
                  <c:v>3755</c:v>
                </c:pt>
                <c:pt idx="30">
                  <c:v>2475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893216"/>
        <c:axId val="669896352"/>
      </c:barChart>
      <c:catAx>
        <c:axId val="6698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6352"/>
        <c:crosses val="autoZero"/>
        <c:auto val="1"/>
        <c:lblAlgn val="ctr"/>
        <c:lblOffset val="100"/>
        <c:noMultiLvlLbl val="0"/>
      </c:catAx>
      <c:valAx>
        <c:axId val="669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dayOfMonth!$H$1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dayOfMonth!$H$2:$H$32</c:f>
              <c:numCache>
                <c:formatCode>General</c:formatCode>
                <c:ptCount val="31"/>
                <c:pt idx="0">
                  <c:v>0.40705046918589904</c:v>
                </c:pt>
                <c:pt idx="1">
                  <c:v>0.378042226487524</c:v>
                </c:pt>
                <c:pt idx="2">
                  <c:v>0.36519862520981539</c:v>
                </c:pt>
                <c:pt idx="3">
                  <c:v>0.35885480572597139</c:v>
                </c:pt>
                <c:pt idx="4">
                  <c:v>0.35326706860029328</c:v>
                </c:pt>
                <c:pt idx="5">
                  <c:v>0.35821015424164526</c:v>
                </c:pt>
                <c:pt idx="6">
                  <c:v>0.36484549219496654</c:v>
                </c:pt>
                <c:pt idx="7">
                  <c:v>0.34930375265518054</c:v>
                </c:pt>
                <c:pt idx="8">
                  <c:v>0.33995150045468325</c:v>
                </c:pt>
                <c:pt idx="9">
                  <c:v>0.35991029309411493</c:v>
                </c:pt>
                <c:pt idx="10">
                  <c:v>0.34249340164570719</c:v>
                </c:pt>
                <c:pt idx="11">
                  <c:v>0.35402076793045156</c:v>
                </c:pt>
                <c:pt idx="12">
                  <c:v>0.35549789166396367</c:v>
                </c:pt>
                <c:pt idx="13">
                  <c:v>0.35942376950780314</c:v>
                </c:pt>
                <c:pt idx="14">
                  <c:v>0.36723381322657633</c:v>
                </c:pt>
                <c:pt idx="15">
                  <c:v>0.35933398950131235</c:v>
                </c:pt>
                <c:pt idx="16">
                  <c:v>0.35507898829499879</c:v>
                </c:pt>
                <c:pt idx="17">
                  <c:v>0.35528893241919685</c:v>
                </c:pt>
                <c:pt idx="18">
                  <c:v>0.36115871073031414</c:v>
                </c:pt>
                <c:pt idx="19">
                  <c:v>0.35361278747349534</c:v>
                </c:pt>
                <c:pt idx="20">
                  <c:v>0.35632000000000003</c:v>
                </c:pt>
                <c:pt idx="21">
                  <c:v>0.34776006074411542</c:v>
                </c:pt>
                <c:pt idx="22">
                  <c:v>0.34664481628428495</c:v>
                </c:pt>
                <c:pt idx="23">
                  <c:v>0.35481366459627328</c:v>
                </c:pt>
                <c:pt idx="24">
                  <c:v>0.35621703763296686</c:v>
                </c:pt>
                <c:pt idx="25">
                  <c:v>0.3531601888848529</c:v>
                </c:pt>
                <c:pt idx="26">
                  <c:v>0.34231902169061856</c:v>
                </c:pt>
                <c:pt idx="27">
                  <c:v>0.34455981153477011</c:v>
                </c:pt>
                <c:pt idx="28">
                  <c:v>0.34770384254920339</c:v>
                </c:pt>
                <c:pt idx="29">
                  <c:v>0.34733142170012027</c:v>
                </c:pt>
                <c:pt idx="30">
                  <c:v>0.35241349850491244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4480"/>
        <c:axId val="33595264"/>
      </c:lineChart>
      <c:catAx>
        <c:axId val="3359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264"/>
        <c:crosses val="autoZero"/>
        <c:auto val="1"/>
        <c:lblAlgn val="ctr"/>
        <c:lblOffset val="100"/>
        <c:noMultiLvlLbl val="0"/>
      </c:catAx>
      <c:valAx>
        <c:axId val="33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Duration!$B$1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Duration!$B$2:$B$94</c:f>
              <c:numCache>
                <c:formatCode>General</c:formatCode>
                <c:ptCount val="93"/>
                <c:pt idx="0">
                  <c:v>0</c:v>
                </c:pt>
                <c:pt idx="1">
                  <c:v>35</c:v>
                </c:pt>
                <c:pt idx="2">
                  <c:v>55</c:v>
                </c:pt>
                <c:pt idx="3">
                  <c:v>70</c:v>
                </c:pt>
                <c:pt idx="4">
                  <c:v>83</c:v>
                </c:pt>
                <c:pt idx="5">
                  <c:v>194</c:v>
                </c:pt>
                <c:pt idx="6">
                  <c:v>148</c:v>
                </c:pt>
                <c:pt idx="7">
                  <c:v>804</c:v>
                </c:pt>
                <c:pt idx="8">
                  <c:v>335</c:v>
                </c:pt>
                <c:pt idx="9">
                  <c:v>315</c:v>
                </c:pt>
                <c:pt idx="10">
                  <c:v>993</c:v>
                </c:pt>
                <c:pt idx="11">
                  <c:v>418</c:v>
                </c:pt>
                <c:pt idx="12">
                  <c:v>496</c:v>
                </c:pt>
                <c:pt idx="13">
                  <c:v>452</c:v>
                </c:pt>
                <c:pt idx="14">
                  <c:v>2079</c:v>
                </c:pt>
                <c:pt idx="15">
                  <c:v>2216</c:v>
                </c:pt>
                <c:pt idx="16">
                  <c:v>926</c:v>
                </c:pt>
                <c:pt idx="17">
                  <c:v>854</c:v>
                </c:pt>
                <c:pt idx="18">
                  <c:v>895</c:v>
                </c:pt>
                <c:pt idx="19">
                  <c:v>724</c:v>
                </c:pt>
                <c:pt idx="20">
                  <c:v>2726</c:v>
                </c:pt>
                <c:pt idx="21">
                  <c:v>3581</c:v>
                </c:pt>
                <c:pt idx="22">
                  <c:v>1537</c:v>
                </c:pt>
                <c:pt idx="23">
                  <c:v>1242</c:v>
                </c:pt>
                <c:pt idx="24">
                  <c:v>1347</c:v>
                </c:pt>
                <c:pt idx="25">
                  <c:v>2677</c:v>
                </c:pt>
                <c:pt idx="26">
                  <c:v>1344</c:v>
                </c:pt>
                <c:pt idx="27">
                  <c:v>1403</c:v>
                </c:pt>
                <c:pt idx="28">
                  <c:v>2602</c:v>
                </c:pt>
                <c:pt idx="29">
                  <c:v>2800</c:v>
                </c:pt>
                <c:pt idx="30">
                  <c:v>53029</c:v>
                </c:pt>
                <c:pt idx="31">
                  <c:v>6454</c:v>
                </c:pt>
                <c:pt idx="32">
                  <c:v>3711</c:v>
                </c:pt>
                <c:pt idx="33">
                  <c:v>2683</c:v>
                </c:pt>
                <c:pt idx="34">
                  <c:v>1743</c:v>
                </c:pt>
                <c:pt idx="35">
                  <c:v>3872</c:v>
                </c:pt>
                <c:pt idx="36">
                  <c:v>1620</c:v>
                </c:pt>
                <c:pt idx="37">
                  <c:v>1181</c:v>
                </c:pt>
                <c:pt idx="38">
                  <c:v>954</c:v>
                </c:pt>
                <c:pt idx="39">
                  <c:v>823</c:v>
                </c:pt>
                <c:pt idx="40">
                  <c:v>3284</c:v>
                </c:pt>
                <c:pt idx="41">
                  <c:v>804</c:v>
                </c:pt>
                <c:pt idx="42">
                  <c:v>820</c:v>
                </c:pt>
                <c:pt idx="43">
                  <c:v>600</c:v>
                </c:pt>
                <c:pt idx="44">
                  <c:v>638</c:v>
                </c:pt>
                <c:pt idx="45">
                  <c:v>5008</c:v>
                </c:pt>
                <c:pt idx="46">
                  <c:v>877</c:v>
                </c:pt>
                <c:pt idx="47">
                  <c:v>516</c:v>
                </c:pt>
                <c:pt idx="48">
                  <c:v>333</c:v>
                </c:pt>
                <c:pt idx="49">
                  <c:v>344</c:v>
                </c:pt>
                <c:pt idx="50">
                  <c:v>742</c:v>
                </c:pt>
                <c:pt idx="51">
                  <c:v>292</c:v>
                </c:pt>
                <c:pt idx="52">
                  <c:v>251</c:v>
                </c:pt>
                <c:pt idx="53">
                  <c:v>242</c:v>
                </c:pt>
                <c:pt idx="54">
                  <c:v>212</c:v>
                </c:pt>
                <c:pt idx="55">
                  <c:v>274</c:v>
                </c:pt>
                <c:pt idx="56">
                  <c:v>215</c:v>
                </c:pt>
                <c:pt idx="57">
                  <c:v>211</c:v>
                </c:pt>
                <c:pt idx="58">
                  <c:v>236</c:v>
                </c:pt>
                <c:pt idx="59">
                  <c:v>445</c:v>
                </c:pt>
                <c:pt idx="60">
                  <c:v>6217</c:v>
                </c:pt>
                <c:pt idx="61">
                  <c:v>284</c:v>
                </c:pt>
                <c:pt idx="62">
                  <c:v>104</c:v>
                </c:pt>
                <c:pt idx="63">
                  <c:v>59</c:v>
                </c:pt>
                <c:pt idx="64">
                  <c:v>42</c:v>
                </c:pt>
                <c:pt idx="65">
                  <c:v>49</c:v>
                </c:pt>
                <c:pt idx="66">
                  <c:v>49</c:v>
                </c:pt>
                <c:pt idx="67">
                  <c:v>39</c:v>
                </c:pt>
                <c:pt idx="68">
                  <c:v>29</c:v>
                </c:pt>
                <c:pt idx="69">
                  <c:v>25</c:v>
                </c:pt>
                <c:pt idx="70">
                  <c:v>43</c:v>
                </c:pt>
                <c:pt idx="71">
                  <c:v>43</c:v>
                </c:pt>
                <c:pt idx="72">
                  <c:v>36</c:v>
                </c:pt>
                <c:pt idx="73">
                  <c:v>21</c:v>
                </c:pt>
                <c:pt idx="74">
                  <c:v>20</c:v>
                </c:pt>
                <c:pt idx="75">
                  <c:v>33</c:v>
                </c:pt>
                <c:pt idx="76">
                  <c:v>31</c:v>
                </c:pt>
                <c:pt idx="77">
                  <c:v>21</c:v>
                </c:pt>
                <c:pt idx="78">
                  <c:v>19</c:v>
                </c:pt>
                <c:pt idx="79">
                  <c:v>16</c:v>
                </c:pt>
                <c:pt idx="80">
                  <c:v>27</c:v>
                </c:pt>
                <c:pt idx="81">
                  <c:v>20</c:v>
                </c:pt>
                <c:pt idx="82">
                  <c:v>20</c:v>
                </c:pt>
                <c:pt idx="83">
                  <c:v>18</c:v>
                </c:pt>
                <c:pt idx="84">
                  <c:v>19</c:v>
                </c:pt>
                <c:pt idx="85">
                  <c:v>18</c:v>
                </c:pt>
                <c:pt idx="86">
                  <c:v>25</c:v>
                </c:pt>
                <c:pt idx="87">
                  <c:v>18</c:v>
                </c:pt>
                <c:pt idx="88">
                  <c:v>36</c:v>
                </c:pt>
                <c:pt idx="89">
                  <c:v>137</c:v>
                </c:pt>
                <c:pt idx="90">
                  <c:v>425</c:v>
                </c:pt>
                <c:pt idx="91">
                  <c:v>138</c:v>
                </c:pt>
                <c:pt idx="9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38520"/>
        <c:axId val="549041656"/>
      </c:lineChart>
      <c:catAx>
        <c:axId val="549038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1656"/>
        <c:crosses val="autoZero"/>
        <c:auto val="1"/>
        <c:lblAlgn val="ctr"/>
        <c:lblOffset val="100"/>
        <c:noMultiLvlLbl val="0"/>
      </c:catAx>
      <c:valAx>
        <c:axId val="5490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country!$D$1</c:f>
              <c:strCache>
                <c:ptCount val="1"/>
                <c:pt idx="0">
                  <c:v>avg backers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country!$K$2:$K$23</c:f>
              <c:strCache>
                <c:ptCount val="22"/>
                <c:pt idx="0">
                  <c:v>JP</c:v>
                </c:pt>
                <c:pt idx="1">
                  <c:v>HK</c:v>
                </c:pt>
                <c:pt idx="2">
                  <c:v>SE</c:v>
                </c:pt>
                <c:pt idx="3">
                  <c:v>DK</c:v>
                </c:pt>
                <c:pt idx="4">
                  <c:v>NO</c:v>
                </c:pt>
                <c:pt idx="5">
                  <c:v>MX</c:v>
                </c:pt>
                <c:pt idx="6">
                  <c:v>AT</c:v>
                </c:pt>
                <c:pt idx="7">
                  <c:v>CH</c:v>
                </c:pt>
                <c:pt idx="8">
                  <c:v>SG</c:v>
                </c:pt>
                <c:pt idx="9">
                  <c:v>NL</c:v>
                </c:pt>
                <c:pt idx="10">
                  <c:v>DE</c:v>
                </c:pt>
                <c:pt idx="11">
                  <c:v>FR</c:v>
                </c:pt>
                <c:pt idx="12">
                  <c:v>IT</c:v>
                </c:pt>
                <c:pt idx="13">
                  <c:v>AU</c:v>
                </c:pt>
                <c:pt idx="14">
                  <c:v>US</c:v>
                </c:pt>
                <c:pt idx="15">
                  <c:v>CA</c:v>
                </c:pt>
                <c:pt idx="16">
                  <c:v>BE</c:v>
                </c:pt>
                <c:pt idx="17">
                  <c:v>NZ</c:v>
                </c:pt>
                <c:pt idx="18">
                  <c:v>ES</c:v>
                </c:pt>
                <c:pt idx="19">
                  <c:v>LU</c:v>
                </c:pt>
                <c:pt idx="20">
                  <c:v>IE</c:v>
                </c:pt>
                <c:pt idx="21">
                  <c:v>GB</c:v>
                </c:pt>
              </c:strCache>
            </c:strRef>
          </c:cat>
          <c:val>
            <c:numRef>
              <c:f>country!$D$2:$D$23</c:f>
              <c:numCache>
                <c:formatCode>General</c:formatCode>
                <c:ptCount val="22"/>
                <c:pt idx="0">
                  <c:v>49.3333333333333</c:v>
                </c:pt>
                <c:pt idx="1">
                  <c:v>39.171641791044699</c:v>
                </c:pt>
                <c:pt idx="2">
                  <c:v>19.188301282051199</c:v>
                </c:pt>
                <c:pt idx="3">
                  <c:v>16.697211155378401</c:v>
                </c:pt>
                <c:pt idx="4">
                  <c:v>11.807692307692299</c:v>
                </c:pt>
                <c:pt idx="5">
                  <c:v>7.1342182890855401</c:v>
                </c:pt>
                <c:pt idx="6">
                  <c:v>15.4938775510204</c:v>
                </c:pt>
                <c:pt idx="7">
                  <c:v>16.239092495636999</c:v>
                </c:pt>
                <c:pt idx="8">
                  <c:v>28.368700265251899</c:v>
                </c:pt>
                <c:pt idx="9">
                  <c:v>17.011106175033301</c:v>
                </c:pt>
                <c:pt idx="10">
                  <c:v>20.0293753865182</c:v>
                </c:pt>
                <c:pt idx="11">
                  <c:v>23.3845396356474</c:v>
                </c:pt>
                <c:pt idx="12">
                  <c:v>17.510865108651</c:v>
                </c:pt>
                <c:pt idx="13">
                  <c:v>19.284268313604301</c:v>
                </c:pt>
                <c:pt idx="14">
                  <c:v>19.417932674736299</c:v>
                </c:pt>
                <c:pt idx="15">
                  <c:v>18.689229900207099</c:v>
                </c:pt>
                <c:pt idx="16">
                  <c:v>12.4430107526881</c:v>
                </c:pt>
                <c:pt idx="17">
                  <c:v>14.594594594594501</c:v>
                </c:pt>
                <c:pt idx="18">
                  <c:v>19.249439461883401</c:v>
                </c:pt>
                <c:pt idx="19">
                  <c:v>20.7209302325581</c:v>
                </c:pt>
                <c:pt idx="20">
                  <c:v>15.3228476821192</c:v>
                </c:pt>
                <c:pt idx="21">
                  <c:v>19.1176579495487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country!$K$2:$K$23</c:f>
              <c:strCache>
                <c:ptCount val="22"/>
                <c:pt idx="0">
                  <c:v>JP</c:v>
                </c:pt>
                <c:pt idx="1">
                  <c:v>HK</c:v>
                </c:pt>
                <c:pt idx="2">
                  <c:v>SE</c:v>
                </c:pt>
                <c:pt idx="3">
                  <c:v>DK</c:v>
                </c:pt>
                <c:pt idx="4">
                  <c:v>NO</c:v>
                </c:pt>
                <c:pt idx="5">
                  <c:v>MX</c:v>
                </c:pt>
                <c:pt idx="6">
                  <c:v>AT</c:v>
                </c:pt>
                <c:pt idx="7">
                  <c:v>CH</c:v>
                </c:pt>
                <c:pt idx="8">
                  <c:v>SG</c:v>
                </c:pt>
                <c:pt idx="9">
                  <c:v>NL</c:v>
                </c:pt>
                <c:pt idx="10">
                  <c:v>DE</c:v>
                </c:pt>
                <c:pt idx="11">
                  <c:v>FR</c:v>
                </c:pt>
                <c:pt idx="12">
                  <c:v>IT</c:v>
                </c:pt>
                <c:pt idx="13">
                  <c:v>AU</c:v>
                </c:pt>
                <c:pt idx="14">
                  <c:v>US</c:v>
                </c:pt>
                <c:pt idx="15">
                  <c:v>CA</c:v>
                </c:pt>
                <c:pt idx="16">
                  <c:v>BE</c:v>
                </c:pt>
                <c:pt idx="17">
                  <c:v>NZ</c:v>
                </c:pt>
                <c:pt idx="18">
                  <c:v>ES</c:v>
                </c:pt>
                <c:pt idx="19">
                  <c:v>LU</c:v>
                </c:pt>
                <c:pt idx="20">
                  <c:v>IE</c:v>
                </c:pt>
                <c:pt idx="21">
                  <c:v>GB</c:v>
                </c:pt>
              </c:strCache>
            </c:strRef>
          </c:cat>
          <c:val>
            <c:numRef>
              <c:f>country!$I$2:$I$23</c:f>
              <c:numCache>
                <c:formatCode>General</c:formatCode>
                <c:ptCount val="22"/>
                <c:pt idx="0">
                  <c:v>5592.54</c:v>
                </c:pt>
                <c:pt idx="1">
                  <c:v>2895.64</c:v>
                </c:pt>
                <c:pt idx="2">
                  <c:v>19596.37</c:v>
                </c:pt>
                <c:pt idx="3">
                  <c:v>17826.349999999999</c:v>
                </c:pt>
                <c:pt idx="4">
                  <c:v>11897.03</c:v>
                </c:pt>
                <c:pt idx="5">
                  <c:v>4789.66</c:v>
                </c:pt>
                <c:pt idx="6">
                  <c:v>77311.710000000006</c:v>
                </c:pt>
                <c:pt idx="7">
                  <c:v>60051.519999999997</c:v>
                </c:pt>
                <c:pt idx="8">
                  <c:v>27262.41</c:v>
                </c:pt>
                <c:pt idx="9">
                  <c:v>39939.89</c:v>
                </c:pt>
                <c:pt idx="10">
                  <c:v>35262.269999999997</c:v>
                </c:pt>
                <c:pt idx="11">
                  <c:v>33004.800000000003</c:v>
                </c:pt>
                <c:pt idx="12">
                  <c:v>26841.58</c:v>
                </c:pt>
                <c:pt idx="13">
                  <c:v>16169.77</c:v>
                </c:pt>
                <c:pt idx="14">
                  <c:v>23213.216102292499</c:v>
                </c:pt>
                <c:pt idx="15">
                  <c:v>17311.96</c:v>
                </c:pt>
                <c:pt idx="16">
                  <c:v>24166.61</c:v>
                </c:pt>
                <c:pt idx="17">
                  <c:v>2109.1999999999998</c:v>
                </c:pt>
                <c:pt idx="18">
                  <c:v>20379.900000000001</c:v>
                </c:pt>
                <c:pt idx="19">
                  <c:v>19141.060000000001</c:v>
                </c:pt>
                <c:pt idx="20">
                  <c:v>15637.72</c:v>
                </c:pt>
                <c:pt idx="21">
                  <c:v>14253.13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157162</xdr:rowOff>
    </xdr:from>
    <xdr:to>
      <xdr:col>17</xdr:col>
      <xdr:colOff>0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3</xdr:row>
      <xdr:rowOff>119062</xdr:rowOff>
    </xdr:from>
    <xdr:to>
      <xdr:col>9</xdr:col>
      <xdr:colOff>209550</xdr:colOff>
      <xdr:row>18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33337</xdr:rowOff>
    </xdr:from>
    <xdr:to>
      <xdr:col>10</xdr:col>
      <xdr:colOff>123825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5</xdr:row>
      <xdr:rowOff>23812</xdr:rowOff>
    </xdr:from>
    <xdr:to>
      <xdr:col>18</xdr:col>
      <xdr:colOff>19050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5</xdr:row>
      <xdr:rowOff>71437</xdr:rowOff>
    </xdr:from>
    <xdr:to>
      <xdr:col>18</xdr:col>
      <xdr:colOff>104775</xdr:colOff>
      <xdr:row>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5</xdr:row>
      <xdr:rowOff>71437</xdr:rowOff>
    </xdr:from>
    <xdr:to>
      <xdr:col>9</xdr:col>
      <xdr:colOff>438150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33337</xdr:rowOff>
    </xdr:from>
    <xdr:to>
      <xdr:col>10</xdr:col>
      <xdr:colOff>428625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5</xdr:row>
      <xdr:rowOff>147637</xdr:rowOff>
    </xdr:from>
    <xdr:to>
      <xdr:col>21</xdr:col>
      <xdr:colOff>66675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438149</xdr:colOff>
      <xdr:row>0</xdr:row>
      <xdr:rowOff>0</xdr:rowOff>
    </xdr:from>
    <xdr:to>
      <xdr:col>16</xdr:col>
      <xdr:colOff>104775</xdr:colOff>
      <xdr:row>30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workbookViewId="0">
      <selection activeCell="I21" sqref="I21"/>
    </sheetView>
  </sheetViews>
  <sheetFormatPr defaultRowHeight="15" x14ac:dyDescent="0.25"/>
  <sheetData>
    <row r="1" spans="1:8" x14ac:dyDescent="0.25">
      <c r="A1" t="s">
        <v>18</v>
      </c>
      <c r="C1" t="s">
        <v>75</v>
      </c>
      <c r="D1" t="s">
        <v>17</v>
      </c>
      <c r="E1" t="s">
        <v>15</v>
      </c>
      <c r="F1" t="s">
        <v>76</v>
      </c>
      <c r="G1" t="s">
        <v>19</v>
      </c>
      <c r="H1" t="s">
        <v>22</v>
      </c>
    </row>
    <row r="2" spans="1:8" x14ac:dyDescent="0.25">
      <c r="A2">
        <v>776</v>
      </c>
      <c r="B2">
        <v>1</v>
      </c>
      <c r="C2" t="s">
        <v>0</v>
      </c>
      <c r="D2" s="1">
        <v>2059</v>
      </c>
      <c r="E2">
        <v>0.37688198154443903</v>
      </c>
      <c r="F2">
        <v>27492</v>
      </c>
      <c r="G2">
        <v>9480</v>
      </c>
      <c r="H2">
        <f>G2/F2</f>
        <v>0.34482758620689657</v>
      </c>
    </row>
    <row r="3" spans="1:8" x14ac:dyDescent="0.25">
      <c r="A3">
        <v>889</v>
      </c>
      <c r="B3">
        <v>2</v>
      </c>
      <c r="C3" t="s">
        <v>0</v>
      </c>
      <c r="D3" s="1">
        <v>2254</v>
      </c>
      <c r="E3">
        <v>0.39440993788819878</v>
      </c>
      <c r="F3">
        <v>29340</v>
      </c>
      <c r="G3">
        <v>11003</v>
      </c>
      <c r="H3">
        <f t="shared" ref="H3:H13" si="0">G3/F3</f>
        <v>0.37501704158145877</v>
      </c>
    </row>
    <row r="4" spans="1:8" x14ac:dyDescent="0.25">
      <c r="A4">
        <v>1194</v>
      </c>
      <c r="B4">
        <v>3</v>
      </c>
      <c r="C4" t="s">
        <v>0</v>
      </c>
      <c r="D4" s="1">
        <v>2650</v>
      </c>
      <c r="E4">
        <v>0.45056603773584908</v>
      </c>
      <c r="F4">
        <v>33511</v>
      </c>
      <c r="G4">
        <v>12812</v>
      </c>
      <c r="H4">
        <f t="shared" si="0"/>
        <v>0.38232222255378828</v>
      </c>
    </row>
    <row r="5" spans="1:8" x14ac:dyDescent="0.25">
      <c r="A5">
        <v>1087</v>
      </c>
      <c r="B5">
        <v>4</v>
      </c>
      <c r="C5" t="s">
        <v>0</v>
      </c>
      <c r="D5" s="1">
        <v>2377</v>
      </c>
      <c r="E5">
        <v>0.45729911653344552</v>
      </c>
      <c r="F5">
        <v>31844</v>
      </c>
      <c r="G5">
        <v>12034</v>
      </c>
      <c r="H5">
        <f t="shared" si="0"/>
        <v>0.37790478583092574</v>
      </c>
    </row>
    <row r="6" spans="1:8" x14ac:dyDescent="0.25">
      <c r="A6">
        <v>1075</v>
      </c>
      <c r="B6">
        <v>5</v>
      </c>
      <c r="C6" t="s">
        <v>0</v>
      </c>
      <c r="D6" s="1">
        <v>2542</v>
      </c>
      <c r="E6">
        <v>0.42289535798583794</v>
      </c>
      <c r="F6">
        <v>32654</v>
      </c>
      <c r="G6">
        <v>12055</v>
      </c>
      <c r="H6">
        <f t="shared" si="0"/>
        <v>0.36917376125436396</v>
      </c>
    </row>
    <row r="7" spans="1:8" x14ac:dyDescent="0.25">
      <c r="A7">
        <v>1102</v>
      </c>
      <c r="B7">
        <v>6</v>
      </c>
      <c r="C7" t="s">
        <v>0</v>
      </c>
      <c r="D7" s="1">
        <v>2469</v>
      </c>
      <c r="E7">
        <v>0.44633454840016201</v>
      </c>
      <c r="F7">
        <v>32415</v>
      </c>
      <c r="G7">
        <v>11773</v>
      </c>
      <c r="H7">
        <f t="shared" si="0"/>
        <v>0.36319605121085918</v>
      </c>
    </row>
    <row r="8" spans="1:8" x14ac:dyDescent="0.25">
      <c r="A8">
        <v>1085</v>
      </c>
      <c r="B8">
        <v>7</v>
      </c>
      <c r="C8" t="s">
        <v>0</v>
      </c>
      <c r="D8" s="1">
        <v>2857</v>
      </c>
      <c r="E8">
        <v>0.37976898844942247</v>
      </c>
      <c r="F8">
        <v>36096</v>
      </c>
      <c r="G8">
        <v>11681</v>
      </c>
      <c r="H8">
        <f t="shared" si="0"/>
        <v>0.32360926418439717</v>
      </c>
    </row>
    <row r="9" spans="1:8" x14ac:dyDescent="0.25">
      <c r="A9">
        <v>974</v>
      </c>
      <c r="B9">
        <v>8</v>
      </c>
      <c r="C9" t="s">
        <v>0</v>
      </c>
      <c r="D9" s="1">
        <v>2520</v>
      </c>
      <c r="E9">
        <v>0.38650793650793652</v>
      </c>
      <c r="F9">
        <v>31999</v>
      </c>
      <c r="G9">
        <v>10820</v>
      </c>
      <c r="H9">
        <f t="shared" si="0"/>
        <v>0.3381355667364605</v>
      </c>
    </row>
    <row r="10" spans="1:8" x14ac:dyDescent="0.25">
      <c r="A10">
        <v>973</v>
      </c>
      <c r="B10">
        <v>9</v>
      </c>
      <c r="C10" t="s">
        <v>0</v>
      </c>
      <c r="D10" s="1">
        <v>2267</v>
      </c>
      <c r="E10">
        <v>0.42920158800176444</v>
      </c>
      <c r="F10">
        <v>30767</v>
      </c>
      <c r="G10">
        <v>11231</v>
      </c>
      <c r="H10">
        <f t="shared" si="0"/>
        <v>0.36503396496245977</v>
      </c>
    </row>
    <row r="11" spans="1:8" x14ac:dyDescent="0.25">
      <c r="A11">
        <v>936</v>
      </c>
      <c r="B11">
        <v>10</v>
      </c>
      <c r="C11" t="s">
        <v>0</v>
      </c>
      <c r="D11" s="1">
        <v>2281</v>
      </c>
      <c r="E11">
        <v>0.41034633932485753</v>
      </c>
      <c r="F11">
        <v>33175</v>
      </c>
      <c r="G11">
        <v>12350</v>
      </c>
      <c r="H11">
        <f t="shared" si="0"/>
        <v>0.37226827430293896</v>
      </c>
    </row>
    <row r="12" spans="1:8" x14ac:dyDescent="0.25">
      <c r="A12">
        <v>890</v>
      </c>
      <c r="B12">
        <v>11</v>
      </c>
      <c r="C12" t="s">
        <v>0</v>
      </c>
      <c r="D12" s="1">
        <v>2239</v>
      </c>
      <c r="E12">
        <v>0.3974988834301027</v>
      </c>
      <c r="F12">
        <v>32556</v>
      </c>
      <c r="G12">
        <v>11770</v>
      </c>
      <c r="H12">
        <f t="shared" si="0"/>
        <v>0.36153090060203957</v>
      </c>
    </row>
    <row r="13" spans="1:8" x14ac:dyDescent="0.25">
      <c r="A13">
        <v>529</v>
      </c>
      <c r="B13">
        <v>12</v>
      </c>
      <c r="C13" t="s">
        <v>0</v>
      </c>
      <c r="D13" s="1">
        <v>1637</v>
      </c>
      <c r="E13">
        <v>0.32315210751374468</v>
      </c>
      <c r="F13">
        <v>23005</v>
      </c>
      <c r="G13">
        <v>6842</v>
      </c>
      <c r="H13">
        <f t="shared" si="0"/>
        <v>0.29741360573788306</v>
      </c>
    </row>
    <row r="14" spans="1:8" x14ac:dyDescent="0.25">
      <c r="A14">
        <v>414</v>
      </c>
      <c r="B14">
        <v>1</v>
      </c>
      <c r="C14" t="s">
        <v>1</v>
      </c>
      <c r="D14" s="1">
        <v>742</v>
      </c>
      <c r="E14">
        <v>0.55795148247978432</v>
      </c>
    </row>
    <row r="15" spans="1:8" x14ac:dyDescent="0.25">
      <c r="A15">
        <v>496</v>
      </c>
      <c r="B15">
        <v>2</v>
      </c>
      <c r="C15" t="s">
        <v>1</v>
      </c>
      <c r="D15" s="1">
        <v>853</v>
      </c>
      <c r="E15">
        <v>0.58147713950762014</v>
      </c>
    </row>
    <row r="16" spans="1:8" x14ac:dyDescent="0.25">
      <c r="A16">
        <v>584</v>
      </c>
      <c r="B16">
        <v>3</v>
      </c>
      <c r="C16" t="s">
        <v>1</v>
      </c>
      <c r="D16" s="1">
        <v>1036</v>
      </c>
      <c r="E16">
        <v>0.56370656370656369</v>
      </c>
    </row>
    <row r="17" spans="1:5" x14ac:dyDescent="0.25">
      <c r="A17">
        <v>480</v>
      </c>
      <c r="B17">
        <v>4</v>
      </c>
      <c r="C17" t="s">
        <v>1</v>
      </c>
      <c r="D17" s="1">
        <v>895</v>
      </c>
      <c r="E17">
        <v>0.53631284916201116</v>
      </c>
    </row>
    <row r="18" spans="1:5" x14ac:dyDescent="0.25">
      <c r="A18">
        <v>531</v>
      </c>
      <c r="B18">
        <v>5</v>
      </c>
      <c r="C18" t="s">
        <v>1</v>
      </c>
      <c r="D18" s="1">
        <v>982</v>
      </c>
      <c r="E18">
        <v>0.54073319755600813</v>
      </c>
    </row>
    <row r="19" spans="1:5" x14ac:dyDescent="0.25">
      <c r="A19">
        <v>486</v>
      </c>
      <c r="B19">
        <v>6</v>
      </c>
      <c r="C19" t="s">
        <v>1</v>
      </c>
      <c r="D19" s="1">
        <v>946</v>
      </c>
      <c r="E19">
        <v>0.51374207188160681</v>
      </c>
    </row>
    <row r="20" spans="1:5" x14ac:dyDescent="0.25">
      <c r="A20">
        <v>527</v>
      </c>
      <c r="B20">
        <v>7</v>
      </c>
      <c r="C20" t="s">
        <v>1</v>
      </c>
      <c r="D20" s="1">
        <v>974</v>
      </c>
      <c r="E20">
        <v>0.54106776180698157</v>
      </c>
    </row>
    <row r="21" spans="1:5" x14ac:dyDescent="0.25">
      <c r="A21">
        <v>522</v>
      </c>
      <c r="B21">
        <v>8</v>
      </c>
      <c r="C21" t="s">
        <v>1</v>
      </c>
      <c r="D21" s="1">
        <v>978</v>
      </c>
      <c r="E21">
        <v>0.53374233128834359</v>
      </c>
    </row>
    <row r="22" spans="1:5" x14ac:dyDescent="0.25">
      <c r="A22">
        <v>520</v>
      </c>
      <c r="B22">
        <v>9</v>
      </c>
      <c r="C22" t="s">
        <v>1</v>
      </c>
      <c r="D22" s="1">
        <v>931</v>
      </c>
      <c r="E22">
        <v>0.55853920515574651</v>
      </c>
    </row>
    <row r="23" spans="1:5" x14ac:dyDescent="0.25">
      <c r="A23">
        <v>628</v>
      </c>
      <c r="B23">
        <v>10</v>
      </c>
      <c r="C23" t="s">
        <v>1</v>
      </c>
      <c r="D23" s="1">
        <v>1125</v>
      </c>
      <c r="E23">
        <v>0.55822222222222218</v>
      </c>
    </row>
    <row r="24" spans="1:5" x14ac:dyDescent="0.25">
      <c r="A24">
        <v>489</v>
      </c>
      <c r="B24">
        <v>11</v>
      </c>
      <c r="C24" t="s">
        <v>1</v>
      </c>
      <c r="D24" s="1">
        <v>907</v>
      </c>
      <c r="E24">
        <v>0.53914002205071665</v>
      </c>
    </row>
    <row r="25" spans="1:5" x14ac:dyDescent="0.25">
      <c r="A25">
        <v>165</v>
      </c>
      <c r="B25">
        <v>12</v>
      </c>
      <c r="C25" t="s">
        <v>1</v>
      </c>
      <c r="D25" s="1">
        <v>450</v>
      </c>
      <c r="E25">
        <v>0.36666666666666664</v>
      </c>
    </row>
    <row r="26" spans="1:5" x14ac:dyDescent="0.25">
      <c r="A26">
        <v>173</v>
      </c>
      <c r="B26">
        <v>1</v>
      </c>
      <c r="C26" t="s">
        <v>2</v>
      </c>
      <c r="D26" s="1">
        <v>727</v>
      </c>
      <c r="E26">
        <v>0.23796423658872076</v>
      </c>
    </row>
    <row r="27" spans="1:5" x14ac:dyDescent="0.25">
      <c r="A27">
        <v>161</v>
      </c>
      <c r="B27">
        <v>2</v>
      </c>
      <c r="C27" t="s">
        <v>2</v>
      </c>
      <c r="D27" s="1">
        <v>687</v>
      </c>
      <c r="E27">
        <v>0.23435225618631733</v>
      </c>
    </row>
    <row r="28" spans="1:5" x14ac:dyDescent="0.25">
      <c r="A28">
        <v>209</v>
      </c>
      <c r="B28">
        <v>3</v>
      </c>
      <c r="C28" t="s">
        <v>2</v>
      </c>
      <c r="D28" s="1">
        <v>791</v>
      </c>
      <c r="E28">
        <v>0.26422250316055623</v>
      </c>
    </row>
    <row r="29" spans="1:5" x14ac:dyDescent="0.25">
      <c r="A29">
        <v>160</v>
      </c>
      <c r="B29">
        <v>4</v>
      </c>
      <c r="C29" t="s">
        <v>2</v>
      </c>
      <c r="D29" s="1">
        <v>670</v>
      </c>
      <c r="E29">
        <v>0.23880597014925373</v>
      </c>
    </row>
    <row r="30" spans="1:5" x14ac:dyDescent="0.25">
      <c r="A30">
        <v>160</v>
      </c>
      <c r="B30">
        <v>5</v>
      </c>
      <c r="C30" t="s">
        <v>2</v>
      </c>
      <c r="D30" s="1">
        <v>612</v>
      </c>
      <c r="E30">
        <v>0.26143790849673204</v>
      </c>
    </row>
    <row r="31" spans="1:5" x14ac:dyDescent="0.25">
      <c r="A31">
        <v>161</v>
      </c>
      <c r="B31">
        <v>6</v>
      </c>
      <c r="C31" t="s">
        <v>2</v>
      </c>
      <c r="D31" s="1">
        <v>649</v>
      </c>
      <c r="E31">
        <v>0.24807395993836673</v>
      </c>
    </row>
    <row r="32" spans="1:5" x14ac:dyDescent="0.25">
      <c r="A32">
        <v>208</v>
      </c>
      <c r="B32">
        <v>7</v>
      </c>
      <c r="C32" t="s">
        <v>2</v>
      </c>
      <c r="D32" s="1">
        <v>956</v>
      </c>
      <c r="E32">
        <v>0.21757322175732219</v>
      </c>
    </row>
    <row r="33" spans="1:5" x14ac:dyDescent="0.25">
      <c r="A33">
        <v>203</v>
      </c>
      <c r="B33">
        <v>8</v>
      </c>
      <c r="C33" t="s">
        <v>2</v>
      </c>
      <c r="D33" s="1">
        <v>895</v>
      </c>
      <c r="E33">
        <v>0.22681564245810057</v>
      </c>
    </row>
    <row r="34" spans="1:5" x14ac:dyDescent="0.25">
      <c r="A34">
        <v>190</v>
      </c>
      <c r="B34">
        <v>9</v>
      </c>
      <c r="C34" t="s">
        <v>2</v>
      </c>
      <c r="D34" s="1">
        <v>716</v>
      </c>
      <c r="E34">
        <v>0.26536312849162014</v>
      </c>
    </row>
    <row r="35" spans="1:5" x14ac:dyDescent="0.25">
      <c r="A35">
        <v>209</v>
      </c>
      <c r="B35">
        <v>10</v>
      </c>
      <c r="C35" t="s">
        <v>2</v>
      </c>
      <c r="D35" s="1">
        <v>807</v>
      </c>
      <c r="E35">
        <v>0.2589838909541512</v>
      </c>
    </row>
    <row r="36" spans="1:5" x14ac:dyDescent="0.25">
      <c r="A36">
        <v>187</v>
      </c>
      <c r="B36">
        <v>11</v>
      </c>
      <c r="C36" t="s">
        <v>2</v>
      </c>
      <c r="D36" s="1">
        <v>777</v>
      </c>
      <c r="E36">
        <v>0.24066924066924067</v>
      </c>
    </row>
    <row r="37" spans="1:5" x14ac:dyDescent="0.25">
      <c r="A37">
        <v>94</v>
      </c>
      <c r="B37">
        <v>12</v>
      </c>
      <c r="C37" t="s">
        <v>2</v>
      </c>
      <c r="D37" s="1">
        <v>522</v>
      </c>
      <c r="E37">
        <v>0.18007662835249041</v>
      </c>
    </row>
    <row r="38" spans="1:5" x14ac:dyDescent="0.25">
      <c r="A38">
        <v>153</v>
      </c>
      <c r="B38">
        <v>1</v>
      </c>
      <c r="C38" t="s">
        <v>3</v>
      </c>
      <c r="D38" s="1">
        <v>267</v>
      </c>
      <c r="E38">
        <v>0.5730337078651685</v>
      </c>
    </row>
    <row r="39" spans="1:5" x14ac:dyDescent="0.25">
      <c r="A39">
        <v>204</v>
      </c>
      <c r="B39">
        <v>2</v>
      </c>
      <c r="C39" t="s">
        <v>3</v>
      </c>
      <c r="D39" s="1">
        <v>305</v>
      </c>
      <c r="E39">
        <v>0.66885245901639345</v>
      </c>
    </row>
    <row r="40" spans="1:5" x14ac:dyDescent="0.25">
      <c r="A40">
        <v>228</v>
      </c>
      <c r="B40">
        <v>3</v>
      </c>
      <c r="C40" t="s">
        <v>3</v>
      </c>
      <c r="D40" s="1">
        <v>352</v>
      </c>
      <c r="E40">
        <v>0.64772727272727271</v>
      </c>
    </row>
    <row r="41" spans="1:5" x14ac:dyDescent="0.25">
      <c r="A41">
        <v>245</v>
      </c>
      <c r="B41">
        <v>4</v>
      </c>
      <c r="C41" t="s">
        <v>3</v>
      </c>
      <c r="D41" s="1">
        <v>371</v>
      </c>
      <c r="E41">
        <v>0.660377358490566</v>
      </c>
    </row>
    <row r="42" spans="1:5" x14ac:dyDescent="0.25">
      <c r="A42">
        <v>220</v>
      </c>
      <c r="B42">
        <v>5</v>
      </c>
      <c r="C42" t="s">
        <v>3</v>
      </c>
      <c r="D42" s="1">
        <v>348</v>
      </c>
      <c r="E42">
        <v>0.63218390804597702</v>
      </c>
    </row>
    <row r="43" spans="1:5" x14ac:dyDescent="0.25">
      <c r="A43">
        <v>209</v>
      </c>
      <c r="B43">
        <v>6</v>
      </c>
      <c r="C43" t="s">
        <v>3</v>
      </c>
      <c r="D43" s="1">
        <v>325</v>
      </c>
      <c r="E43">
        <v>0.6430769230769231</v>
      </c>
    </row>
    <row r="44" spans="1:5" x14ac:dyDescent="0.25">
      <c r="A44">
        <v>195</v>
      </c>
      <c r="B44">
        <v>7</v>
      </c>
      <c r="C44" t="s">
        <v>3</v>
      </c>
      <c r="D44" s="1">
        <v>346</v>
      </c>
      <c r="E44">
        <v>0.56358381502890176</v>
      </c>
    </row>
    <row r="45" spans="1:5" x14ac:dyDescent="0.25">
      <c r="A45">
        <v>181</v>
      </c>
      <c r="B45">
        <v>8</v>
      </c>
      <c r="C45" t="s">
        <v>3</v>
      </c>
      <c r="D45" s="1">
        <v>305</v>
      </c>
      <c r="E45">
        <v>0.59344262295081962</v>
      </c>
    </row>
    <row r="46" spans="1:5" x14ac:dyDescent="0.25">
      <c r="A46">
        <v>184</v>
      </c>
      <c r="B46">
        <v>9</v>
      </c>
      <c r="C46" t="s">
        <v>3</v>
      </c>
      <c r="D46" s="1">
        <v>288</v>
      </c>
      <c r="E46">
        <v>0.63888888888888884</v>
      </c>
    </row>
    <row r="47" spans="1:5" x14ac:dyDescent="0.25">
      <c r="A47">
        <v>212</v>
      </c>
      <c r="B47">
        <v>10</v>
      </c>
      <c r="C47" t="s">
        <v>3</v>
      </c>
      <c r="D47" s="1">
        <v>323</v>
      </c>
      <c r="E47">
        <v>0.65634674922600622</v>
      </c>
    </row>
    <row r="48" spans="1:5" x14ac:dyDescent="0.25">
      <c r="A48">
        <v>168</v>
      </c>
      <c r="B48">
        <v>11</v>
      </c>
      <c r="C48" t="s">
        <v>3</v>
      </c>
      <c r="D48" s="1">
        <v>292</v>
      </c>
      <c r="E48">
        <v>0.57534246575342463</v>
      </c>
    </row>
    <row r="49" spans="1:5" x14ac:dyDescent="0.25">
      <c r="A49">
        <v>139</v>
      </c>
      <c r="B49">
        <v>12</v>
      </c>
      <c r="C49" t="s">
        <v>3</v>
      </c>
      <c r="D49" s="1">
        <v>245</v>
      </c>
      <c r="E49">
        <v>0.56734693877551023</v>
      </c>
    </row>
    <row r="50" spans="1:5" x14ac:dyDescent="0.25">
      <c r="A50">
        <v>687</v>
      </c>
      <c r="B50">
        <v>1</v>
      </c>
      <c r="C50" t="s">
        <v>4</v>
      </c>
      <c r="D50" s="1">
        <v>2043</v>
      </c>
      <c r="E50">
        <v>0.33627019089574156</v>
      </c>
    </row>
    <row r="51" spans="1:5" x14ac:dyDescent="0.25">
      <c r="A51">
        <v>742</v>
      </c>
      <c r="B51">
        <v>2</v>
      </c>
      <c r="C51" t="s">
        <v>4</v>
      </c>
      <c r="D51" s="1">
        <v>2083</v>
      </c>
      <c r="E51">
        <v>0.35621699471915508</v>
      </c>
    </row>
    <row r="52" spans="1:5" x14ac:dyDescent="0.25">
      <c r="A52">
        <v>919</v>
      </c>
      <c r="B52">
        <v>3</v>
      </c>
      <c r="C52" t="s">
        <v>4</v>
      </c>
      <c r="D52" s="1">
        <v>2574</v>
      </c>
      <c r="E52">
        <v>0.35703185703185703</v>
      </c>
    </row>
    <row r="53" spans="1:5" x14ac:dyDescent="0.25">
      <c r="A53">
        <v>890</v>
      </c>
      <c r="B53">
        <v>4</v>
      </c>
      <c r="C53" t="s">
        <v>4</v>
      </c>
      <c r="D53" s="1">
        <v>2419</v>
      </c>
      <c r="E53">
        <v>0.36792062835882594</v>
      </c>
    </row>
    <row r="54" spans="1:5" x14ac:dyDescent="0.25">
      <c r="A54">
        <v>829</v>
      </c>
      <c r="B54">
        <v>5</v>
      </c>
      <c r="C54" t="s">
        <v>4</v>
      </c>
      <c r="D54" s="1">
        <v>2498</v>
      </c>
      <c r="E54">
        <v>0.33186549239391511</v>
      </c>
    </row>
    <row r="55" spans="1:5" x14ac:dyDescent="0.25">
      <c r="A55">
        <v>932</v>
      </c>
      <c r="B55">
        <v>6</v>
      </c>
      <c r="C55" t="s">
        <v>4</v>
      </c>
      <c r="D55" s="1">
        <v>2664</v>
      </c>
      <c r="E55">
        <v>0.34984984984984985</v>
      </c>
    </row>
    <row r="56" spans="1:5" x14ac:dyDescent="0.25">
      <c r="A56">
        <v>878</v>
      </c>
      <c r="B56">
        <v>7</v>
      </c>
      <c r="C56" t="s">
        <v>4</v>
      </c>
      <c r="D56" s="1">
        <v>2613</v>
      </c>
      <c r="E56">
        <v>0.33601224646000766</v>
      </c>
    </row>
    <row r="57" spans="1:5" x14ac:dyDescent="0.25">
      <c r="A57">
        <v>863</v>
      </c>
      <c r="B57">
        <v>8</v>
      </c>
      <c r="C57" t="s">
        <v>4</v>
      </c>
      <c r="D57" s="1">
        <v>2455</v>
      </c>
      <c r="E57">
        <v>0.35152749490835028</v>
      </c>
    </row>
    <row r="58" spans="1:5" x14ac:dyDescent="0.25">
      <c r="A58">
        <v>971</v>
      </c>
      <c r="B58">
        <v>9</v>
      </c>
      <c r="C58" t="s">
        <v>4</v>
      </c>
      <c r="D58" s="1">
        <v>2644</v>
      </c>
      <c r="E58">
        <v>0.36724659606656579</v>
      </c>
    </row>
    <row r="59" spans="1:5" x14ac:dyDescent="0.25">
      <c r="A59">
        <v>1111</v>
      </c>
      <c r="B59">
        <v>10</v>
      </c>
      <c r="C59" t="s">
        <v>4</v>
      </c>
      <c r="D59" s="1">
        <v>2917</v>
      </c>
      <c r="E59">
        <v>0.38087075762769967</v>
      </c>
    </row>
    <row r="60" spans="1:5" x14ac:dyDescent="0.25">
      <c r="A60">
        <v>1179</v>
      </c>
      <c r="B60">
        <v>11</v>
      </c>
      <c r="C60" t="s">
        <v>4</v>
      </c>
      <c r="D60" s="1">
        <v>3217</v>
      </c>
      <c r="E60">
        <v>0.36649051911718994</v>
      </c>
    </row>
    <row r="61" spans="1:5" x14ac:dyDescent="0.25">
      <c r="A61">
        <v>548</v>
      </c>
      <c r="B61">
        <v>12</v>
      </c>
      <c r="C61" t="s">
        <v>4</v>
      </c>
      <c r="D61" s="1">
        <v>1938</v>
      </c>
      <c r="E61">
        <v>0.28276573787409703</v>
      </c>
    </row>
    <row r="62" spans="1:5" x14ac:dyDescent="0.25">
      <c r="A62">
        <v>362</v>
      </c>
      <c r="B62">
        <v>1</v>
      </c>
      <c r="C62" t="s">
        <v>5</v>
      </c>
      <c r="D62" s="1">
        <v>1654</v>
      </c>
      <c r="E62">
        <v>0.21886336154776301</v>
      </c>
    </row>
    <row r="63" spans="1:5" x14ac:dyDescent="0.25">
      <c r="A63">
        <v>415</v>
      </c>
      <c r="B63">
        <v>2</v>
      </c>
      <c r="C63" t="s">
        <v>5</v>
      </c>
      <c r="D63" s="1">
        <v>1735</v>
      </c>
      <c r="E63">
        <v>0.23919308357348704</v>
      </c>
    </row>
    <row r="64" spans="1:5" x14ac:dyDescent="0.25">
      <c r="A64">
        <v>471</v>
      </c>
      <c r="B64">
        <v>3</v>
      </c>
      <c r="C64" t="s">
        <v>5</v>
      </c>
      <c r="D64" s="1">
        <v>1900</v>
      </c>
      <c r="E64">
        <v>0.24789473684210525</v>
      </c>
    </row>
    <row r="65" spans="1:5" x14ac:dyDescent="0.25">
      <c r="A65">
        <v>449</v>
      </c>
      <c r="B65">
        <v>4</v>
      </c>
      <c r="C65" t="s">
        <v>5</v>
      </c>
      <c r="D65" s="1">
        <v>1765</v>
      </c>
      <c r="E65">
        <v>0.25439093484419262</v>
      </c>
    </row>
    <row r="66" spans="1:5" x14ac:dyDescent="0.25">
      <c r="A66">
        <v>487</v>
      </c>
      <c r="B66">
        <v>5</v>
      </c>
      <c r="C66" t="s">
        <v>5</v>
      </c>
      <c r="D66" s="1">
        <v>1881</v>
      </c>
      <c r="E66">
        <v>0.25890483785220625</v>
      </c>
    </row>
    <row r="67" spans="1:5" x14ac:dyDescent="0.25">
      <c r="A67">
        <v>474</v>
      </c>
      <c r="B67">
        <v>6</v>
      </c>
      <c r="C67" t="s">
        <v>5</v>
      </c>
      <c r="D67" s="1">
        <v>2044</v>
      </c>
      <c r="E67">
        <v>0.2318982387475538</v>
      </c>
    </row>
    <row r="68" spans="1:5" x14ac:dyDescent="0.25">
      <c r="A68">
        <v>472</v>
      </c>
      <c r="B68">
        <v>7</v>
      </c>
      <c r="C68" t="s">
        <v>5</v>
      </c>
      <c r="D68" s="1">
        <v>2154</v>
      </c>
      <c r="E68">
        <v>0.21912720519962861</v>
      </c>
    </row>
    <row r="69" spans="1:5" x14ac:dyDescent="0.25">
      <c r="A69">
        <v>461</v>
      </c>
      <c r="B69">
        <v>8</v>
      </c>
      <c r="C69" t="s">
        <v>5</v>
      </c>
      <c r="D69" s="1">
        <v>1917</v>
      </c>
      <c r="E69">
        <v>0.24047991653625456</v>
      </c>
    </row>
    <row r="70" spans="1:5" x14ac:dyDescent="0.25">
      <c r="A70">
        <v>493</v>
      </c>
      <c r="B70">
        <v>9</v>
      </c>
      <c r="C70" t="s">
        <v>5</v>
      </c>
      <c r="D70" s="1">
        <v>1877</v>
      </c>
      <c r="E70">
        <v>0.26265316995205112</v>
      </c>
    </row>
    <row r="71" spans="1:5" x14ac:dyDescent="0.25">
      <c r="A71">
        <v>612</v>
      </c>
      <c r="B71">
        <v>10</v>
      </c>
      <c r="C71" t="s">
        <v>5</v>
      </c>
      <c r="D71" s="1">
        <v>2165</v>
      </c>
      <c r="E71">
        <v>0.28267898383371826</v>
      </c>
    </row>
    <row r="72" spans="1:5" x14ac:dyDescent="0.25">
      <c r="A72">
        <v>600</v>
      </c>
      <c r="B72">
        <v>11</v>
      </c>
      <c r="C72" t="s">
        <v>5</v>
      </c>
      <c r="D72" s="1">
        <v>2224</v>
      </c>
      <c r="E72">
        <v>0.26978417266187049</v>
      </c>
    </row>
    <row r="73" spans="1:5" x14ac:dyDescent="0.25">
      <c r="A73">
        <v>297</v>
      </c>
      <c r="B73">
        <v>12</v>
      </c>
      <c r="C73" t="s">
        <v>5</v>
      </c>
      <c r="D73" s="1">
        <v>1496</v>
      </c>
      <c r="E73">
        <v>0.19852941176470587</v>
      </c>
    </row>
    <row r="74" spans="1:5" x14ac:dyDescent="0.25">
      <c r="A74">
        <v>1713</v>
      </c>
      <c r="B74">
        <v>1</v>
      </c>
      <c r="C74" t="s">
        <v>6</v>
      </c>
      <c r="D74" s="1">
        <v>4711</v>
      </c>
      <c r="E74">
        <v>0.36361706644024622</v>
      </c>
    </row>
    <row r="75" spans="1:5" x14ac:dyDescent="0.25">
      <c r="A75">
        <v>2176</v>
      </c>
      <c r="B75">
        <v>2</v>
      </c>
      <c r="C75" t="s">
        <v>6</v>
      </c>
      <c r="D75" s="1">
        <v>5170</v>
      </c>
      <c r="E75">
        <v>0.42088974854932304</v>
      </c>
    </row>
    <row r="76" spans="1:5" x14ac:dyDescent="0.25">
      <c r="A76">
        <v>2435</v>
      </c>
      <c r="B76">
        <v>3</v>
      </c>
      <c r="C76" t="s">
        <v>6</v>
      </c>
      <c r="D76" s="1">
        <v>5888</v>
      </c>
      <c r="E76">
        <v>0.41355298913043476</v>
      </c>
    </row>
    <row r="77" spans="1:5" x14ac:dyDescent="0.25">
      <c r="A77">
        <v>2269</v>
      </c>
      <c r="B77">
        <v>4</v>
      </c>
      <c r="C77" t="s">
        <v>6</v>
      </c>
      <c r="D77" s="1">
        <v>5768</v>
      </c>
      <c r="E77">
        <v>0.39337725381414701</v>
      </c>
    </row>
    <row r="78" spans="1:5" x14ac:dyDescent="0.25">
      <c r="A78">
        <v>2028</v>
      </c>
      <c r="B78">
        <v>5</v>
      </c>
      <c r="C78" t="s">
        <v>6</v>
      </c>
      <c r="D78" s="1">
        <v>5553</v>
      </c>
      <c r="E78">
        <v>0.36520799567801188</v>
      </c>
    </row>
    <row r="79" spans="1:5" x14ac:dyDescent="0.25">
      <c r="A79">
        <v>2071</v>
      </c>
      <c r="B79">
        <v>6</v>
      </c>
      <c r="C79" t="s">
        <v>6</v>
      </c>
      <c r="D79" s="1">
        <v>5716</v>
      </c>
      <c r="E79">
        <v>0.36231630510846746</v>
      </c>
    </row>
    <row r="80" spans="1:5" x14ac:dyDescent="0.25">
      <c r="A80">
        <v>2003</v>
      </c>
      <c r="B80">
        <v>7</v>
      </c>
      <c r="C80" t="s">
        <v>6</v>
      </c>
      <c r="D80" s="1">
        <v>5706</v>
      </c>
      <c r="E80">
        <v>0.35103399929898355</v>
      </c>
    </row>
    <row r="81" spans="1:5" x14ac:dyDescent="0.25">
      <c r="A81">
        <v>1742</v>
      </c>
      <c r="B81">
        <v>8</v>
      </c>
      <c r="C81" t="s">
        <v>6</v>
      </c>
      <c r="D81" s="1">
        <v>5153</v>
      </c>
      <c r="E81">
        <v>0.33805550164952453</v>
      </c>
    </row>
    <row r="82" spans="1:5" x14ac:dyDescent="0.25">
      <c r="A82">
        <v>1745</v>
      </c>
      <c r="B82">
        <v>9</v>
      </c>
      <c r="C82" t="s">
        <v>6</v>
      </c>
      <c r="D82" s="1">
        <v>4793</v>
      </c>
      <c r="E82">
        <v>0.3640726058835802</v>
      </c>
    </row>
    <row r="83" spans="1:5" x14ac:dyDescent="0.25">
      <c r="A83">
        <v>2073</v>
      </c>
      <c r="B83">
        <v>10</v>
      </c>
      <c r="C83" t="s">
        <v>6</v>
      </c>
      <c r="D83" s="1">
        <v>5289</v>
      </c>
      <c r="E83">
        <v>0.39194554736245035</v>
      </c>
    </row>
    <row r="84" spans="1:5" x14ac:dyDescent="0.25">
      <c r="A84">
        <v>2005</v>
      </c>
      <c r="B84">
        <v>11</v>
      </c>
      <c r="C84" t="s">
        <v>6</v>
      </c>
      <c r="D84" s="1">
        <v>5103</v>
      </c>
      <c r="E84">
        <v>0.39290613364687438</v>
      </c>
    </row>
    <row r="85" spans="1:5" x14ac:dyDescent="0.25">
      <c r="A85">
        <v>1352</v>
      </c>
      <c r="B85">
        <v>12</v>
      </c>
      <c r="C85" t="s">
        <v>6</v>
      </c>
      <c r="D85" s="1">
        <v>3843</v>
      </c>
      <c r="E85">
        <v>0.35180848295602396</v>
      </c>
    </row>
    <row r="86" spans="1:5" x14ac:dyDescent="0.25">
      <c r="A86">
        <v>392</v>
      </c>
      <c r="B86">
        <v>1</v>
      </c>
      <c r="C86" t="s">
        <v>7</v>
      </c>
      <c r="D86" s="1">
        <v>1769</v>
      </c>
      <c r="E86">
        <v>0.22159412097230075</v>
      </c>
    </row>
    <row r="87" spans="1:5" x14ac:dyDescent="0.25">
      <c r="A87">
        <v>502</v>
      </c>
      <c r="B87">
        <v>2</v>
      </c>
      <c r="C87" t="s">
        <v>7</v>
      </c>
      <c r="D87" s="1">
        <v>1958</v>
      </c>
      <c r="E87">
        <v>0.25638406537282943</v>
      </c>
    </row>
    <row r="88" spans="1:5" x14ac:dyDescent="0.25">
      <c r="A88">
        <v>607</v>
      </c>
      <c r="B88">
        <v>3</v>
      </c>
      <c r="C88" t="s">
        <v>7</v>
      </c>
      <c r="D88" s="1">
        <v>2096</v>
      </c>
      <c r="E88">
        <v>0.28959923664122139</v>
      </c>
    </row>
    <row r="89" spans="1:5" x14ac:dyDescent="0.25">
      <c r="A89">
        <v>580</v>
      </c>
      <c r="B89">
        <v>4</v>
      </c>
      <c r="C89" t="s">
        <v>7</v>
      </c>
      <c r="D89" s="1">
        <v>2010</v>
      </c>
      <c r="E89">
        <v>0.28855721393034828</v>
      </c>
    </row>
    <row r="90" spans="1:5" x14ac:dyDescent="0.25">
      <c r="A90">
        <v>530</v>
      </c>
      <c r="B90">
        <v>5</v>
      </c>
      <c r="C90" t="s">
        <v>7</v>
      </c>
      <c r="D90" s="1">
        <v>1864</v>
      </c>
      <c r="E90">
        <v>0.28433476394849788</v>
      </c>
    </row>
    <row r="91" spans="1:5" x14ac:dyDescent="0.25">
      <c r="A91">
        <v>461</v>
      </c>
      <c r="B91">
        <v>6</v>
      </c>
      <c r="C91" t="s">
        <v>7</v>
      </c>
      <c r="D91" s="1">
        <v>1735</v>
      </c>
      <c r="E91">
        <v>0.26570605187319885</v>
      </c>
    </row>
    <row r="92" spans="1:5" x14ac:dyDescent="0.25">
      <c r="A92">
        <v>674</v>
      </c>
      <c r="B92">
        <v>7</v>
      </c>
      <c r="C92" t="s">
        <v>7</v>
      </c>
      <c r="D92" s="1">
        <v>3372</v>
      </c>
      <c r="E92">
        <v>0.19988137603795966</v>
      </c>
    </row>
    <row r="93" spans="1:5" x14ac:dyDescent="0.25">
      <c r="A93">
        <v>480</v>
      </c>
      <c r="B93">
        <v>8</v>
      </c>
      <c r="C93" t="s">
        <v>7</v>
      </c>
      <c r="D93" s="1">
        <v>2276</v>
      </c>
      <c r="E93">
        <v>0.210896309314587</v>
      </c>
    </row>
    <row r="94" spans="1:5" x14ac:dyDescent="0.25">
      <c r="A94">
        <v>537</v>
      </c>
      <c r="B94">
        <v>9</v>
      </c>
      <c r="C94" t="s">
        <v>7</v>
      </c>
      <c r="D94" s="1">
        <v>2039</v>
      </c>
      <c r="E94">
        <v>0.26336439431093672</v>
      </c>
    </row>
    <row r="95" spans="1:5" x14ac:dyDescent="0.25">
      <c r="A95">
        <v>486</v>
      </c>
      <c r="B95">
        <v>10</v>
      </c>
      <c r="C95" t="s">
        <v>7</v>
      </c>
      <c r="D95" s="1">
        <v>2002</v>
      </c>
      <c r="E95">
        <v>0.24275724275724275</v>
      </c>
    </row>
    <row r="96" spans="1:5" x14ac:dyDescent="0.25">
      <c r="A96">
        <v>522</v>
      </c>
      <c r="B96">
        <v>11</v>
      </c>
      <c r="C96" t="s">
        <v>7</v>
      </c>
      <c r="D96" s="1">
        <v>1996</v>
      </c>
      <c r="E96">
        <v>0.26152304609218435</v>
      </c>
    </row>
    <row r="97" spans="1:5" x14ac:dyDescent="0.25">
      <c r="A97">
        <v>314</v>
      </c>
      <c r="B97">
        <v>12</v>
      </c>
      <c r="C97" t="s">
        <v>7</v>
      </c>
      <c r="D97" s="1">
        <v>1482</v>
      </c>
      <c r="E97">
        <v>0.21187584345479082</v>
      </c>
    </row>
    <row r="98" spans="1:5" x14ac:dyDescent="0.25">
      <c r="A98">
        <v>898</v>
      </c>
      <c r="B98">
        <v>1</v>
      </c>
      <c r="C98" t="s">
        <v>8</v>
      </c>
      <c r="D98" s="1">
        <v>2491</v>
      </c>
      <c r="E98">
        <v>0.36049779205138499</v>
      </c>
    </row>
    <row r="99" spans="1:5" x14ac:dyDescent="0.25">
      <c r="A99">
        <v>966</v>
      </c>
      <c r="B99">
        <v>2</v>
      </c>
      <c r="C99" t="s">
        <v>8</v>
      </c>
      <c r="D99" s="1">
        <v>2652</v>
      </c>
      <c r="E99">
        <v>0.36425339366515835</v>
      </c>
    </row>
    <row r="100" spans="1:5" x14ac:dyDescent="0.25">
      <c r="A100">
        <v>1129</v>
      </c>
      <c r="B100">
        <v>3</v>
      </c>
      <c r="C100" t="s">
        <v>8</v>
      </c>
      <c r="D100" s="1">
        <v>3046</v>
      </c>
      <c r="E100">
        <v>0.37065003282994091</v>
      </c>
    </row>
    <row r="101" spans="1:5" x14ac:dyDescent="0.25">
      <c r="A101">
        <v>1096</v>
      </c>
      <c r="B101">
        <v>4</v>
      </c>
      <c r="C101" t="s">
        <v>8</v>
      </c>
      <c r="D101" s="1">
        <v>2978</v>
      </c>
      <c r="E101">
        <v>0.36803223640026866</v>
      </c>
    </row>
    <row r="102" spans="1:5" x14ac:dyDescent="0.25">
      <c r="A102">
        <v>1139</v>
      </c>
      <c r="B102">
        <v>5</v>
      </c>
      <c r="C102" t="s">
        <v>8</v>
      </c>
      <c r="D102" s="1">
        <v>3153</v>
      </c>
      <c r="E102">
        <v>0.36124326038693311</v>
      </c>
    </row>
    <row r="103" spans="1:5" x14ac:dyDescent="0.25">
      <c r="A103">
        <v>1042</v>
      </c>
      <c r="B103">
        <v>6</v>
      </c>
      <c r="C103" t="s">
        <v>8</v>
      </c>
      <c r="D103" s="1">
        <v>2943</v>
      </c>
      <c r="E103">
        <v>0.35406048250084948</v>
      </c>
    </row>
    <row r="104" spans="1:5" x14ac:dyDescent="0.25">
      <c r="A104">
        <v>1062</v>
      </c>
      <c r="B104">
        <v>7</v>
      </c>
      <c r="C104" t="s">
        <v>8</v>
      </c>
      <c r="D104" s="1">
        <v>3127</v>
      </c>
      <c r="E104">
        <v>0.33962264150943394</v>
      </c>
    </row>
    <row r="105" spans="1:5" x14ac:dyDescent="0.25">
      <c r="A105">
        <v>1078</v>
      </c>
      <c r="B105">
        <v>8</v>
      </c>
      <c r="C105" t="s">
        <v>8</v>
      </c>
      <c r="D105" s="1">
        <v>3009</v>
      </c>
      <c r="E105">
        <v>0.35825855766035225</v>
      </c>
    </row>
    <row r="106" spans="1:5" x14ac:dyDescent="0.25">
      <c r="A106">
        <v>1197</v>
      </c>
      <c r="B106">
        <v>9</v>
      </c>
      <c r="C106" t="s">
        <v>8</v>
      </c>
      <c r="D106" s="1">
        <v>3105</v>
      </c>
      <c r="E106">
        <v>0.38550724637681161</v>
      </c>
    </row>
    <row r="107" spans="1:5" x14ac:dyDescent="0.25">
      <c r="A107">
        <v>1278</v>
      </c>
      <c r="B107">
        <v>10</v>
      </c>
      <c r="C107" t="s">
        <v>8</v>
      </c>
      <c r="D107" s="1">
        <v>3599</v>
      </c>
      <c r="E107">
        <v>0.3550986385106974</v>
      </c>
    </row>
    <row r="108" spans="1:5" x14ac:dyDescent="0.25">
      <c r="A108">
        <v>1100</v>
      </c>
      <c r="B108">
        <v>11</v>
      </c>
      <c r="C108" t="s">
        <v>8</v>
      </c>
      <c r="D108" s="1">
        <v>3128</v>
      </c>
      <c r="E108">
        <v>0.35166240409207161</v>
      </c>
    </row>
    <row r="109" spans="1:5" x14ac:dyDescent="0.25">
      <c r="A109">
        <v>533</v>
      </c>
      <c r="B109">
        <v>12</v>
      </c>
      <c r="C109" t="s">
        <v>8</v>
      </c>
      <c r="D109" s="1">
        <v>1995</v>
      </c>
      <c r="E109">
        <v>0.26716791979949872</v>
      </c>
    </row>
    <row r="110" spans="1:5" x14ac:dyDescent="0.25">
      <c r="A110">
        <v>76</v>
      </c>
      <c r="B110">
        <v>1</v>
      </c>
      <c r="C110" t="s">
        <v>9</v>
      </c>
      <c r="D110" s="1">
        <v>367</v>
      </c>
      <c r="E110">
        <v>0.20708446866485014</v>
      </c>
    </row>
    <row r="111" spans="1:5" x14ac:dyDescent="0.25">
      <c r="A111">
        <v>76</v>
      </c>
      <c r="B111">
        <v>2</v>
      </c>
      <c r="C111" t="s">
        <v>9</v>
      </c>
      <c r="D111" s="1">
        <v>402</v>
      </c>
      <c r="E111">
        <v>0.1890547263681592</v>
      </c>
    </row>
    <row r="112" spans="1:5" x14ac:dyDescent="0.25">
      <c r="A112">
        <v>90</v>
      </c>
      <c r="B112">
        <v>3</v>
      </c>
      <c r="C112" t="s">
        <v>9</v>
      </c>
      <c r="D112" s="1">
        <v>424</v>
      </c>
      <c r="E112">
        <v>0.21226415094339623</v>
      </c>
    </row>
    <row r="113" spans="1:5" x14ac:dyDescent="0.25">
      <c r="A113">
        <v>96</v>
      </c>
      <c r="B113">
        <v>4</v>
      </c>
      <c r="C113" t="s">
        <v>9</v>
      </c>
      <c r="D113" s="1">
        <v>396</v>
      </c>
      <c r="E113">
        <v>0.24242424242424243</v>
      </c>
    </row>
    <row r="114" spans="1:5" x14ac:dyDescent="0.25">
      <c r="A114">
        <v>76</v>
      </c>
      <c r="B114">
        <v>5</v>
      </c>
      <c r="C114" t="s">
        <v>9</v>
      </c>
      <c r="D114" s="1">
        <v>361</v>
      </c>
      <c r="E114">
        <v>0.21052631578947367</v>
      </c>
    </row>
    <row r="115" spans="1:5" x14ac:dyDescent="0.25">
      <c r="A115">
        <v>95</v>
      </c>
      <c r="B115">
        <v>6</v>
      </c>
      <c r="C115" t="s">
        <v>9</v>
      </c>
      <c r="D115" s="1">
        <v>387</v>
      </c>
      <c r="E115">
        <v>0.2454780361757106</v>
      </c>
    </row>
    <row r="116" spans="1:5" x14ac:dyDescent="0.25">
      <c r="A116">
        <v>95</v>
      </c>
      <c r="B116">
        <v>7</v>
      </c>
      <c r="C116" t="s">
        <v>9</v>
      </c>
      <c r="D116" s="1">
        <v>532</v>
      </c>
      <c r="E116">
        <v>0.17857142857142858</v>
      </c>
    </row>
    <row r="117" spans="1:5" x14ac:dyDescent="0.25">
      <c r="A117">
        <v>90</v>
      </c>
      <c r="B117">
        <v>8</v>
      </c>
      <c r="C117" t="s">
        <v>9</v>
      </c>
      <c r="D117" s="1">
        <v>437</v>
      </c>
      <c r="E117">
        <v>0.20594965675057209</v>
      </c>
    </row>
    <row r="118" spans="1:5" x14ac:dyDescent="0.25">
      <c r="A118">
        <v>83</v>
      </c>
      <c r="B118">
        <v>9</v>
      </c>
      <c r="C118" t="s">
        <v>9</v>
      </c>
      <c r="D118" s="1">
        <v>401</v>
      </c>
      <c r="E118">
        <v>0.20698254364089774</v>
      </c>
    </row>
    <row r="119" spans="1:5" x14ac:dyDescent="0.25">
      <c r="A119">
        <v>80</v>
      </c>
      <c r="B119">
        <v>10</v>
      </c>
      <c r="C119" t="s">
        <v>9</v>
      </c>
      <c r="D119" s="1">
        <v>339</v>
      </c>
      <c r="E119">
        <v>0.2359882005899705</v>
      </c>
    </row>
    <row r="120" spans="1:5" x14ac:dyDescent="0.25">
      <c r="A120">
        <v>93</v>
      </c>
      <c r="B120">
        <v>11</v>
      </c>
      <c r="C120" t="s">
        <v>9</v>
      </c>
      <c r="D120" s="1">
        <v>389</v>
      </c>
      <c r="E120">
        <v>0.23907455012853471</v>
      </c>
    </row>
    <row r="121" spans="1:5" x14ac:dyDescent="0.25">
      <c r="A121">
        <v>62</v>
      </c>
      <c r="B121">
        <v>12</v>
      </c>
      <c r="C121" t="s">
        <v>9</v>
      </c>
      <c r="D121" s="1">
        <v>319</v>
      </c>
      <c r="E121">
        <v>0.19435736677115986</v>
      </c>
    </row>
    <row r="122" spans="1:5" x14ac:dyDescent="0.25">
      <c r="A122">
        <v>1915</v>
      </c>
      <c r="B122">
        <v>1</v>
      </c>
      <c r="C122" t="s">
        <v>10</v>
      </c>
      <c r="D122" s="1">
        <v>3901</v>
      </c>
      <c r="E122">
        <v>0.49089976928992568</v>
      </c>
    </row>
    <row r="123" spans="1:5" x14ac:dyDescent="0.25">
      <c r="A123">
        <v>2140</v>
      </c>
      <c r="B123">
        <v>2</v>
      </c>
      <c r="C123" t="s">
        <v>10</v>
      </c>
      <c r="D123" s="1">
        <v>4220</v>
      </c>
      <c r="E123">
        <v>0.50710900473933651</v>
      </c>
    </row>
    <row r="124" spans="1:5" x14ac:dyDescent="0.25">
      <c r="A124">
        <v>2264</v>
      </c>
      <c r="B124">
        <v>3</v>
      </c>
      <c r="C124" t="s">
        <v>10</v>
      </c>
      <c r="D124" s="1">
        <v>4514</v>
      </c>
      <c r="E124">
        <v>0.50155073105892778</v>
      </c>
    </row>
    <row r="125" spans="1:5" x14ac:dyDescent="0.25">
      <c r="A125">
        <v>2154</v>
      </c>
      <c r="B125">
        <v>4</v>
      </c>
      <c r="C125" t="s">
        <v>10</v>
      </c>
      <c r="D125" s="1">
        <v>4395</v>
      </c>
      <c r="E125">
        <v>0.49010238907849829</v>
      </c>
    </row>
    <row r="126" spans="1:5" x14ac:dyDescent="0.25">
      <c r="A126">
        <v>2173</v>
      </c>
      <c r="B126">
        <v>5</v>
      </c>
      <c r="C126" t="s">
        <v>10</v>
      </c>
      <c r="D126" s="1">
        <v>4489</v>
      </c>
      <c r="E126">
        <v>0.48407217643127648</v>
      </c>
    </row>
    <row r="127" spans="1:5" x14ac:dyDescent="0.25">
      <c r="A127">
        <v>2105</v>
      </c>
      <c r="B127">
        <v>6</v>
      </c>
      <c r="C127" t="s">
        <v>10</v>
      </c>
      <c r="D127" s="1">
        <v>4268</v>
      </c>
      <c r="E127">
        <v>0.49320524835988755</v>
      </c>
    </row>
    <row r="128" spans="1:5" x14ac:dyDescent="0.25">
      <c r="A128">
        <v>1969</v>
      </c>
      <c r="B128">
        <v>7</v>
      </c>
      <c r="C128" t="s">
        <v>10</v>
      </c>
      <c r="D128" s="1">
        <v>4344</v>
      </c>
      <c r="E128">
        <v>0.45326887661141807</v>
      </c>
    </row>
    <row r="129" spans="1:5" x14ac:dyDescent="0.25">
      <c r="A129">
        <v>1907</v>
      </c>
      <c r="B129">
        <v>8</v>
      </c>
      <c r="C129" t="s">
        <v>10</v>
      </c>
      <c r="D129" s="1">
        <v>4113</v>
      </c>
      <c r="E129">
        <v>0.46365183564308293</v>
      </c>
    </row>
    <row r="130" spans="1:5" x14ac:dyDescent="0.25">
      <c r="A130">
        <v>1895</v>
      </c>
      <c r="B130">
        <v>9</v>
      </c>
      <c r="C130" t="s">
        <v>10</v>
      </c>
      <c r="D130" s="1">
        <v>3874</v>
      </c>
      <c r="E130">
        <v>0.48915849251419719</v>
      </c>
    </row>
    <row r="131" spans="1:5" x14ac:dyDescent="0.25">
      <c r="A131">
        <v>2105</v>
      </c>
      <c r="B131">
        <v>10</v>
      </c>
      <c r="C131" t="s">
        <v>10</v>
      </c>
      <c r="D131" s="1">
        <v>4116</v>
      </c>
      <c r="E131">
        <v>0.511418853255588</v>
      </c>
    </row>
    <row r="132" spans="1:5" x14ac:dyDescent="0.25">
      <c r="A132">
        <v>2086</v>
      </c>
      <c r="B132">
        <v>11</v>
      </c>
      <c r="C132" t="s">
        <v>10</v>
      </c>
      <c r="D132" s="1">
        <v>4162</v>
      </c>
      <c r="E132">
        <v>0.50120134550696782</v>
      </c>
    </row>
    <row r="133" spans="1:5" x14ac:dyDescent="0.25">
      <c r="A133">
        <v>1392</v>
      </c>
      <c r="B133">
        <v>12</v>
      </c>
      <c r="C133" t="s">
        <v>10</v>
      </c>
      <c r="D133" s="1">
        <v>3133</v>
      </c>
      <c r="E133">
        <v>0.44430258538142353</v>
      </c>
    </row>
    <row r="134" spans="1:5" x14ac:dyDescent="0.25">
      <c r="A134">
        <v>230</v>
      </c>
      <c r="B134">
        <v>1</v>
      </c>
      <c r="C134" t="s">
        <v>11</v>
      </c>
      <c r="D134" s="1">
        <v>832</v>
      </c>
      <c r="E134">
        <v>0.27644230769230771</v>
      </c>
    </row>
    <row r="135" spans="1:5" x14ac:dyDescent="0.25">
      <c r="A135">
        <v>269</v>
      </c>
      <c r="B135">
        <v>2</v>
      </c>
      <c r="C135" t="s">
        <v>11</v>
      </c>
      <c r="D135" s="1">
        <v>799</v>
      </c>
      <c r="E135">
        <v>0.33667083854818525</v>
      </c>
    </row>
    <row r="136" spans="1:5" x14ac:dyDescent="0.25">
      <c r="A136">
        <v>304</v>
      </c>
      <c r="B136">
        <v>3</v>
      </c>
      <c r="C136" t="s">
        <v>11</v>
      </c>
      <c r="D136" s="1">
        <v>964</v>
      </c>
      <c r="E136">
        <v>0.31535269709543567</v>
      </c>
    </row>
    <row r="137" spans="1:5" x14ac:dyDescent="0.25">
      <c r="A137">
        <v>307</v>
      </c>
      <c r="B137">
        <v>4</v>
      </c>
      <c r="C137" t="s">
        <v>11</v>
      </c>
      <c r="D137" s="1">
        <v>834</v>
      </c>
      <c r="E137">
        <v>0.36810551558752996</v>
      </c>
    </row>
    <row r="138" spans="1:5" x14ac:dyDescent="0.25">
      <c r="A138">
        <v>336</v>
      </c>
      <c r="B138">
        <v>5</v>
      </c>
      <c r="C138" t="s">
        <v>11</v>
      </c>
      <c r="D138" s="1">
        <v>948</v>
      </c>
      <c r="E138">
        <v>0.35443037974683544</v>
      </c>
    </row>
    <row r="139" spans="1:5" x14ac:dyDescent="0.25">
      <c r="A139">
        <v>272</v>
      </c>
      <c r="B139">
        <v>6</v>
      </c>
      <c r="C139" t="s">
        <v>11</v>
      </c>
      <c r="D139" s="1">
        <v>913</v>
      </c>
      <c r="E139">
        <v>0.29791894852135814</v>
      </c>
    </row>
    <row r="140" spans="1:5" x14ac:dyDescent="0.25">
      <c r="A140">
        <v>313</v>
      </c>
      <c r="B140">
        <v>7</v>
      </c>
      <c r="C140" t="s">
        <v>11</v>
      </c>
      <c r="D140" s="1">
        <v>1310</v>
      </c>
      <c r="E140">
        <v>0.23893129770992366</v>
      </c>
    </row>
    <row r="141" spans="1:5" x14ac:dyDescent="0.25">
      <c r="A141">
        <v>258</v>
      </c>
      <c r="B141">
        <v>8</v>
      </c>
      <c r="C141" t="s">
        <v>11</v>
      </c>
      <c r="D141" s="1">
        <v>925</v>
      </c>
      <c r="E141">
        <v>0.2789189189189189</v>
      </c>
    </row>
    <row r="142" spans="1:5" x14ac:dyDescent="0.25">
      <c r="A142">
        <v>288</v>
      </c>
      <c r="B142">
        <v>9</v>
      </c>
      <c r="C142" t="s">
        <v>11</v>
      </c>
      <c r="D142" s="1">
        <v>878</v>
      </c>
      <c r="E142">
        <v>0.32801822323462415</v>
      </c>
    </row>
    <row r="143" spans="1:5" x14ac:dyDescent="0.25">
      <c r="A143">
        <v>293</v>
      </c>
      <c r="B143">
        <v>10</v>
      </c>
      <c r="C143" t="s">
        <v>11</v>
      </c>
      <c r="D143" s="1">
        <v>899</v>
      </c>
      <c r="E143">
        <v>0.32591768631813128</v>
      </c>
    </row>
    <row r="144" spans="1:5" x14ac:dyDescent="0.25">
      <c r="A144">
        <v>273</v>
      </c>
      <c r="B144">
        <v>11</v>
      </c>
      <c r="C144" t="s">
        <v>11</v>
      </c>
      <c r="D144" s="1">
        <v>893</v>
      </c>
      <c r="E144">
        <v>0.3057110862262038</v>
      </c>
    </row>
    <row r="145" spans="1:5" x14ac:dyDescent="0.25">
      <c r="A145">
        <v>162</v>
      </c>
      <c r="B145">
        <v>12</v>
      </c>
      <c r="C145" t="s">
        <v>11</v>
      </c>
      <c r="D145" s="1">
        <v>583</v>
      </c>
      <c r="E145">
        <v>0.27787307032590053</v>
      </c>
    </row>
    <row r="146" spans="1:5" x14ac:dyDescent="0.25">
      <c r="A146">
        <v>845</v>
      </c>
      <c r="B146">
        <v>1</v>
      </c>
      <c r="C146" t="s">
        <v>12</v>
      </c>
      <c r="D146" s="1">
        <v>2971</v>
      </c>
      <c r="E146">
        <v>0.28441602154156848</v>
      </c>
    </row>
    <row r="147" spans="1:5" x14ac:dyDescent="0.25">
      <c r="A147">
        <v>994</v>
      </c>
      <c r="B147">
        <v>2</v>
      </c>
      <c r="C147" t="s">
        <v>12</v>
      </c>
      <c r="D147" s="1">
        <v>3014</v>
      </c>
      <c r="E147">
        <v>0.32979429329794291</v>
      </c>
    </row>
    <row r="148" spans="1:5" x14ac:dyDescent="0.25">
      <c r="A148">
        <v>1154</v>
      </c>
      <c r="B148">
        <v>3</v>
      </c>
      <c r="C148" t="s">
        <v>12</v>
      </c>
      <c r="D148" s="1">
        <v>3452</v>
      </c>
      <c r="E148">
        <v>0.33429895712630359</v>
      </c>
    </row>
    <row r="149" spans="1:5" x14ac:dyDescent="0.25">
      <c r="A149">
        <v>1024</v>
      </c>
      <c r="B149">
        <v>4</v>
      </c>
      <c r="C149" t="s">
        <v>12</v>
      </c>
      <c r="D149" s="1">
        <v>3214</v>
      </c>
      <c r="E149">
        <v>0.31860609831985065</v>
      </c>
    </row>
    <row r="150" spans="1:5" x14ac:dyDescent="0.25">
      <c r="A150">
        <v>1137</v>
      </c>
      <c r="B150">
        <v>5</v>
      </c>
      <c r="C150" t="s">
        <v>12</v>
      </c>
      <c r="D150" s="1">
        <v>3513</v>
      </c>
      <c r="E150">
        <v>0.32365499573014517</v>
      </c>
    </row>
    <row r="151" spans="1:5" x14ac:dyDescent="0.25">
      <c r="A151">
        <v>1017</v>
      </c>
      <c r="B151">
        <v>6</v>
      </c>
      <c r="C151" t="s">
        <v>12</v>
      </c>
      <c r="D151" s="1">
        <v>3346</v>
      </c>
      <c r="E151">
        <v>0.30394500896592946</v>
      </c>
    </row>
    <row r="152" spans="1:5" x14ac:dyDescent="0.25">
      <c r="A152">
        <v>1000</v>
      </c>
      <c r="B152">
        <v>7</v>
      </c>
      <c r="C152" t="s">
        <v>12</v>
      </c>
      <c r="D152" s="1">
        <v>3619</v>
      </c>
      <c r="E152">
        <v>0.27631942525559544</v>
      </c>
    </row>
    <row r="153" spans="1:5" x14ac:dyDescent="0.25">
      <c r="A153">
        <v>1026</v>
      </c>
      <c r="B153">
        <v>8</v>
      </c>
      <c r="C153" t="s">
        <v>12</v>
      </c>
      <c r="D153" s="1">
        <v>3353</v>
      </c>
      <c r="E153">
        <v>0.30599463167312851</v>
      </c>
    </row>
    <row r="154" spans="1:5" x14ac:dyDescent="0.25">
      <c r="A154">
        <v>1113</v>
      </c>
      <c r="B154">
        <v>9</v>
      </c>
      <c r="C154" t="s">
        <v>12</v>
      </c>
      <c r="D154" s="1">
        <v>3289</v>
      </c>
      <c r="E154">
        <v>0.33840072970507751</v>
      </c>
    </row>
    <row r="155" spans="1:5" x14ac:dyDescent="0.25">
      <c r="A155">
        <v>1280</v>
      </c>
      <c r="B155">
        <v>10</v>
      </c>
      <c r="C155" t="s">
        <v>12</v>
      </c>
      <c r="D155" s="1">
        <v>3633</v>
      </c>
      <c r="E155">
        <v>0.35232590145884946</v>
      </c>
    </row>
    <row r="156" spans="1:5" x14ac:dyDescent="0.25">
      <c r="A156">
        <v>1121</v>
      </c>
      <c r="B156">
        <v>11</v>
      </c>
      <c r="C156" t="s">
        <v>12</v>
      </c>
      <c r="D156" s="1">
        <v>3511</v>
      </c>
      <c r="E156">
        <v>0.31928225576758756</v>
      </c>
    </row>
    <row r="157" spans="1:5" x14ac:dyDescent="0.25">
      <c r="A157">
        <v>589</v>
      </c>
      <c r="B157">
        <v>12</v>
      </c>
      <c r="C157" t="s">
        <v>12</v>
      </c>
      <c r="D157" s="1">
        <v>2463</v>
      </c>
      <c r="E157">
        <v>0.23913926106374339</v>
      </c>
    </row>
    <row r="158" spans="1:5" x14ac:dyDescent="0.25">
      <c r="A158">
        <v>418</v>
      </c>
      <c r="B158">
        <v>1</v>
      </c>
      <c r="C158" t="s">
        <v>13</v>
      </c>
      <c r="D158" s="1">
        <v>2203</v>
      </c>
      <c r="E158">
        <v>0.18974126191556967</v>
      </c>
    </row>
    <row r="159" spans="1:5" x14ac:dyDescent="0.25">
      <c r="A159">
        <v>462</v>
      </c>
      <c r="B159">
        <v>2</v>
      </c>
      <c r="C159" t="s">
        <v>13</v>
      </c>
      <c r="D159" s="1">
        <v>2369</v>
      </c>
      <c r="E159">
        <v>0.19501899535669059</v>
      </c>
    </row>
    <row r="160" spans="1:5" x14ac:dyDescent="0.25">
      <c r="A160">
        <v>584</v>
      </c>
      <c r="B160">
        <v>3</v>
      </c>
      <c r="C160" t="s">
        <v>13</v>
      </c>
      <c r="D160" s="1">
        <v>2787</v>
      </c>
      <c r="E160">
        <v>0.20954431288123429</v>
      </c>
    </row>
    <row r="161" spans="1:5" x14ac:dyDescent="0.25">
      <c r="A161">
        <v>506</v>
      </c>
      <c r="B161">
        <v>4</v>
      </c>
      <c r="C161" t="s">
        <v>13</v>
      </c>
      <c r="D161" s="1">
        <v>2628</v>
      </c>
      <c r="E161">
        <v>0.19254185692541856</v>
      </c>
    </row>
    <row r="162" spans="1:5" x14ac:dyDescent="0.25">
      <c r="A162">
        <v>578</v>
      </c>
      <c r="B162">
        <v>5</v>
      </c>
      <c r="C162" t="s">
        <v>13</v>
      </c>
      <c r="D162" s="1">
        <v>2706</v>
      </c>
      <c r="E162">
        <v>0.21359940872135993</v>
      </c>
    </row>
    <row r="163" spans="1:5" x14ac:dyDescent="0.25">
      <c r="A163">
        <v>552</v>
      </c>
      <c r="B163">
        <v>6</v>
      </c>
      <c r="C163" t="s">
        <v>13</v>
      </c>
      <c r="D163" s="1">
        <v>2803</v>
      </c>
      <c r="E163">
        <v>0.196931858722797</v>
      </c>
    </row>
    <row r="164" spans="1:5" x14ac:dyDescent="0.25">
      <c r="A164">
        <v>532</v>
      </c>
      <c r="B164">
        <v>7</v>
      </c>
      <c r="C164" t="s">
        <v>13</v>
      </c>
      <c r="D164" s="1">
        <v>3068</v>
      </c>
      <c r="E164">
        <v>0.17340286831812254</v>
      </c>
    </row>
    <row r="165" spans="1:5" x14ac:dyDescent="0.25">
      <c r="A165">
        <v>557</v>
      </c>
      <c r="B165">
        <v>8</v>
      </c>
      <c r="C165" t="s">
        <v>13</v>
      </c>
      <c r="D165" s="1">
        <v>2823</v>
      </c>
      <c r="E165">
        <v>0.19730782855118667</v>
      </c>
    </row>
    <row r="166" spans="1:5" x14ac:dyDescent="0.25">
      <c r="A166">
        <v>590</v>
      </c>
      <c r="B166">
        <v>9</v>
      </c>
      <c r="C166" t="s">
        <v>13</v>
      </c>
      <c r="D166" s="1">
        <v>2836</v>
      </c>
      <c r="E166">
        <v>0.20803949224259521</v>
      </c>
    </row>
    <row r="167" spans="1:5" x14ac:dyDescent="0.25">
      <c r="A167">
        <v>603</v>
      </c>
      <c r="B167">
        <v>10</v>
      </c>
      <c r="C167" t="s">
        <v>13</v>
      </c>
      <c r="D167" s="1">
        <v>2948</v>
      </c>
      <c r="E167">
        <v>0.20454545454545456</v>
      </c>
    </row>
    <row r="168" spans="1:5" x14ac:dyDescent="0.25">
      <c r="A168">
        <v>684</v>
      </c>
      <c r="B168">
        <v>11</v>
      </c>
      <c r="C168" t="s">
        <v>13</v>
      </c>
      <c r="D168" s="1">
        <v>3054</v>
      </c>
      <c r="E168">
        <v>0.22396856581532418</v>
      </c>
    </row>
    <row r="169" spans="1:5" x14ac:dyDescent="0.25">
      <c r="A169">
        <v>367</v>
      </c>
      <c r="B169">
        <v>12</v>
      </c>
      <c r="C169" t="s">
        <v>13</v>
      </c>
      <c r="D169" s="1">
        <v>2337</v>
      </c>
      <c r="E169">
        <v>0.15703893881044073</v>
      </c>
    </row>
    <row r="170" spans="1:5" x14ac:dyDescent="0.25">
      <c r="A170">
        <v>428</v>
      </c>
      <c r="B170">
        <v>1</v>
      </c>
      <c r="C170" t="s">
        <v>14</v>
      </c>
      <c r="D170" s="1">
        <v>755</v>
      </c>
      <c r="E170">
        <v>0.56688741721854308</v>
      </c>
    </row>
    <row r="171" spans="1:5" x14ac:dyDescent="0.25">
      <c r="A171">
        <v>511</v>
      </c>
      <c r="B171">
        <v>2</v>
      </c>
      <c r="C171" t="s">
        <v>14</v>
      </c>
      <c r="D171" s="1">
        <v>839</v>
      </c>
      <c r="E171">
        <v>0.60905840286054824</v>
      </c>
    </row>
    <row r="172" spans="1:5" x14ac:dyDescent="0.25">
      <c r="A172">
        <v>640</v>
      </c>
      <c r="B172">
        <v>3</v>
      </c>
      <c r="C172" t="s">
        <v>14</v>
      </c>
      <c r="D172" s="1">
        <v>1037</v>
      </c>
      <c r="E172">
        <v>0.61716489874638381</v>
      </c>
    </row>
    <row r="173" spans="1:5" x14ac:dyDescent="0.25">
      <c r="A173">
        <v>691</v>
      </c>
      <c r="B173">
        <v>4</v>
      </c>
      <c r="C173" t="s">
        <v>14</v>
      </c>
      <c r="D173" s="1">
        <v>1124</v>
      </c>
      <c r="E173">
        <v>0.61476868327402134</v>
      </c>
    </row>
    <row r="174" spans="1:5" x14ac:dyDescent="0.25">
      <c r="A174">
        <v>756</v>
      </c>
      <c r="B174">
        <v>5</v>
      </c>
      <c r="C174" t="s">
        <v>14</v>
      </c>
      <c r="D174" s="1">
        <v>1204</v>
      </c>
      <c r="E174">
        <v>0.62790697674418605</v>
      </c>
    </row>
    <row r="175" spans="1:5" x14ac:dyDescent="0.25">
      <c r="A175">
        <v>794</v>
      </c>
      <c r="B175">
        <v>6</v>
      </c>
      <c r="C175" t="s">
        <v>14</v>
      </c>
      <c r="D175" s="1">
        <v>1207</v>
      </c>
      <c r="E175">
        <v>0.6578293289146645</v>
      </c>
    </row>
    <row r="176" spans="1:5" x14ac:dyDescent="0.25">
      <c r="A176">
        <v>668</v>
      </c>
      <c r="B176">
        <v>7</v>
      </c>
      <c r="C176" t="s">
        <v>14</v>
      </c>
      <c r="D176" s="1">
        <v>1118</v>
      </c>
      <c r="E176">
        <v>0.5974955277280859</v>
      </c>
    </row>
    <row r="177" spans="1:5" x14ac:dyDescent="0.25">
      <c r="A177">
        <v>478</v>
      </c>
      <c r="B177">
        <v>8</v>
      </c>
      <c r="C177" t="s">
        <v>14</v>
      </c>
      <c r="D177" s="1">
        <v>840</v>
      </c>
      <c r="E177">
        <v>0.56904761904761902</v>
      </c>
    </row>
    <row r="178" spans="1:5" x14ac:dyDescent="0.25">
      <c r="A178">
        <v>452</v>
      </c>
      <c r="B178">
        <v>9</v>
      </c>
      <c r="C178" t="s">
        <v>14</v>
      </c>
      <c r="D178" s="1">
        <v>829</v>
      </c>
      <c r="E178">
        <v>0.54523522316043427</v>
      </c>
    </row>
    <row r="179" spans="1:5" x14ac:dyDescent="0.25">
      <c r="A179">
        <v>444</v>
      </c>
      <c r="B179">
        <v>10</v>
      </c>
      <c r="C179" t="s">
        <v>14</v>
      </c>
      <c r="D179" s="1">
        <v>732</v>
      </c>
      <c r="E179">
        <v>0.60655737704918034</v>
      </c>
    </row>
    <row r="180" spans="1:5" x14ac:dyDescent="0.25">
      <c r="A180">
        <v>373</v>
      </c>
      <c r="B180">
        <v>11</v>
      </c>
      <c r="C180" t="s">
        <v>14</v>
      </c>
      <c r="D180" s="1">
        <v>664</v>
      </c>
      <c r="E180">
        <v>0.56174698795180722</v>
      </c>
    </row>
    <row r="181" spans="1:5" x14ac:dyDescent="0.25">
      <c r="A181">
        <v>299</v>
      </c>
      <c r="B181">
        <v>12</v>
      </c>
      <c r="C181" t="s">
        <v>14</v>
      </c>
      <c r="D181">
        <v>562</v>
      </c>
      <c r="E181">
        <v>0.53202846975088969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H1" sqref="H1:H8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16</v>
      </c>
      <c r="E1" t="s">
        <v>22</v>
      </c>
      <c r="F1" t="s">
        <v>77</v>
      </c>
      <c r="G1" t="s">
        <v>19</v>
      </c>
      <c r="H1" t="s">
        <v>22</v>
      </c>
    </row>
    <row r="2" spans="1:8" x14ac:dyDescent="0.25">
      <c r="A2" s="1">
        <v>665</v>
      </c>
      <c r="B2" s="1">
        <v>1</v>
      </c>
      <c r="C2" s="1" t="s">
        <v>0</v>
      </c>
      <c r="D2" s="1">
        <v>1585</v>
      </c>
      <c r="E2" s="1">
        <v>0.4195583596214511</v>
      </c>
      <c r="F2">
        <f>D2+D9+D16+D23+D30+D37+D44+D51+D58+D65+D72+D79+D86+D93+D100</f>
        <v>20758</v>
      </c>
      <c r="G2">
        <f>A2+A9+A16+A23+A30+A37+A44+A51+A58+A65+A72+A79+A86+A93+A100</f>
        <v>7387</v>
      </c>
      <c r="H2">
        <f>G2/F2</f>
        <v>0.35586279988438191</v>
      </c>
    </row>
    <row r="3" spans="1:8" x14ac:dyDescent="0.25">
      <c r="A3" s="1">
        <v>1821</v>
      </c>
      <c r="B3" s="1">
        <v>2</v>
      </c>
      <c r="C3" s="1" t="s">
        <v>0</v>
      </c>
      <c r="D3" s="1">
        <v>4538</v>
      </c>
      <c r="E3" s="1">
        <v>0.4012780960775672</v>
      </c>
      <c r="F3">
        <f t="shared" ref="F3:F8" si="0">D3+D10+D17+D24+D31+D38+D45+D52+D59+D66+D73+D80+D87+D94+D101</f>
        <v>60604</v>
      </c>
      <c r="G3">
        <f t="shared" ref="G3:G8" si="1">A3+A10+A17+A24+A31+A38+A45+A52+A59+A66+A73+A80+A87+A94+A101</f>
        <v>21745</v>
      </c>
      <c r="H3">
        <f t="shared" ref="H3:H8" si="2">G3/F3</f>
        <v>0.35880469935977821</v>
      </c>
    </row>
    <row r="4" spans="1:8" x14ac:dyDescent="0.25">
      <c r="A4" s="1">
        <v>2243</v>
      </c>
      <c r="B4" s="1">
        <v>3</v>
      </c>
      <c r="C4" s="1" t="s">
        <v>0</v>
      </c>
      <c r="D4" s="1">
        <v>5414</v>
      </c>
      <c r="E4" s="1">
        <v>0.41429626893239752</v>
      </c>
      <c r="F4">
        <f t="shared" si="0"/>
        <v>76618</v>
      </c>
      <c r="G4">
        <f t="shared" si="1"/>
        <v>28763</v>
      </c>
      <c r="H4">
        <f t="shared" si="2"/>
        <v>0.37540786760291317</v>
      </c>
    </row>
    <row r="5" spans="1:8" x14ac:dyDescent="0.25">
      <c r="A5" s="1">
        <v>2097</v>
      </c>
      <c r="B5" s="1">
        <v>4</v>
      </c>
      <c r="C5" s="1" t="s">
        <v>0</v>
      </c>
      <c r="D5" s="1">
        <v>4963</v>
      </c>
      <c r="E5" s="1">
        <v>0.42252669756195849</v>
      </c>
      <c r="F5">
        <f t="shared" si="0"/>
        <v>66753</v>
      </c>
      <c r="G5">
        <f t="shared" si="1"/>
        <v>24019</v>
      </c>
      <c r="H5">
        <f t="shared" si="2"/>
        <v>0.3598190343505161</v>
      </c>
    </row>
    <row r="6" spans="1:8" x14ac:dyDescent="0.25">
      <c r="A6" s="1">
        <v>1945</v>
      </c>
      <c r="B6" s="1">
        <v>5</v>
      </c>
      <c r="C6" s="1" t="s">
        <v>0</v>
      </c>
      <c r="D6" s="1">
        <v>4654</v>
      </c>
      <c r="E6" s="1">
        <v>0.41792006875805759</v>
      </c>
      <c r="F6">
        <f t="shared" si="0"/>
        <v>59985</v>
      </c>
      <c r="G6">
        <f t="shared" si="1"/>
        <v>21351</v>
      </c>
      <c r="H6">
        <f t="shared" si="2"/>
        <v>0.35593898474618657</v>
      </c>
    </row>
    <row r="7" spans="1:8" x14ac:dyDescent="0.25">
      <c r="A7" s="1">
        <v>1795</v>
      </c>
      <c r="B7" s="1">
        <v>6</v>
      </c>
      <c r="C7" s="1" t="s">
        <v>0</v>
      </c>
      <c r="D7" s="1">
        <v>4515</v>
      </c>
      <c r="E7" s="1">
        <v>0.39756367663344405</v>
      </c>
      <c r="F7">
        <f t="shared" si="0"/>
        <v>57771</v>
      </c>
      <c r="G7">
        <f t="shared" si="1"/>
        <v>19899</v>
      </c>
      <c r="H7">
        <f t="shared" si="2"/>
        <v>0.34444617541673156</v>
      </c>
    </row>
    <row r="8" spans="1:8" x14ac:dyDescent="0.25">
      <c r="A8" s="1">
        <v>944</v>
      </c>
      <c r="B8" s="1">
        <v>7</v>
      </c>
      <c r="C8" s="1" t="s">
        <v>0</v>
      </c>
      <c r="D8" s="1">
        <v>2483</v>
      </c>
      <c r="E8" s="1">
        <v>0.3801852597664116</v>
      </c>
      <c r="F8">
        <f t="shared" si="0"/>
        <v>32365</v>
      </c>
      <c r="G8">
        <f t="shared" si="1"/>
        <v>10687</v>
      </c>
      <c r="H8">
        <f t="shared" si="2"/>
        <v>0.33020237911323963</v>
      </c>
    </row>
    <row r="9" spans="1:8" x14ac:dyDescent="0.25">
      <c r="A9" s="1">
        <v>377</v>
      </c>
      <c r="B9" s="1">
        <v>1</v>
      </c>
      <c r="C9" s="1" t="s">
        <v>1</v>
      </c>
      <c r="D9" s="1">
        <v>724</v>
      </c>
      <c r="E9" s="1">
        <v>0.52071823204419887</v>
      </c>
    </row>
    <row r="10" spans="1:8" x14ac:dyDescent="0.25">
      <c r="A10" s="1">
        <v>1117</v>
      </c>
      <c r="B10" s="1">
        <v>2</v>
      </c>
      <c r="C10" s="1" t="s">
        <v>1</v>
      </c>
      <c r="D10" s="1">
        <v>1927</v>
      </c>
      <c r="E10" s="1">
        <v>0.5796574987026466</v>
      </c>
    </row>
    <row r="11" spans="1:8" x14ac:dyDescent="0.25">
      <c r="A11" s="1">
        <v>1187</v>
      </c>
      <c r="B11" s="1">
        <v>3</v>
      </c>
      <c r="C11" s="1" t="s">
        <v>1</v>
      </c>
      <c r="D11" s="1">
        <v>2192</v>
      </c>
      <c r="E11" s="1">
        <v>0.54151459854014594</v>
      </c>
    </row>
    <row r="12" spans="1:8" x14ac:dyDescent="0.25">
      <c r="A12" s="1">
        <v>1018</v>
      </c>
      <c r="B12" s="1">
        <v>4</v>
      </c>
      <c r="C12" s="1" t="s">
        <v>1</v>
      </c>
      <c r="D12" s="1">
        <v>1817</v>
      </c>
      <c r="E12" s="1">
        <v>0.56026417171161258</v>
      </c>
    </row>
    <row r="13" spans="1:8" x14ac:dyDescent="0.25">
      <c r="A13" s="1">
        <v>768</v>
      </c>
      <c r="B13" s="1">
        <v>5</v>
      </c>
      <c r="C13" s="1" t="s">
        <v>1</v>
      </c>
      <c r="D13" s="1">
        <v>1499</v>
      </c>
      <c r="E13" s="1">
        <v>0.51234156104069384</v>
      </c>
    </row>
    <row r="14" spans="1:8" x14ac:dyDescent="0.25">
      <c r="A14" s="1">
        <v>854</v>
      </c>
      <c r="B14" s="1">
        <v>6</v>
      </c>
      <c r="C14" s="1" t="s">
        <v>1</v>
      </c>
      <c r="D14" s="1">
        <v>1625</v>
      </c>
      <c r="E14" s="1">
        <v>0.52553846153846151</v>
      </c>
    </row>
    <row r="15" spans="1:8" x14ac:dyDescent="0.25">
      <c r="A15" s="1">
        <v>521</v>
      </c>
      <c r="B15" s="1">
        <v>7</v>
      </c>
      <c r="C15" s="1" t="s">
        <v>1</v>
      </c>
      <c r="D15" s="1">
        <v>1035</v>
      </c>
      <c r="E15" s="1">
        <v>0.50338164251207729</v>
      </c>
    </row>
    <row r="16" spans="1:8" x14ac:dyDescent="0.25">
      <c r="A16" s="1">
        <v>134</v>
      </c>
      <c r="B16" s="1">
        <v>1</v>
      </c>
      <c r="C16" s="1" t="s">
        <v>2</v>
      </c>
      <c r="D16" s="1">
        <v>498</v>
      </c>
      <c r="E16" s="1">
        <v>0.26907630522088355</v>
      </c>
    </row>
    <row r="17" spans="1:5" x14ac:dyDescent="0.25">
      <c r="A17" s="1">
        <v>328</v>
      </c>
      <c r="B17" s="1">
        <v>2</v>
      </c>
      <c r="C17" s="1" t="s">
        <v>2</v>
      </c>
      <c r="D17" s="1">
        <v>1545</v>
      </c>
      <c r="E17" s="1">
        <v>0.21229773462783172</v>
      </c>
    </row>
    <row r="18" spans="1:5" x14ac:dyDescent="0.25">
      <c r="A18" s="1">
        <v>431</v>
      </c>
      <c r="B18" s="1">
        <v>3</v>
      </c>
      <c r="C18" s="1" t="s">
        <v>2</v>
      </c>
      <c r="D18" s="1">
        <v>1741</v>
      </c>
      <c r="E18" s="1">
        <v>0.24755887421022402</v>
      </c>
    </row>
    <row r="19" spans="1:5" x14ac:dyDescent="0.25">
      <c r="A19" s="1">
        <v>374</v>
      </c>
      <c r="B19" s="1">
        <v>4</v>
      </c>
      <c r="C19" s="1" t="s">
        <v>2</v>
      </c>
      <c r="D19" s="1">
        <v>1531</v>
      </c>
      <c r="E19" s="1">
        <v>0.24428478118876551</v>
      </c>
    </row>
    <row r="20" spans="1:5" x14ac:dyDescent="0.25">
      <c r="A20" s="1">
        <v>332</v>
      </c>
      <c r="B20" s="1">
        <v>5</v>
      </c>
      <c r="C20" s="1" t="s">
        <v>2</v>
      </c>
      <c r="D20" s="1">
        <v>1335</v>
      </c>
      <c r="E20" s="1">
        <v>0.24868913857677902</v>
      </c>
    </row>
    <row r="21" spans="1:5" x14ac:dyDescent="0.25">
      <c r="A21" s="1">
        <v>326</v>
      </c>
      <c r="B21" s="1">
        <v>6</v>
      </c>
      <c r="C21" s="1" t="s">
        <v>2</v>
      </c>
      <c r="D21" s="1">
        <v>1400</v>
      </c>
      <c r="E21" s="1">
        <v>0.23285714285714285</v>
      </c>
    </row>
    <row r="22" spans="1:5" x14ac:dyDescent="0.25">
      <c r="A22" s="1">
        <v>190</v>
      </c>
      <c r="B22" s="1">
        <v>7</v>
      </c>
      <c r="C22" s="1" t="s">
        <v>2</v>
      </c>
      <c r="D22" s="1">
        <v>759</v>
      </c>
      <c r="E22" s="1">
        <v>0.25032938076416339</v>
      </c>
    </row>
    <row r="23" spans="1:5" x14ac:dyDescent="0.25">
      <c r="A23" s="1">
        <v>141</v>
      </c>
      <c r="B23" s="1">
        <v>1</v>
      </c>
      <c r="C23" s="1" t="s">
        <v>3</v>
      </c>
      <c r="D23" s="1">
        <v>224</v>
      </c>
      <c r="E23" s="1">
        <v>0.6294642857142857</v>
      </c>
    </row>
    <row r="24" spans="1:5" x14ac:dyDescent="0.25">
      <c r="A24" s="1">
        <v>338</v>
      </c>
      <c r="B24" s="1">
        <v>2</v>
      </c>
      <c r="C24" s="1" t="s">
        <v>3</v>
      </c>
      <c r="D24" s="1">
        <v>534</v>
      </c>
      <c r="E24" s="1">
        <v>0.63295880149812733</v>
      </c>
    </row>
    <row r="25" spans="1:5" x14ac:dyDescent="0.25">
      <c r="A25" s="1">
        <v>460</v>
      </c>
      <c r="B25" s="1">
        <v>3</v>
      </c>
      <c r="C25" s="1" t="s">
        <v>3</v>
      </c>
      <c r="D25" s="1">
        <v>724</v>
      </c>
      <c r="E25" s="1">
        <v>0.63535911602209949</v>
      </c>
    </row>
    <row r="26" spans="1:5" x14ac:dyDescent="0.25">
      <c r="A26" s="1">
        <v>420</v>
      </c>
      <c r="B26" s="1">
        <v>4</v>
      </c>
      <c r="C26" s="1" t="s">
        <v>3</v>
      </c>
      <c r="D26" s="1">
        <v>688</v>
      </c>
      <c r="E26" s="1">
        <v>0.61046511627906974</v>
      </c>
    </row>
    <row r="27" spans="1:5" x14ac:dyDescent="0.25">
      <c r="A27" s="1">
        <v>384</v>
      </c>
      <c r="B27" s="1">
        <v>5</v>
      </c>
      <c r="C27" s="1" t="s">
        <v>3</v>
      </c>
      <c r="D27" s="1">
        <v>609</v>
      </c>
      <c r="E27" s="1">
        <v>0.63054187192118227</v>
      </c>
    </row>
    <row r="28" spans="1:5" x14ac:dyDescent="0.25">
      <c r="A28" s="1">
        <v>397</v>
      </c>
      <c r="B28" s="1">
        <v>6</v>
      </c>
      <c r="C28" s="1" t="s">
        <v>3</v>
      </c>
      <c r="D28" s="1">
        <v>638</v>
      </c>
      <c r="E28" s="1">
        <v>0.62225705329153602</v>
      </c>
    </row>
    <row r="29" spans="1:5" x14ac:dyDescent="0.25">
      <c r="A29" s="1">
        <v>198</v>
      </c>
      <c r="B29" s="1">
        <v>7</v>
      </c>
      <c r="C29" s="1" t="s">
        <v>3</v>
      </c>
      <c r="D29" s="1">
        <v>350</v>
      </c>
      <c r="E29" s="1">
        <v>0.56571428571428573</v>
      </c>
    </row>
    <row r="30" spans="1:5" x14ac:dyDescent="0.25">
      <c r="A30" s="1">
        <v>368</v>
      </c>
      <c r="B30" s="1">
        <v>1</v>
      </c>
      <c r="C30" s="1" t="s">
        <v>4</v>
      </c>
      <c r="D30" s="1">
        <v>1107</v>
      </c>
      <c r="E30" s="1">
        <v>0.33242999096657633</v>
      </c>
    </row>
    <row r="31" spans="1:5" x14ac:dyDescent="0.25">
      <c r="A31" s="1">
        <v>1781</v>
      </c>
      <c r="B31" s="1">
        <v>2</v>
      </c>
      <c r="C31" s="1" t="s">
        <v>4</v>
      </c>
      <c r="D31" s="1">
        <v>5023</v>
      </c>
      <c r="E31" s="1">
        <v>0.35456898267967352</v>
      </c>
    </row>
    <row r="32" spans="1:5" x14ac:dyDescent="0.25">
      <c r="A32" s="1">
        <v>2951</v>
      </c>
      <c r="B32" s="1">
        <v>3</v>
      </c>
      <c r="C32" s="1" t="s">
        <v>4</v>
      </c>
      <c r="D32" s="1">
        <v>7525</v>
      </c>
      <c r="E32" s="1">
        <v>0.39215946843853822</v>
      </c>
    </row>
    <row r="33" spans="1:5" x14ac:dyDescent="0.25">
      <c r="A33" s="1">
        <v>2039</v>
      </c>
      <c r="B33" s="1">
        <v>4</v>
      </c>
      <c r="C33" s="1" t="s">
        <v>4</v>
      </c>
      <c r="D33" s="1">
        <v>5724</v>
      </c>
      <c r="E33" s="1">
        <v>0.35621942697414394</v>
      </c>
    </row>
    <row r="34" spans="1:5" x14ac:dyDescent="0.25">
      <c r="A34" s="1">
        <v>1575</v>
      </c>
      <c r="B34" s="1">
        <v>5</v>
      </c>
      <c r="C34" s="1" t="s">
        <v>4</v>
      </c>
      <c r="D34" s="1">
        <v>4677</v>
      </c>
      <c r="E34" s="1">
        <v>0.3367543296985247</v>
      </c>
    </row>
    <row r="35" spans="1:5" x14ac:dyDescent="0.25">
      <c r="A35" s="1">
        <v>1233</v>
      </c>
      <c r="B35" s="1">
        <v>6</v>
      </c>
      <c r="C35" s="1" t="s">
        <v>4</v>
      </c>
      <c r="D35" s="1">
        <v>4041</v>
      </c>
      <c r="E35" s="1">
        <v>0.30512249443207129</v>
      </c>
    </row>
    <row r="36" spans="1:5" x14ac:dyDescent="0.25">
      <c r="A36" s="1">
        <v>602</v>
      </c>
      <c r="B36" s="1">
        <v>7</v>
      </c>
      <c r="C36" s="1" t="s">
        <v>4</v>
      </c>
      <c r="D36" s="1">
        <v>1968</v>
      </c>
      <c r="E36" s="1">
        <v>0.30589430894308944</v>
      </c>
    </row>
    <row r="37" spans="1:5" x14ac:dyDescent="0.25">
      <c r="A37" s="1">
        <v>234</v>
      </c>
      <c r="B37" s="1">
        <v>1</v>
      </c>
      <c r="C37" s="1" t="s">
        <v>5</v>
      </c>
      <c r="D37" s="1">
        <v>959</v>
      </c>
      <c r="E37" s="1">
        <v>0.24400417101147029</v>
      </c>
    </row>
    <row r="38" spans="1:5" x14ac:dyDescent="0.25">
      <c r="A38" s="1">
        <v>962</v>
      </c>
      <c r="B38" s="1">
        <v>2</v>
      </c>
      <c r="C38" s="1" t="s">
        <v>5</v>
      </c>
      <c r="D38" s="1">
        <v>3933</v>
      </c>
      <c r="E38" s="1">
        <v>0.24459699974574117</v>
      </c>
    </row>
    <row r="39" spans="1:5" x14ac:dyDescent="0.25">
      <c r="A39" s="1">
        <v>1276</v>
      </c>
      <c r="B39" s="1">
        <v>3</v>
      </c>
      <c r="C39" s="1" t="s">
        <v>5</v>
      </c>
      <c r="D39" s="1">
        <v>4675</v>
      </c>
      <c r="E39" s="1">
        <v>0.27294117647058824</v>
      </c>
    </row>
    <row r="40" spans="1:5" x14ac:dyDescent="0.25">
      <c r="A40" s="1">
        <v>1030</v>
      </c>
      <c r="B40" s="1">
        <v>4</v>
      </c>
      <c r="C40" s="1" t="s">
        <v>5</v>
      </c>
      <c r="D40" s="1">
        <v>4168</v>
      </c>
      <c r="E40" s="1">
        <v>0.24712092130518235</v>
      </c>
    </row>
    <row r="41" spans="1:5" x14ac:dyDescent="0.25">
      <c r="A41" s="1">
        <v>870</v>
      </c>
      <c r="B41" s="1">
        <v>5</v>
      </c>
      <c r="C41" s="1" t="s">
        <v>5</v>
      </c>
      <c r="D41" s="1">
        <v>3622</v>
      </c>
      <c r="E41" s="1">
        <v>0.24019878520154611</v>
      </c>
    </row>
    <row r="42" spans="1:5" x14ac:dyDescent="0.25">
      <c r="A42" s="1">
        <v>825</v>
      </c>
      <c r="B42" s="1">
        <v>6</v>
      </c>
      <c r="C42" s="1" t="s">
        <v>5</v>
      </c>
      <c r="D42" s="1">
        <v>3565</v>
      </c>
      <c r="E42" s="1">
        <v>0.23141654978962131</v>
      </c>
    </row>
    <row r="43" spans="1:5" x14ac:dyDescent="0.25">
      <c r="A43" s="1">
        <v>396</v>
      </c>
      <c r="B43" s="1">
        <v>7</v>
      </c>
      <c r="C43" s="1" t="s">
        <v>5</v>
      </c>
      <c r="D43" s="1">
        <v>1890</v>
      </c>
      <c r="E43" s="1">
        <v>0.20952380952380953</v>
      </c>
    </row>
    <row r="44" spans="1:5" x14ac:dyDescent="0.25">
      <c r="A44" s="1">
        <v>1366</v>
      </c>
      <c r="B44" s="1">
        <v>1</v>
      </c>
      <c r="C44" s="1" t="s">
        <v>6</v>
      </c>
      <c r="D44" s="1">
        <v>3802</v>
      </c>
      <c r="E44" s="1">
        <v>0.35928458705944238</v>
      </c>
    </row>
    <row r="45" spans="1:5" x14ac:dyDescent="0.25">
      <c r="A45" s="1">
        <v>3747</v>
      </c>
      <c r="B45" s="1">
        <v>2</v>
      </c>
      <c r="C45" s="1" t="s">
        <v>6</v>
      </c>
      <c r="D45" s="1">
        <v>9686</v>
      </c>
      <c r="E45" s="1">
        <v>0.38684699566384473</v>
      </c>
    </row>
    <row r="46" spans="1:5" x14ac:dyDescent="0.25">
      <c r="A46" s="1">
        <v>4697</v>
      </c>
      <c r="B46" s="1">
        <v>3</v>
      </c>
      <c r="C46" s="1" t="s">
        <v>6</v>
      </c>
      <c r="D46" s="1">
        <v>12170</v>
      </c>
      <c r="E46" s="1">
        <v>0.38594905505341004</v>
      </c>
    </row>
    <row r="47" spans="1:5" x14ac:dyDescent="0.25">
      <c r="A47" s="1">
        <v>4322</v>
      </c>
      <c r="B47" s="1">
        <v>4</v>
      </c>
      <c r="C47" s="1" t="s">
        <v>6</v>
      </c>
      <c r="D47" s="1">
        <v>11008</v>
      </c>
      <c r="E47" s="1">
        <v>0.3926235465116279</v>
      </c>
    </row>
    <row r="48" spans="1:5" x14ac:dyDescent="0.25">
      <c r="A48" s="1">
        <v>4051</v>
      </c>
      <c r="B48" s="1">
        <v>5</v>
      </c>
      <c r="C48" s="1" t="s">
        <v>6</v>
      </c>
      <c r="D48" s="1">
        <v>10566</v>
      </c>
      <c r="E48" s="1">
        <v>0.3833995835699413</v>
      </c>
    </row>
    <row r="49" spans="1:5" x14ac:dyDescent="0.25">
      <c r="A49" s="1">
        <v>3547</v>
      </c>
      <c r="B49" s="1">
        <v>6</v>
      </c>
      <c r="C49" s="1" t="s">
        <v>6</v>
      </c>
      <c r="D49" s="1">
        <v>9766</v>
      </c>
      <c r="E49" s="1">
        <v>0.36319885316403849</v>
      </c>
    </row>
    <row r="50" spans="1:5" x14ac:dyDescent="0.25">
      <c r="A50" s="1">
        <v>1882</v>
      </c>
      <c r="B50" s="1">
        <v>7</v>
      </c>
      <c r="C50" s="1" t="s">
        <v>6</v>
      </c>
      <c r="D50" s="1">
        <v>5695</v>
      </c>
      <c r="E50" s="1">
        <v>0.33046532045654081</v>
      </c>
    </row>
    <row r="51" spans="1:5" x14ac:dyDescent="0.25">
      <c r="A51" s="1">
        <v>337</v>
      </c>
      <c r="B51" s="1">
        <v>1</v>
      </c>
      <c r="C51" s="1" t="s">
        <v>7</v>
      </c>
      <c r="D51" s="1">
        <v>1332</v>
      </c>
      <c r="E51" s="1">
        <v>0.25300300300300299</v>
      </c>
    </row>
    <row r="52" spans="1:5" x14ac:dyDescent="0.25">
      <c r="A52" s="1">
        <v>944</v>
      </c>
      <c r="B52" s="1">
        <v>2</v>
      </c>
      <c r="C52" s="1" t="s">
        <v>7</v>
      </c>
      <c r="D52" s="1">
        <v>4070</v>
      </c>
      <c r="E52" s="1">
        <v>0.23194103194103194</v>
      </c>
    </row>
    <row r="53" spans="1:5" x14ac:dyDescent="0.25">
      <c r="A53" s="1">
        <v>1283</v>
      </c>
      <c r="B53" s="1">
        <v>3</v>
      </c>
      <c r="C53" s="1" t="s">
        <v>7</v>
      </c>
      <c r="D53" s="1">
        <v>4762</v>
      </c>
      <c r="E53" s="1">
        <v>0.26942461150776986</v>
      </c>
    </row>
    <row r="54" spans="1:5" x14ac:dyDescent="0.25">
      <c r="A54" s="1">
        <v>1056</v>
      </c>
      <c r="B54" s="1">
        <v>4</v>
      </c>
      <c r="C54" s="1" t="s">
        <v>7</v>
      </c>
      <c r="D54" s="1">
        <v>4422</v>
      </c>
      <c r="E54" s="1">
        <v>0.23880597014925373</v>
      </c>
    </row>
    <row r="55" spans="1:5" x14ac:dyDescent="0.25">
      <c r="A55" s="1">
        <v>1023</v>
      </c>
      <c r="B55" s="1">
        <v>5</v>
      </c>
      <c r="C55" s="1" t="s">
        <v>7</v>
      </c>
      <c r="D55" s="1">
        <v>4034</v>
      </c>
      <c r="E55" s="1">
        <v>0.25359444719881014</v>
      </c>
    </row>
    <row r="56" spans="1:5" x14ac:dyDescent="0.25">
      <c r="A56" s="1">
        <v>970</v>
      </c>
      <c r="B56" s="1">
        <v>6</v>
      </c>
      <c r="C56" s="1" t="s">
        <v>7</v>
      </c>
      <c r="D56" s="1">
        <v>3972</v>
      </c>
      <c r="E56" s="1">
        <v>0.24420946626384693</v>
      </c>
    </row>
    <row r="57" spans="1:5" x14ac:dyDescent="0.25">
      <c r="A57" s="1">
        <v>472</v>
      </c>
      <c r="B57" s="1">
        <v>7</v>
      </c>
      <c r="C57" s="1" t="s">
        <v>7</v>
      </c>
      <c r="D57" s="1">
        <v>2007</v>
      </c>
      <c r="E57" s="1">
        <v>0.23517688091679123</v>
      </c>
    </row>
    <row r="58" spans="1:5" x14ac:dyDescent="0.25">
      <c r="A58" s="1">
        <v>639</v>
      </c>
      <c r="B58" s="1">
        <v>1</v>
      </c>
      <c r="C58" s="1" t="s">
        <v>8</v>
      </c>
      <c r="D58" s="1">
        <v>1954</v>
      </c>
      <c r="E58" s="1">
        <v>0.32702149437052203</v>
      </c>
    </row>
    <row r="59" spans="1:5" x14ac:dyDescent="0.25">
      <c r="A59" s="1">
        <v>1994</v>
      </c>
      <c r="B59" s="1">
        <v>2</v>
      </c>
      <c r="C59" s="1" t="s">
        <v>8</v>
      </c>
      <c r="D59" s="1">
        <v>5651</v>
      </c>
      <c r="E59" s="1">
        <v>0.35285790125641481</v>
      </c>
    </row>
    <row r="60" spans="1:5" x14ac:dyDescent="0.25">
      <c r="A60" s="1">
        <v>3162</v>
      </c>
      <c r="B60" s="1">
        <v>3</v>
      </c>
      <c r="C60" s="1" t="s">
        <v>8</v>
      </c>
      <c r="D60" s="1">
        <v>7751</v>
      </c>
      <c r="E60" s="1">
        <v>0.40794736163075734</v>
      </c>
    </row>
    <row r="61" spans="1:5" x14ac:dyDescent="0.25">
      <c r="A61" s="1">
        <v>2100</v>
      </c>
      <c r="B61" s="1">
        <v>4</v>
      </c>
      <c r="C61" s="1" t="s">
        <v>8</v>
      </c>
      <c r="D61" s="1">
        <v>6114</v>
      </c>
      <c r="E61" s="1">
        <v>0.3434739941118744</v>
      </c>
    </row>
    <row r="62" spans="1:5" x14ac:dyDescent="0.25">
      <c r="A62" s="1">
        <v>1725</v>
      </c>
      <c r="B62" s="1">
        <v>5</v>
      </c>
      <c r="C62" s="1" t="s">
        <v>8</v>
      </c>
      <c r="D62" s="1">
        <v>5160</v>
      </c>
      <c r="E62" s="1">
        <v>0.33430232558139533</v>
      </c>
    </row>
    <row r="63" spans="1:5" x14ac:dyDescent="0.25">
      <c r="A63" s="1">
        <v>1877</v>
      </c>
      <c r="B63" s="1">
        <v>6</v>
      </c>
      <c r="C63" s="1" t="s">
        <v>8</v>
      </c>
      <c r="D63" s="1">
        <v>5328</v>
      </c>
      <c r="E63" s="1">
        <v>0.35228978978978981</v>
      </c>
    </row>
    <row r="64" spans="1:5" x14ac:dyDescent="0.25">
      <c r="A64" s="1">
        <v>1021</v>
      </c>
      <c r="B64" s="1">
        <v>7</v>
      </c>
      <c r="C64" s="1" t="s">
        <v>8</v>
      </c>
      <c r="D64" s="1">
        <v>3268</v>
      </c>
      <c r="E64" s="1">
        <v>0.31242350061199509</v>
      </c>
    </row>
    <row r="65" spans="1:5" x14ac:dyDescent="0.25">
      <c r="A65" s="1">
        <v>58</v>
      </c>
      <c r="B65" s="1">
        <v>1</v>
      </c>
      <c r="C65" s="1" t="s">
        <v>9</v>
      </c>
      <c r="D65" s="1">
        <v>287</v>
      </c>
      <c r="E65" s="1">
        <v>0.20209059233449478</v>
      </c>
    </row>
    <row r="66" spans="1:5" x14ac:dyDescent="0.25">
      <c r="A66" s="1">
        <v>198</v>
      </c>
      <c r="B66" s="1">
        <v>2</v>
      </c>
      <c r="C66" s="1" t="s">
        <v>9</v>
      </c>
      <c r="D66" s="1">
        <v>879</v>
      </c>
      <c r="E66" s="1">
        <v>0.22525597269624573</v>
      </c>
    </row>
    <row r="67" spans="1:5" x14ac:dyDescent="0.25">
      <c r="A67" s="1">
        <v>200</v>
      </c>
      <c r="B67" s="1">
        <v>3</v>
      </c>
      <c r="C67" s="1" t="s">
        <v>9</v>
      </c>
      <c r="D67" s="1">
        <v>889</v>
      </c>
      <c r="E67" s="1">
        <v>0.2249718785151856</v>
      </c>
    </row>
    <row r="68" spans="1:5" x14ac:dyDescent="0.25">
      <c r="A68" s="1">
        <v>167</v>
      </c>
      <c r="B68" s="1">
        <v>4</v>
      </c>
      <c r="C68" s="1" t="s">
        <v>9</v>
      </c>
      <c r="D68" s="1">
        <v>812</v>
      </c>
      <c r="E68" s="1">
        <v>0.20566502463054187</v>
      </c>
    </row>
    <row r="69" spans="1:5" x14ac:dyDescent="0.25">
      <c r="A69" s="1">
        <v>167</v>
      </c>
      <c r="B69" s="1">
        <v>5</v>
      </c>
      <c r="C69" s="1" t="s">
        <v>9</v>
      </c>
      <c r="D69" s="1">
        <v>765</v>
      </c>
      <c r="E69" s="1">
        <v>0.21830065359477124</v>
      </c>
    </row>
    <row r="70" spans="1:5" x14ac:dyDescent="0.25">
      <c r="A70" s="1">
        <v>140</v>
      </c>
      <c r="B70" s="1">
        <v>6</v>
      </c>
      <c r="C70" s="1" t="s">
        <v>9</v>
      </c>
      <c r="D70" s="1">
        <v>723</v>
      </c>
      <c r="E70" s="1">
        <v>0.19363762102351315</v>
      </c>
    </row>
    <row r="71" spans="1:5" x14ac:dyDescent="0.25">
      <c r="A71" s="1">
        <v>82</v>
      </c>
      <c r="B71" s="1">
        <v>7</v>
      </c>
      <c r="C71" s="1" t="s">
        <v>9</v>
      </c>
      <c r="D71" s="1">
        <v>399</v>
      </c>
      <c r="E71" s="1">
        <v>0.20551378446115287</v>
      </c>
    </row>
    <row r="72" spans="1:5" x14ac:dyDescent="0.25">
      <c r="A72" s="1">
        <v>1442</v>
      </c>
      <c r="B72" s="1">
        <v>1</v>
      </c>
      <c r="C72" s="1" t="s">
        <v>10</v>
      </c>
      <c r="D72" s="1">
        <v>3149</v>
      </c>
      <c r="E72" s="1">
        <v>0.45792315020641472</v>
      </c>
    </row>
    <row r="73" spans="1:5" x14ac:dyDescent="0.25">
      <c r="A73" s="1">
        <v>3698</v>
      </c>
      <c r="B73" s="1">
        <v>2</v>
      </c>
      <c r="C73" s="1" t="s">
        <v>10</v>
      </c>
      <c r="D73" s="1">
        <v>7476</v>
      </c>
      <c r="E73" s="1">
        <v>0.49464954521134297</v>
      </c>
    </row>
    <row r="74" spans="1:5" x14ac:dyDescent="0.25">
      <c r="A74" s="1">
        <v>4625</v>
      </c>
      <c r="B74" s="1">
        <v>3</v>
      </c>
      <c r="C74" s="1" t="s">
        <v>10</v>
      </c>
      <c r="D74" s="1">
        <v>9301</v>
      </c>
      <c r="E74" s="1">
        <v>0.49725835931620255</v>
      </c>
    </row>
    <row r="75" spans="1:5" x14ac:dyDescent="0.25">
      <c r="A75" s="1">
        <v>4274</v>
      </c>
      <c r="B75" s="1">
        <v>4</v>
      </c>
      <c r="C75" s="1" t="s">
        <v>10</v>
      </c>
      <c r="D75" s="1">
        <v>8642</v>
      </c>
      <c r="E75" s="1">
        <v>0.49456144411015968</v>
      </c>
    </row>
    <row r="76" spans="1:5" x14ac:dyDescent="0.25">
      <c r="A76" s="1">
        <v>3980</v>
      </c>
      <c r="B76" s="1">
        <v>5</v>
      </c>
      <c r="C76" s="1" t="s">
        <v>10</v>
      </c>
      <c r="D76" s="1">
        <v>8066</v>
      </c>
      <c r="E76" s="1">
        <v>0.49342920902553933</v>
      </c>
    </row>
    <row r="77" spans="1:5" x14ac:dyDescent="0.25">
      <c r="A77" s="1">
        <v>3875</v>
      </c>
      <c r="B77" s="1">
        <v>6</v>
      </c>
      <c r="C77" s="1" t="s">
        <v>10</v>
      </c>
      <c r="D77" s="1">
        <v>8047</v>
      </c>
      <c r="E77" s="1">
        <v>0.48154591773331679</v>
      </c>
    </row>
    <row r="78" spans="1:5" x14ac:dyDescent="0.25">
      <c r="A78" s="1">
        <v>2211</v>
      </c>
      <c r="B78" s="1">
        <v>7</v>
      </c>
      <c r="C78" s="1" t="s">
        <v>10</v>
      </c>
      <c r="D78" s="1">
        <v>4848</v>
      </c>
      <c r="E78" s="1">
        <v>0.45606435643564358</v>
      </c>
    </row>
    <row r="79" spans="1:5" x14ac:dyDescent="0.25">
      <c r="A79" s="1">
        <v>202</v>
      </c>
      <c r="B79" s="1">
        <v>1</v>
      </c>
      <c r="C79" s="1" t="s">
        <v>11</v>
      </c>
      <c r="D79" s="1">
        <v>691</v>
      </c>
      <c r="E79" s="1">
        <v>0.29232995658465993</v>
      </c>
    </row>
    <row r="80" spans="1:5" x14ac:dyDescent="0.25">
      <c r="A80" s="1">
        <v>528</v>
      </c>
      <c r="B80" s="1">
        <v>2</v>
      </c>
      <c r="C80" s="1" t="s">
        <v>11</v>
      </c>
      <c r="D80" s="1">
        <v>1703</v>
      </c>
      <c r="E80" s="1">
        <v>0.31004110393423373</v>
      </c>
    </row>
    <row r="81" spans="1:5" x14ac:dyDescent="0.25">
      <c r="A81" s="1">
        <v>670</v>
      </c>
      <c r="B81" s="1">
        <v>3</v>
      </c>
      <c r="C81" s="1" t="s">
        <v>11</v>
      </c>
      <c r="D81" s="1">
        <v>2070</v>
      </c>
      <c r="E81" s="1">
        <v>0.32367149758454106</v>
      </c>
    </row>
    <row r="82" spans="1:5" x14ac:dyDescent="0.25">
      <c r="A82" s="1">
        <v>558</v>
      </c>
      <c r="B82" s="1">
        <v>4</v>
      </c>
      <c r="C82" s="1" t="s">
        <v>11</v>
      </c>
      <c r="D82" s="1">
        <v>1958</v>
      </c>
      <c r="E82" s="1">
        <v>0.28498467824310519</v>
      </c>
    </row>
    <row r="83" spans="1:5" x14ac:dyDescent="0.25">
      <c r="A83" s="1">
        <v>564</v>
      </c>
      <c r="B83" s="1">
        <v>5</v>
      </c>
      <c r="C83" s="1" t="s">
        <v>11</v>
      </c>
      <c r="D83" s="1">
        <v>1731</v>
      </c>
      <c r="E83" s="1">
        <v>0.32582322357019067</v>
      </c>
    </row>
    <row r="84" spans="1:5" x14ac:dyDescent="0.25">
      <c r="A84" s="1">
        <v>524</v>
      </c>
      <c r="B84" s="1">
        <v>6</v>
      </c>
      <c r="C84" s="1" t="s">
        <v>11</v>
      </c>
      <c r="D84" s="1">
        <v>1694</v>
      </c>
      <c r="E84" s="1">
        <v>0.30932703659976385</v>
      </c>
    </row>
    <row r="85" spans="1:5" x14ac:dyDescent="0.25">
      <c r="A85" s="1">
        <v>259</v>
      </c>
      <c r="B85" s="1">
        <v>7</v>
      </c>
      <c r="C85" s="1" t="s">
        <v>11</v>
      </c>
      <c r="D85" s="1">
        <v>931</v>
      </c>
      <c r="E85" s="1">
        <v>0.2781954887218045</v>
      </c>
    </row>
    <row r="86" spans="1:5" x14ac:dyDescent="0.25">
      <c r="A86" s="1">
        <v>772</v>
      </c>
      <c r="B86" s="1">
        <v>1</v>
      </c>
      <c r="C86" s="1" t="s">
        <v>12</v>
      </c>
      <c r="D86" s="1">
        <v>2551</v>
      </c>
      <c r="E86" s="1">
        <v>0.30262642101136811</v>
      </c>
    </row>
    <row r="87" spans="1:5" x14ac:dyDescent="0.25">
      <c r="A87" s="1">
        <v>2102</v>
      </c>
      <c r="B87" s="1">
        <v>2</v>
      </c>
      <c r="C87" s="1" t="s">
        <v>12</v>
      </c>
      <c r="D87" s="1">
        <v>6281</v>
      </c>
      <c r="E87" s="1">
        <v>0.33466008597357111</v>
      </c>
    </row>
    <row r="88" spans="1:5" x14ac:dyDescent="0.25">
      <c r="A88" s="1">
        <v>2436</v>
      </c>
      <c r="B88" s="1">
        <v>3</v>
      </c>
      <c r="C88" s="1" t="s">
        <v>12</v>
      </c>
      <c r="D88" s="1">
        <v>7667</v>
      </c>
      <c r="E88" s="1">
        <v>0.31772531629059608</v>
      </c>
    </row>
    <row r="89" spans="1:5" x14ac:dyDescent="0.25">
      <c r="A89" s="1">
        <v>2153</v>
      </c>
      <c r="B89" s="1">
        <v>4</v>
      </c>
      <c r="C89" s="1" t="s">
        <v>12</v>
      </c>
      <c r="D89" s="1">
        <v>6785</v>
      </c>
      <c r="E89" s="1">
        <v>0.31731761238025058</v>
      </c>
    </row>
    <row r="90" spans="1:5" x14ac:dyDescent="0.25">
      <c r="A90" s="1">
        <v>1999</v>
      </c>
      <c r="B90" s="1">
        <v>5</v>
      </c>
      <c r="C90" s="1" t="s">
        <v>12</v>
      </c>
      <c r="D90" s="1">
        <v>6346</v>
      </c>
      <c r="E90" s="1">
        <v>0.31500157579577687</v>
      </c>
    </row>
    <row r="91" spans="1:5" x14ac:dyDescent="0.25">
      <c r="A91" s="1">
        <v>1806</v>
      </c>
      <c r="B91" s="1">
        <v>6</v>
      </c>
      <c r="C91" s="1" t="s">
        <v>12</v>
      </c>
      <c r="D91" s="1">
        <v>6157</v>
      </c>
      <c r="E91" s="1">
        <v>0.29332467110605814</v>
      </c>
    </row>
    <row r="92" spans="1:5" x14ac:dyDescent="0.25">
      <c r="A92" s="1">
        <v>1032</v>
      </c>
      <c r="B92" s="1">
        <v>7</v>
      </c>
      <c r="C92" s="1" t="s">
        <v>12</v>
      </c>
      <c r="D92" s="1">
        <v>3591</v>
      </c>
      <c r="E92" s="1">
        <v>0.28738512949039263</v>
      </c>
    </row>
    <row r="93" spans="1:5" x14ac:dyDescent="0.25">
      <c r="A93" s="1">
        <v>224</v>
      </c>
      <c r="B93" s="1">
        <v>1</v>
      </c>
      <c r="C93" s="1" t="s">
        <v>13</v>
      </c>
      <c r="D93" s="1">
        <v>1199</v>
      </c>
      <c r="E93" s="1">
        <v>0.18682235195996663</v>
      </c>
    </row>
    <row r="94" spans="1:5" x14ac:dyDescent="0.25">
      <c r="A94" s="1">
        <v>1104</v>
      </c>
      <c r="B94" s="1">
        <v>2</v>
      </c>
      <c r="C94" s="1" t="s">
        <v>13</v>
      </c>
      <c r="D94" s="1">
        <v>5622</v>
      </c>
      <c r="E94" s="1">
        <v>0.19637139807897544</v>
      </c>
    </row>
    <row r="95" spans="1:5" x14ac:dyDescent="0.25">
      <c r="A95" s="1">
        <v>1808</v>
      </c>
      <c r="B95" s="1">
        <v>3</v>
      </c>
      <c r="C95" s="1" t="s">
        <v>13</v>
      </c>
      <c r="D95" s="1">
        <v>7551</v>
      </c>
      <c r="E95" s="1">
        <v>0.23943848496887829</v>
      </c>
    </row>
    <row r="96" spans="1:5" x14ac:dyDescent="0.25">
      <c r="A96" s="1">
        <v>1269</v>
      </c>
      <c r="B96" s="1">
        <v>4</v>
      </c>
      <c r="C96" s="1" t="s">
        <v>13</v>
      </c>
      <c r="D96" s="1">
        <v>6252</v>
      </c>
      <c r="E96" s="1">
        <v>0.20297504798464491</v>
      </c>
    </row>
    <row r="97" spans="1:5" x14ac:dyDescent="0.25">
      <c r="A97" s="1">
        <v>927</v>
      </c>
      <c r="B97" s="1">
        <v>5</v>
      </c>
      <c r="C97" s="1" t="s">
        <v>13</v>
      </c>
      <c r="D97" s="1">
        <v>5122</v>
      </c>
      <c r="E97" s="1">
        <v>0.18098399062866069</v>
      </c>
    </row>
    <row r="98" spans="1:5" x14ac:dyDescent="0.25">
      <c r="A98" s="1">
        <v>751</v>
      </c>
      <c r="B98" s="1">
        <v>6</v>
      </c>
      <c r="C98" s="1" t="s">
        <v>13</v>
      </c>
      <c r="D98" s="1">
        <v>4609</v>
      </c>
      <c r="E98" s="1">
        <v>0.16294206986331092</v>
      </c>
    </row>
    <row r="99" spans="1:5" x14ac:dyDescent="0.25">
      <c r="A99" s="1">
        <v>350</v>
      </c>
      <c r="B99" s="1">
        <v>7</v>
      </c>
      <c r="C99" s="1" t="s">
        <v>13</v>
      </c>
      <c r="D99" s="1">
        <v>2207</v>
      </c>
      <c r="E99" s="1">
        <v>0.158586316266425</v>
      </c>
    </row>
    <row r="100" spans="1:5" x14ac:dyDescent="0.25">
      <c r="A100" s="1">
        <v>428</v>
      </c>
      <c r="B100" s="1">
        <v>1</v>
      </c>
      <c r="C100" s="1" t="s">
        <v>14</v>
      </c>
      <c r="D100" s="1">
        <v>696</v>
      </c>
      <c r="E100" s="1">
        <v>0.61494252873563215</v>
      </c>
    </row>
    <row r="101" spans="1:5" x14ac:dyDescent="0.25">
      <c r="A101" s="1">
        <v>1083</v>
      </c>
      <c r="B101" s="1">
        <v>2</v>
      </c>
      <c r="C101" s="1" t="s">
        <v>14</v>
      </c>
      <c r="D101" s="1">
        <v>1736</v>
      </c>
      <c r="E101" s="1">
        <v>0.62384792626728114</v>
      </c>
    </row>
    <row r="102" spans="1:5" x14ac:dyDescent="0.25">
      <c r="A102" s="1">
        <v>1334</v>
      </c>
      <c r="B102" s="1">
        <v>3</v>
      </c>
      <c r="C102" s="1" t="s">
        <v>14</v>
      </c>
      <c r="D102" s="1">
        <v>2186</v>
      </c>
      <c r="E102" s="1">
        <v>0.61024702653247942</v>
      </c>
    </row>
    <row r="103" spans="1:5" x14ac:dyDescent="0.25">
      <c r="A103" s="1">
        <v>1142</v>
      </c>
      <c r="B103" s="1">
        <v>4</v>
      </c>
      <c r="C103" s="1" t="s">
        <v>14</v>
      </c>
      <c r="D103" s="1">
        <v>1869</v>
      </c>
      <c r="E103" s="1">
        <v>0.61102193686463346</v>
      </c>
    </row>
    <row r="104" spans="1:5" x14ac:dyDescent="0.25">
      <c r="A104" s="1">
        <v>1041</v>
      </c>
      <c r="B104" s="1">
        <v>5</v>
      </c>
      <c r="C104" s="1" t="s">
        <v>14</v>
      </c>
      <c r="D104" s="1">
        <v>1799</v>
      </c>
      <c r="E104" s="1">
        <v>0.57865480822679272</v>
      </c>
    </row>
    <row r="105" spans="1:5" x14ac:dyDescent="0.25">
      <c r="A105" s="1">
        <v>979</v>
      </c>
      <c r="B105" s="1">
        <v>6</v>
      </c>
      <c r="C105" s="1" t="s">
        <v>14</v>
      </c>
      <c r="D105" s="1">
        <v>1691</v>
      </c>
      <c r="E105" s="1">
        <v>0.57894736842105265</v>
      </c>
    </row>
    <row r="106" spans="1:5" x14ac:dyDescent="0.25">
      <c r="A106">
        <v>527</v>
      </c>
      <c r="B106">
        <v>7</v>
      </c>
      <c r="C106" t="s">
        <v>14</v>
      </c>
      <c r="D106" s="1">
        <v>934</v>
      </c>
      <c r="E106" s="1">
        <v>0.56423982869379019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workbookViewId="0">
      <selection activeCell="D1" sqref="A1:H466"/>
    </sheetView>
  </sheetViews>
  <sheetFormatPr defaultRowHeight="15" x14ac:dyDescent="0.25"/>
  <sheetData>
    <row r="1" spans="1:8" x14ac:dyDescent="0.25">
      <c r="A1" t="s">
        <v>24</v>
      </c>
      <c r="D1" t="s">
        <v>23</v>
      </c>
      <c r="E1" t="s">
        <v>15</v>
      </c>
      <c r="F1" t="s">
        <v>77</v>
      </c>
      <c r="G1" t="s">
        <v>19</v>
      </c>
      <c r="H1" t="s">
        <v>22</v>
      </c>
    </row>
    <row r="2" spans="1:8" x14ac:dyDescent="0.25">
      <c r="A2" s="1">
        <v>531</v>
      </c>
      <c r="B2" s="1">
        <v>1</v>
      </c>
      <c r="C2" s="1" t="s">
        <v>0</v>
      </c>
      <c r="D2" s="1">
        <v>1162</v>
      </c>
      <c r="E2">
        <v>0.45697074010327021</v>
      </c>
      <c r="F2">
        <f>D2+D33+D64+D95+D126+D157+D188+D219+D250+D281+D312+D343+D374+D405+D436</f>
        <v>15772</v>
      </c>
      <c r="G2">
        <f>A2+A33+A64+A95+A126+A157+A188+A219+A250+A281+A312+A343+A374+A405+A436</f>
        <v>6420</v>
      </c>
      <c r="H2">
        <f>G2/F2</f>
        <v>0.40705046918589904</v>
      </c>
    </row>
    <row r="3" spans="1:8" x14ac:dyDescent="0.25">
      <c r="A3" s="1">
        <v>393</v>
      </c>
      <c r="B3" s="1">
        <v>2</v>
      </c>
      <c r="C3" s="1" t="s">
        <v>0</v>
      </c>
      <c r="D3" s="1">
        <v>954</v>
      </c>
      <c r="E3">
        <v>0.41194968553459121</v>
      </c>
      <c r="F3">
        <f>D3+D34+D65+D96+D127+D158+D189+D220+D251+D282+D313+D344+D375+D406+D437</f>
        <v>13025</v>
      </c>
      <c r="G3">
        <f>A3+A34+A65+A96+A127+A158+A189+A220+A251+A282+A313+A344+A375+A406+A437</f>
        <v>4924</v>
      </c>
      <c r="H3">
        <f>G3/F3</f>
        <v>0.378042226487524</v>
      </c>
    </row>
    <row r="4" spans="1:8" x14ac:dyDescent="0.25">
      <c r="A4" s="1">
        <v>399</v>
      </c>
      <c r="B4" s="1">
        <v>3</v>
      </c>
      <c r="C4" s="1" t="s">
        <v>0</v>
      </c>
      <c r="D4" s="1">
        <v>934</v>
      </c>
      <c r="E4">
        <v>0.4271948608137045</v>
      </c>
      <c r="F4">
        <f>D4+D35+D66+D97+D128+D159+D190+D221+D252+D283+D314+D345+D376+D407+D438</f>
        <v>12511</v>
      </c>
      <c r="G4">
        <f>A4+A35+A66+A97+A128+A159+A190+A221+A252+A283+A314+A345+A376+A407+A438</f>
        <v>4569</v>
      </c>
      <c r="H4">
        <f>G4/F4</f>
        <v>0.36519862520981539</v>
      </c>
    </row>
    <row r="5" spans="1:8" x14ac:dyDescent="0.25">
      <c r="A5" s="1">
        <v>367</v>
      </c>
      <c r="B5" s="1">
        <v>4</v>
      </c>
      <c r="C5" s="1" t="s">
        <v>0</v>
      </c>
      <c r="D5" s="1">
        <v>947</v>
      </c>
      <c r="E5">
        <v>0.38753959873284055</v>
      </c>
      <c r="F5">
        <f>D5+D36+D67+D98+D129+D160+D191+D222+D253+D284+D315+D346+D377+D408+D439</f>
        <v>12225</v>
      </c>
      <c r="G5">
        <f>A5+A36+A67+A98+A129+A160+A191+A222+A253+A284+A315+A346+A377+A408+A439</f>
        <v>4387</v>
      </c>
      <c r="H5">
        <f>G5/F5</f>
        <v>0.35885480572597139</v>
      </c>
    </row>
    <row r="6" spans="1:8" x14ac:dyDescent="0.25">
      <c r="A6" s="1">
        <v>353</v>
      </c>
      <c r="B6" s="1">
        <v>5</v>
      </c>
      <c r="C6" s="1" t="s">
        <v>0</v>
      </c>
      <c r="D6" s="1">
        <v>913</v>
      </c>
      <c r="E6">
        <v>0.38663745892661555</v>
      </c>
      <c r="F6">
        <f>D6+D37+D68+D99+D130+D161+D192+D223+D254+D285+D316+D347+D378+D409+D440</f>
        <v>12274</v>
      </c>
      <c r="G6">
        <f>A6+A37+A68+A99+A130+A161+A192+A223+A254+A285+A316+A347+A378+A409+A440</f>
        <v>4336</v>
      </c>
      <c r="H6">
        <f>G6/F6</f>
        <v>0.35326706860029328</v>
      </c>
    </row>
    <row r="7" spans="1:8" x14ac:dyDescent="0.25">
      <c r="A7" s="1">
        <v>385</v>
      </c>
      <c r="B7" s="1">
        <v>6</v>
      </c>
      <c r="C7" s="1" t="s">
        <v>0</v>
      </c>
      <c r="D7" s="1">
        <v>918</v>
      </c>
      <c r="E7">
        <v>0.41938997821350765</v>
      </c>
      <c r="F7">
        <f>D7+D38+D69+D100+D131+D162+D193+D224+D255+D286+D317+D348+D379+D410+D441</f>
        <v>12448</v>
      </c>
      <c r="G7">
        <f>A7+A38+A69+A100+A131+A162+A193+A224+A255+A286+A317+A348+A379+A410+A441</f>
        <v>4459</v>
      </c>
      <c r="H7">
        <f>G7/F7</f>
        <v>0.35821015424164526</v>
      </c>
    </row>
    <row r="8" spans="1:8" x14ac:dyDescent="0.25">
      <c r="A8" s="1">
        <v>379</v>
      </c>
      <c r="B8" s="1">
        <v>7</v>
      </c>
      <c r="C8" s="1" t="s">
        <v>0</v>
      </c>
      <c r="D8" s="1">
        <v>942</v>
      </c>
      <c r="E8">
        <v>0.40233545647558389</v>
      </c>
      <c r="F8">
        <f>D8+D39+D70+D101+D132+D163+D194+D225+D256+D287+D318+D349+D380+D411+D442</f>
        <v>12556</v>
      </c>
      <c r="G8">
        <f>A8+A39+A70+A101+A132+A163+A194+A225+A256+A287+A318+A349+A380+A411+A442</f>
        <v>4581</v>
      </c>
      <c r="H8">
        <f>G8/F8</f>
        <v>0.36484549219496654</v>
      </c>
    </row>
    <row r="9" spans="1:8" x14ac:dyDescent="0.25">
      <c r="A9" s="1">
        <v>354</v>
      </c>
      <c r="B9" s="1">
        <v>8</v>
      </c>
      <c r="C9" s="1" t="s">
        <v>0</v>
      </c>
      <c r="D9" s="1">
        <v>909</v>
      </c>
      <c r="E9">
        <v>0.38943894389438943</v>
      </c>
      <c r="F9">
        <f>D9+D40+D71+D102+D133+D164+D195+D226+D257+D288+D319+D350+D381+D412+D443</f>
        <v>12711</v>
      </c>
      <c r="G9">
        <f>A9+A40+A71+A102+A133+A164+A195+A226+A257+A288+A319+A350+A381+A412+A443</f>
        <v>4440</v>
      </c>
      <c r="H9">
        <f>G9/F9</f>
        <v>0.34930375265518054</v>
      </c>
    </row>
    <row r="10" spans="1:8" x14ac:dyDescent="0.25">
      <c r="A10" s="1">
        <v>388</v>
      </c>
      <c r="B10" s="1">
        <v>9</v>
      </c>
      <c r="C10" s="1" t="s">
        <v>0</v>
      </c>
      <c r="D10" s="1">
        <v>1017</v>
      </c>
      <c r="E10">
        <v>0.38151425762045232</v>
      </c>
      <c r="F10">
        <f>D10+D41+D72+D103+D134+D165+D196+D227+D258+D289+D320+D351+D382+D413+D444</f>
        <v>13196</v>
      </c>
      <c r="G10">
        <f>A10+A41+A72+A103+A134+A165+A196+A227+A258+A289+A320+A351+A382+A413+A444</f>
        <v>4486</v>
      </c>
      <c r="H10">
        <f>G10/F10</f>
        <v>0.33995150045468325</v>
      </c>
    </row>
    <row r="11" spans="1:8" x14ac:dyDescent="0.25">
      <c r="A11" s="1">
        <v>443</v>
      </c>
      <c r="B11" s="1">
        <v>10</v>
      </c>
      <c r="C11" s="1" t="s">
        <v>0</v>
      </c>
      <c r="D11" s="1">
        <v>1040</v>
      </c>
      <c r="E11">
        <v>0.42596153846153845</v>
      </c>
      <c r="F11">
        <f>D11+D42+D73+D104+D135+D166+D197+D228+D259+D290+D321+D352+D383+D414+D445</f>
        <v>12931</v>
      </c>
      <c r="G11">
        <f>A11+A42+A73+A104+A135+A166+A197+A228+A259+A290+A321+A352+A383+A414+A445</f>
        <v>4654</v>
      </c>
      <c r="H11">
        <f>G11/F11</f>
        <v>0.35991029309411493</v>
      </c>
    </row>
    <row r="12" spans="1:8" x14ac:dyDescent="0.25">
      <c r="A12" s="1">
        <v>365</v>
      </c>
      <c r="B12" s="1">
        <v>11</v>
      </c>
      <c r="C12" s="1" t="s">
        <v>0</v>
      </c>
      <c r="D12" s="1">
        <v>973</v>
      </c>
      <c r="E12">
        <v>0.37512846865364852</v>
      </c>
      <c r="F12">
        <f>D12+D43+D74+D105+D136+D167+D198+D229+D260+D291+D322+D353+D384+D415+D446</f>
        <v>12882</v>
      </c>
      <c r="G12">
        <f>A12+A43+A74+A105+A136+A167+A198+A229+A260+A291+A322+A353+A384+A415+A446</f>
        <v>4412</v>
      </c>
      <c r="H12">
        <f>G12/F12</f>
        <v>0.34249340164570719</v>
      </c>
    </row>
    <row r="13" spans="1:8" x14ac:dyDescent="0.25">
      <c r="A13" s="1">
        <v>424</v>
      </c>
      <c r="B13" s="1">
        <v>12</v>
      </c>
      <c r="C13" s="1" t="s">
        <v>0</v>
      </c>
      <c r="D13" s="1">
        <v>1005</v>
      </c>
      <c r="E13">
        <v>0.42189054726368158</v>
      </c>
      <c r="F13">
        <f>D13+D44+D75+D106+D137+D168+D199+D230+D261+D292+D323+D354+D385+D416+D447</f>
        <v>12423</v>
      </c>
      <c r="G13">
        <f>A13+A44+A75+A106+A137+A168+A199+A230+A261+A292+A323+A354+A385+A416+A447</f>
        <v>4398</v>
      </c>
      <c r="H13">
        <f>G13/F13</f>
        <v>0.35402076793045156</v>
      </c>
    </row>
    <row r="14" spans="1:8" x14ac:dyDescent="0.25">
      <c r="A14" s="1">
        <v>391</v>
      </c>
      <c r="B14" s="1">
        <v>13</v>
      </c>
      <c r="C14" s="1" t="s">
        <v>0</v>
      </c>
      <c r="D14" s="1">
        <v>948</v>
      </c>
      <c r="E14">
        <v>0.41244725738396626</v>
      </c>
      <c r="F14">
        <f>D14+D45+D76+D107+D138+D169+D200+D231+D262+D293+D324+D355+D386+D417+D448</f>
        <v>12332</v>
      </c>
      <c r="G14">
        <f>A14+A45+A76+A107+A138+A169+A200+A231+A262+A293+A324+A355+A386+A417+A448</f>
        <v>4384</v>
      </c>
      <c r="H14">
        <f>G14/F14</f>
        <v>0.35549789166396367</v>
      </c>
    </row>
    <row r="15" spans="1:8" x14ac:dyDescent="0.25">
      <c r="A15" s="1">
        <v>353</v>
      </c>
      <c r="B15" s="1">
        <v>14</v>
      </c>
      <c r="C15" s="1" t="s">
        <v>0</v>
      </c>
      <c r="D15" s="1">
        <v>905</v>
      </c>
      <c r="E15">
        <v>0.39005524861878454</v>
      </c>
      <c r="F15">
        <f>D15+D46+D77+D108+D139+D170+D201+D232+D263+D294+D325+D356+D387+D418+D449</f>
        <v>12495</v>
      </c>
      <c r="G15">
        <f>A15+A46+A77+A108+A139+A170+A201+A232+A263+A294+A325+A356+A387+A418+A449</f>
        <v>4491</v>
      </c>
      <c r="H15">
        <f>G15/F15</f>
        <v>0.35942376950780314</v>
      </c>
    </row>
    <row r="16" spans="1:8" x14ac:dyDescent="0.25">
      <c r="A16" s="1">
        <v>414</v>
      </c>
      <c r="B16" s="1">
        <v>15</v>
      </c>
      <c r="C16" s="1" t="s">
        <v>0</v>
      </c>
      <c r="D16" s="1">
        <v>967</v>
      </c>
      <c r="E16">
        <v>0.42812823164426062</v>
      </c>
      <c r="F16">
        <f>D16+D47+D78+D109+D140+D171+D202+D233+D264+D295+D326+D357+D388+D419+D450</f>
        <v>12989</v>
      </c>
      <c r="G16">
        <f>A16+A47+A78+A109+A140+A171+A202+A233+A264+A295+A326+A357+A388+A419+A450</f>
        <v>4770</v>
      </c>
      <c r="H16">
        <f>G16/F16</f>
        <v>0.36723381322657633</v>
      </c>
    </row>
    <row r="17" spans="1:8" x14ac:dyDescent="0.25">
      <c r="A17" s="1">
        <v>390</v>
      </c>
      <c r="B17" s="1">
        <v>16</v>
      </c>
      <c r="C17" s="1" t="s">
        <v>0</v>
      </c>
      <c r="D17" s="1">
        <v>907</v>
      </c>
      <c r="E17">
        <v>0.42998897464167585</v>
      </c>
      <c r="F17">
        <f>D17+D48+D79+D110+D141+D172+D203+D234+D265+D296+D327+D358+D389+D420+D451</f>
        <v>12192</v>
      </c>
      <c r="G17">
        <f>A17+A48+A79+A110+A141+A172+A203+A234+A265+A296+A327+A358+A389+A420+A451</f>
        <v>4381</v>
      </c>
      <c r="H17">
        <f>G17/F17</f>
        <v>0.35933398950131235</v>
      </c>
    </row>
    <row r="18" spans="1:8" x14ac:dyDescent="0.25">
      <c r="A18" s="1">
        <v>391</v>
      </c>
      <c r="B18" s="1">
        <v>17</v>
      </c>
      <c r="C18" s="1" t="s">
        <v>0</v>
      </c>
      <c r="D18" s="1">
        <v>890</v>
      </c>
      <c r="E18">
        <v>0.43932584269662922</v>
      </c>
      <c r="F18">
        <f>D18+D49+D80+D111+D142+D173+D204+D235+D266+D297+D328+D359+D390+D421+D452</f>
        <v>12217</v>
      </c>
      <c r="G18">
        <f>A18+A49+A80+A111+A142+A173+A204+A235+A266+A297+A328+A359+A390+A421+A452</f>
        <v>4338</v>
      </c>
      <c r="H18">
        <f>G18/F18</f>
        <v>0.35507898829499879</v>
      </c>
    </row>
    <row r="19" spans="1:8" x14ac:dyDescent="0.25">
      <c r="A19" s="1">
        <v>376</v>
      </c>
      <c r="B19" s="1">
        <v>18</v>
      </c>
      <c r="C19" s="1" t="s">
        <v>0</v>
      </c>
      <c r="D19" s="1">
        <v>908</v>
      </c>
      <c r="E19">
        <v>0.41409691629955947</v>
      </c>
      <c r="F19">
        <f>D19+D50+D81+D112+D143+D174+D205+D236+D267+D298+D329+D360+D391+D422+D453</f>
        <v>12252</v>
      </c>
      <c r="G19">
        <f>A19+A50+A81+A112+A143+A174+A205+A236+A267+A298+A329+A360+A391+A422+A453</f>
        <v>4353</v>
      </c>
      <c r="H19">
        <f>G19/F19</f>
        <v>0.35528893241919685</v>
      </c>
    </row>
    <row r="20" spans="1:8" x14ac:dyDescent="0.25">
      <c r="A20" s="1">
        <v>393</v>
      </c>
      <c r="B20" s="1">
        <v>19</v>
      </c>
      <c r="C20" s="1" t="s">
        <v>0</v>
      </c>
      <c r="D20" s="1">
        <v>961</v>
      </c>
      <c r="E20">
        <v>0.40894901144640999</v>
      </c>
      <c r="F20">
        <f>D20+D51+D82+D113+D144+D175+D206+D237+D268+D299+D330+D361+D392+D423+D454</f>
        <v>12255</v>
      </c>
      <c r="G20">
        <f>A20+A51+A82+A113+A144+A175+A206+A237+A268+A299+A330+A361+A392+A423+A454</f>
        <v>4426</v>
      </c>
      <c r="H20">
        <f>G20/F20</f>
        <v>0.36115871073031414</v>
      </c>
    </row>
    <row r="21" spans="1:8" x14ac:dyDescent="0.25">
      <c r="A21" s="1">
        <v>371</v>
      </c>
      <c r="B21" s="1">
        <v>20</v>
      </c>
      <c r="C21" s="1" t="s">
        <v>0</v>
      </c>
      <c r="D21" s="1">
        <v>906</v>
      </c>
      <c r="E21">
        <v>0.40949227373068431</v>
      </c>
      <c r="F21">
        <f>D21+D52+D83+D114+D145+D176+D207+D238+D269+D300+D331+D362+D393+D424+D455</f>
        <v>12262</v>
      </c>
      <c r="G21">
        <f>A21+A52+A83+A114+A145+A176+A207+A238+A269+A300+A331+A362+A393+A424+A455</f>
        <v>4336</v>
      </c>
      <c r="H21">
        <f>G21/F21</f>
        <v>0.35361278747349534</v>
      </c>
    </row>
    <row r="22" spans="1:8" x14ac:dyDescent="0.25">
      <c r="A22" s="1">
        <v>400</v>
      </c>
      <c r="B22" s="1">
        <v>21</v>
      </c>
      <c r="C22" s="1" t="s">
        <v>0</v>
      </c>
      <c r="D22" s="1">
        <v>992</v>
      </c>
      <c r="E22">
        <v>0.40322580645161288</v>
      </c>
      <c r="F22">
        <f>D22+D53+D84+D115+D146+D177+D208+D239+D270+D301+D332+D363+D394+D425+D456</f>
        <v>12500</v>
      </c>
      <c r="G22">
        <f>A22+A53+A84+A115+A146+A177+A208+A239+A270+A301+A332+A363+A394+A425+A456</f>
        <v>4454</v>
      </c>
      <c r="H22">
        <f>G22/F22</f>
        <v>0.35632000000000003</v>
      </c>
    </row>
    <row r="23" spans="1:8" x14ac:dyDescent="0.25">
      <c r="A23" s="1">
        <v>330</v>
      </c>
      <c r="B23" s="1">
        <v>22</v>
      </c>
      <c r="C23" s="1" t="s">
        <v>0</v>
      </c>
      <c r="D23" s="1">
        <v>846</v>
      </c>
      <c r="E23">
        <v>0.39007092198581561</v>
      </c>
      <c r="F23">
        <f>D23+D54+D85+D116+D147+D178+D209+D240+D271+D302+D333+D364+D395+D426+D457</f>
        <v>11853</v>
      </c>
      <c r="G23">
        <f>A23+A54+A85+A116+A147+A178+A209+A240+A271+A302+A333+A364+A395+A426+A457</f>
        <v>4122</v>
      </c>
      <c r="H23">
        <f>G23/F23</f>
        <v>0.34776006074411542</v>
      </c>
    </row>
    <row r="24" spans="1:8" x14ac:dyDescent="0.25">
      <c r="A24" s="1">
        <v>327</v>
      </c>
      <c r="B24" s="1">
        <v>23</v>
      </c>
      <c r="C24" s="1" t="s">
        <v>0</v>
      </c>
      <c r="D24" s="1">
        <v>856</v>
      </c>
      <c r="E24">
        <v>0.3820093457943925</v>
      </c>
      <c r="F24">
        <f>D24+D55+D86+D117+D148+D179+D210+D241+D272+D303+D334+D365+D396+D427+D458</f>
        <v>11594</v>
      </c>
      <c r="G24">
        <f>A24+A55+A86+A117+A148+A179+A210+A241+A272+A303+A334+A365+A396+A427+A458</f>
        <v>4019</v>
      </c>
      <c r="H24">
        <f>G24/F24</f>
        <v>0.34664481628428495</v>
      </c>
    </row>
    <row r="25" spans="1:8" x14ac:dyDescent="0.25">
      <c r="A25" s="1">
        <v>382</v>
      </c>
      <c r="B25" s="1">
        <v>24</v>
      </c>
      <c r="C25" s="1" t="s">
        <v>0</v>
      </c>
      <c r="D25" s="1">
        <v>889</v>
      </c>
      <c r="E25">
        <v>0.4296962879640045</v>
      </c>
      <c r="F25">
        <f>D25+D56+D87+D118+D149+D180+D211+D242+D273+D304+D335+D366+D397+D428+D459</f>
        <v>11592</v>
      </c>
      <c r="G25">
        <f>A25+A56+A87+A118+A149+A180+A211+A242+A273+A304+A335+A366+A397+A428+A459</f>
        <v>4113</v>
      </c>
      <c r="H25">
        <f>G25/F25</f>
        <v>0.35481366459627328</v>
      </c>
    </row>
    <row r="26" spans="1:8" x14ac:dyDescent="0.25">
      <c r="A26" s="1">
        <v>351</v>
      </c>
      <c r="B26" s="1">
        <v>25</v>
      </c>
      <c r="C26" s="1" t="s">
        <v>0</v>
      </c>
      <c r="D26" s="1">
        <v>842</v>
      </c>
      <c r="E26">
        <v>0.4168646080760095</v>
      </c>
      <c r="F26">
        <f>D26+D57+D88+D119+D150+D181+D212+D243+D274+D305+D336+D367+D398+D429+D460</f>
        <v>11187</v>
      </c>
      <c r="G26">
        <f>A26+A57+A88+A119+A150+A181+A212+A243+A274+A305+A336+A367+A398+A429+A460</f>
        <v>3985</v>
      </c>
      <c r="H26">
        <f>G26/F26</f>
        <v>0.35621703763296686</v>
      </c>
    </row>
    <row r="27" spans="1:8" x14ac:dyDescent="0.25">
      <c r="A27" s="1">
        <v>301</v>
      </c>
      <c r="B27" s="1">
        <v>26</v>
      </c>
      <c r="C27" s="1" t="s">
        <v>0</v>
      </c>
      <c r="D27" s="1">
        <v>768</v>
      </c>
      <c r="E27">
        <v>0.39192708333333331</v>
      </c>
      <c r="F27">
        <f>D27+D58+D89+D120+D151+D182+D213+D244+D275+D306+D337+D368+D399+D430+D461</f>
        <v>11012</v>
      </c>
      <c r="G27">
        <f>A27+A58+A89+A120+A151+A182+A213+A244+A275+A306+A337+A368+A399+A430+A461</f>
        <v>3889</v>
      </c>
      <c r="H27">
        <f>G27/F27</f>
        <v>0.3531601888848529</v>
      </c>
    </row>
    <row r="28" spans="1:8" x14ac:dyDescent="0.25">
      <c r="A28" s="1">
        <v>308</v>
      </c>
      <c r="B28" s="1">
        <v>27</v>
      </c>
      <c r="C28" s="1" t="s">
        <v>0</v>
      </c>
      <c r="D28" s="1">
        <v>771</v>
      </c>
      <c r="E28">
        <v>0.39948119325551235</v>
      </c>
      <c r="F28">
        <f>D28+D59+D90+D121+D152+D183+D214+D245+D276+D307+D338+D369+D400+D431+D462</f>
        <v>11203</v>
      </c>
      <c r="G28">
        <f>A28+A59+A90+A121+A152+A183+A214+A245+A276+A307+A338+A369+A400+A431+A462</f>
        <v>3835</v>
      </c>
      <c r="H28">
        <f>G28/F28</f>
        <v>0.34231902169061856</v>
      </c>
    </row>
    <row r="29" spans="1:8" x14ac:dyDescent="0.25">
      <c r="A29" s="1">
        <v>366</v>
      </c>
      <c r="B29" s="1">
        <v>28</v>
      </c>
      <c r="C29" s="1" t="s">
        <v>0</v>
      </c>
      <c r="D29" s="1">
        <v>875</v>
      </c>
      <c r="E29">
        <v>0.41828571428571426</v>
      </c>
      <c r="F29">
        <f>D29+D60+D91+D122+D153+D184+D215+D246+D277+D308+D339+D370+D401+D432+D463</f>
        <v>11461</v>
      </c>
      <c r="G29">
        <f>A29+A60+A91+A122+A153+A184+A215+A246+A277+A308+A339+A370+A401+A432+A463</f>
        <v>3949</v>
      </c>
      <c r="H29">
        <f>G29/F29</f>
        <v>0.34455981153477011</v>
      </c>
    </row>
    <row r="30" spans="1:8" x14ac:dyDescent="0.25">
      <c r="A30" s="1">
        <v>328</v>
      </c>
      <c r="B30" s="1">
        <v>29</v>
      </c>
      <c r="C30" s="1" t="s">
        <v>0</v>
      </c>
      <c r="D30" s="1">
        <v>838</v>
      </c>
      <c r="E30">
        <v>0.39140811455847258</v>
      </c>
      <c r="F30">
        <f>D30+D61+D92+D123+D154+D185+D216+D247+D278+D309+D340+D371+D402+D433+D464</f>
        <v>10670</v>
      </c>
      <c r="G30">
        <f>A30+A61+A92+A123+A154+A185+A216+A247+A278+A309+A340+A371+A402+A433+A464</f>
        <v>3710</v>
      </c>
      <c r="H30">
        <f>G30/F30</f>
        <v>0.34770384254920339</v>
      </c>
    </row>
    <row r="31" spans="1:8" x14ac:dyDescent="0.25">
      <c r="A31" s="1">
        <v>346</v>
      </c>
      <c r="B31" s="1">
        <v>30</v>
      </c>
      <c r="C31" s="1" t="s">
        <v>0</v>
      </c>
      <c r="D31" s="1">
        <v>841</v>
      </c>
      <c r="E31">
        <v>0.41141498216409039</v>
      </c>
      <c r="F31">
        <f>D31+D62+D93+D124+D155+D186+D217+D248+D279+D310+D341+D372+D403+D434+D465</f>
        <v>10811</v>
      </c>
      <c r="G31">
        <f>A31+A62+A93+A124+A155+A186+A217+A248+A279+A310+A341+A372+A403+A434+A465</f>
        <v>3755</v>
      </c>
      <c r="H31">
        <f>G31/F31</f>
        <v>0.34733142170012027</v>
      </c>
    </row>
    <row r="32" spans="1:8" x14ac:dyDescent="0.25">
      <c r="A32" s="1">
        <v>211</v>
      </c>
      <c r="B32" s="1">
        <v>31</v>
      </c>
      <c r="C32" s="1" t="s">
        <v>0</v>
      </c>
      <c r="D32" s="1">
        <v>528</v>
      </c>
      <c r="E32">
        <v>0.3996212121212121</v>
      </c>
      <c r="F32">
        <f>D32+D63+D94+D125+D156+D187+D218+D249+D280+D311+D342+D373+D404+D435+D466</f>
        <v>7023</v>
      </c>
      <c r="G32">
        <f>A32+A63+A94+A125+A156+A187+A218+A249+A280+A311+A342+A373+A404+A435+A466</f>
        <v>2475</v>
      </c>
      <c r="H32">
        <f>G32/F32</f>
        <v>0.35241349850491244</v>
      </c>
    </row>
    <row r="33" spans="1:5" x14ac:dyDescent="0.25">
      <c r="A33" s="1">
        <v>382</v>
      </c>
      <c r="B33" s="1">
        <v>1</v>
      </c>
      <c r="C33" s="1" t="s">
        <v>1</v>
      </c>
      <c r="D33" s="1">
        <v>625</v>
      </c>
      <c r="E33">
        <v>0.61119999999999997</v>
      </c>
    </row>
    <row r="34" spans="1:5" x14ac:dyDescent="0.25">
      <c r="A34" s="1">
        <v>255</v>
      </c>
      <c r="B34" s="1">
        <v>2</v>
      </c>
      <c r="C34" s="1" t="s">
        <v>1</v>
      </c>
      <c r="D34" s="1">
        <v>442</v>
      </c>
      <c r="E34">
        <v>0.57692307692307687</v>
      </c>
    </row>
    <row r="35" spans="1:5" x14ac:dyDescent="0.25">
      <c r="A35" s="1">
        <v>224</v>
      </c>
      <c r="B35" s="1">
        <v>3</v>
      </c>
      <c r="C35" s="1" t="s">
        <v>1</v>
      </c>
      <c r="D35" s="1">
        <v>396</v>
      </c>
      <c r="E35">
        <v>0.56565656565656564</v>
      </c>
    </row>
    <row r="36" spans="1:5" x14ac:dyDescent="0.25">
      <c r="A36" s="1">
        <v>192</v>
      </c>
      <c r="B36" s="1">
        <v>4</v>
      </c>
      <c r="C36" s="1" t="s">
        <v>1</v>
      </c>
      <c r="D36" s="1">
        <v>365</v>
      </c>
      <c r="E36">
        <v>0.52602739726027392</v>
      </c>
    </row>
    <row r="37" spans="1:5" x14ac:dyDescent="0.25">
      <c r="A37" s="1">
        <v>203</v>
      </c>
      <c r="B37" s="1">
        <v>5</v>
      </c>
      <c r="C37" s="1" t="s">
        <v>1</v>
      </c>
      <c r="D37" s="1">
        <v>341</v>
      </c>
      <c r="E37">
        <v>0.59530791788856308</v>
      </c>
    </row>
    <row r="38" spans="1:5" x14ac:dyDescent="0.25">
      <c r="A38" s="1">
        <v>212</v>
      </c>
      <c r="B38" s="1">
        <v>6</v>
      </c>
      <c r="C38" s="1" t="s">
        <v>1</v>
      </c>
      <c r="D38" s="1">
        <v>376</v>
      </c>
      <c r="E38">
        <v>0.56382978723404253</v>
      </c>
    </row>
    <row r="39" spans="1:5" x14ac:dyDescent="0.25">
      <c r="A39" s="1">
        <v>186</v>
      </c>
      <c r="B39" s="1">
        <v>7</v>
      </c>
      <c r="C39" s="1" t="s">
        <v>1</v>
      </c>
      <c r="D39" s="1">
        <v>360</v>
      </c>
      <c r="E39">
        <v>0.51666666666666672</v>
      </c>
    </row>
    <row r="40" spans="1:5" x14ac:dyDescent="0.25">
      <c r="A40" s="1">
        <v>181</v>
      </c>
      <c r="B40" s="1">
        <v>8</v>
      </c>
      <c r="C40" s="1" t="s">
        <v>1</v>
      </c>
      <c r="D40" s="1">
        <v>344</v>
      </c>
      <c r="E40">
        <v>0.52616279069767447</v>
      </c>
    </row>
    <row r="41" spans="1:5" x14ac:dyDescent="0.25">
      <c r="A41" s="1">
        <v>163</v>
      </c>
      <c r="B41" s="1">
        <v>9</v>
      </c>
      <c r="C41" s="1" t="s">
        <v>1</v>
      </c>
      <c r="D41" s="1">
        <v>316</v>
      </c>
      <c r="E41">
        <v>0.51582278481012656</v>
      </c>
    </row>
    <row r="42" spans="1:5" x14ac:dyDescent="0.25">
      <c r="A42" s="1">
        <v>186</v>
      </c>
      <c r="B42" s="1">
        <v>10</v>
      </c>
      <c r="C42" s="1" t="s">
        <v>1</v>
      </c>
      <c r="D42" s="1">
        <v>351</v>
      </c>
      <c r="E42">
        <v>0.52991452991452992</v>
      </c>
    </row>
    <row r="43" spans="1:5" x14ac:dyDescent="0.25">
      <c r="A43" s="1">
        <v>183</v>
      </c>
      <c r="B43" s="1">
        <v>11</v>
      </c>
      <c r="C43" s="1" t="s">
        <v>1</v>
      </c>
      <c r="D43" s="1">
        <v>350</v>
      </c>
      <c r="E43">
        <v>0.52285714285714291</v>
      </c>
    </row>
    <row r="44" spans="1:5" x14ac:dyDescent="0.25">
      <c r="A44" s="1">
        <v>170</v>
      </c>
      <c r="B44" s="1">
        <v>12</v>
      </c>
      <c r="C44" s="1" t="s">
        <v>1</v>
      </c>
      <c r="D44" s="1">
        <v>319</v>
      </c>
      <c r="E44">
        <v>0.5329153605015674</v>
      </c>
    </row>
    <row r="45" spans="1:5" x14ac:dyDescent="0.25">
      <c r="A45" s="1">
        <v>182</v>
      </c>
      <c r="B45" s="1">
        <v>13</v>
      </c>
      <c r="C45" s="1" t="s">
        <v>1</v>
      </c>
      <c r="D45" s="1">
        <v>343</v>
      </c>
      <c r="E45">
        <v>0.53061224489795922</v>
      </c>
    </row>
    <row r="46" spans="1:5" x14ac:dyDescent="0.25">
      <c r="A46" s="1">
        <v>191</v>
      </c>
      <c r="B46" s="1">
        <v>14</v>
      </c>
      <c r="C46" s="1" t="s">
        <v>1</v>
      </c>
      <c r="D46" s="1">
        <v>365</v>
      </c>
      <c r="E46">
        <v>0.52328767123287667</v>
      </c>
    </row>
    <row r="47" spans="1:5" x14ac:dyDescent="0.25">
      <c r="A47" s="1">
        <v>198</v>
      </c>
      <c r="B47" s="1">
        <v>15</v>
      </c>
      <c r="C47" s="1" t="s">
        <v>1</v>
      </c>
      <c r="D47" s="1">
        <v>380</v>
      </c>
      <c r="E47">
        <v>0.52105263157894732</v>
      </c>
    </row>
    <row r="48" spans="1:5" x14ac:dyDescent="0.25">
      <c r="A48" s="1">
        <v>195</v>
      </c>
      <c r="B48" s="1">
        <v>16</v>
      </c>
      <c r="C48" s="1" t="s">
        <v>1</v>
      </c>
      <c r="D48" s="1">
        <v>344</v>
      </c>
      <c r="E48">
        <v>0.56686046511627908</v>
      </c>
    </row>
    <row r="49" spans="1:5" x14ac:dyDescent="0.25">
      <c r="A49" s="1">
        <v>187</v>
      </c>
      <c r="B49" s="1">
        <v>17</v>
      </c>
      <c r="C49" s="1" t="s">
        <v>1</v>
      </c>
      <c r="D49" s="1">
        <v>357</v>
      </c>
      <c r="E49">
        <v>0.52380952380952384</v>
      </c>
    </row>
    <row r="50" spans="1:5" x14ac:dyDescent="0.25">
      <c r="A50" s="1">
        <v>192</v>
      </c>
      <c r="B50" s="1">
        <v>18</v>
      </c>
      <c r="C50" s="1" t="s">
        <v>1</v>
      </c>
      <c r="D50" s="1">
        <v>323</v>
      </c>
      <c r="E50">
        <v>0.59442724458204332</v>
      </c>
    </row>
    <row r="51" spans="1:5" x14ac:dyDescent="0.25">
      <c r="A51" s="1">
        <v>178</v>
      </c>
      <c r="B51" s="1">
        <v>19</v>
      </c>
      <c r="C51" s="1" t="s">
        <v>1</v>
      </c>
      <c r="D51" s="1">
        <v>317</v>
      </c>
      <c r="E51">
        <v>0.56151419558359617</v>
      </c>
    </row>
    <row r="52" spans="1:5" x14ac:dyDescent="0.25">
      <c r="A52" s="1">
        <v>189</v>
      </c>
      <c r="B52" s="1">
        <v>20</v>
      </c>
      <c r="C52" s="1" t="s">
        <v>1</v>
      </c>
      <c r="D52" s="1">
        <v>356</v>
      </c>
      <c r="E52">
        <v>0.5308988764044944</v>
      </c>
    </row>
    <row r="53" spans="1:5" x14ac:dyDescent="0.25">
      <c r="A53" s="1">
        <v>179</v>
      </c>
      <c r="B53" s="1">
        <v>21</v>
      </c>
      <c r="C53" s="1" t="s">
        <v>1</v>
      </c>
      <c r="D53" s="1">
        <v>351</v>
      </c>
      <c r="E53">
        <v>0.50997150997150997</v>
      </c>
    </row>
    <row r="54" spans="1:5" x14ac:dyDescent="0.25">
      <c r="A54" s="1">
        <v>151</v>
      </c>
      <c r="B54" s="1">
        <v>22</v>
      </c>
      <c r="C54" s="1" t="s">
        <v>1</v>
      </c>
      <c r="D54" s="1">
        <v>302</v>
      </c>
      <c r="E54">
        <v>0.5</v>
      </c>
    </row>
    <row r="55" spans="1:5" x14ac:dyDescent="0.25">
      <c r="A55" s="1">
        <v>161</v>
      </c>
      <c r="B55" s="1">
        <v>23</v>
      </c>
      <c r="C55" s="1" t="s">
        <v>1</v>
      </c>
      <c r="D55" s="1">
        <v>316</v>
      </c>
      <c r="E55">
        <v>0.509493670886076</v>
      </c>
    </row>
    <row r="56" spans="1:5" x14ac:dyDescent="0.25">
      <c r="A56" s="1">
        <v>164</v>
      </c>
      <c r="B56" s="1">
        <v>24</v>
      </c>
      <c r="C56" s="1" t="s">
        <v>1</v>
      </c>
      <c r="D56" s="1">
        <v>322</v>
      </c>
      <c r="E56">
        <v>0.50931677018633537</v>
      </c>
    </row>
    <row r="57" spans="1:5" x14ac:dyDescent="0.25">
      <c r="A57" s="1">
        <v>176</v>
      </c>
      <c r="B57" s="1">
        <v>25</v>
      </c>
      <c r="C57" s="1" t="s">
        <v>1</v>
      </c>
      <c r="D57" s="1">
        <v>312</v>
      </c>
      <c r="E57">
        <v>0.5641025641025641</v>
      </c>
    </row>
    <row r="58" spans="1:5" x14ac:dyDescent="0.25">
      <c r="A58" s="1">
        <v>153</v>
      </c>
      <c r="B58" s="1">
        <v>26</v>
      </c>
      <c r="C58" s="1" t="s">
        <v>1</v>
      </c>
      <c r="D58" s="1">
        <v>303</v>
      </c>
      <c r="E58">
        <v>0.50495049504950495</v>
      </c>
    </row>
    <row r="59" spans="1:5" x14ac:dyDescent="0.25">
      <c r="A59" s="1">
        <v>151</v>
      </c>
      <c r="B59" s="1">
        <v>27</v>
      </c>
      <c r="C59" s="1" t="s">
        <v>1</v>
      </c>
      <c r="D59" s="1">
        <v>310</v>
      </c>
      <c r="E59">
        <v>0.48709677419354841</v>
      </c>
    </row>
    <row r="60" spans="1:5" x14ac:dyDescent="0.25">
      <c r="A60" s="1">
        <v>175</v>
      </c>
      <c r="B60" s="1">
        <v>28</v>
      </c>
      <c r="C60" s="1" t="s">
        <v>1</v>
      </c>
      <c r="D60" s="1">
        <v>327</v>
      </c>
      <c r="E60">
        <v>0.53516819571865448</v>
      </c>
    </row>
    <row r="61" spans="1:5" x14ac:dyDescent="0.25">
      <c r="A61" s="1">
        <v>181</v>
      </c>
      <c r="B61" s="1">
        <v>29</v>
      </c>
      <c r="C61" s="1" t="s">
        <v>1</v>
      </c>
      <c r="D61" s="1">
        <v>344</v>
      </c>
      <c r="E61">
        <v>0.52616279069767447</v>
      </c>
    </row>
    <row r="62" spans="1:5" x14ac:dyDescent="0.25">
      <c r="A62" s="1">
        <v>163</v>
      </c>
      <c r="B62" s="1">
        <v>30</v>
      </c>
      <c r="C62" s="1" t="s">
        <v>1</v>
      </c>
      <c r="D62" s="1">
        <v>321</v>
      </c>
      <c r="E62">
        <v>0.50778816199376942</v>
      </c>
    </row>
    <row r="63" spans="1:5" x14ac:dyDescent="0.25">
      <c r="A63" s="1">
        <v>139</v>
      </c>
      <c r="B63" s="1">
        <v>31</v>
      </c>
      <c r="C63" s="1" t="s">
        <v>1</v>
      </c>
      <c r="D63" s="1">
        <v>241</v>
      </c>
      <c r="E63">
        <v>0.57676348547717837</v>
      </c>
    </row>
    <row r="64" spans="1:5" x14ac:dyDescent="0.25">
      <c r="A64" s="1">
        <v>98</v>
      </c>
      <c r="B64" s="1">
        <v>1</v>
      </c>
      <c r="C64" s="1" t="s">
        <v>2</v>
      </c>
      <c r="D64" s="1">
        <v>325</v>
      </c>
      <c r="E64">
        <v>0.30153846153846153</v>
      </c>
    </row>
    <row r="65" spans="1:5" x14ac:dyDescent="0.25">
      <c r="A65" s="1">
        <v>88</v>
      </c>
      <c r="B65" s="1">
        <v>2</v>
      </c>
      <c r="C65" s="1" t="s">
        <v>2</v>
      </c>
      <c r="D65" s="1">
        <v>314</v>
      </c>
      <c r="E65">
        <v>0.28025477707006369</v>
      </c>
    </row>
    <row r="66" spans="1:5" x14ac:dyDescent="0.25">
      <c r="A66" s="1">
        <v>56</v>
      </c>
      <c r="B66" s="1">
        <v>3</v>
      </c>
      <c r="C66" s="1" t="s">
        <v>2</v>
      </c>
      <c r="D66" s="1">
        <v>262</v>
      </c>
      <c r="E66">
        <v>0.21374045801526717</v>
      </c>
    </row>
    <row r="67" spans="1:5" x14ac:dyDescent="0.25">
      <c r="A67" s="1">
        <v>75</v>
      </c>
      <c r="B67" s="1">
        <v>4</v>
      </c>
      <c r="C67" s="1" t="s">
        <v>2</v>
      </c>
      <c r="D67" s="1">
        <v>302</v>
      </c>
      <c r="E67">
        <v>0.24834437086092714</v>
      </c>
    </row>
    <row r="68" spans="1:5" x14ac:dyDescent="0.25">
      <c r="A68" s="1">
        <v>60</v>
      </c>
      <c r="B68" s="1">
        <v>5</v>
      </c>
      <c r="C68" s="1" t="s">
        <v>2</v>
      </c>
      <c r="D68" s="1">
        <v>281</v>
      </c>
      <c r="E68">
        <v>0.21352313167259787</v>
      </c>
    </row>
    <row r="69" spans="1:5" x14ac:dyDescent="0.25">
      <c r="A69" s="1">
        <v>77</v>
      </c>
      <c r="B69" s="1">
        <v>6</v>
      </c>
      <c r="C69" s="1" t="s">
        <v>2</v>
      </c>
      <c r="D69" s="1">
        <v>289</v>
      </c>
      <c r="E69">
        <v>0.26643598615916952</v>
      </c>
    </row>
    <row r="70" spans="1:5" x14ac:dyDescent="0.25">
      <c r="A70" s="1">
        <v>72</v>
      </c>
      <c r="B70" s="1">
        <v>7</v>
      </c>
      <c r="C70" s="1" t="s">
        <v>2</v>
      </c>
      <c r="D70" s="1">
        <v>280</v>
      </c>
      <c r="E70">
        <v>0.25714285714285712</v>
      </c>
    </row>
    <row r="71" spans="1:5" x14ac:dyDescent="0.25">
      <c r="A71" s="1">
        <v>75</v>
      </c>
      <c r="B71" s="1">
        <v>8</v>
      </c>
      <c r="C71" s="1" t="s">
        <v>2</v>
      </c>
      <c r="D71" s="1">
        <v>310</v>
      </c>
      <c r="E71">
        <v>0.24193548387096775</v>
      </c>
    </row>
    <row r="72" spans="1:5" x14ac:dyDescent="0.25">
      <c r="A72" s="1">
        <v>73</v>
      </c>
      <c r="B72" s="1">
        <v>9</v>
      </c>
      <c r="C72" s="1" t="s">
        <v>2</v>
      </c>
      <c r="D72" s="1">
        <v>326</v>
      </c>
      <c r="E72">
        <v>0.22392638036809817</v>
      </c>
    </row>
    <row r="73" spans="1:5" x14ac:dyDescent="0.25">
      <c r="A73" s="1">
        <v>73</v>
      </c>
      <c r="B73" s="1">
        <v>10</v>
      </c>
      <c r="C73" s="1" t="s">
        <v>2</v>
      </c>
      <c r="D73" s="1">
        <v>304</v>
      </c>
      <c r="E73">
        <v>0.24013157894736842</v>
      </c>
    </row>
    <row r="74" spans="1:5" x14ac:dyDescent="0.25">
      <c r="A74" s="1">
        <v>68</v>
      </c>
      <c r="B74" s="1">
        <v>11</v>
      </c>
      <c r="C74" s="1" t="s">
        <v>2</v>
      </c>
      <c r="D74" s="1">
        <v>323</v>
      </c>
      <c r="E74">
        <v>0.21052631578947367</v>
      </c>
    </row>
    <row r="75" spans="1:5" x14ac:dyDescent="0.25">
      <c r="A75" s="1">
        <v>58</v>
      </c>
      <c r="B75" s="1">
        <v>12</v>
      </c>
      <c r="C75" s="1" t="s">
        <v>2</v>
      </c>
      <c r="D75" s="1">
        <v>275</v>
      </c>
      <c r="E75">
        <v>0.21090909090909091</v>
      </c>
    </row>
    <row r="76" spans="1:5" x14ac:dyDescent="0.25">
      <c r="A76" s="1">
        <v>70</v>
      </c>
      <c r="B76" s="1">
        <v>13</v>
      </c>
      <c r="C76" s="1" t="s">
        <v>2</v>
      </c>
      <c r="D76" s="1">
        <v>283</v>
      </c>
      <c r="E76">
        <v>0.24734982332155478</v>
      </c>
    </row>
    <row r="77" spans="1:5" x14ac:dyDescent="0.25">
      <c r="A77" s="1">
        <v>73</v>
      </c>
      <c r="B77" s="1">
        <v>14</v>
      </c>
      <c r="C77" s="1" t="s">
        <v>2</v>
      </c>
      <c r="D77" s="1">
        <v>300</v>
      </c>
      <c r="E77">
        <v>0.24333333333333335</v>
      </c>
    </row>
    <row r="78" spans="1:5" x14ac:dyDescent="0.25">
      <c r="A78" s="1">
        <v>65</v>
      </c>
      <c r="B78" s="1">
        <v>15</v>
      </c>
      <c r="C78" s="1" t="s">
        <v>2</v>
      </c>
      <c r="D78" s="1">
        <v>284</v>
      </c>
      <c r="E78">
        <v>0.22887323943661972</v>
      </c>
    </row>
    <row r="79" spans="1:5" x14ac:dyDescent="0.25">
      <c r="A79" s="1">
        <v>89</v>
      </c>
      <c r="B79" s="1">
        <v>16</v>
      </c>
      <c r="C79" s="1" t="s">
        <v>2</v>
      </c>
      <c r="D79" s="1">
        <v>303</v>
      </c>
      <c r="E79">
        <v>0.29372937293729373</v>
      </c>
    </row>
    <row r="80" spans="1:5" x14ac:dyDescent="0.25">
      <c r="A80" s="1">
        <v>57</v>
      </c>
      <c r="B80" s="1">
        <v>17</v>
      </c>
      <c r="C80" s="1" t="s">
        <v>2</v>
      </c>
      <c r="D80" s="1">
        <v>288</v>
      </c>
      <c r="E80">
        <v>0.19791666666666666</v>
      </c>
    </row>
    <row r="81" spans="1:5" x14ac:dyDescent="0.25">
      <c r="A81" s="1">
        <v>65</v>
      </c>
      <c r="B81" s="1">
        <v>18</v>
      </c>
      <c r="C81" s="1" t="s">
        <v>2</v>
      </c>
      <c r="D81" s="1">
        <v>269</v>
      </c>
      <c r="E81">
        <v>0.24163568773234201</v>
      </c>
    </row>
    <row r="82" spans="1:5" x14ac:dyDescent="0.25">
      <c r="A82" s="1">
        <v>77</v>
      </c>
      <c r="B82" s="1">
        <v>19</v>
      </c>
      <c r="C82" s="1" t="s">
        <v>2</v>
      </c>
      <c r="D82" s="1">
        <v>278</v>
      </c>
      <c r="E82">
        <v>0.27697841726618705</v>
      </c>
    </row>
    <row r="83" spans="1:5" x14ac:dyDescent="0.25">
      <c r="A83" s="1">
        <v>64</v>
      </c>
      <c r="B83" s="1">
        <v>20</v>
      </c>
      <c r="C83" s="1" t="s">
        <v>2</v>
      </c>
      <c r="D83" s="1">
        <v>310</v>
      </c>
      <c r="E83">
        <v>0.20645161290322581</v>
      </c>
    </row>
    <row r="84" spans="1:5" x14ac:dyDescent="0.25">
      <c r="A84" s="1">
        <v>68</v>
      </c>
      <c r="B84" s="1">
        <v>21</v>
      </c>
      <c r="C84" s="1" t="s">
        <v>2</v>
      </c>
      <c r="D84" s="1">
        <v>282</v>
      </c>
      <c r="E84">
        <v>0.24113475177304963</v>
      </c>
    </row>
    <row r="85" spans="1:5" x14ac:dyDescent="0.25">
      <c r="A85" s="1">
        <v>78</v>
      </c>
      <c r="B85" s="1">
        <v>22</v>
      </c>
      <c r="C85" s="1" t="s">
        <v>2</v>
      </c>
      <c r="D85" s="1">
        <v>305</v>
      </c>
      <c r="E85">
        <v>0.25573770491803277</v>
      </c>
    </row>
    <row r="86" spans="1:5" x14ac:dyDescent="0.25">
      <c r="A86" s="1">
        <v>60</v>
      </c>
      <c r="B86" s="1">
        <v>23</v>
      </c>
      <c r="C86" s="1" t="s">
        <v>2</v>
      </c>
      <c r="D86" s="1">
        <v>263</v>
      </c>
      <c r="E86">
        <v>0.22813688212927757</v>
      </c>
    </row>
    <row r="87" spans="1:5" x14ac:dyDescent="0.25">
      <c r="A87" s="1">
        <v>61</v>
      </c>
      <c r="B87" s="1">
        <v>24</v>
      </c>
      <c r="C87" s="1" t="s">
        <v>2</v>
      </c>
      <c r="D87" s="1">
        <v>257</v>
      </c>
      <c r="E87">
        <v>0.23735408560311283</v>
      </c>
    </row>
    <row r="88" spans="1:5" x14ac:dyDescent="0.25">
      <c r="A88" s="1">
        <v>57</v>
      </c>
      <c r="B88" s="1">
        <v>25</v>
      </c>
      <c r="C88" s="1" t="s">
        <v>2</v>
      </c>
      <c r="D88" s="1">
        <v>260</v>
      </c>
      <c r="E88">
        <v>0.21923076923076923</v>
      </c>
    </row>
    <row r="89" spans="1:5" x14ac:dyDescent="0.25">
      <c r="A89" s="1">
        <v>67</v>
      </c>
      <c r="B89" s="1">
        <v>26</v>
      </c>
      <c r="C89" s="1" t="s">
        <v>2</v>
      </c>
      <c r="D89" s="1">
        <v>253</v>
      </c>
      <c r="E89">
        <v>0.2648221343873518</v>
      </c>
    </row>
    <row r="90" spans="1:5" x14ac:dyDescent="0.25">
      <c r="A90" s="1">
        <v>52</v>
      </c>
      <c r="B90" s="1">
        <v>27</v>
      </c>
      <c r="C90" s="1" t="s">
        <v>2</v>
      </c>
      <c r="D90" s="1">
        <v>257</v>
      </c>
      <c r="E90">
        <v>0.20233463035019456</v>
      </c>
    </row>
    <row r="91" spans="1:5" x14ac:dyDescent="0.25">
      <c r="A91" s="1">
        <v>84</v>
      </c>
      <c r="B91" s="1">
        <v>28</v>
      </c>
      <c r="C91" s="1" t="s">
        <v>2</v>
      </c>
      <c r="D91" s="1">
        <v>307</v>
      </c>
      <c r="E91">
        <v>0.2736156351791531</v>
      </c>
    </row>
    <row r="92" spans="1:5" x14ac:dyDescent="0.25">
      <c r="A92" s="1">
        <v>61</v>
      </c>
      <c r="B92" s="1">
        <v>29</v>
      </c>
      <c r="C92" s="1" t="s">
        <v>2</v>
      </c>
      <c r="D92" s="1">
        <v>282</v>
      </c>
      <c r="E92">
        <v>0.21631205673758866</v>
      </c>
    </row>
    <row r="93" spans="1:5" x14ac:dyDescent="0.25">
      <c r="A93" s="1">
        <v>61</v>
      </c>
      <c r="B93" s="1">
        <v>30</v>
      </c>
      <c r="C93" s="1" t="s">
        <v>2</v>
      </c>
      <c r="D93" s="1">
        <v>255</v>
      </c>
      <c r="E93">
        <v>0.23921568627450981</v>
      </c>
    </row>
    <row r="94" spans="1:5" x14ac:dyDescent="0.25">
      <c r="A94" s="1">
        <v>33</v>
      </c>
      <c r="B94" s="1">
        <v>31</v>
      </c>
      <c r="C94" s="1" t="s">
        <v>2</v>
      </c>
      <c r="D94" s="1">
        <v>182</v>
      </c>
      <c r="E94">
        <v>0.18131868131868131</v>
      </c>
    </row>
    <row r="95" spans="1:5" x14ac:dyDescent="0.25">
      <c r="A95" s="1">
        <v>108</v>
      </c>
      <c r="B95" s="1">
        <v>1</v>
      </c>
      <c r="C95" s="1" t="s">
        <v>3</v>
      </c>
      <c r="D95" s="1">
        <v>161</v>
      </c>
      <c r="E95">
        <v>0.67080745341614911</v>
      </c>
    </row>
    <row r="96" spans="1:5" x14ac:dyDescent="0.25">
      <c r="A96" s="1">
        <v>84</v>
      </c>
      <c r="B96" s="1">
        <v>2</v>
      </c>
      <c r="C96" s="1" t="s">
        <v>3</v>
      </c>
      <c r="D96" s="1">
        <v>120</v>
      </c>
      <c r="E96">
        <v>0.7</v>
      </c>
    </row>
    <row r="97" spans="1:5" x14ac:dyDescent="0.25">
      <c r="A97" s="1">
        <v>76</v>
      </c>
      <c r="B97" s="1">
        <v>3</v>
      </c>
      <c r="C97" s="1" t="s">
        <v>3</v>
      </c>
      <c r="D97" s="1">
        <v>125</v>
      </c>
      <c r="E97">
        <v>0.60799999999999998</v>
      </c>
    </row>
    <row r="98" spans="1:5" x14ac:dyDescent="0.25">
      <c r="A98" s="1">
        <v>96</v>
      </c>
      <c r="B98" s="1">
        <v>4</v>
      </c>
      <c r="C98" s="1" t="s">
        <v>3</v>
      </c>
      <c r="D98" s="1">
        <v>145</v>
      </c>
      <c r="E98">
        <v>0.66206896551724137</v>
      </c>
    </row>
    <row r="99" spans="1:5" x14ac:dyDescent="0.25">
      <c r="A99" s="1">
        <v>85</v>
      </c>
      <c r="B99" s="1">
        <v>5</v>
      </c>
      <c r="C99" s="1" t="s">
        <v>3</v>
      </c>
      <c r="D99" s="1">
        <v>141</v>
      </c>
      <c r="E99">
        <v>0.6028368794326241</v>
      </c>
    </row>
    <row r="100" spans="1:5" x14ac:dyDescent="0.25">
      <c r="A100" s="1">
        <v>74</v>
      </c>
      <c r="B100" s="1">
        <v>6</v>
      </c>
      <c r="C100" s="1" t="s">
        <v>3</v>
      </c>
      <c r="D100" s="1">
        <v>120</v>
      </c>
      <c r="E100">
        <v>0.6166666666666667</v>
      </c>
    </row>
    <row r="101" spans="1:5" x14ac:dyDescent="0.25">
      <c r="A101" s="1">
        <v>78</v>
      </c>
      <c r="B101" s="1">
        <v>7</v>
      </c>
      <c r="C101" s="1" t="s">
        <v>3</v>
      </c>
      <c r="D101" s="1">
        <v>114</v>
      </c>
      <c r="E101">
        <v>0.68421052631578949</v>
      </c>
    </row>
    <row r="102" spans="1:5" x14ac:dyDescent="0.25">
      <c r="A102" s="1">
        <v>81</v>
      </c>
      <c r="B102" s="1">
        <v>8</v>
      </c>
      <c r="C102" s="1" t="s">
        <v>3</v>
      </c>
      <c r="D102" s="1">
        <v>140</v>
      </c>
      <c r="E102">
        <v>0.57857142857142863</v>
      </c>
    </row>
    <row r="103" spans="1:5" x14ac:dyDescent="0.25">
      <c r="A103" s="1">
        <v>84</v>
      </c>
      <c r="B103" s="1">
        <v>9</v>
      </c>
      <c r="C103" s="1" t="s">
        <v>3</v>
      </c>
      <c r="D103" s="1">
        <v>132</v>
      </c>
      <c r="E103">
        <v>0.63636363636363635</v>
      </c>
    </row>
    <row r="104" spans="1:5" x14ac:dyDescent="0.25">
      <c r="A104" s="1">
        <v>84</v>
      </c>
      <c r="B104" s="1">
        <v>10</v>
      </c>
      <c r="C104" s="1" t="s">
        <v>3</v>
      </c>
      <c r="D104" s="1">
        <v>139</v>
      </c>
      <c r="E104">
        <v>0.60431654676258995</v>
      </c>
    </row>
    <row r="105" spans="1:5" x14ac:dyDescent="0.25">
      <c r="A105" s="1">
        <v>92</v>
      </c>
      <c r="B105" s="1">
        <v>11</v>
      </c>
      <c r="C105" s="1" t="s">
        <v>3</v>
      </c>
      <c r="D105" s="1">
        <v>129</v>
      </c>
      <c r="E105">
        <v>0.71317829457364346</v>
      </c>
    </row>
    <row r="106" spans="1:5" x14ac:dyDescent="0.25">
      <c r="A106" s="1">
        <v>67</v>
      </c>
      <c r="B106" s="1">
        <v>12</v>
      </c>
      <c r="C106" s="1" t="s">
        <v>3</v>
      </c>
      <c r="D106" s="1">
        <v>97</v>
      </c>
      <c r="E106">
        <v>0.69072164948453607</v>
      </c>
    </row>
    <row r="107" spans="1:5" x14ac:dyDescent="0.25">
      <c r="A107" s="1">
        <v>80</v>
      </c>
      <c r="B107" s="1">
        <v>13</v>
      </c>
      <c r="C107" s="1" t="s">
        <v>3</v>
      </c>
      <c r="D107" s="1">
        <v>127</v>
      </c>
      <c r="E107">
        <v>0.62992125984251968</v>
      </c>
    </row>
    <row r="108" spans="1:5" x14ac:dyDescent="0.25">
      <c r="A108" s="1">
        <v>79</v>
      </c>
      <c r="B108" s="1">
        <v>14</v>
      </c>
      <c r="C108" s="1" t="s">
        <v>3</v>
      </c>
      <c r="D108" s="1">
        <v>124</v>
      </c>
      <c r="E108">
        <v>0.63709677419354838</v>
      </c>
    </row>
    <row r="109" spans="1:5" x14ac:dyDescent="0.25">
      <c r="A109" s="1">
        <v>72</v>
      </c>
      <c r="B109" s="1">
        <v>15</v>
      </c>
      <c r="C109" s="1" t="s">
        <v>3</v>
      </c>
      <c r="D109" s="1">
        <v>116</v>
      </c>
      <c r="E109">
        <v>0.62068965517241381</v>
      </c>
    </row>
    <row r="110" spans="1:5" x14ac:dyDescent="0.25">
      <c r="A110" s="1">
        <v>70</v>
      </c>
      <c r="B110" s="1">
        <v>16</v>
      </c>
      <c r="C110" s="1" t="s">
        <v>3</v>
      </c>
      <c r="D110" s="1">
        <v>125</v>
      </c>
      <c r="E110">
        <v>0.56000000000000005</v>
      </c>
    </row>
    <row r="111" spans="1:5" x14ac:dyDescent="0.25">
      <c r="A111" s="1">
        <v>68</v>
      </c>
      <c r="B111" s="1">
        <v>17</v>
      </c>
      <c r="C111" s="1" t="s">
        <v>3</v>
      </c>
      <c r="D111" s="1">
        <v>123</v>
      </c>
      <c r="E111">
        <v>0.55284552845528456</v>
      </c>
    </row>
    <row r="112" spans="1:5" x14ac:dyDescent="0.25">
      <c r="A112" s="1">
        <v>78</v>
      </c>
      <c r="B112" s="1">
        <v>18</v>
      </c>
      <c r="C112" s="1" t="s">
        <v>3</v>
      </c>
      <c r="D112" s="1">
        <v>132</v>
      </c>
      <c r="E112">
        <v>0.59090909090909094</v>
      </c>
    </row>
    <row r="113" spans="1:5" x14ac:dyDescent="0.25">
      <c r="A113" s="1">
        <v>70</v>
      </c>
      <c r="B113" s="1">
        <v>19</v>
      </c>
      <c r="C113" s="1" t="s">
        <v>3</v>
      </c>
      <c r="D113" s="1">
        <v>123</v>
      </c>
      <c r="E113">
        <v>0.56910569105691056</v>
      </c>
    </row>
    <row r="114" spans="1:5" x14ac:dyDescent="0.25">
      <c r="A114" s="1">
        <v>80</v>
      </c>
      <c r="B114" s="1">
        <v>20</v>
      </c>
      <c r="C114" s="1" t="s">
        <v>3</v>
      </c>
      <c r="D114" s="1">
        <v>132</v>
      </c>
      <c r="E114">
        <v>0.60606060606060608</v>
      </c>
    </row>
    <row r="115" spans="1:5" x14ac:dyDescent="0.25">
      <c r="A115" s="1">
        <v>73</v>
      </c>
      <c r="B115" s="1">
        <v>21</v>
      </c>
      <c r="C115" s="1" t="s">
        <v>3</v>
      </c>
      <c r="D115" s="1">
        <v>121</v>
      </c>
      <c r="E115">
        <v>0.60330578512396693</v>
      </c>
    </row>
    <row r="116" spans="1:5" x14ac:dyDescent="0.25">
      <c r="A116" s="1">
        <v>75</v>
      </c>
      <c r="B116" s="1">
        <v>22</v>
      </c>
      <c r="C116" s="1" t="s">
        <v>3</v>
      </c>
      <c r="D116" s="1">
        <v>122</v>
      </c>
      <c r="E116">
        <v>0.61475409836065575</v>
      </c>
    </row>
    <row r="117" spans="1:5" x14ac:dyDescent="0.25">
      <c r="A117" s="1">
        <v>87</v>
      </c>
      <c r="B117" s="1">
        <v>23</v>
      </c>
      <c r="C117" s="1" t="s">
        <v>3</v>
      </c>
      <c r="D117" s="1">
        <v>133</v>
      </c>
      <c r="E117">
        <v>0.65413533834586468</v>
      </c>
    </row>
    <row r="118" spans="1:5" x14ac:dyDescent="0.25">
      <c r="A118" s="1">
        <v>48</v>
      </c>
      <c r="B118" s="1">
        <v>24</v>
      </c>
      <c r="C118" s="1" t="s">
        <v>3</v>
      </c>
      <c r="D118" s="1">
        <v>101</v>
      </c>
      <c r="E118">
        <v>0.47524752475247523</v>
      </c>
    </row>
    <row r="119" spans="1:5" x14ac:dyDescent="0.25">
      <c r="A119" s="1">
        <v>79</v>
      </c>
      <c r="B119" s="1">
        <v>25</v>
      </c>
      <c r="C119" s="1" t="s">
        <v>3</v>
      </c>
      <c r="D119" s="1">
        <v>123</v>
      </c>
      <c r="E119">
        <v>0.64227642276422769</v>
      </c>
    </row>
    <row r="120" spans="1:5" x14ac:dyDescent="0.25">
      <c r="A120" s="1">
        <v>65</v>
      </c>
      <c r="B120" s="1">
        <v>26</v>
      </c>
      <c r="C120" s="1" t="s">
        <v>3</v>
      </c>
      <c r="D120" s="1">
        <v>100</v>
      </c>
      <c r="E120">
        <v>0.65</v>
      </c>
    </row>
    <row r="121" spans="1:5" x14ac:dyDescent="0.25">
      <c r="A121" s="1">
        <v>77</v>
      </c>
      <c r="B121" s="1">
        <v>27</v>
      </c>
      <c r="C121" s="1" t="s">
        <v>3</v>
      </c>
      <c r="D121" s="1">
        <v>127</v>
      </c>
      <c r="E121">
        <v>0.60629921259842523</v>
      </c>
    </row>
    <row r="122" spans="1:5" x14ac:dyDescent="0.25">
      <c r="A122" s="1">
        <v>74</v>
      </c>
      <c r="B122" s="1">
        <v>28</v>
      </c>
      <c r="C122" s="1" t="s">
        <v>3</v>
      </c>
      <c r="D122" s="1">
        <v>118</v>
      </c>
      <c r="E122">
        <v>0.6271186440677966</v>
      </c>
    </row>
    <row r="123" spans="1:5" x14ac:dyDescent="0.25">
      <c r="A123" s="1">
        <v>57</v>
      </c>
      <c r="B123" s="1">
        <v>29</v>
      </c>
      <c r="C123" s="1" t="s">
        <v>3</v>
      </c>
      <c r="D123" s="1">
        <v>93</v>
      </c>
      <c r="E123">
        <v>0.61290322580645162</v>
      </c>
    </row>
    <row r="124" spans="1:5" x14ac:dyDescent="0.25">
      <c r="A124" s="1">
        <v>54</v>
      </c>
      <c r="B124" s="1">
        <v>30</v>
      </c>
      <c r="C124" s="1" t="s">
        <v>3</v>
      </c>
      <c r="D124" s="1">
        <v>97</v>
      </c>
      <c r="E124">
        <v>0.55670103092783507</v>
      </c>
    </row>
    <row r="125" spans="1:5" x14ac:dyDescent="0.25">
      <c r="A125" s="1">
        <v>43</v>
      </c>
      <c r="B125" s="1">
        <v>31</v>
      </c>
      <c r="C125" s="1" t="s">
        <v>3</v>
      </c>
      <c r="D125" s="1">
        <v>67</v>
      </c>
      <c r="E125">
        <v>0.64179104477611937</v>
      </c>
    </row>
    <row r="126" spans="1:5" x14ac:dyDescent="0.25">
      <c r="A126" s="1">
        <v>476</v>
      </c>
      <c r="B126" s="1">
        <v>1</v>
      </c>
      <c r="C126" s="1" t="s">
        <v>4</v>
      </c>
      <c r="D126" s="1">
        <v>1272</v>
      </c>
      <c r="E126">
        <v>0.37421383647798739</v>
      </c>
    </row>
    <row r="127" spans="1:5" x14ac:dyDescent="0.25">
      <c r="A127" s="1">
        <v>342</v>
      </c>
      <c r="B127" s="1">
        <v>2</v>
      </c>
      <c r="C127" s="1" t="s">
        <v>4</v>
      </c>
      <c r="D127" s="1">
        <v>957</v>
      </c>
      <c r="E127">
        <v>0.35736677115987459</v>
      </c>
    </row>
    <row r="128" spans="1:5" x14ac:dyDescent="0.25">
      <c r="A128" s="1">
        <v>352</v>
      </c>
      <c r="B128" s="1">
        <v>3</v>
      </c>
      <c r="C128" s="1" t="s">
        <v>4</v>
      </c>
      <c r="D128" s="1">
        <v>971</v>
      </c>
      <c r="E128">
        <v>0.36251287332646753</v>
      </c>
    </row>
    <row r="129" spans="1:5" x14ac:dyDescent="0.25">
      <c r="A129" s="1">
        <v>346</v>
      </c>
      <c r="B129" s="1">
        <v>4</v>
      </c>
      <c r="C129" s="1" t="s">
        <v>4</v>
      </c>
      <c r="D129" s="1">
        <v>967</v>
      </c>
      <c r="E129">
        <v>0.35780765253360908</v>
      </c>
    </row>
    <row r="130" spans="1:5" x14ac:dyDescent="0.25">
      <c r="A130" s="1">
        <v>329</v>
      </c>
      <c r="B130" s="1">
        <v>5</v>
      </c>
      <c r="C130" s="1" t="s">
        <v>4</v>
      </c>
      <c r="D130" s="1">
        <v>974</v>
      </c>
      <c r="E130">
        <v>0.33778234086242298</v>
      </c>
    </row>
    <row r="131" spans="1:5" x14ac:dyDescent="0.25">
      <c r="A131" s="1">
        <v>371</v>
      </c>
      <c r="B131" s="1">
        <v>6</v>
      </c>
      <c r="C131" s="1" t="s">
        <v>4</v>
      </c>
      <c r="D131" s="1">
        <v>994</v>
      </c>
      <c r="E131">
        <v>0.37323943661971831</v>
      </c>
    </row>
    <row r="132" spans="1:5" x14ac:dyDescent="0.25">
      <c r="A132" s="1">
        <v>377</v>
      </c>
      <c r="B132" s="1">
        <v>7</v>
      </c>
      <c r="C132" s="1" t="s">
        <v>4</v>
      </c>
      <c r="D132" s="1">
        <v>1027</v>
      </c>
      <c r="E132">
        <v>0.36708860759493672</v>
      </c>
    </row>
    <row r="133" spans="1:5" x14ac:dyDescent="0.25">
      <c r="A133" s="1">
        <v>335</v>
      </c>
      <c r="B133" s="1">
        <v>8</v>
      </c>
      <c r="C133" s="1" t="s">
        <v>4</v>
      </c>
      <c r="D133" s="1">
        <v>996</v>
      </c>
      <c r="E133">
        <v>0.33634538152610444</v>
      </c>
    </row>
    <row r="134" spans="1:5" x14ac:dyDescent="0.25">
      <c r="A134" s="1">
        <v>314</v>
      </c>
      <c r="B134" s="1">
        <v>9</v>
      </c>
      <c r="C134" s="1" t="s">
        <v>4</v>
      </c>
      <c r="D134" s="1">
        <v>1029</v>
      </c>
      <c r="E134">
        <v>0.3051506316812439</v>
      </c>
    </row>
    <row r="135" spans="1:5" x14ac:dyDescent="0.25">
      <c r="A135" s="1">
        <v>356</v>
      </c>
      <c r="B135" s="1">
        <v>10</v>
      </c>
      <c r="C135" s="1" t="s">
        <v>4</v>
      </c>
      <c r="D135" s="1">
        <v>1036</v>
      </c>
      <c r="E135">
        <v>0.34362934362934361</v>
      </c>
    </row>
    <row r="136" spans="1:5" x14ac:dyDescent="0.25">
      <c r="A136" s="1">
        <v>357</v>
      </c>
      <c r="B136" s="1">
        <v>11</v>
      </c>
      <c r="C136" s="1" t="s">
        <v>4</v>
      </c>
      <c r="D136" s="1">
        <v>1008</v>
      </c>
      <c r="E136">
        <v>0.35416666666666669</v>
      </c>
    </row>
    <row r="137" spans="1:5" x14ac:dyDescent="0.25">
      <c r="A137" s="1">
        <v>370</v>
      </c>
      <c r="B137" s="1">
        <v>12</v>
      </c>
      <c r="C137" s="1" t="s">
        <v>4</v>
      </c>
      <c r="D137" s="1">
        <v>1031</v>
      </c>
      <c r="E137">
        <v>0.35887487875848689</v>
      </c>
    </row>
    <row r="138" spans="1:5" x14ac:dyDescent="0.25">
      <c r="A138" s="1">
        <v>334</v>
      </c>
      <c r="B138" s="1">
        <v>13</v>
      </c>
      <c r="C138" s="1" t="s">
        <v>4</v>
      </c>
      <c r="D138" s="1">
        <v>1040</v>
      </c>
      <c r="E138">
        <v>0.32115384615384618</v>
      </c>
    </row>
    <row r="139" spans="1:5" x14ac:dyDescent="0.25">
      <c r="A139" s="1">
        <v>364</v>
      </c>
      <c r="B139" s="1">
        <v>14</v>
      </c>
      <c r="C139" s="1" t="s">
        <v>4</v>
      </c>
      <c r="D139" s="1">
        <v>986</v>
      </c>
      <c r="E139">
        <v>0.36916835699797163</v>
      </c>
    </row>
    <row r="140" spans="1:5" x14ac:dyDescent="0.25">
      <c r="A140" s="1">
        <v>438</v>
      </c>
      <c r="B140" s="1">
        <v>15</v>
      </c>
      <c r="C140" s="1" t="s">
        <v>4</v>
      </c>
      <c r="D140" s="1">
        <v>1158</v>
      </c>
      <c r="E140">
        <v>0.37823834196891193</v>
      </c>
    </row>
    <row r="141" spans="1:5" x14ac:dyDescent="0.25">
      <c r="A141" s="1">
        <v>306</v>
      </c>
      <c r="B141" s="1">
        <v>16</v>
      </c>
      <c r="C141" s="1" t="s">
        <v>4</v>
      </c>
      <c r="D141" s="1">
        <v>982</v>
      </c>
      <c r="E141">
        <v>0.31160896130346233</v>
      </c>
    </row>
    <row r="142" spans="1:5" x14ac:dyDescent="0.25">
      <c r="A142" s="1">
        <v>379</v>
      </c>
      <c r="B142" s="1">
        <v>17</v>
      </c>
      <c r="C142" s="1" t="s">
        <v>4</v>
      </c>
      <c r="D142" s="1">
        <v>1020</v>
      </c>
      <c r="E142">
        <v>0.3715686274509804</v>
      </c>
    </row>
    <row r="143" spans="1:5" x14ac:dyDescent="0.25">
      <c r="A143" s="1">
        <v>344</v>
      </c>
      <c r="B143" s="1">
        <v>18</v>
      </c>
      <c r="C143" s="1" t="s">
        <v>4</v>
      </c>
      <c r="D143" s="1">
        <v>1036</v>
      </c>
      <c r="E143">
        <v>0.33204633204633205</v>
      </c>
    </row>
    <row r="144" spans="1:5" x14ac:dyDescent="0.25">
      <c r="A144" s="1">
        <v>346</v>
      </c>
      <c r="B144" s="1">
        <v>19</v>
      </c>
      <c r="C144" s="1" t="s">
        <v>4</v>
      </c>
      <c r="D144" s="1">
        <v>929</v>
      </c>
      <c r="E144">
        <v>0.37244348762109797</v>
      </c>
    </row>
    <row r="145" spans="1:5" x14ac:dyDescent="0.25">
      <c r="A145" s="1">
        <v>354</v>
      </c>
      <c r="B145" s="1">
        <v>20</v>
      </c>
      <c r="C145" s="1" t="s">
        <v>4</v>
      </c>
      <c r="D145" s="1">
        <v>938</v>
      </c>
      <c r="E145">
        <v>0.37739872068230279</v>
      </c>
    </row>
    <row r="146" spans="1:5" x14ac:dyDescent="0.25">
      <c r="A146" s="1">
        <v>359</v>
      </c>
      <c r="B146" s="1">
        <v>21</v>
      </c>
      <c r="C146" s="1" t="s">
        <v>4</v>
      </c>
      <c r="D146" s="1">
        <v>1000</v>
      </c>
      <c r="E146">
        <v>0.35899999999999999</v>
      </c>
    </row>
    <row r="147" spans="1:5" x14ac:dyDescent="0.25">
      <c r="A147" s="1">
        <v>321</v>
      </c>
      <c r="B147" s="1">
        <v>22</v>
      </c>
      <c r="C147" s="1" t="s">
        <v>4</v>
      </c>
      <c r="D147" s="1">
        <v>960</v>
      </c>
      <c r="E147">
        <v>0.33437499999999998</v>
      </c>
    </row>
    <row r="148" spans="1:5" x14ac:dyDescent="0.25">
      <c r="A148" s="1">
        <v>328</v>
      </c>
      <c r="B148" s="1">
        <v>23</v>
      </c>
      <c r="C148" s="1" t="s">
        <v>4</v>
      </c>
      <c r="D148" s="1">
        <v>945</v>
      </c>
      <c r="E148">
        <v>0.34708994708994712</v>
      </c>
    </row>
    <row r="149" spans="1:5" x14ac:dyDescent="0.25">
      <c r="A149" s="1">
        <v>339</v>
      </c>
      <c r="B149" s="1">
        <v>24</v>
      </c>
      <c r="C149" s="1" t="s">
        <v>4</v>
      </c>
      <c r="D149" s="1">
        <v>952</v>
      </c>
      <c r="E149">
        <v>0.35609243697478993</v>
      </c>
    </row>
    <row r="150" spans="1:5" x14ac:dyDescent="0.25">
      <c r="A150" s="1">
        <v>306</v>
      </c>
      <c r="B150" s="1">
        <v>25</v>
      </c>
      <c r="C150" s="1" t="s">
        <v>4</v>
      </c>
      <c r="D150" s="1">
        <v>862</v>
      </c>
      <c r="E150">
        <v>0.35498839907192575</v>
      </c>
    </row>
    <row r="151" spans="1:5" x14ac:dyDescent="0.25">
      <c r="A151" s="1">
        <v>317</v>
      </c>
      <c r="B151" s="1">
        <v>26</v>
      </c>
      <c r="C151" s="1" t="s">
        <v>4</v>
      </c>
      <c r="D151" s="1">
        <v>878</v>
      </c>
      <c r="E151">
        <v>0.36104783599088835</v>
      </c>
    </row>
    <row r="152" spans="1:5" x14ac:dyDescent="0.25">
      <c r="A152" s="1">
        <v>308</v>
      </c>
      <c r="B152" s="1">
        <v>27</v>
      </c>
      <c r="C152" s="1" t="s">
        <v>4</v>
      </c>
      <c r="D152" s="1">
        <v>917</v>
      </c>
      <c r="E152">
        <v>0.33587786259541985</v>
      </c>
    </row>
    <row r="153" spans="1:5" x14ac:dyDescent="0.25">
      <c r="A153" s="1">
        <v>296</v>
      </c>
      <c r="B153" s="1">
        <v>28</v>
      </c>
      <c r="C153" s="1" t="s">
        <v>4</v>
      </c>
      <c r="D153" s="1">
        <v>944</v>
      </c>
      <c r="E153">
        <v>0.3135593220338983</v>
      </c>
    </row>
    <row r="154" spans="1:5" x14ac:dyDescent="0.25">
      <c r="A154" s="1">
        <v>289</v>
      </c>
      <c r="B154" s="1">
        <v>29</v>
      </c>
      <c r="C154" s="1" t="s">
        <v>4</v>
      </c>
      <c r="D154" s="1">
        <v>848</v>
      </c>
      <c r="E154">
        <v>0.34080188679245282</v>
      </c>
    </row>
    <row r="155" spans="1:5" x14ac:dyDescent="0.25">
      <c r="A155" s="1">
        <v>306</v>
      </c>
      <c r="B155" s="1">
        <v>30</v>
      </c>
      <c r="C155" s="1" t="s">
        <v>4</v>
      </c>
      <c r="D155" s="1">
        <v>869</v>
      </c>
      <c r="E155">
        <v>0.35212888377445339</v>
      </c>
    </row>
    <row r="156" spans="1:5" x14ac:dyDescent="0.25">
      <c r="A156" s="1">
        <v>190</v>
      </c>
      <c r="B156" s="1">
        <v>31</v>
      </c>
      <c r="C156" s="1" t="s">
        <v>4</v>
      </c>
      <c r="D156" s="1">
        <v>539</v>
      </c>
      <c r="E156">
        <v>0.35250463821892392</v>
      </c>
    </row>
    <row r="157" spans="1:5" x14ac:dyDescent="0.25">
      <c r="A157" s="1">
        <v>292</v>
      </c>
      <c r="B157" s="1">
        <v>1</v>
      </c>
      <c r="C157" s="1" t="s">
        <v>5</v>
      </c>
      <c r="D157" s="1">
        <v>890</v>
      </c>
      <c r="E157">
        <v>0.32808988764044944</v>
      </c>
    </row>
    <row r="158" spans="1:5" x14ac:dyDescent="0.25">
      <c r="A158" s="1">
        <v>208</v>
      </c>
      <c r="B158" s="1">
        <v>2</v>
      </c>
      <c r="C158" s="1" t="s">
        <v>5</v>
      </c>
      <c r="D158" s="1">
        <v>768</v>
      </c>
      <c r="E158">
        <v>0.27083333333333331</v>
      </c>
    </row>
    <row r="159" spans="1:5" x14ac:dyDescent="0.25">
      <c r="A159" s="1">
        <v>195</v>
      </c>
      <c r="B159" s="1">
        <v>3</v>
      </c>
      <c r="C159" s="1" t="s">
        <v>5</v>
      </c>
      <c r="D159" s="1">
        <v>750</v>
      </c>
      <c r="E159">
        <v>0.26</v>
      </c>
    </row>
    <row r="160" spans="1:5" x14ac:dyDescent="0.25">
      <c r="A160" s="1">
        <v>182</v>
      </c>
      <c r="B160" s="1">
        <v>4</v>
      </c>
      <c r="C160" s="1" t="s">
        <v>5</v>
      </c>
      <c r="D160" s="1">
        <v>749</v>
      </c>
      <c r="E160">
        <v>0.24299065420560748</v>
      </c>
    </row>
    <row r="161" spans="1:5" x14ac:dyDescent="0.25">
      <c r="A161" s="1">
        <v>174</v>
      </c>
      <c r="B161" s="1">
        <v>5</v>
      </c>
      <c r="C161" s="1" t="s">
        <v>5</v>
      </c>
      <c r="D161" s="1">
        <v>750</v>
      </c>
      <c r="E161">
        <v>0.23200000000000001</v>
      </c>
    </row>
    <row r="162" spans="1:5" x14ac:dyDescent="0.25">
      <c r="A162" s="1">
        <v>178</v>
      </c>
      <c r="B162" s="1">
        <v>6</v>
      </c>
      <c r="C162" s="1" t="s">
        <v>5</v>
      </c>
      <c r="D162" s="1">
        <v>770</v>
      </c>
      <c r="E162">
        <v>0.23116883116883116</v>
      </c>
    </row>
    <row r="163" spans="1:5" x14ac:dyDescent="0.25">
      <c r="A163" s="1">
        <v>191</v>
      </c>
      <c r="B163" s="1">
        <v>7</v>
      </c>
      <c r="C163" s="1" t="s">
        <v>5</v>
      </c>
      <c r="D163" s="1">
        <v>787</v>
      </c>
      <c r="E163">
        <v>0.24269377382465057</v>
      </c>
    </row>
    <row r="164" spans="1:5" x14ac:dyDescent="0.25">
      <c r="A164" s="1">
        <v>183</v>
      </c>
      <c r="B164" s="1">
        <v>8</v>
      </c>
      <c r="C164" s="1" t="s">
        <v>5</v>
      </c>
      <c r="D164" s="1">
        <v>738</v>
      </c>
      <c r="E164">
        <v>0.24796747967479674</v>
      </c>
    </row>
    <row r="165" spans="1:5" x14ac:dyDescent="0.25">
      <c r="A165" s="1">
        <v>193</v>
      </c>
      <c r="B165" s="1">
        <v>9</v>
      </c>
      <c r="C165" s="1" t="s">
        <v>5</v>
      </c>
      <c r="D165" s="1">
        <v>800</v>
      </c>
      <c r="E165">
        <v>0.24124999999999999</v>
      </c>
    </row>
    <row r="166" spans="1:5" x14ac:dyDescent="0.25">
      <c r="A166" s="1">
        <v>177</v>
      </c>
      <c r="B166" s="1">
        <v>10</v>
      </c>
      <c r="C166" s="1" t="s">
        <v>5</v>
      </c>
      <c r="D166" s="1">
        <v>747</v>
      </c>
      <c r="E166">
        <v>0.23694779116465864</v>
      </c>
    </row>
    <row r="167" spans="1:5" x14ac:dyDescent="0.25">
      <c r="A167" s="1">
        <v>199</v>
      </c>
      <c r="B167" s="1">
        <v>11</v>
      </c>
      <c r="C167" s="1" t="s">
        <v>5</v>
      </c>
      <c r="D167" s="1">
        <v>805</v>
      </c>
      <c r="E167">
        <v>0.24720496894409938</v>
      </c>
    </row>
    <row r="168" spans="1:5" x14ac:dyDescent="0.25">
      <c r="A168" s="1">
        <v>175</v>
      </c>
      <c r="B168" s="1">
        <v>12</v>
      </c>
      <c r="C168" s="1" t="s">
        <v>5</v>
      </c>
      <c r="D168" s="1">
        <v>767</v>
      </c>
      <c r="E168">
        <v>0.22816166883963493</v>
      </c>
    </row>
    <row r="169" spans="1:5" x14ac:dyDescent="0.25">
      <c r="A169" s="1">
        <v>166</v>
      </c>
      <c r="B169" s="1">
        <v>13</v>
      </c>
      <c r="C169" s="1" t="s">
        <v>5</v>
      </c>
      <c r="D169" s="1">
        <v>697</v>
      </c>
      <c r="E169">
        <v>0.23816355810616929</v>
      </c>
    </row>
    <row r="170" spans="1:5" x14ac:dyDescent="0.25">
      <c r="A170" s="1">
        <v>193</v>
      </c>
      <c r="B170" s="1">
        <v>14</v>
      </c>
      <c r="C170" s="1" t="s">
        <v>5</v>
      </c>
      <c r="D170" s="1">
        <v>714</v>
      </c>
      <c r="E170">
        <v>0.2703081232492997</v>
      </c>
    </row>
    <row r="171" spans="1:5" x14ac:dyDescent="0.25">
      <c r="A171" s="1">
        <v>217</v>
      </c>
      <c r="B171" s="1">
        <v>15</v>
      </c>
      <c r="C171" s="1" t="s">
        <v>5</v>
      </c>
      <c r="D171" s="1">
        <v>829</v>
      </c>
      <c r="E171">
        <v>0.2617611580217129</v>
      </c>
    </row>
    <row r="172" spans="1:5" x14ac:dyDescent="0.25">
      <c r="A172" s="1">
        <v>195</v>
      </c>
      <c r="B172" s="1">
        <v>16</v>
      </c>
      <c r="C172" s="1" t="s">
        <v>5</v>
      </c>
      <c r="D172" s="1">
        <v>749</v>
      </c>
      <c r="E172">
        <v>0.26034712950600802</v>
      </c>
    </row>
    <row r="173" spans="1:5" x14ac:dyDescent="0.25">
      <c r="A173" s="1">
        <v>163</v>
      </c>
      <c r="B173" s="1">
        <v>17</v>
      </c>
      <c r="C173" s="1" t="s">
        <v>5</v>
      </c>
      <c r="D173" s="1">
        <v>720</v>
      </c>
      <c r="E173">
        <v>0.22638888888888889</v>
      </c>
    </row>
    <row r="174" spans="1:5" x14ac:dyDescent="0.25">
      <c r="A174" s="1">
        <v>192</v>
      </c>
      <c r="B174" s="1">
        <v>18</v>
      </c>
      <c r="C174" s="1" t="s">
        <v>5</v>
      </c>
      <c r="D174" s="1">
        <v>778</v>
      </c>
      <c r="E174">
        <v>0.2467866323907455</v>
      </c>
    </row>
    <row r="175" spans="1:5" x14ac:dyDescent="0.25">
      <c r="A175" s="1">
        <v>190</v>
      </c>
      <c r="B175" s="1">
        <v>19</v>
      </c>
      <c r="C175" s="1" t="s">
        <v>5</v>
      </c>
      <c r="D175" s="1">
        <v>752</v>
      </c>
      <c r="E175">
        <v>0.25265957446808512</v>
      </c>
    </row>
    <row r="176" spans="1:5" x14ac:dyDescent="0.25">
      <c r="A176" s="1">
        <v>185</v>
      </c>
      <c r="B176" s="1">
        <v>20</v>
      </c>
      <c r="C176" s="1" t="s">
        <v>5</v>
      </c>
      <c r="D176" s="1">
        <v>745</v>
      </c>
      <c r="E176">
        <v>0.24832214765100671</v>
      </c>
    </row>
    <row r="177" spans="1:5" x14ac:dyDescent="0.25">
      <c r="A177" s="1">
        <v>164</v>
      </c>
      <c r="B177" s="1">
        <v>21</v>
      </c>
      <c r="C177" s="1" t="s">
        <v>5</v>
      </c>
      <c r="D177" s="1">
        <v>781</v>
      </c>
      <c r="E177">
        <v>0.20998719590268886</v>
      </c>
    </row>
    <row r="178" spans="1:5" x14ac:dyDescent="0.25">
      <c r="A178" s="1">
        <v>165</v>
      </c>
      <c r="B178" s="1">
        <v>22</v>
      </c>
      <c r="C178" s="1" t="s">
        <v>5</v>
      </c>
      <c r="D178" s="1">
        <v>689</v>
      </c>
      <c r="E178">
        <v>0.23947750362844702</v>
      </c>
    </row>
    <row r="179" spans="1:5" x14ac:dyDescent="0.25">
      <c r="A179" s="1">
        <v>169</v>
      </c>
      <c r="B179" s="1">
        <v>23</v>
      </c>
      <c r="C179" s="1" t="s">
        <v>5</v>
      </c>
      <c r="D179" s="1">
        <v>722</v>
      </c>
      <c r="E179">
        <v>0.23407202216066483</v>
      </c>
    </row>
    <row r="180" spans="1:5" x14ac:dyDescent="0.25">
      <c r="A180" s="1">
        <v>157</v>
      </c>
      <c r="B180" s="1">
        <v>24</v>
      </c>
      <c r="C180" s="1" t="s">
        <v>5</v>
      </c>
      <c r="D180" s="1">
        <v>719</v>
      </c>
      <c r="E180">
        <v>0.21835883171070933</v>
      </c>
    </row>
    <row r="181" spans="1:5" x14ac:dyDescent="0.25">
      <c r="A181" s="1">
        <v>170</v>
      </c>
      <c r="B181" s="1">
        <v>25</v>
      </c>
      <c r="C181" s="1" t="s">
        <v>5</v>
      </c>
      <c r="D181" s="1">
        <v>696</v>
      </c>
      <c r="E181">
        <v>0.2442528735632184</v>
      </c>
    </row>
    <row r="182" spans="1:5" x14ac:dyDescent="0.25">
      <c r="A182" s="1">
        <v>171</v>
      </c>
      <c r="B182" s="1">
        <v>26</v>
      </c>
      <c r="C182" s="1" t="s">
        <v>5</v>
      </c>
      <c r="D182" s="1">
        <v>671</v>
      </c>
      <c r="E182">
        <v>0.2548435171385991</v>
      </c>
    </row>
    <row r="183" spans="1:5" x14ac:dyDescent="0.25">
      <c r="A183" s="1">
        <v>186</v>
      </c>
      <c r="B183" s="1">
        <v>27</v>
      </c>
      <c r="C183" s="1" t="s">
        <v>5</v>
      </c>
      <c r="D183" s="1">
        <v>727</v>
      </c>
      <c r="E183">
        <v>0.25584594222833562</v>
      </c>
    </row>
    <row r="184" spans="1:5" x14ac:dyDescent="0.25">
      <c r="A184" s="1">
        <v>163</v>
      </c>
      <c r="B184" s="1">
        <v>28</v>
      </c>
      <c r="C184" s="1" t="s">
        <v>5</v>
      </c>
      <c r="D184" s="1">
        <v>733</v>
      </c>
      <c r="E184">
        <v>0.22237380627557982</v>
      </c>
    </row>
    <row r="185" spans="1:5" x14ac:dyDescent="0.25">
      <c r="A185" s="1">
        <v>148</v>
      </c>
      <c r="B185" s="1">
        <v>29</v>
      </c>
      <c r="C185" s="1" t="s">
        <v>5</v>
      </c>
      <c r="D185" s="1">
        <v>681</v>
      </c>
      <c r="E185">
        <v>0.21732745961820851</v>
      </c>
    </row>
    <row r="186" spans="1:5" x14ac:dyDescent="0.25">
      <c r="A186" s="1">
        <v>153</v>
      </c>
      <c r="B186" s="1">
        <v>30</v>
      </c>
      <c r="C186" s="1" t="s">
        <v>5</v>
      </c>
      <c r="D186" s="1">
        <v>652</v>
      </c>
      <c r="E186">
        <v>0.23466257668711657</v>
      </c>
    </row>
    <row r="187" spans="1:5" x14ac:dyDescent="0.25">
      <c r="A187" s="1">
        <v>99</v>
      </c>
      <c r="B187" s="1">
        <v>31</v>
      </c>
      <c r="C187" s="1" t="s">
        <v>5</v>
      </c>
      <c r="D187" s="1">
        <v>436</v>
      </c>
      <c r="E187">
        <v>0.22706422018348624</v>
      </c>
    </row>
    <row r="188" spans="1:5" x14ac:dyDescent="0.25">
      <c r="A188" s="1">
        <v>985</v>
      </c>
      <c r="B188" s="1">
        <v>1</v>
      </c>
      <c r="C188" s="1" t="s">
        <v>6</v>
      </c>
      <c r="D188" s="1">
        <v>2484</v>
      </c>
      <c r="E188">
        <v>0.39653784219001609</v>
      </c>
    </row>
    <row r="189" spans="1:5" x14ac:dyDescent="0.25">
      <c r="A189" s="1">
        <v>817</v>
      </c>
      <c r="B189" s="1">
        <v>2</v>
      </c>
      <c r="C189" s="1" t="s">
        <v>6</v>
      </c>
      <c r="D189" s="1">
        <v>2147</v>
      </c>
      <c r="E189">
        <v>0.38053097345132741</v>
      </c>
    </row>
    <row r="190" spans="1:5" x14ac:dyDescent="0.25">
      <c r="A190" s="1">
        <v>831</v>
      </c>
      <c r="B190" s="1">
        <v>3</v>
      </c>
      <c r="C190" s="1" t="s">
        <v>6</v>
      </c>
      <c r="D190" s="1">
        <v>2166</v>
      </c>
      <c r="E190">
        <v>0.38365650969529086</v>
      </c>
    </row>
    <row r="191" spans="1:5" x14ac:dyDescent="0.25">
      <c r="A191" s="1">
        <v>809</v>
      </c>
      <c r="B191" s="1">
        <v>4</v>
      </c>
      <c r="C191" s="1" t="s">
        <v>6</v>
      </c>
      <c r="D191" s="1">
        <v>2011</v>
      </c>
      <c r="E191">
        <v>0.40228741919443062</v>
      </c>
    </row>
    <row r="192" spans="1:5" x14ac:dyDescent="0.25">
      <c r="A192" s="1">
        <v>740</v>
      </c>
      <c r="B192" s="1">
        <v>5</v>
      </c>
      <c r="C192" s="1" t="s">
        <v>6</v>
      </c>
      <c r="D192" s="1">
        <v>2054</v>
      </c>
      <c r="E192">
        <v>0.3602726387536514</v>
      </c>
    </row>
    <row r="193" spans="1:5" x14ac:dyDescent="0.25">
      <c r="A193" s="1">
        <v>743</v>
      </c>
      <c r="B193" s="1">
        <v>6</v>
      </c>
      <c r="C193" s="1" t="s">
        <v>6</v>
      </c>
      <c r="D193" s="1">
        <v>1990</v>
      </c>
      <c r="E193">
        <v>0.37336683417085426</v>
      </c>
    </row>
    <row r="194" spans="1:5" x14ac:dyDescent="0.25">
      <c r="A194" s="1">
        <v>796</v>
      </c>
      <c r="B194" s="1">
        <v>7</v>
      </c>
      <c r="C194" s="1" t="s">
        <v>6</v>
      </c>
      <c r="D194" s="1">
        <v>2117</v>
      </c>
      <c r="E194">
        <v>0.37600377893245157</v>
      </c>
    </row>
    <row r="195" spans="1:5" x14ac:dyDescent="0.25">
      <c r="A195" s="1">
        <v>833</v>
      </c>
      <c r="B195" s="1">
        <v>8</v>
      </c>
      <c r="C195" s="1" t="s">
        <v>6</v>
      </c>
      <c r="D195" s="1">
        <v>2225</v>
      </c>
      <c r="E195">
        <v>0.3743820224719101</v>
      </c>
    </row>
    <row r="196" spans="1:5" x14ac:dyDescent="0.25">
      <c r="A196" s="1">
        <v>861</v>
      </c>
      <c r="B196" s="1">
        <v>9</v>
      </c>
      <c r="C196" s="1" t="s">
        <v>6</v>
      </c>
      <c r="D196" s="1">
        <v>2210</v>
      </c>
      <c r="E196">
        <v>0.38959276018099548</v>
      </c>
    </row>
    <row r="197" spans="1:5" x14ac:dyDescent="0.25">
      <c r="A197" s="1">
        <v>821</v>
      </c>
      <c r="B197" s="1">
        <v>10</v>
      </c>
      <c r="C197" s="1" t="s">
        <v>6</v>
      </c>
      <c r="D197" s="1">
        <v>2190</v>
      </c>
      <c r="E197">
        <v>0.37488584474885844</v>
      </c>
    </row>
    <row r="198" spans="1:5" x14ac:dyDescent="0.25">
      <c r="A198" s="1">
        <v>781</v>
      </c>
      <c r="B198" s="1">
        <v>11</v>
      </c>
      <c r="C198" s="1" t="s">
        <v>6</v>
      </c>
      <c r="D198" s="1">
        <v>2121</v>
      </c>
      <c r="E198">
        <v>0.36822253653936821</v>
      </c>
    </row>
    <row r="199" spans="1:5" x14ac:dyDescent="0.25">
      <c r="A199" s="1">
        <v>759</v>
      </c>
      <c r="B199" s="1">
        <v>12</v>
      </c>
      <c r="C199" s="1" t="s">
        <v>6</v>
      </c>
      <c r="D199" s="1">
        <v>2077</v>
      </c>
      <c r="E199">
        <v>0.36543090996629757</v>
      </c>
    </row>
    <row r="200" spans="1:5" x14ac:dyDescent="0.25">
      <c r="A200" s="1">
        <v>774</v>
      </c>
      <c r="B200" s="1">
        <v>13</v>
      </c>
      <c r="C200" s="1" t="s">
        <v>6</v>
      </c>
      <c r="D200" s="1">
        <v>2039</v>
      </c>
      <c r="E200">
        <v>0.37959784207945069</v>
      </c>
    </row>
    <row r="201" spans="1:5" x14ac:dyDescent="0.25">
      <c r="A201" s="1">
        <v>838</v>
      </c>
      <c r="B201" s="1">
        <v>14</v>
      </c>
      <c r="C201" s="1" t="s">
        <v>6</v>
      </c>
      <c r="D201" s="1">
        <v>2140</v>
      </c>
      <c r="E201">
        <v>0.39158878504672895</v>
      </c>
    </row>
    <row r="202" spans="1:5" x14ac:dyDescent="0.25">
      <c r="A202" s="1">
        <v>767</v>
      </c>
      <c r="B202" s="1">
        <v>15</v>
      </c>
      <c r="C202" s="1" t="s">
        <v>6</v>
      </c>
      <c r="D202" s="1">
        <v>2074</v>
      </c>
      <c r="E202">
        <v>0.36981677917068467</v>
      </c>
    </row>
    <row r="203" spans="1:5" x14ac:dyDescent="0.25">
      <c r="A203" s="1">
        <v>798</v>
      </c>
      <c r="B203" s="1">
        <v>16</v>
      </c>
      <c r="C203" s="1" t="s">
        <v>6</v>
      </c>
      <c r="D203" s="1">
        <v>2008</v>
      </c>
      <c r="E203">
        <v>0.39741035856573703</v>
      </c>
    </row>
    <row r="204" spans="1:5" x14ac:dyDescent="0.25">
      <c r="A204" s="1">
        <v>775</v>
      </c>
      <c r="B204" s="1">
        <v>17</v>
      </c>
      <c r="C204" s="1" t="s">
        <v>6</v>
      </c>
      <c r="D204" s="1">
        <v>2073</v>
      </c>
      <c r="E204">
        <v>0.3738543174143753</v>
      </c>
    </row>
    <row r="205" spans="1:5" x14ac:dyDescent="0.25">
      <c r="A205" s="1">
        <v>751</v>
      </c>
      <c r="B205" s="1">
        <v>18</v>
      </c>
      <c r="C205" s="1" t="s">
        <v>6</v>
      </c>
      <c r="D205" s="1">
        <v>2027</v>
      </c>
      <c r="E205">
        <v>0.37049827331031082</v>
      </c>
    </row>
    <row r="206" spans="1:5" x14ac:dyDescent="0.25">
      <c r="A206" s="1">
        <v>798</v>
      </c>
      <c r="B206" s="1">
        <v>19</v>
      </c>
      <c r="C206" s="1" t="s">
        <v>6</v>
      </c>
      <c r="D206" s="1">
        <v>2109</v>
      </c>
      <c r="E206">
        <v>0.3783783783783784</v>
      </c>
    </row>
    <row r="207" spans="1:5" x14ac:dyDescent="0.25">
      <c r="A207" s="1">
        <v>766</v>
      </c>
      <c r="B207" s="1">
        <v>20</v>
      </c>
      <c r="C207" s="1" t="s">
        <v>6</v>
      </c>
      <c r="D207" s="1">
        <v>2088</v>
      </c>
      <c r="E207">
        <v>0.36685823754789271</v>
      </c>
    </row>
    <row r="208" spans="1:5" x14ac:dyDescent="0.25">
      <c r="A208" s="1">
        <v>832</v>
      </c>
      <c r="B208" s="1">
        <v>21</v>
      </c>
      <c r="C208" s="1" t="s">
        <v>6</v>
      </c>
      <c r="D208" s="1">
        <v>2103</v>
      </c>
      <c r="E208">
        <v>0.39562529719448408</v>
      </c>
    </row>
    <row r="209" spans="1:5" x14ac:dyDescent="0.25">
      <c r="A209" s="1">
        <v>761</v>
      </c>
      <c r="B209" s="1">
        <v>22</v>
      </c>
      <c r="C209" s="1" t="s">
        <v>6</v>
      </c>
      <c r="D209" s="1">
        <v>2060</v>
      </c>
      <c r="E209">
        <v>0.36941747572815536</v>
      </c>
    </row>
    <row r="210" spans="1:5" x14ac:dyDescent="0.25">
      <c r="A210" s="1">
        <v>746</v>
      </c>
      <c r="B210" s="1">
        <v>23</v>
      </c>
      <c r="C210" s="1" t="s">
        <v>6</v>
      </c>
      <c r="D210" s="1">
        <v>2005</v>
      </c>
      <c r="E210">
        <v>0.37206982543640899</v>
      </c>
    </row>
    <row r="211" spans="1:5" x14ac:dyDescent="0.25">
      <c r="A211" s="1">
        <v>759</v>
      </c>
      <c r="B211" s="1">
        <v>24</v>
      </c>
      <c r="C211" s="1" t="s">
        <v>6</v>
      </c>
      <c r="D211" s="1">
        <v>2026</v>
      </c>
      <c r="E211">
        <v>0.37462981243830207</v>
      </c>
    </row>
    <row r="212" spans="1:5" x14ac:dyDescent="0.25">
      <c r="A212" s="1">
        <v>729</v>
      </c>
      <c r="B212" s="1">
        <v>25</v>
      </c>
      <c r="C212" s="1" t="s">
        <v>6</v>
      </c>
      <c r="D212" s="1">
        <v>1894</v>
      </c>
      <c r="E212">
        <v>0.38489968321013729</v>
      </c>
    </row>
    <row r="213" spans="1:5" x14ac:dyDescent="0.25">
      <c r="A213" s="1">
        <v>704</v>
      </c>
      <c r="B213" s="1">
        <v>26</v>
      </c>
      <c r="C213" s="1" t="s">
        <v>6</v>
      </c>
      <c r="D213" s="1">
        <v>1869</v>
      </c>
      <c r="E213">
        <v>0.37667201712145532</v>
      </c>
    </row>
    <row r="214" spans="1:5" x14ac:dyDescent="0.25">
      <c r="A214" s="1">
        <v>654</v>
      </c>
      <c r="B214" s="1">
        <v>27</v>
      </c>
      <c r="C214" s="1" t="s">
        <v>6</v>
      </c>
      <c r="D214" s="1">
        <v>1842</v>
      </c>
      <c r="E214">
        <v>0.35504885993485341</v>
      </c>
    </row>
    <row r="215" spans="1:5" x14ac:dyDescent="0.25">
      <c r="A215" s="1">
        <v>672</v>
      </c>
      <c r="B215" s="1">
        <v>28</v>
      </c>
      <c r="C215" s="1" t="s">
        <v>6</v>
      </c>
      <c r="D215" s="1">
        <v>1827</v>
      </c>
      <c r="E215">
        <v>0.36781609195402298</v>
      </c>
    </row>
    <row r="216" spans="1:5" x14ac:dyDescent="0.25">
      <c r="A216" s="1">
        <v>656</v>
      </c>
      <c r="B216" s="1">
        <v>29</v>
      </c>
      <c r="C216" s="1" t="s">
        <v>6</v>
      </c>
      <c r="D216" s="1">
        <v>1770</v>
      </c>
      <c r="E216">
        <v>0.37062146892655368</v>
      </c>
    </row>
    <row r="217" spans="1:5" x14ac:dyDescent="0.25">
      <c r="A217" s="1">
        <v>666</v>
      </c>
      <c r="B217" s="1">
        <v>30</v>
      </c>
      <c r="C217" s="1" t="s">
        <v>6</v>
      </c>
      <c r="D217" s="1">
        <v>1820</v>
      </c>
      <c r="E217">
        <v>0.36593406593406591</v>
      </c>
    </row>
    <row r="218" spans="1:5" x14ac:dyDescent="0.25">
      <c r="A218" s="1">
        <v>390</v>
      </c>
      <c r="B218" s="1">
        <v>31</v>
      </c>
      <c r="C218" s="1" t="s">
        <v>6</v>
      </c>
      <c r="D218" s="1">
        <v>1127</v>
      </c>
      <c r="E218">
        <v>0.34605146406388643</v>
      </c>
    </row>
    <row r="219" spans="1:5" x14ac:dyDescent="0.25">
      <c r="A219" s="1">
        <v>265</v>
      </c>
      <c r="B219" s="1">
        <v>1</v>
      </c>
      <c r="C219" s="1" t="s">
        <v>7</v>
      </c>
      <c r="D219" s="1">
        <v>915</v>
      </c>
      <c r="E219">
        <v>0.2896174863387978</v>
      </c>
    </row>
    <row r="220" spans="1:5" x14ac:dyDescent="0.25">
      <c r="A220" s="1">
        <v>208</v>
      </c>
      <c r="B220" s="1">
        <v>2</v>
      </c>
      <c r="C220" s="1" t="s">
        <v>7</v>
      </c>
      <c r="D220" s="1">
        <v>837</v>
      </c>
      <c r="E220">
        <v>0.24850657108721624</v>
      </c>
    </row>
    <row r="221" spans="1:5" x14ac:dyDescent="0.25">
      <c r="A221" s="1">
        <v>208</v>
      </c>
      <c r="B221" s="1">
        <v>3</v>
      </c>
      <c r="C221" s="1" t="s">
        <v>7</v>
      </c>
      <c r="D221" s="1">
        <v>717</v>
      </c>
      <c r="E221">
        <v>0.29009762900976288</v>
      </c>
    </row>
    <row r="222" spans="1:5" x14ac:dyDescent="0.25">
      <c r="A222" s="1">
        <v>181</v>
      </c>
      <c r="B222" s="1">
        <v>4</v>
      </c>
      <c r="C222" s="1" t="s">
        <v>7</v>
      </c>
      <c r="D222" s="1">
        <v>808</v>
      </c>
      <c r="E222">
        <v>0.22400990099009901</v>
      </c>
    </row>
    <row r="223" spans="1:5" x14ac:dyDescent="0.25">
      <c r="A223" s="1">
        <v>204</v>
      </c>
      <c r="B223" s="1">
        <v>5</v>
      </c>
      <c r="C223" s="1" t="s">
        <v>7</v>
      </c>
      <c r="D223" s="1">
        <v>792</v>
      </c>
      <c r="E223">
        <v>0.25757575757575757</v>
      </c>
    </row>
    <row r="224" spans="1:5" x14ac:dyDescent="0.25">
      <c r="A224" s="1">
        <v>188</v>
      </c>
      <c r="B224" s="1">
        <v>6</v>
      </c>
      <c r="C224" s="1" t="s">
        <v>7</v>
      </c>
      <c r="D224" s="1">
        <v>819</v>
      </c>
      <c r="E224">
        <v>0.22954822954822954</v>
      </c>
    </row>
    <row r="225" spans="1:5" x14ac:dyDescent="0.25">
      <c r="A225" s="1">
        <v>208</v>
      </c>
      <c r="B225" s="1">
        <v>7</v>
      </c>
      <c r="C225" s="1" t="s">
        <v>7</v>
      </c>
      <c r="D225" s="1">
        <v>818</v>
      </c>
      <c r="E225">
        <v>0.25427872860635697</v>
      </c>
    </row>
    <row r="226" spans="1:5" x14ac:dyDescent="0.25">
      <c r="A226" s="1">
        <v>233</v>
      </c>
      <c r="B226" s="1">
        <v>8</v>
      </c>
      <c r="C226" s="1" t="s">
        <v>7</v>
      </c>
      <c r="D226" s="1">
        <v>971</v>
      </c>
      <c r="E226">
        <v>0.23995880535530381</v>
      </c>
    </row>
    <row r="227" spans="1:5" x14ac:dyDescent="0.25">
      <c r="A227" s="1">
        <v>240</v>
      </c>
      <c r="B227" s="1">
        <v>9</v>
      </c>
      <c r="C227" s="1" t="s">
        <v>7</v>
      </c>
      <c r="D227" s="1">
        <v>1091</v>
      </c>
      <c r="E227">
        <v>0.21998166819431714</v>
      </c>
    </row>
    <row r="228" spans="1:5" x14ac:dyDescent="0.25">
      <c r="A228" s="1">
        <v>226</v>
      </c>
      <c r="B228" s="1">
        <v>10</v>
      </c>
      <c r="C228" s="1" t="s">
        <v>7</v>
      </c>
      <c r="D228" s="1">
        <v>854</v>
      </c>
      <c r="E228">
        <v>0.26463700234192039</v>
      </c>
    </row>
    <row r="229" spans="1:5" x14ac:dyDescent="0.25">
      <c r="A229" s="1">
        <v>204</v>
      </c>
      <c r="B229" s="1">
        <v>11</v>
      </c>
      <c r="C229" s="1" t="s">
        <v>7</v>
      </c>
      <c r="D229" s="1">
        <v>946</v>
      </c>
      <c r="E229">
        <v>0.21564482029598309</v>
      </c>
    </row>
    <row r="230" spans="1:5" x14ac:dyDescent="0.25">
      <c r="A230" s="1">
        <v>197</v>
      </c>
      <c r="B230" s="1">
        <v>12</v>
      </c>
      <c r="C230" s="1" t="s">
        <v>7</v>
      </c>
      <c r="D230" s="1">
        <v>783</v>
      </c>
      <c r="E230">
        <v>0.25159642401021709</v>
      </c>
    </row>
    <row r="231" spans="1:5" x14ac:dyDescent="0.25">
      <c r="A231" s="1">
        <v>201</v>
      </c>
      <c r="B231" s="1">
        <v>13</v>
      </c>
      <c r="C231" s="1" t="s">
        <v>7</v>
      </c>
      <c r="D231" s="1">
        <v>768</v>
      </c>
      <c r="E231">
        <v>0.26171875</v>
      </c>
    </row>
    <row r="232" spans="1:5" x14ac:dyDescent="0.25">
      <c r="A232" s="1">
        <v>208</v>
      </c>
      <c r="B232" s="1">
        <v>14</v>
      </c>
      <c r="C232" s="1" t="s">
        <v>7</v>
      </c>
      <c r="D232" s="1">
        <v>882</v>
      </c>
      <c r="E232">
        <v>0.23582766439909297</v>
      </c>
    </row>
    <row r="233" spans="1:5" x14ac:dyDescent="0.25">
      <c r="A233" s="1">
        <v>230</v>
      </c>
      <c r="B233" s="1">
        <v>15</v>
      </c>
      <c r="C233" s="1" t="s">
        <v>7</v>
      </c>
      <c r="D233" s="1">
        <v>851</v>
      </c>
      <c r="E233">
        <v>0.27027027027027029</v>
      </c>
    </row>
    <row r="234" spans="1:5" x14ac:dyDescent="0.25">
      <c r="A234" s="1">
        <v>198</v>
      </c>
      <c r="B234" s="1">
        <v>16</v>
      </c>
      <c r="C234" s="1" t="s">
        <v>7</v>
      </c>
      <c r="D234" s="1">
        <v>799</v>
      </c>
      <c r="E234">
        <v>0.24780976220275344</v>
      </c>
    </row>
    <row r="235" spans="1:5" x14ac:dyDescent="0.25">
      <c r="A235" s="1">
        <v>211</v>
      </c>
      <c r="B235" s="1">
        <v>17</v>
      </c>
      <c r="C235" s="1" t="s">
        <v>7</v>
      </c>
      <c r="D235" s="1">
        <v>810</v>
      </c>
      <c r="E235">
        <v>0.26049382716049385</v>
      </c>
    </row>
    <row r="236" spans="1:5" x14ac:dyDescent="0.25">
      <c r="A236" s="1">
        <v>194</v>
      </c>
      <c r="B236" s="1">
        <v>18</v>
      </c>
      <c r="C236" s="1" t="s">
        <v>7</v>
      </c>
      <c r="D236" s="1">
        <v>809</v>
      </c>
      <c r="E236">
        <v>0.23980222496909764</v>
      </c>
    </row>
    <row r="237" spans="1:5" x14ac:dyDescent="0.25">
      <c r="A237" s="1">
        <v>182</v>
      </c>
      <c r="B237" s="1">
        <v>19</v>
      </c>
      <c r="C237" s="1" t="s">
        <v>7</v>
      </c>
      <c r="D237" s="1">
        <v>755</v>
      </c>
      <c r="E237">
        <v>0.24105960264900661</v>
      </c>
    </row>
    <row r="238" spans="1:5" x14ac:dyDescent="0.25">
      <c r="A238" s="1">
        <v>169</v>
      </c>
      <c r="B238" s="1">
        <v>20</v>
      </c>
      <c r="C238" s="1" t="s">
        <v>7</v>
      </c>
      <c r="D238" s="1">
        <v>786</v>
      </c>
      <c r="E238">
        <v>0.21501272264631044</v>
      </c>
    </row>
    <row r="239" spans="1:5" x14ac:dyDescent="0.25">
      <c r="A239" s="1">
        <v>202</v>
      </c>
      <c r="B239" s="1">
        <v>21</v>
      </c>
      <c r="C239" s="1" t="s">
        <v>7</v>
      </c>
      <c r="D239" s="1">
        <v>784</v>
      </c>
      <c r="E239">
        <v>0.25765306122448978</v>
      </c>
    </row>
    <row r="240" spans="1:5" x14ac:dyDescent="0.25">
      <c r="A240" s="1">
        <v>196</v>
      </c>
      <c r="B240" s="1">
        <v>22</v>
      </c>
      <c r="C240" s="1" t="s">
        <v>7</v>
      </c>
      <c r="D240" s="1">
        <v>809</v>
      </c>
      <c r="E240">
        <v>0.24227441285537701</v>
      </c>
    </row>
    <row r="241" spans="1:5" x14ac:dyDescent="0.25">
      <c r="A241" s="1">
        <v>187</v>
      </c>
      <c r="B241" s="1">
        <v>23</v>
      </c>
      <c r="C241" s="1" t="s">
        <v>7</v>
      </c>
      <c r="D241" s="1">
        <v>808</v>
      </c>
      <c r="E241">
        <v>0.23143564356435645</v>
      </c>
    </row>
    <row r="242" spans="1:5" x14ac:dyDescent="0.25">
      <c r="A242" s="1">
        <v>190</v>
      </c>
      <c r="B242" s="1">
        <v>24</v>
      </c>
      <c r="C242" s="1" t="s">
        <v>7</v>
      </c>
      <c r="D242" s="1">
        <v>741</v>
      </c>
      <c r="E242">
        <v>0.25641025641025639</v>
      </c>
    </row>
    <row r="243" spans="1:5" x14ac:dyDescent="0.25">
      <c r="A243" s="1">
        <v>185</v>
      </c>
      <c r="B243" s="1">
        <v>25</v>
      </c>
      <c r="C243" s="1" t="s">
        <v>7</v>
      </c>
      <c r="D243" s="1">
        <v>722</v>
      </c>
      <c r="E243">
        <v>0.25623268698060941</v>
      </c>
    </row>
    <row r="244" spans="1:5" x14ac:dyDescent="0.25">
      <c r="A244" s="1">
        <v>171</v>
      </c>
      <c r="B244" s="1">
        <v>26</v>
      </c>
      <c r="C244" s="1" t="s">
        <v>7</v>
      </c>
      <c r="D244" s="1">
        <v>671</v>
      </c>
      <c r="E244">
        <v>0.2548435171385991</v>
      </c>
    </row>
    <row r="245" spans="1:5" x14ac:dyDescent="0.25">
      <c r="A245" s="1">
        <v>176</v>
      </c>
      <c r="B245" s="1">
        <v>27</v>
      </c>
      <c r="C245" s="1" t="s">
        <v>7</v>
      </c>
      <c r="D245" s="1">
        <v>692</v>
      </c>
      <c r="E245">
        <v>0.25433526011560692</v>
      </c>
    </row>
    <row r="246" spans="1:5" x14ac:dyDescent="0.25">
      <c r="A246" s="1">
        <v>175</v>
      </c>
      <c r="B246" s="1">
        <v>28</v>
      </c>
      <c r="C246" s="1" t="s">
        <v>7</v>
      </c>
      <c r="D246" s="1">
        <v>745</v>
      </c>
      <c r="E246">
        <v>0.2348993288590604</v>
      </c>
    </row>
    <row r="247" spans="1:5" x14ac:dyDescent="0.25">
      <c r="A247" s="1">
        <v>155</v>
      </c>
      <c r="B247" s="1">
        <v>29</v>
      </c>
      <c r="C247" s="1" t="s">
        <v>7</v>
      </c>
      <c r="D247" s="1">
        <v>649</v>
      </c>
      <c r="E247">
        <v>0.23882896764252695</v>
      </c>
    </row>
    <row r="248" spans="1:5" x14ac:dyDescent="0.25">
      <c r="A248" s="1">
        <v>180</v>
      </c>
      <c r="B248" s="1">
        <v>30</v>
      </c>
      <c r="C248" s="1" t="s">
        <v>7</v>
      </c>
      <c r="D248" s="1">
        <v>717</v>
      </c>
      <c r="E248">
        <v>0.2510460251046025</v>
      </c>
    </row>
    <row r="249" spans="1:5" x14ac:dyDescent="0.25">
      <c r="A249" s="1">
        <v>113</v>
      </c>
      <c r="B249" s="1">
        <v>31</v>
      </c>
      <c r="C249" s="1" t="s">
        <v>7</v>
      </c>
      <c r="D249" s="1">
        <v>450</v>
      </c>
      <c r="E249">
        <v>0.25111111111111112</v>
      </c>
    </row>
    <row r="250" spans="1:5" x14ac:dyDescent="0.25">
      <c r="A250" s="1">
        <v>713</v>
      </c>
      <c r="B250" s="1">
        <v>1</v>
      </c>
      <c r="C250" s="1" t="s">
        <v>8</v>
      </c>
      <c r="D250" s="1">
        <v>1783</v>
      </c>
      <c r="E250">
        <v>0.39988782950084129</v>
      </c>
    </row>
    <row r="251" spans="1:5" x14ac:dyDescent="0.25">
      <c r="A251" s="1">
        <v>458</v>
      </c>
      <c r="B251" s="1">
        <v>2</v>
      </c>
      <c r="C251" s="1" t="s">
        <v>8</v>
      </c>
      <c r="D251" s="1">
        <v>1212</v>
      </c>
      <c r="E251">
        <v>0.37788778877887791</v>
      </c>
    </row>
    <row r="252" spans="1:5" x14ac:dyDescent="0.25">
      <c r="A252" s="1">
        <v>404</v>
      </c>
      <c r="B252" s="1">
        <v>3</v>
      </c>
      <c r="C252" s="1" t="s">
        <v>8</v>
      </c>
      <c r="D252" s="1">
        <v>1180</v>
      </c>
      <c r="E252">
        <v>0.34237288135593219</v>
      </c>
    </row>
    <row r="253" spans="1:5" x14ac:dyDescent="0.25">
      <c r="A253" s="1">
        <v>397</v>
      </c>
      <c r="B253" s="1">
        <v>4</v>
      </c>
      <c r="C253" s="1" t="s">
        <v>8</v>
      </c>
      <c r="D253" s="1">
        <v>1157</v>
      </c>
      <c r="E253">
        <v>0.34312878133102853</v>
      </c>
    </row>
    <row r="254" spans="1:5" x14ac:dyDescent="0.25">
      <c r="A254" s="1">
        <v>427</v>
      </c>
      <c r="B254" s="1">
        <v>5</v>
      </c>
      <c r="C254" s="1" t="s">
        <v>8</v>
      </c>
      <c r="D254" s="1">
        <v>1182</v>
      </c>
      <c r="E254">
        <v>0.36125211505922167</v>
      </c>
    </row>
    <row r="255" spans="1:5" x14ac:dyDescent="0.25">
      <c r="A255" s="1">
        <v>416</v>
      </c>
      <c r="B255" s="1">
        <v>6</v>
      </c>
      <c r="C255" s="1" t="s">
        <v>8</v>
      </c>
      <c r="D255" s="1">
        <v>1177</v>
      </c>
      <c r="E255">
        <v>0.35344095157179267</v>
      </c>
    </row>
    <row r="256" spans="1:5" x14ac:dyDescent="0.25">
      <c r="A256" s="1">
        <v>438</v>
      </c>
      <c r="B256" s="1">
        <v>7</v>
      </c>
      <c r="C256" s="1" t="s">
        <v>8</v>
      </c>
      <c r="D256" s="1">
        <v>1172</v>
      </c>
      <c r="E256">
        <v>0.37372013651877134</v>
      </c>
    </row>
    <row r="257" spans="1:5" x14ac:dyDescent="0.25">
      <c r="A257" s="1">
        <v>411</v>
      </c>
      <c r="B257" s="1">
        <v>8</v>
      </c>
      <c r="C257" s="1" t="s">
        <v>8</v>
      </c>
      <c r="D257" s="1">
        <v>1127</v>
      </c>
      <c r="E257">
        <v>0.36468500443655721</v>
      </c>
    </row>
    <row r="258" spans="1:5" x14ac:dyDescent="0.25">
      <c r="A258" s="1">
        <v>343</v>
      </c>
      <c r="B258" s="1">
        <v>9</v>
      </c>
      <c r="C258" s="1" t="s">
        <v>8</v>
      </c>
      <c r="D258" s="1">
        <v>1135</v>
      </c>
      <c r="E258">
        <v>0.30220264317180617</v>
      </c>
    </row>
    <row r="259" spans="1:5" x14ac:dyDescent="0.25">
      <c r="A259" s="1">
        <v>432</v>
      </c>
      <c r="B259" s="1">
        <v>10</v>
      </c>
      <c r="C259" s="1" t="s">
        <v>8</v>
      </c>
      <c r="D259" s="1">
        <v>1220</v>
      </c>
      <c r="E259">
        <v>0.35409836065573769</v>
      </c>
    </row>
    <row r="260" spans="1:5" x14ac:dyDescent="0.25">
      <c r="A260" s="1">
        <v>392</v>
      </c>
      <c r="B260" s="1">
        <v>11</v>
      </c>
      <c r="C260" s="1" t="s">
        <v>8</v>
      </c>
      <c r="D260" s="1">
        <v>1086</v>
      </c>
      <c r="E260">
        <v>0.36095764272559855</v>
      </c>
    </row>
    <row r="261" spans="1:5" x14ac:dyDescent="0.25">
      <c r="A261" s="1">
        <v>392</v>
      </c>
      <c r="B261" s="1">
        <v>12</v>
      </c>
      <c r="C261" s="1" t="s">
        <v>8</v>
      </c>
      <c r="D261" s="1">
        <v>1164</v>
      </c>
      <c r="E261">
        <v>0.33676975945017185</v>
      </c>
    </row>
    <row r="262" spans="1:5" x14ac:dyDescent="0.25">
      <c r="A262" s="1">
        <v>376</v>
      </c>
      <c r="B262" s="1">
        <v>13</v>
      </c>
      <c r="C262" s="1" t="s">
        <v>8</v>
      </c>
      <c r="D262" s="1">
        <v>1110</v>
      </c>
      <c r="E262">
        <v>0.33873873873873872</v>
      </c>
    </row>
    <row r="263" spans="1:5" x14ac:dyDescent="0.25">
      <c r="A263" s="1">
        <v>424</v>
      </c>
      <c r="B263" s="1">
        <v>14</v>
      </c>
      <c r="C263" s="1" t="s">
        <v>8</v>
      </c>
      <c r="D263" s="1">
        <v>1138</v>
      </c>
      <c r="E263">
        <v>0.37258347978910367</v>
      </c>
    </row>
    <row r="264" spans="1:5" x14ac:dyDescent="0.25">
      <c r="A264" s="1">
        <v>505</v>
      </c>
      <c r="B264" s="1">
        <v>15</v>
      </c>
      <c r="C264" s="1" t="s">
        <v>8</v>
      </c>
      <c r="D264" s="1">
        <v>1294</v>
      </c>
      <c r="E264">
        <v>0.39026275115919629</v>
      </c>
    </row>
    <row r="265" spans="1:5" x14ac:dyDescent="0.25">
      <c r="A265" s="1">
        <v>429</v>
      </c>
      <c r="B265" s="1">
        <v>16</v>
      </c>
      <c r="C265" s="1" t="s">
        <v>8</v>
      </c>
      <c r="D265" s="1">
        <v>1198</v>
      </c>
      <c r="E265">
        <v>0.35809682804674459</v>
      </c>
    </row>
    <row r="266" spans="1:5" x14ac:dyDescent="0.25">
      <c r="A266" s="1">
        <v>429</v>
      </c>
      <c r="B266" s="1">
        <v>17</v>
      </c>
      <c r="C266" s="1" t="s">
        <v>8</v>
      </c>
      <c r="D266" s="1">
        <v>1112</v>
      </c>
      <c r="E266">
        <v>0.38579136690647481</v>
      </c>
    </row>
    <row r="267" spans="1:5" x14ac:dyDescent="0.25">
      <c r="A267" s="1">
        <v>425</v>
      </c>
      <c r="B267" s="1">
        <v>18</v>
      </c>
      <c r="C267" s="1" t="s">
        <v>8</v>
      </c>
      <c r="D267" s="1">
        <v>1154</v>
      </c>
      <c r="E267">
        <v>0.3682842287694974</v>
      </c>
    </row>
    <row r="268" spans="1:5" x14ac:dyDescent="0.25">
      <c r="A268" s="1">
        <v>393</v>
      </c>
      <c r="B268" s="1">
        <v>19</v>
      </c>
      <c r="C268" s="1" t="s">
        <v>8</v>
      </c>
      <c r="D268" s="1">
        <v>1182</v>
      </c>
      <c r="E268">
        <v>0.33248730964467005</v>
      </c>
    </row>
    <row r="269" spans="1:5" x14ac:dyDescent="0.25">
      <c r="A269" s="1">
        <v>419</v>
      </c>
      <c r="B269" s="1">
        <v>20</v>
      </c>
      <c r="C269" s="1" t="s">
        <v>8</v>
      </c>
      <c r="D269" s="1">
        <v>1168</v>
      </c>
      <c r="E269">
        <v>0.35873287671232879</v>
      </c>
    </row>
    <row r="270" spans="1:5" x14ac:dyDescent="0.25">
      <c r="A270" s="1">
        <v>386</v>
      </c>
      <c r="B270" s="1">
        <v>21</v>
      </c>
      <c r="C270" s="1" t="s">
        <v>8</v>
      </c>
      <c r="D270" s="1">
        <v>1145</v>
      </c>
      <c r="E270">
        <v>0.33711790393013102</v>
      </c>
    </row>
    <row r="271" spans="1:5" x14ac:dyDescent="0.25">
      <c r="A271" s="1">
        <v>395</v>
      </c>
      <c r="B271" s="1">
        <v>22</v>
      </c>
      <c r="C271" s="1" t="s">
        <v>8</v>
      </c>
      <c r="D271" s="1">
        <v>1097</v>
      </c>
      <c r="E271">
        <v>0.36007292616226072</v>
      </c>
    </row>
    <row r="272" spans="1:5" x14ac:dyDescent="0.25">
      <c r="A272" s="1">
        <v>352</v>
      </c>
      <c r="B272" s="1">
        <v>23</v>
      </c>
      <c r="C272" s="1" t="s">
        <v>8</v>
      </c>
      <c r="D272" s="1">
        <v>1009</v>
      </c>
      <c r="E272">
        <v>0.34886025768087214</v>
      </c>
    </row>
    <row r="273" spans="1:5" x14ac:dyDescent="0.25">
      <c r="A273" s="1">
        <v>375</v>
      </c>
      <c r="B273" s="1">
        <v>24</v>
      </c>
      <c r="C273" s="1" t="s">
        <v>8</v>
      </c>
      <c r="D273" s="1">
        <v>1023</v>
      </c>
      <c r="E273">
        <v>0.36656891495601174</v>
      </c>
    </row>
    <row r="274" spans="1:5" x14ac:dyDescent="0.25">
      <c r="A274" s="1">
        <v>359</v>
      </c>
      <c r="B274" s="1">
        <v>25</v>
      </c>
      <c r="C274" s="1" t="s">
        <v>8</v>
      </c>
      <c r="D274" s="1">
        <v>1049</v>
      </c>
      <c r="E274">
        <v>0.34223069590085797</v>
      </c>
    </row>
    <row r="275" spans="1:5" x14ac:dyDescent="0.25">
      <c r="A275" s="1">
        <v>379</v>
      </c>
      <c r="B275" s="1">
        <v>26</v>
      </c>
      <c r="C275" s="1" t="s">
        <v>8</v>
      </c>
      <c r="D275" s="1">
        <v>1059</v>
      </c>
      <c r="E275">
        <v>0.35788479697828141</v>
      </c>
    </row>
    <row r="276" spans="1:5" x14ac:dyDescent="0.25">
      <c r="A276" s="1">
        <v>382</v>
      </c>
      <c r="B276" s="1">
        <v>27</v>
      </c>
      <c r="C276" s="1" t="s">
        <v>8</v>
      </c>
      <c r="D276" s="1">
        <v>1126</v>
      </c>
      <c r="E276">
        <v>0.33925399644760212</v>
      </c>
    </row>
    <row r="277" spans="1:5" x14ac:dyDescent="0.25">
      <c r="A277" s="1">
        <v>343</v>
      </c>
      <c r="B277" s="1">
        <v>28</v>
      </c>
      <c r="C277" s="1" t="s">
        <v>8</v>
      </c>
      <c r="D277" s="1">
        <v>1047</v>
      </c>
      <c r="E277">
        <v>0.32760267430754536</v>
      </c>
    </row>
    <row r="278" spans="1:5" x14ac:dyDescent="0.25">
      <c r="A278" s="1">
        <v>350</v>
      </c>
      <c r="B278" s="1">
        <v>29</v>
      </c>
      <c r="C278" s="1" t="s">
        <v>8</v>
      </c>
      <c r="D278" s="1">
        <v>971</v>
      </c>
      <c r="E278">
        <v>0.3604531410916581</v>
      </c>
    </row>
    <row r="279" spans="1:5" x14ac:dyDescent="0.25">
      <c r="A279" s="1">
        <v>331</v>
      </c>
      <c r="B279" s="1">
        <v>30</v>
      </c>
      <c r="C279" s="1" t="s">
        <v>8</v>
      </c>
      <c r="D279" s="1">
        <v>1024</v>
      </c>
      <c r="E279">
        <v>0.3232421875</v>
      </c>
    </row>
    <row r="280" spans="1:5" x14ac:dyDescent="0.25">
      <c r="A280" s="1">
        <v>243</v>
      </c>
      <c r="B280" s="1">
        <v>31</v>
      </c>
      <c r="C280" s="1" t="s">
        <v>8</v>
      </c>
      <c r="D280" s="1">
        <v>725</v>
      </c>
      <c r="E280">
        <v>0.33517241379310347</v>
      </c>
    </row>
    <row r="281" spans="1:5" x14ac:dyDescent="0.25">
      <c r="A281" s="1">
        <v>44</v>
      </c>
      <c r="B281" s="1">
        <v>1</v>
      </c>
      <c r="C281" s="1" t="s">
        <v>9</v>
      </c>
      <c r="D281" s="1">
        <v>171</v>
      </c>
      <c r="E281">
        <v>0.25730994152046782</v>
      </c>
    </row>
    <row r="282" spans="1:5" x14ac:dyDescent="0.25">
      <c r="A282" s="1">
        <v>31</v>
      </c>
      <c r="B282" s="1">
        <v>2</v>
      </c>
      <c r="C282" s="1" t="s">
        <v>9</v>
      </c>
      <c r="D282" s="1">
        <v>162</v>
      </c>
      <c r="E282">
        <v>0.19135802469135801</v>
      </c>
    </row>
    <row r="283" spans="1:5" x14ac:dyDescent="0.25">
      <c r="A283" s="1">
        <v>34</v>
      </c>
      <c r="B283" s="1">
        <v>3</v>
      </c>
      <c r="C283" s="1" t="s">
        <v>9</v>
      </c>
      <c r="D283" s="1">
        <v>162</v>
      </c>
      <c r="E283">
        <v>0.20987654320987653</v>
      </c>
    </row>
    <row r="284" spans="1:5" x14ac:dyDescent="0.25">
      <c r="A284" s="1">
        <v>35</v>
      </c>
      <c r="B284" s="1">
        <v>4</v>
      </c>
      <c r="C284" s="1" t="s">
        <v>9</v>
      </c>
      <c r="D284" s="1">
        <v>149</v>
      </c>
      <c r="E284">
        <v>0.2348993288590604</v>
      </c>
    </row>
    <row r="285" spans="1:5" x14ac:dyDescent="0.25">
      <c r="A285" s="1">
        <v>30</v>
      </c>
      <c r="B285" s="1">
        <v>5</v>
      </c>
      <c r="C285" s="1" t="s">
        <v>9</v>
      </c>
      <c r="D285" s="1">
        <v>142</v>
      </c>
      <c r="E285">
        <v>0.21126760563380281</v>
      </c>
    </row>
    <row r="286" spans="1:5" x14ac:dyDescent="0.25">
      <c r="A286" s="1">
        <v>31</v>
      </c>
      <c r="B286" s="1">
        <v>6</v>
      </c>
      <c r="C286" s="1" t="s">
        <v>9</v>
      </c>
      <c r="D286" s="1">
        <v>151</v>
      </c>
      <c r="E286">
        <v>0.20529801324503311</v>
      </c>
    </row>
    <row r="287" spans="1:5" x14ac:dyDescent="0.25">
      <c r="A287" s="1">
        <v>38</v>
      </c>
      <c r="B287" s="1">
        <v>7</v>
      </c>
      <c r="C287" s="1" t="s">
        <v>9</v>
      </c>
      <c r="D287" s="1">
        <v>184</v>
      </c>
      <c r="E287">
        <v>0.20652173913043478</v>
      </c>
    </row>
    <row r="288" spans="1:5" x14ac:dyDescent="0.25">
      <c r="A288" s="1">
        <v>29</v>
      </c>
      <c r="B288" s="1">
        <v>8</v>
      </c>
      <c r="C288" s="1" t="s">
        <v>9</v>
      </c>
      <c r="D288" s="1">
        <v>153</v>
      </c>
      <c r="E288">
        <v>0.18954248366013071</v>
      </c>
    </row>
    <row r="289" spans="1:5" x14ac:dyDescent="0.25">
      <c r="A289" s="1">
        <v>33</v>
      </c>
      <c r="B289" s="1">
        <v>9</v>
      </c>
      <c r="C289" s="1" t="s">
        <v>9</v>
      </c>
      <c r="D289" s="1">
        <v>175</v>
      </c>
      <c r="E289">
        <v>0.18857142857142858</v>
      </c>
    </row>
    <row r="290" spans="1:5" x14ac:dyDescent="0.25">
      <c r="A290" s="1">
        <v>44</v>
      </c>
      <c r="B290" s="1">
        <v>10</v>
      </c>
      <c r="C290" s="1" t="s">
        <v>9</v>
      </c>
      <c r="D290" s="1">
        <v>168</v>
      </c>
      <c r="E290">
        <v>0.26190476190476192</v>
      </c>
    </row>
    <row r="291" spans="1:5" x14ac:dyDescent="0.25">
      <c r="A291" s="1">
        <v>36</v>
      </c>
      <c r="B291" s="1">
        <v>11</v>
      </c>
      <c r="C291" s="1" t="s">
        <v>9</v>
      </c>
      <c r="D291" s="1">
        <v>166</v>
      </c>
      <c r="E291">
        <v>0.21686746987951808</v>
      </c>
    </row>
    <row r="292" spans="1:5" x14ac:dyDescent="0.25">
      <c r="A292" s="1">
        <v>40</v>
      </c>
      <c r="B292" s="1">
        <v>12</v>
      </c>
      <c r="C292" s="1" t="s">
        <v>9</v>
      </c>
      <c r="D292" s="1">
        <v>169</v>
      </c>
      <c r="E292">
        <v>0.23668639053254437</v>
      </c>
    </row>
    <row r="293" spans="1:5" x14ac:dyDescent="0.25">
      <c r="A293" s="1">
        <v>33</v>
      </c>
      <c r="B293" s="1">
        <v>13</v>
      </c>
      <c r="C293" s="1" t="s">
        <v>9</v>
      </c>
      <c r="D293" s="1">
        <v>148</v>
      </c>
      <c r="E293">
        <v>0.22297297297297297</v>
      </c>
    </row>
    <row r="294" spans="1:5" x14ac:dyDescent="0.25">
      <c r="A294" s="1">
        <v>32</v>
      </c>
      <c r="B294" s="1">
        <v>14</v>
      </c>
      <c r="C294" s="1" t="s">
        <v>9</v>
      </c>
      <c r="D294" s="1">
        <v>146</v>
      </c>
      <c r="E294">
        <v>0.21917808219178081</v>
      </c>
    </row>
    <row r="295" spans="1:5" x14ac:dyDescent="0.25">
      <c r="A295" s="1">
        <v>42</v>
      </c>
      <c r="B295" s="1">
        <v>15</v>
      </c>
      <c r="C295" s="1" t="s">
        <v>9</v>
      </c>
      <c r="D295" s="1">
        <v>175</v>
      </c>
      <c r="E295">
        <v>0.24</v>
      </c>
    </row>
    <row r="296" spans="1:5" x14ac:dyDescent="0.25">
      <c r="A296" s="1">
        <v>28</v>
      </c>
      <c r="B296" s="1">
        <v>16</v>
      </c>
      <c r="C296" s="1" t="s">
        <v>9</v>
      </c>
      <c r="D296" s="1">
        <v>173</v>
      </c>
      <c r="E296">
        <v>0.16184971098265896</v>
      </c>
    </row>
    <row r="297" spans="1:5" x14ac:dyDescent="0.25">
      <c r="A297" s="1">
        <v>34</v>
      </c>
      <c r="B297" s="1">
        <v>17</v>
      </c>
      <c r="C297" s="1" t="s">
        <v>9</v>
      </c>
      <c r="D297" s="1">
        <v>150</v>
      </c>
      <c r="E297">
        <v>0.22666666666666666</v>
      </c>
    </row>
    <row r="298" spans="1:5" x14ac:dyDescent="0.25">
      <c r="A298" s="1">
        <v>35</v>
      </c>
      <c r="B298" s="1">
        <v>18</v>
      </c>
      <c r="C298" s="1" t="s">
        <v>9</v>
      </c>
      <c r="D298" s="1">
        <v>173</v>
      </c>
      <c r="E298">
        <v>0.20231213872832371</v>
      </c>
    </row>
    <row r="299" spans="1:5" x14ac:dyDescent="0.25">
      <c r="A299" s="1">
        <v>27</v>
      </c>
      <c r="B299" s="1">
        <v>19</v>
      </c>
      <c r="C299" s="1" t="s">
        <v>9</v>
      </c>
      <c r="D299" s="1">
        <v>140</v>
      </c>
      <c r="E299">
        <v>0.19285714285714287</v>
      </c>
    </row>
    <row r="300" spans="1:5" x14ac:dyDescent="0.25">
      <c r="A300" s="1">
        <v>36</v>
      </c>
      <c r="B300" s="1">
        <v>20</v>
      </c>
      <c r="C300" s="1" t="s">
        <v>9</v>
      </c>
      <c r="D300" s="1">
        <v>156</v>
      </c>
      <c r="E300">
        <v>0.23076923076923078</v>
      </c>
    </row>
    <row r="301" spans="1:5" x14ac:dyDescent="0.25">
      <c r="A301" s="1">
        <v>28</v>
      </c>
      <c r="B301" s="1">
        <v>21</v>
      </c>
      <c r="C301" s="1" t="s">
        <v>9</v>
      </c>
      <c r="D301" s="1">
        <v>160</v>
      </c>
      <c r="E301">
        <v>0.17499999999999999</v>
      </c>
    </row>
    <row r="302" spans="1:5" x14ac:dyDescent="0.25">
      <c r="A302" s="1">
        <v>25</v>
      </c>
      <c r="B302" s="1">
        <v>22</v>
      </c>
      <c r="C302" s="1" t="s">
        <v>9</v>
      </c>
      <c r="D302" s="1">
        <v>157</v>
      </c>
      <c r="E302">
        <v>0.15923566878980891</v>
      </c>
    </row>
    <row r="303" spans="1:5" x14ac:dyDescent="0.25">
      <c r="A303" s="1">
        <v>34</v>
      </c>
      <c r="B303" s="1">
        <v>23</v>
      </c>
      <c r="C303" s="1" t="s">
        <v>9</v>
      </c>
      <c r="D303" s="1">
        <v>130</v>
      </c>
      <c r="E303">
        <v>0.26153846153846155</v>
      </c>
    </row>
    <row r="304" spans="1:5" x14ac:dyDescent="0.25">
      <c r="A304" s="1">
        <v>36</v>
      </c>
      <c r="B304" s="1">
        <v>24</v>
      </c>
      <c r="C304" s="1" t="s">
        <v>9</v>
      </c>
      <c r="D304" s="1">
        <v>145</v>
      </c>
      <c r="E304">
        <v>0.24827586206896551</v>
      </c>
    </row>
    <row r="305" spans="1:5" x14ac:dyDescent="0.25">
      <c r="A305" s="1">
        <v>41</v>
      </c>
      <c r="B305" s="1">
        <v>25</v>
      </c>
      <c r="C305" s="1" t="s">
        <v>9</v>
      </c>
      <c r="D305" s="1">
        <v>155</v>
      </c>
      <c r="E305">
        <v>0.26451612903225807</v>
      </c>
    </row>
    <row r="306" spans="1:5" x14ac:dyDescent="0.25">
      <c r="A306" s="1">
        <v>23</v>
      </c>
      <c r="B306" s="1">
        <v>26</v>
      </c>
      <c r="C306" s="1" t="s">
        <v>9</v>
      </c>
      <c r="D306" s="1">
        <v>131</v>
      </c>
      <c r="E306">
        <v>0.17557251908396945</v>
      </c>
    </row>
    <row r="307" spans="1:5" x14ac:dyDescent="0.25">
      <c r="A307" s="1">
        <v>27</v>
      </c>
      <c r="B307" s="1">
        <v>27</v>
      </c>
      <c r="C307" s="1" t="s">
        <v>9</v>
      </c>
      <c r="D307" s="1">
        <v>156</v>
      </c>
      <c r="E307">
        <v>0.17307692307692307</v>
      </c>
    </row>
    <row r="308" spans="1:5" x14ac:dyDescent="0.25">
      <c r="A308" s="1">
        <v>28</v>
      </c>
      <c r="B308" s="1">
        <v>28</v>
      </c>
      <c r="C308" s="1" t="s">
        <v>9</v>
      </c>
      <c r="D308" s="1">
        <v>154</v>
      </c>
      <c r="E308">
        <v>0.18181818181818182</v>
      </c>
    </row>
    <row r="309" spans="1:5" x14ac:dyDescent="0.25">
      <c r="A309" s="1">
        <v>36</v>
      </c>
      <c r="B309" s="1">
        <v>29</v>
      </c>
      <c r="C309" s="1" t="s">
        <v>9</v>
      </c>
      <c r="D309" s="1">
        <v>131</v>
      </c>
      <c r="E309">
        <v>0.27480916030534353</v>
      </c>
    </row>
    <row r="310" spans="1:5" x14ac:dyDescent="0.25">
      <c r="A310" s="1">
        <v>29</v>
      </c>
      <c r="B310" s="1">
        <v>30</v>
      </c>
      <c r="C310" s="1" t="s">
        <v>9</v>
      </c>
      <c r="D310" s="1">
        <v>146</v>
      </c>
      <c r="E310">
        <v>0.19863013698630136</v>
      </c>
    </row>
    <row r="311" spans="1:5" x14ac:dyDescent="0.25">
      <c r="A311" s="1">
        <v>13</v>
      </c>
      <c r="B311" s="1">
        <v>31</v>
      </c>
      <c r="C311" s="1" t="s">
        <v>9</v>
      </c>
      <c r="D311" s="1">
        <v>76</v>
      </c>
      <c r="E311">
        <v>0.17105263157894737</v>
      </c>
    </row>
    <row r="312" spans="1:5" x14ac:dyDescent="0.25">
      <c r="A312" s="1">
        <v>1168</v>
      </c>
      <c r="B312" s="1">
        <v>1</v>
      </c>
      <c r="C312" s="1" t="s">
        <v>10</v>
      </c>
      <c r="D312" s="1">
        <v>2132</v>
      </c>
      <c r="E312">
        <v>0.5478424015009381</v>
      </c>
    </row>
    <row r="313" spans="1:5" x14ac:dyDescent="0.25">
      <c r="A313" s="1">
        <v>952</v>
      </c>
      <c r="B313" s="1">
        <v>2</v>
      </c>
      <c r="C313" s="1" t="s">
        <v>10</v>
      </c>
      <c r="D313" s="1">
        <v>1844</v>
      </c>
      <c r="E313">
        <v>0.51626898047722347</v>
      </c>
    </row>
    <row r="314" spans="1:5" x14ac:dyDescent="0.25">
      <c r="A314" s="1">
        <v>814</v>
      </c>
      <c r="B314" s="1">
        <v>3</v>
      </c>
      <c r="C314" s="1" t="s">
        <v>10</v>
      </c>
      <c r="D314" s="1">
        <v>1682</v>
      </c>
      <c r="E314">
        <v>0.48394768133174793</v>
      </c>
    </row>
    <row r="315" spans="1:5" x14ac:dyDescent="0.25">
      <c r="A315" s="1">
        <v>781</v>
      </c>
      <c r="B315" s="1">
        <v>4</v>
      </c>
      <c r="C315" s="1" t="s">
        <v>10</v>
      </c>
      <c r="D315" s="1">
        <v>1610</v>
      </c>
      <c r="E315">
        <v>0.48509316770186334</v>
      </c>
    </row>
    <row r="316" spans="1:5" x14ac:dyDescent="0.25">
      <c r="A316" s="1">
        <v>832</v>
      </c>
      <c r="B316" s="1">
        <v>5</v>
      </c>
      <c r="C316" s="1" t="s">
        <v>10</v>
      </c>
      <c r="D316" s="1">
        <v>1696</v>
      </c>
      <c r="E316">
        <v>0.49056603773584906</v>
      </c>
    </row>
    <row r="317" spans="1:5" x14ac:dyDescent="0.25">
      <c r="A317" s="1">
        <v>826</v>
      </c>
      <c r="B317" s="1">
        <v>6</v>
      </c>
      <c r="C317" s="1" t="s">
        <v>10</v>
      </c>
      <c r="D317" s="1">
        <v>1672</v>
      </c>
      <c r="E317">
        <v>0.49401913875598086</v>
      </c>
    </row>
    <row r="318" spans="1:5" x14ac:dyDescent="0.25">
      <c r="A318" s="1">
        <v>845</v>
      </c>
      <c r="B318" s="1">
        <v>7</v>
      </c>
      <c r="C318" s="1" t="s">
        <v>10</v>
      </c>
      <c r="D318" s="1">
        <v>1673</v>
      </c>
      <c r="E318">
        <v>0.50508069336521222</v>
      </c>
    </row>
    <row r="319" spans="1:5" x14ac:dyDescent="0.25">
      <c r="A319" s="1">
        <v>810</v>
      </c>
      <c r="B319" s="1">
        <v>8</v>
      </c>
      <c r="C319" s="1" t="s">
        <v>10</v>
      </c>
      <c r="D319" s="1">
        <v>1660</v>
      </c>
      <c r="E319">
        <v>0.48795180722891568</v>
      </c>
    </row>
    <row r="320" spans="1:5" x14ac:dyDescent="0.25">
      <c r="A320" s="1">
        <v>824</v>
      </c>
      <c r="B320" s="1">
        <v>9</v>
      </c>
      <c r="C320" s="1" t="s">
        <v>10</v>
      </c>
      <c r="D320" s="1">
        <v>1686</v>
      </c>
      <c r="E320">
        <v>0.48873072360616843</v>
      </c>
    </row>
    <row r="321" spans="1:5" x14ac:dyDescent="0.25">
      <c r="A321" s="1">
        <v>841</v>
      </c>
      <c r="B321" s="1">
        <v>10</v>
      </c>
      <c r="C321" s="1" t="s">
        <v>10</v>
      </c>
      <c r="D321" s="1">
        <v>1689</v>
      </c>
      <c r="E321">
        <v>0.49792776791000593</v>
      </c>
    </row>
    <row r="322" spans="1:5" x14ac:dyDescent="0.25">
      <c r="A322" s="1">
        <v>764</v>
      </c>
      <c r="B322" s="1">
        <v>11</v>
      </c>
      <c r="C322" s="1" t="s">
        <v>10</v>
      </c>
      <c r="D322" s="1">
        <v>1682</v>
      </c>
      <c r="E322">
        <v>0.45422116527942924</v>
      </c>
    </row>
    <row r="323" spans="1:5" x14ac:dyDescent="0.25">
      <c r="A323" s="1">
        <v>798</v>
      </c>
      <c r="B323" s="1">
        <v>12</v>
      </c>
      <c r="C323" s="1" t="s">
        <v>10</v>
      </c>
      <c r="D323" s="1">
        <v>1614</v>
      </c>
      <c r="E323">
        <v>0.49442379182156132</v>
      </c>
    </row>
    <row r="324" spans="1:5" x14ac:dyDescent="0.25">
      <c r="A324" s="1">
        <v>840</v>
      </c>
      <c r="B324" s="1">
        <v>13</v>
      </c>
      <c r="C324" s="1" t="s">
        <v>10</v>
      </c>
      <c r="D324" s="1">
        <v>1713</v>
      </c>
      <c r="E324">
        <v>0.49036777583187391</v>
      </c>
    </row>
    <row r="325" spans="1:5" x14ac:dyDescent="0.25">
      <c r="A325" s="1">
        <v>764</v>
      </c>
      <c r="B325" s="1">
        <v>14</v>
      </c>
      <c r="C325" s="1" t="s">
        <v>10</v>
      </c>
      <c r="D325" s="1">
        <v>1661</v>
      </c>
      <c r="E325">
        <v>0.45996387718242021</v>
      </c>
    </row>
    <row r="326" spans="1:5" x14ac:dyDescent="0.25">
      <c r="A326" s="1">
        <v>817</v>
      </c>
      <c r="B326" s="1">
        <v>15</v>
      </c>
      <c r="C326" s="1" t="s">
        <v>10</v>
      </c>
      <c r="D326" s="1">
        <v>1669</v>
      </c>
      <c r="E326">
        <v>0.48951467944877169</v>
      </c>
    </row>
    <row r="327" spans="1:5" x14ac:dyDescent="0.25">
      <c r="A327" s="1">
        <v>742</v>
      </c>
      <c r="B327" s="1">
        <v>16</v>
      </c>
      <c r="C327" s="1" t="s">
        <v>10</v>
      </c>
      <c r="D327" s="1">
        <v>1521</v>
      </c>
      <c r="E327">
        <v>0.48783694937541089</v>
      </c>
    </row>
    <row r="328" spans="1:5" x14ac:dyDescent="0.25">
      <c r="A328" s="1">
        <v>774</v>
      </c>
      <c r="B328" s="1">
        <v>17</v>
      </c>
      <c r="C328" s="1" t="s">
        <v>10</v>
      </c>
      <c r="D328" s="1">
        <v>1641</v>
      </c>
      <c r="E328">
        <v>0.47166361974405852</v>
      </c>
    </row>
    <row r="329" spans="1:5" x14ac:dyDescent="0.25">
      <c r="A329" s="1">
        <v>773</v>
      </c>
      <c r="B329" s="1">
        <v>18</v>
      </c>
      <c r="C329" s="1" t="s">
        <v>10</v>
      </c>
      <c r="D329" s="1">
        <v>1593</v>
      </c>
      <c r="E329">
        <v>0.48524795982423102</v>
      </c>
    </row>
    <row r="330" spans="1:5" x14ac:dyDescent="0.25">
      <c r="A330" s="1">
        <v>817</v>
      </c>
      <c r="B330" s="1">
        <v>19</v>
      </c>
      <c r="C330" s="1" t="s">
        <v>10</v>
      </c>
      <c r="D330" s="1">
        <v>1659</v>
      </c>
      <c r="E330">
        <v>0.4924653405666064</v>
      </c>
    </row>
    <row r="331" spans="1:5" x14ac:dyDescent="0.25">
      <c r="A331" s="1">
        <v>755</v>
      </c>
      <c r="B331" s="1">
        <v>20</v>
      </c>
      <c r="C331" s="1" t="s">
        <v>10</v>
      </c>
      <c r="D331" s="1">
        <v>1536</v>
      </c>
      <c r="E331">
        <v>0.49153645833333331</v>
      </c>
    </row>
    <row r="332" spans="1:5" x14ac:dyDescent="0.25">
      <c r="A332" s="1">
        <v>768</v>
      </c>
      <c r="B332" s="1">
        <v>21</v>
      </c>
      <c r="C332" s="1" t="s">
        <v>10</v>
      </c>
      <c r="D332" s="1">
        <v>1659</v>
      </c>
      <c r="E332">
        <v>0.46292947558770342</v>
      </c>
    </row>
    <row r="333" spans="1:5" x14ac:dyDescent="0.25">
      <c r="A333" s="1">
        <v>783</v>
      </c>
      <c r="B333" s="1">
        <v>22</v>
      </c>
      <c r="C333" s="1" t="s">
        <v>10</v>
      </c>
      <c r="D333" s="1">
        <v>1644</v>
      </c>
      <c r="E333">
        <v>0.47627737226277372</v>
      </c>
    </row>
    <row r="334" spans="1:5" x14ac:dyDescent="0.25">
      <c r="A334" s="1">
        <v>692</v>
      </c>
      <c r="B334" s="1">
        <v>23</v>
      </c>
      <c r="C334" s="1" t="s">
        <v>10</v>
      </c>
      <c r="D334" s="1">
        <v>1518</v>
      </c>
      <c r="E334">
        <v>0.45586297760210803</v>
      </c>
    </row>
    <row r="335" spans="1:5" x14ac:dyDescent="0.25">
      <c r="A335" s="1">
        <v>731</v>
      </c>
      <c r="B335" s="1">
        <v>24</v>
      </c>
      <c r="C335" s="1" t="s">
        <v>10</v>
      </c>
      <c r="D335" s="1">
        <v>1532</v>
      </c>
      <c r="E335">
        <v>0.47715404699738906</v>
      </c>
    </row>
    <row r="336" spans="1:5" x14ac:dyDescent="0.25">
      <c r="A336" s="1">
        <v>706</v>
      </c>
      <c r="B336" s="1">
        <v>25</v>
      </c>
      <c r="C336" s="1" t="s">
        <v>10</v>
      </c>
      <c r="D336" s="1">
        <v>1447</v>
      </c>
      <c r="E336">
        <v>0.48790601243953008</v>
      </c>
    </row>
    <row r="337" spans="1:5" x14ac:dyDescent="0.25">
      <c r="A337" s="1">
        <v>729</v>
      </c>
      <c r="B337" s="1">
        <v>26</v>
      </c>
      <c r="C337" s="1" t="s">
        <v>10</v>
      </c>
      <c r="D337" s="1">
        <v>1518</v>
      </c>
      <c r="E337">
        <v>0.48023715415019763</v>
      </c>
    </row>
    <row r="338" spans="1:5" x14ac:dyDescent="0.25">
      <c r="A338" s="1">
        <v>676</v>
      </c>
      <c r="B338" s="1">
        <v>27</v>
      </c>
      <c r="C338" s="1" t="s">
        <v>10</v>
      </c>
      <c r="D338" s="1">
        <v>1448</v>
      </c>
      <c r="E338">
        <v>0.46685082872928174</v>
      </c>
    </row>
    <row r="339" spans="1:5" x14ac:dyDescent="0.25">
      <c r="A339" s="1">
        <v>719</v>
      </c>
      <c r="B339" s="1">
        <v>28</v>
      </c>
      <c r="C339" s="1" t="s">
        <v>10</v>
      </c>
      <c r="D339" s="1">
        <v>1495</v>
      </c>
      <c r="E339">
        <v>0.48093645484949832</v>
      </c>
    </row>
    <row r="340" spans="1:5" x14ac:dyDescent="0.25">
      <c r="A340" s="1">
        <v>663</v>
      </c>
      <c r="B340" s="1">
        <v>29</v>
      </c>
      <c r="C340" s="1" t="s">
        <v>10</v>
      </c>
      <c r="D340" s="1">
        <v>1385</v>
      </c>
      <c r="E340">
        <v>0.4787003610108303</v>
      </c>
    </row>
    <row r="341" spans="1:5" x14ac:dyDescent="0.25">
      <c r="A341" s="1">
        <v>636</v>
      </c>
      <c r="B341" s="1">
        <v>30</v>
      </c>
      <c r="C341" s="1" t="s">
        <v>10</v>
      </c>
      <c r="D341" s="1">
        <v>1331</v>
      </c>
      <c r="E341">
        <v>0.47783621337340343</v>
      </c>
    </row>
    <row r="342" spans="1:5" x14ac:dyDescent="0.25">
      <c r="A342" s="1">
        <v>465</v>
      </c>
      <c r="B342" s="1">
        <v>31</v>
      </c>
      <c r="C342" s="1" t="s">
        <v>10</v>
      </c>
      <c r="D342" s="1">
        <v>919</v>
      </c>
      <c r="E342">
        <v>0.50598476605005438</v>
      </c>
    </row>
    <row r="343" spans="1:5" x14ac:dyDescent="0.25">
      <c r="A343" s="1">
        <v>144</v>
      </c>
      <c r="B343" s="1">
        <v>1</v>
      </c>
      <c r="C343" s="1" t="s">
        <v>11</v>
      </c>
      <c r="D343" s="1">
        <v>402</v>
      </c>
      <c r="E343">
        <v>0.35820895522388058</v>
      </c>
    </row>
    <row r="344" spans="1:5" x14ac:dyDescent="0.25">
      <c r="A344" s="1">
        <v>110</v>
      </c>
      <c r="B344" s="1">
        <v>2</v>
      </c>
      <c r="C344" s="1" t="s">
        <v>11</v>
      </c>
      <c r="D344" s="1">
        <v>343</v>
      </c>
      <c r="E344">
        <v>0.32069970845481049</v>
      </c>
    </row>
    <row r="345" spans="1:5" x14ac:dyDescent="0.25">
      <c r="A345" s="1">
        <v>126</v>
      </c>
      <c r="B345" s="1">
        <v>3</v>
      </c>
      <c r="C345" s="1" t="s">
        <v>11</v>
      </c>
      <c r="D345" s="1">
        <v>359</v>
      </c>
      <c r="E345">
        <v>0.35097493036211697</v>
      </c>
    </row>
    <row r="346" spans="1:5" x14ac:dyDescent="0.25">
      <c r="A346" s="1">
        <v>89</v>
      </c>
      <c r="B346" s="1">
        <v>4</v>
      </c>
      <c r="C346" s="1" t="s">
        <v>11</v>
      </c>
      <c r="D346" s="1">
        <v>301</v>
      </c>
      <c r="E346">
        <v>0.29568106312292358</v>
      </c>
    </row>
    <row r="347" spans="1:5" x14ac:dyDescent="0.25">
      <c r="A347" s="1">
        <v>118</v>
      </c>
      <c r="B347" s="1">
        <v>5</v>
      </c>
      <c r="C347" s="1" t="s">
        <v>11</v>
      </c>
      <c r="D347" s="1">
        <v>365</v>
      </c>
      <c r="E347">
        <v>0.32328767123287672</v>
      </c>
    </row>
    <row r="348" spans="1:5" x14ac:dyDescent="0.25">
      <c r="A348" s="1">
        <v>117</v>
      </c>
      <c r="B348" s="1">
        <v>6</v>
      </c>
      <c r="C348" s="1" t="s">
        <v>11</v>
      </c>
      <c r="D348" s="1">
        <v>358</v>
      </c>
      <c r="E348">
        <v>0.32681564245810057</v>
      </c>
    </row>
    <row r="349" spans="1:5" x14ac:dyDescent="0.25">
      <c r="A349" s="1">
        <v>101</v>
      </c>
      <c r="B349" s="1">
        <v>7</v>
      </c>
      <c r="C349" s="1" t="s">
        <v>11</v>
      </c>
      <c r="D349" s="1">
        <v>344</v>
      </c>
      <c r="E349">
        <v>0.29360465116279072</v>
      </c>
    </row>
    <row r="350" spans="1:5" x14ac:dyDescent="0.25">
      <c r="A350" s="1">
        <v>97</v>
      </c>
      <c r="B350" s="1">
        <v>8</v>
      </c>
      <c r="C350" s="1" t="s">
        <v>11</v>
      </c>
      <c r="D350" s="1">
        <v>360</v>
      </c>
      <c r="E350">
        <v>0.26944444444444443</v>
      </c>
    </row>
    <row r="351" spans="1:5" x14ac:dyDescent="0.25">
      <c r="A351" s="1">
        <v>102</v>
      </c>
      <c r="B351" s="1">
        <v>9</v>
      </c>
      <c r="C351" s="1" t="s">
        <v>11</v>
      </c>
      <c r="D351" s="1">
        <v>392</v>
      </c>
      <c r="E351">
        <v>0.26020408163265307</v>
      </c>
    </row>
    <row r="352" spans="1:5" x14ac:dyDescent="0.25">
      <c r="A352" s="1">
        <v>126</v>
      </c>
      <c r="B352" s="1">
        <v>10</v>
      </c>
      <c r="C352" s="1" t="s">
        <v>11</v>
      </c>
      <c r="D352" s="1">
        <v>390</v>
      </c>
      <c r="E352">
        <v>0.32307692307692309</v>
      </c>
    </row>
    <row r="353" spans="1:5" x14ac:dyDescent="0.25">
      <c r="A353" s="1">
        <v>122</v>
      </c>
      <c r="B353" s="1">
        <v>11</v>
      </c>
      <c r="C353" s="1" t="s">
        <v>11</v>
      </c>
      <c r="D353" s="1">
        <v>412</v>
      </c>
      <c r="E353">
        <v>0.29611650485436891</v>
      </c>
    </row>
    <row r="354" spans="1:5" x14ac:dyDescent="0.25">
      <c r="A354" s="1">
        <v>105</v>
      </c>
      <c r="B354" s="1">
        <v>12</v>
      </c>
      <c r="C354" s="1" t="s">
        <v>11</v>
      </c>
      <c r="D354" s="1">
        <v>374</v>
      </c>
      <c r="E354">
        <v>0.28074866310160429</v>
      </c>
    </row>
    <row r="355" spans="1:5" x14ac:dyDescent="0.25">
      <c r="A355" s="1">
        <v>98</v>
      </c>
      <c r="B355" s="1">
        <v>13</v>
      </c>
      <c r="C355" s="1" t="s">
        <v>11</v>
      </c>
      <c r="D355" s="1">
        <v>356</v>
      </c>
      <c r="E355">
        <v>0.2752808988764045</v>
      </c>
    </row>
    <row r="356" spans="1:5" x14ac:dyDescent="0.25">
      <c r="A356" s="1">
        <v>121</v>
      </c>
      <c r="B356" s="1">
        <v>14</v>
      </c>
      <c r="C356" s="1" t="s">
        <v>11</v>
      </c>
      <c r="D356" s="1">
        <v>396</v>
      </c>
      <c r="E356">
        <v>0.30555555555555558</v>
      </c>
    </row>
    <row r="357" spans="1:5" x14ac:dyDescent="0.25">
      <c r="A357" s="1">
        <v>108</v>
      </c>
      <c r="B357" s="1">
        <v>15</v>
      </c>
      <c r="C357" s="1" t="s">
        <v>11</v>
      </c>
      <c r="D357" s="1">
        <v>352</v>
      </c>
      <c r="E357">
        <v>0.30681818181818182</v>
      </c>
    </row>
    <row r="358" spans="1:5" x14ac:dyDescent="0.25">
      <c r="A358" s="1">
        <v>121</v>
      </c>
      <c r="B358" s="1">
        <v>16</v>
      </c>
      <c r="C358" s="1" t="s">
        <v>11</v>
      </c>
      <c r="D358" s="1">
        <v>343</v>
      </c>
      <c r="E358">
        <v>0.35276967930029157</v>
      </c>
    </row>
    <row r="359" spans="1:5" x14ac:dyDescent="0.25">
      <c r="A359" s="1">
        <v>105</v>
      </c>
      <c r="B359" s="1">
        <v>17</v>
      </c>
      <c r="C359" s="1" t="s">
        <v>11</v>
      </c>
      <c r="D359" s="1">
        <v>360</v>
      </c>
      <c r="E359">
        <v>0.29166666666666669</v>
      </c>
    </row>
    <row r="360" spans="1:5" x14ac:dyDescent="0.25">
      <c r="A360" s="1">
        <v>106</v>
      </c>
      <c r="B360" s="1">
        <v>18</v>
      </c>
      <c r="C360" s="1" t="s">
        <v>11</v>
      </c>
      <c r="D360" s="1">
        <v>372</v>
      </c>
      <c r="E360">
        <v>0.28494623655913981</v>
      </c>
    </row>
    <row r="361" spans="1:5" x14ac:dyDescent="0.25">
      <c r="A361" s="1">
        <v>100</v>
      </c>
      <c r="B361" s="1">
        <v>19</v>
      </c>
      <c r="C361" s="1" t="s">
        <v>11</v>
      </c>
      <c r="D361" s="1">
        <v>318</v>
      </c>
      <c r="E361">
        <v>0.31446540880503143</v>
      </c>
    </row>
    <row r="362" spans="1:5" x14ac:dyDescent="0.25">
      <c r="A362" s="1">
        <v>123</v>
      </c>
      <c r="B362" s="1">
        <v>20</v>
      </c>
      <c r="C362" s="1" t="s">
        <v>11</v>
      </c>
      <c r="D362" s="1">
        <v>365</v>
      </c>
      <c r="E362">
        <v>0.33698630136986302</v>
      </c>
    </row>
    <row r="363" spans="1:5" x14ac:dyDescent="0.25">
      <c r="A363" s="1">
        <v>118</v>
      </c>
      <c r="B363" s="1">
        <v>21</v>
      </c>
      <c r="C363" s="1" t="s">
        <v>11</v>
      </c>
      <c r="D363" s="1">
        <v>395</v>
      </c>
      <c r="E363">
        <v>0.29873417721518986</v>
      </c>
    </row>
    <row r="364" spans="1:5" x14ac:dyDescent="0.25">
      <c r="A364" s="1">
        <v>89</v>
      </c>
      <c r="B364" s="1">
        <v>22</v>
      </c>
      <c r="C364" s="1" t="s">
        <v>11</v>
      </c>
      <c r="D364" s="1">
        <v>341</v>
      </c>
      <c r="E364">
        <v>0.26099706744868034</v>
      </c>
    </row>
    <row r="365" spans="1:5" x14ac:dyDescent="0.25">
      <c r="A365" s="1">
        <v>105</v>
      </c>
      <c r="B365" s="1">
        <v>23</v>
      </c>
      <c r="C365" s="1" t="s">
        <v>11</v>
      </c>
      <c r="D365" s="1">
        <v>295</v>
      </c>
      <c r="E365">
        <v>0.3559322033898305</v>
      </c>
    </row>
    <row r="366" spans="1:5" x14ac:dyDescent="0.25">
      <c r="A366" s="1">
        <v>104</v>
      </c>
      <c r="B366" s="1">
        <v>24</v>
      </c>
      <c r="C366" s="1" t="s">
        <v>11</v>
      </c>
      <c r="D366" s="1">
        <v>346</v>
      </c>
      <c r="E366">
        <v>0.30057803468208094</v>
      </c>
    </row>
    <row r="367" spans="1:5" x14ac:dyDescent="0.25">
      <c r="A367" s="1">
        <v>90</v>
      </c>
      <c r="B367" s="1">
        <v>25</v>
      </c>
      <c r="C367" s="1" t="s">
        <v>11</v>
      </c>
      <c r="D367" s="1">
        <v>331</v>
      </c>
      <c r="E367">
        <v>0.27190332326283989</v>
      </c>
    </row>
    <row r="368" spans="1:5" x14ac:dyDescent="0.25">
      <c r="A368" s="1">
        <v>107</v>
      </c>
      <c r="B368" s="1">
        <v>26</v>
      </c>
      <c r="C368" s="1" t="s">
        <v>11</v>
      </c>
      <c r="D368" s="1">
        <v>316</v>
      </c>
      <c r="E368">
        <v>0.33860759493670883</v>
      </c>
    </row>
    <row r="369" spans="1:5" x14ac:dyDescent="0.25">
      <c r="A369" s="1">
        <v>92</v>
      </c>
      <c r="B369" s="1">
        <v>27</v>
      </c>
      <c r="C369" s="1" t="s">
        <v>11</v>
      </c>
      <c r="D369" s="1">
        <v>305</v>
      </c>
      <c r="E369">
        <v>0.30163934426229511</v>
      </c>
    </row>
    <row r="370" spans="1:5" x14ac:dyDescent="0.25">
      <c r="A370" s="1">
        <v>109</v>
      </c>
      <c r="B370" s="1">
        <v>28</v>
      </c>
      <c r="C370" s="1" t="s">
        <v>11</v>
      </c>
      <c r="D370" s="1">
        <v>338</v>
      </c>
      <c r="E370">
        <v>0.3224852071005917</v>
      </c>
    </row>
    <row r="371" spans="1:5" x14ac:dyDescent="0.25">
      <c r="A371" s="1">
        <v>94</v>
      </c>
      <c r="B371" s="1">
        <v>29</v>
      </c>
      <c r="C371" s="1" t="s">
        <v>11</v>
      </c>
      <c r="D371" s="1">
        <v>311</v>
      </c>
      <c r="E371">
        <v>0.30225080385852088</v>
      </c>
    </row>
    <row r="372" spans="1:5" x14ac:dyDescent="0.25">
      <c r="A372" s="1">
        <v>92</v>
      </c>
      <c r="B372" s="1">
        <v>30</v>
      </c>
      <c r="C372" s="1" t="s">
        <v>11</v>
      </c>
      <c r="D372" s="1">
        <v>348</v>
      </c>
      <c r="E372">
        <v>0.26436781609195403</v>
      </c>
    </row>
    <row r="373" spans="1:5" x14ac:dyDescent="0.25">
      <c r="A373" s="1">
        <v>66</v>
      </c>
      <c r="B373" s="1">
        <v>31</v>
      </c>
      <c r="C373" s="1" t="s">
        <v>11</v>
      </c>
      <c r="D373" s="1">
        <v>190</v>
      </c>
      <c r="E373">
        <v>0.3473684210526316</v>
      </c>
    </row>
    <row r="374" spans="1:5" x14ac:dyDescent="0.25">
      <c r="A374" s="1">
        <v>649</v>
      </c>
      <c r="B374" s="1">
        <v>1</v>
      </c>
      <c r="C374" s="1" t="s">
        <v>12</v>
      </c>
      <c r="D374" s="1">
        <v>1771</v>
      </c>
      <c r="E374">
        <v>0.36645962732919257</v>
      </c>
    </row>
    <row r="375" spans="1:5" x14ac:dyDescent="0.25">
      <c r="A375" s="1">
        <v>501</v>
      </c>
      <c r="B375" s="1">
        <v>2</v>
      </c>
      <c r="C375" s="1" t="s">
        <v>12</v>
      </c>
      <c r="D375" s="1">
        <v>1418</v>
      </c>
      <c r="E375">
        <v>0.3533145275035261</v>
      </c>
    </row>
    <row r="376" spans="1:5" x14ac:dyDescent="0.25">
      <c r="A376" s="1">
        <v>414</v>
      </c>
      <c r="B376" s="1">
        <v>3</v>
      </c>
      <c r="C376" s="1" t="s">
        <v>12</v>
      </c>
      <c r="D376" s="1">
        <v>1336</v>
      </c>
      <c r="E376">
        <v>0.30988023952095806</v>
      </c>
    </row>
    <row r="377" spans="1:5" x14ac:dyDescent="0.25">
      <c r="A377" s="1">
        <v>433</v>
      </c>
      <c r="B377" s="1">
        <v>4</v>
      </c>
      <c r="C377" s="1" t="s">
        <v>12</v>
      </c>
      <c r="D377" s="1">
        <v>1302</v>
      </c>
      <c r="E377">
        <v>0.33256528417818743</v>
      </c>
    </row>
    <row r="378" spans="1:5" x14ac:dyDescent="0.25">
      <c r="A378" s="1">
        <v>366</v>
      </c>
      <c r="B378" s="1">
        <v>5</v>
      </c>
      <c r="C378" s="1" t="s">
        <v>12</v>
      </c>
      <c r="D378" s="1">
        <v>1267</v>
      </c>
      <c r="E378">
        <v>0.2888713496448303</v>
      </c>
    </row>
    <row r="379" spans="1:5" x14ac:dyDescent="0.25">
      <c r="A379" s="1">
        <v>412</v>
      </c>
      <c r="B379" s="1">
        <v>6</v>
      </c>
      <c r="C379" s="1" t="s">
        <v>12</v>
      </c>
      <c r="D379" s="1">
        <v>1387</v>
      </c>
      <c r="E379">
        <v>0.29704397981254504</v>
      </c>
    </row>
    <row r="380" spans="1:5" x14ac:dyDescent="0.25">
      <c r="A380" s="1">
        <v>423</v>
      </c>
      <c r="B380" s="1">
        <v>7</v>
      </c>
      <c r="C380" s="1" t="s">
        <v>12</v>
      </c>
      <c r="D380" s="1">
        <v>1355</v>
      </c>
      <c r="E380">
        <v>0.3121771217712177</v>
      </c>
    </row>
    <row r="381" spans="1:5" x14ac:dyDescent="0.25">
      <c r="A381" s="1">
        <v>377</v>
      </c>
      <c r="B381" s="1">
        <v>8</v>
      </c>
      <c r="C381" s="1" t="s">
        <v>12</v>
      </c>
      <c r="D381" s="1">
        <v>1261</v>
      </c>
      <c r="E381">
        <v>0.29896907216494845</v>
      </c>
    </row>
    <row r="382" spans="1:5" x14ac:dyDescent="0.25">
      <c r="A382" s="1">
        <v>434</v>
      </c>
      <c r="B382" s="1">
        <v>9</v>
      </c>
      <c r="C382" s="1" t="s">
        <v>12</v>
      </c>
      <c r="D382" s="1">
        <v>1357</v>
      </c>
      <c r="E382">
        <v>0.31982313927781869</v>
      </c>
    </row>
    <row r="383" spans="1:5" x14ac:dyDescent="0.25">
      <c r="A383" s="1">
        <v>406</v>
      </c>
      <c r="B383" s="1">
        <v>10</v>
      </c>
      <c r="C383" s="1" t="s">
        <v>12</v>
      </c>
      <c r="D383" s="1">
        <v>1340</v>
      </c>
      <c r="E383">
        <v>0.30298507462686569</v>
      </c>
    </row>
    <row r="384" spans="1:5" x14ac:dyDescent="0.25">
      <c r="A384" s="1">
        <v>441</v>
      </c>
      <c r="B384" s="1">
        <v>11</v>
      </c>
      <c r="C384" s="1" t="s">
        <v>12</v>
      </c>
      <c r="D384" s="1">
        <v>1397</v>
      </c>
      <c r="E384">
        <v>0.31567644953471724</v>
      </c>
    </row>
    <row r="385" spans="1:5" x14ac:dyDescent="0.25">
      <c r="A385" s="1">
        <v>401</v>
      </c>
      <c r="B385" s="1">
        <v>12</v>
      </c>
      <c r="C385" s="1" t="s">
        <v>12</v>
      </c>
      <c r="D385" s="1">
        <v>1333</v>
      </c>
      <c r="E385">
        <v>0.30082520630157539</v>
      </c>
    </row>
    <row r="386" spans="1:5" x14ac:dyDescent="0.25">
      <c r="A386" s="1">
        <v>407</v>
      </c>
      <c r="B386" s="1">
        <v>13</v>
      </c>
      <c r="C386" s="1" t="s">
        <v>12</v>
      </c>
      <c r="D386" s="1">
        <v>1265</v>
      </c>
      <c r="E386">
        <v>0.32173913043478258</v>
      </c>
    </row>
    <row r="387" spans="1:5" x14ac:dyDescent="0.25">
      <c r="A387" s="1">
        <v>362</v>
      </c>
      <c r="B387" s="1">
        <v>14</v>
      </c>
      <c r="C387" s="1" t="s">
        <v>12</v>
      </c>
      <c r="D387" s="1">
        <v>1228</v>
      </c>
      <c r="E387">
        <v>0.2947882736156352</v>
      </c>
    </row>
    <row r="388" spans="1:5" x14ac:dyDescent="0.25">
      <c r="A388" s="1">
        <v>469</v>
      </c>
      <c r="B388" s="1">
        <v>15</v>
      </c>
      <c r="C388" s="1" t="s">
        <v>12</v>
      </c>
      <c r="D388" s="1">
        <v>1380</v>
      </c>
      <c r="E388">
        <v>0.33985507246376812</v>
      </c>
    </row>
    <row r="389" spans="1:5" x14ac:dyDescent="0.25">
      <c r="A389" s="1">
        <v>371</v>
      </c>
      <c r="B389" s="1">
        <v>16</v>
      </c>
      <c r="C389" s="1" t="s">
        <v>12</v>
      </c>
      <c r="D389" s="1">
        <v>1246</v>
      </c>
      <c r="E389">
        <v>0.29775280898876405</v>
      </c>
    </row>
    <row r="390" spans="1:5" x14ac:dyDescent="0.25">
      <c r="A390" s="1">
        <v>368</v>
      </c>
      <c r="B390" s="1">
        <v>17</v>
      </c>
      <c r="C390" s="1" t="s">
        <v>12</v>
      </c>
      <c r="D390" s="1">
        <v>1255</v>
      </c>
      <c r="E390">
        <v>0.29322709163346611</v>
      </c>
    </row>
    <row r="391" spans="1:5" x14ac:dyDescent="0.25">
      <c r="A391" s="1">
        <v>403</v>
      </c>
      <c r="B391" s="1">
        <v>18</v>
      </c>
      <c r="C391" s="1" t="s">
        <v>12</v>
      </c>
      <c r="D391" s="1">
        <v>1284</v>
      </c>
      <c r="E391">
        <v>0.31386292834890966</v>
      </c>
    </row>
    <row r="392" spans="1:5" x14ac:dyDescent="0.25">
      <c r="A392" s="1">
        <v>421</v>
      </c>
      <c r="B392" s="1">
        <v>19</v>
      </c>
      <c r="C392" s="1" t="s">
        <v>12</v>
      </c>
      <c r="D392" s="1">
        <v>1301</v>
      </c>
      <c r="E392">
        <v>0.32359723289777093</v>
      </c>
    </row>
    <row r="393" spans="1:5" x14ac:dyDescent="0.25">
      <c r="A393" s="1">
        <v>394</v>
      </c>
      <c r="B393" s="1">
        <v>20</v>
      </c>
      <c r="C393" s="1" t="s">
        <v>12</v>
      </c>
      <c r="D393" s="1">
        <v>1333</v>
      </c>
      <c r="E393">
        <v>0.29557389347336832</v>
      </c>
    </row>
    <row r="394" spans="1:5" x14ac:dyDescent="0.25">
      <c r="A394" s="1">
        <v>398</v>
      </c>
      <c r="B394" s="1">
        <v>21</v>
      </c>
      <c r="C394" s="1" t="s">
        <v>12</v>
      </c>
      <c r="D394" s="1">
        <v>1267</v>
      </c>
      <c r="E394">
        <v>0.31412786108918705</v>
      </c>
    </row>
    <row r="395" spans="1:5" x14ac:dyDescent="0.25">
      <c r="A395" s="1">
        <v>338</v>
      </c>
      <c r="B395" s="1">
        <v>22</v>
      </c>
      <c r="C395" s="1" t="s">
        <v>12</v>
      </c>
      <c r="D395" s="1">
        <v>1144</v>
      </c>
      <c r="E395">
        <v>0.29545454545454547</v>
      </c>
    </row>
    <row r="396" spans="1:5" x14ac:dyDescent="0.25">
      <c r="A396" s="1">
        <v>352</v>
      </c>
      <c r="B396" s="1">
        <v>23</v>
      </c>
      <c r="C396" s="1" t="s">
        <v>12</v>
      </c>
      <c r="D396" s="1">
        <v>1173</v>
      </c>
      <c r="E396">
        <v>0.30008525149190113</v>
      </c>
    </row>
    <row r="397" spans="1:5" x14ac:dyDescent="0.25">
      <c r="A397" s="1">
        <v>364</v>
      </c>
      <c r="B397" s="1">
        <v>24</v>
      </c>
      <c r="C397" s="1" t="s">
        <v>12</v>
      </c>
      <c r="D397" s="1">
        <v>1202</v>
      </c>
      <c r="E397">
        <v>0.30282861896838603</v>
      </c>
    </row>
    <row r="398" spans="1:5" x14ac:dyDescent="0.25">
      <c r="A398" s="1">
        <v>360</v>
      </c>
      <c r="B398" s="1">
        <v>25</v>
      </c>
      <c r="C398" s="1" t="s">
        <v>12</v>
      </c>
      <c r="D398" s="1">
        <v>1188</v>
      </c>
      <c r="E398">
        <v>0.30303030303030304</v>
      </c>
    </row>
    <row r="399" spans="1:5" x14ac:dyDescent="0.25">
      <c r="A399" s="1">
        <v>359</v>
      </c>
      <c r="B399" s="1">
        <v>26</v>
      </c>
      <c r="C399" s="1" t="s">
        <v>12</v>
      </c>
      <c r="D399" s="1">
        <v>1212</v>
      </c>
      <c r="E399">
        <v>0.29620462046204621</v>
      </c>
    </row>
    <row r="400" spans="1:5" x14ac:dyDescent="0.25">
      <c r="A400" s="1">
        <v>350</v>
      </c>
      <c r="B400" s="1">
        <v>27</v>
      </c>
      <c r="C400" s="1" t="s">
        <v>12</v>
      </c>
      <c r="D400" s="1">
        <v>1159</v>
      </c>
      <c r="E400">
        <v>0.30198446937014667</v>
      </c>
    </row>
    <row r="401" spans="1:5" x14ac:dyDescent="0.25">
      <c r="A401" s="1">
        <v>358</v>
      </c>
      <c r="B401" s="1">
        <v>28</v>
      </c>
      <c r="C401" s="1" t="s">
        <v>12</v>
      </c>
      <c r="D401" s="1">
        <v>1135</v>
      </c>
      <c r="E401">
        <v>0.31541850220264317</v>
      </c>
    </row>
    <row r="402" spans="1:5" x14ac:dyDescent="0.25">
      <c r="A402" s="1">
        <v>346</v>
      </c>
      <c r="B402" s="1">
        <v>29</v>
      </c>
      <c r="C402" s="1" t="s">
        <v>12</v>
      </c>
      <c r="D402" s="1">
        <v>1131</v>
      </c>
      <c r="E402">
        <v>0.30592396109637487</v>
      </c>
    </row>
    <row r="403" spans="1:5" x14ac:dyDescent="0.25">
      <c r="A403" s="1">
        <v>377</v>
      </c>
      <c r="B403" s="1">
        <v>30</v>
      </c>
      <c r="C403" s="1" t="s">
        <v>12</v>
      </c>
      <c r="D403" s="1">
        <v>1185</v>
      </c>
      <c r="E403">
        <v>0.31814345991561183</v>
      </c>
    </row>
    <row r="404" spans="1:5" x14ac:dyDescent="0.25">
      <c r="A404" s="1">
        <v>246</v>
      </c>
      <c r="B404" s="1">
        <v>31</v>
      </c>
      <c r="C404" s="1" t="s">
        <v>12</v>
      </c>
      <c r="D404" s="1">
        <v>766</v>
      </c>
      <c r="E404">
        <v>0.32114882506527415</v>
      </c>
    </row>
    <row r="405" spans="1:5" x14ac:dyDescent="0.25">
      <c r="A405" s="1">
        <v>287</v>
      </c>
      <c r="B405" s="1">
        <v>1</v>
      </c>
      <c r="C405" s="1" t="s">
        <v>13</v>
      </c>
      <c r="D405" s="1">
        <v>1226</v>
      </c>
      <c r="E405">
        <v>0.23409461663947798</v>
      </c>
    </row>
    <row r="406" spans="1:5" x14ac:dyDescent="0.25">
      <c r="A406" s="1">
        <v>237</v>
      </c>
      <c r="B406" s="1">
        <v>2</v>
      </c>
      <c r="C406" s="1" t="s">
        <v>13</v>
      </c>
      <c r="D406" s="1">
        <v>1108</v>
      </c>
      <c r="E406">
        <v>0.21389891696750901</v>
      </c>
    </row>
    <row r="407" spans="1:5" x14ac:dyDescent="0.25">
      <c r="A407" s="1">
        <v>211</v>
      </c>
      <c r="B407" s="1">
        <v>3</v>
      </c>
      <c r="C407" s="1" t="s">
        <v>13</v>
      </c>
      <c r="D407" s="1">
        <v>1079</v>
      </c>
      <c r="E407">
        <v>0.19555143651529194</v>
      </c>
    </row>
    <row r="408" spans="1:5" x14ac:dyDescent="0.25">
      <c r="A408" s="1">
        <v>205</v>
      </c>
      <c r="B408" s="1">
        <v>4</v>
      </c>
      <c r="C408" s="1" t="s">
        <v>13</v>
      </c>
      <c r="D408" s="1">
        <v>1062</v>
      </c>
      <c r="E408">
        <v>0.19303201506591336</v>
      </c>
    </row>
    <row r="409" spans="1:5" x14ac:dyDescent="0.25">
      <c r="A409" s="1">
        <v>198</v>
      </c>
      <c r="B409" s="1">
        <v>5</v>
      </c>
      <c r="C409" s="1" t="s">
        <v>13</v>
      </c>
      <c r="D409" s="1">
        <v>1026</v>
      </c>
      <c r="E409">
        <v>0.19298245614035087</v>
      </c>
    </row>
    <row r="410" spans="1:5" x14ac:dyDescent="0.25">
      <c r="A410" s="1">
        <v>217</v>
      </c>
      <c r="B410" s="1">
        <v>6</v>
      </c>
      <c r="C410" s="1" t="s">
        <v>13</v>
      </c>
      <c r="D410" s="1">
        <v>1093</v>
      </c>
      <c r="E410">
        <v>0.19853613906678866</v>
      </c>
    </row>
    <row r="411" spans="1:5" x14ac:dyDescent="0.25">
      <c r="A411" s="1">
        <v>218</v>
      </c>
      <c r="B411" s="1">
        <v>7</v>
      </c>
      <c r="C411" s="1" t="s">
        <v>13</v>
      </c>
      <c r="D411" s="1">
        <v>1002</v>
      </c>
      <c r="E411">
        <v>0.21756487025948104</v>
      </c>
    </row>
    <row r="412" spans="1:5" x14ac:dyDescent="0.25">
      <c r="A412" s="1">
        <v>202</v>
      </c>
      <c r="B412" s="1">
        <v>8</v>
      </c>
      <c r="C412" s="1" t="s">
        <v>13</v>
      </c>
      <c r="D412" s="1">
        <v>1108</v>
      </c>
      <c r="E412">
        <v>0.18231046931407943</v>
      </c>
    </row>
    <row r="413" spans="1:5" x14ac:dyDescent="0.25">
      <c r="A413" s="1">
        <v>217</v>
      </c>
      <c r="B413" s="1">
        <v>9</v>
      </c>
      <c r="C413" s="1" t="s">
        <v>13</v>
      </c>
      <c r="D413" s="1">
        <v>1148</v>
      </c>
      <c r="E413">
        <v>0.18902439024390244</v>
      </c>
    </row>
    <row r="414" spans="1:5" x14ac:dyDescent="0.25">
      <c r="A414" s="1">
        <v>230</v>
      </c>
      <c r="B414" s="1">
        <v>10</v>
      </c>
      <c r="C414" s="1" t="s">
        <v>13</v>
      </c>
      <c r="D414" s="1">
        <v>1110</v>
      </c>
      <c r="E414">
        <v>0.2072072072072072</v>
      </c>
    </row>
    <row r="415" spans="1:5" x14ac:dyDescent="0.25">
      <c r="A415" s="1">
        <v>189</v>
      </c>
      <c r="B415" s="1">
        <v>11</v>
      </c>
      <c r="C415" s="1" t="s">
        <v>13</v>
      </c>
      <c r="D415" s="1">
        <v>1122</v>
      </c>
      <c r="E415">
        <v>0.16844919786096257</v>
      </c>
    </row>
    <row r="416" spans="1:5" x14ac:dyDescent="0.25">
      <c r="A416" s="1">
        <v>215</v>
      </c>
      <c r="B416" s="1">
        <v>12</v>
      </c>
      <c r="C416" s="1" t="s">
        <v>13</v>
      </c>
      <c r="D416" s="1">
        <v>1028</v>
      </c>
      <c r="E416">
        <v>0.20914396887159534</v>
      </c>
    </row>
    <row r="417" spans="1:5" x14ac:dyDescent="0.25">
      <c r="A417" s="1">
        <v>210</v>
      </c>
      <c r="B417" s="1">
        <v>13</v>
      </c>
      <c r="C417" s="1" t="s">
        <v>13</v>
      </c>
      <c r="D417" s="1">
        <v>1125</v>
      </c>
      <c r="E417">
        <v>0.18666666666666668</v>
      </c>
    </row>
    <row r="418" spans="1:5" x14ac:dyDescent="0.25">
      <c r="A418" s="1">
        <v>257</v>
      </c>
      <c r="B418" s="1">
        <v>14</v>
      </c>
      <c r="C418" s="1" t="s">
        <v>13</v>
      </c>
      <c r="D418" s="1">
        <v>1107</v>
      </c>
      <c r="E418">
        <v>0.23215898825654924</v>
      </c>
    </row>
    <row r="419" spans="1:5" x14ac:dyDescent="0.25">
      <c r="A419" s="1">
        <v>202</v>
      </c>
      <c r="B419" s="1">
        <v>15</v>
      </c>
      <c r="C419" s="1" t="s">
        <v>13</v>
      </c>
      <c r="D419" s="1">
        <v>1077</v>
      </c>
      <c r="E419">
        <v>0.18755803156917364</v>
      </c>
    </row>
    <row r="420" spans="1:5" x14ac:dyDescent="0.25">
      <c r="A420" s="1">
        <v>215</v>
      </c>
      <c r="B420" s="1">
        <v>16</v>
      </c>
      <c r="C420" s="1" t="s">
        <v>13</v>
      </c>
      <c r="D420" s="1">
        <v>1125</v>
      </c>
      <c r="E420">
        <v>0.19111111111111112</v>
      </c>
    </row>
    <row r="421" spans="1:5" x14ac:dyDescent="0.25">
      <c r="A421" s="1">
        <v>222</v>
      </c>
      <c r="B421" s="1">
        <v>17</v>
      </c>
      <c r="C421" s="1" t="s">
        <v>13</v>
      </c>
      <c r="D421" s="1">
        <v>1095</v>
      </c>
      <c r="E421">
        <v>0.20273972602739726</v>
      </c>
    </row>
    <row r="422" spans="1:5" x14ac:dyDescent="0.25">
      <c r="A422" s="1">
        <v>196</v>
      </c>
      <c r="B422" s="1">
        <v>18</v>
      </c>
      <c r="C422" s="1" t="s">
        <v>13</v>
      </c>
      <c r="D422" s="1">
        <v>1048</v>
      </c>
      <c r="E422">
        <v>0.18702290076335878</v>
      </c>
    </row>
    <row r="423" spans="1:5" x14ac:dyDescent="0.25">
      <c r="A423" s="1">
        <v>206</v>
      </c>
      <c r="B423" s="1">
        <v>19</v>
      </c>
      <c r="C423" s="1" t="s">
        <v>13</v>
      </c>
      <c r="D423" s="1">
        <v>1058</v>
      </c>
      <c r="E423">
        <v>0.19470699432892249</v>
      </c>
    </row>
    <row r="424" spans="1:5" x14ac:dyDescent="0.25">
      <c r="A424" s="1">
        <v>231</v>
      </c>
      <c r="B424" s="1">
        <v>20</v>
      </c>
      <c r="C424" s="1" t="s">
        <v>13</v>
      </c>
      <c r="D424" s="1">
        <v>1102</v>
      </c>
      <c r="E424">
        <v>0.20961887477313976</v>
      </c>
    </row>
    <row r="425" spans="1:5" x14ac:dyDescent="0.25">
      <c r="A425" s="1">
        <v>228</v>
      </c>
      <c r="B425" s="1">
        <v>21</v>
      </c>
      <c r="C425" s="1" t="s">
        <v>13</v>
      </c>
      <c r="D425" s="1">
        <v>1076</v>
      </c>
      <c r="E425">
        <v>0.21189591078066913</v>
      </c>
    </row>
    <row r="426" spans="1:5" x14ac:dyDescent="0.25">
      <c r="A426" s="1">
        <v>194</v>
      </c>
      <c r="B426" s="1">
        <v>22</v>
      </c>
      <c r="C426" s="1" t="s">
        <v>13</v>
      </c>
      <c r="D426" s="1">
        <v>1011</v>
      </c>
      <c r="E426">
        <v>0.19188921859545005</v>
      </c>
    </row>
    <row r="427" spans="1:5" x14ac:dyDescent="0.25">
      <c r="A427" s="1">
        <v>210</v>
      </c>
      <c r="B427" s="1">
        <v>23</v>
      </c>
      <c r="C427" s="1" t="s">
        <v>13</v>
      </c>
      <c r="D427" s="1">
        <v>1093</v>
      </c>
      <c r="E427">
        <v>0.19213174748398903</v>
      </c>
    </row>
    <row r="428" spans="1:5" x14ac:dyDescent="0.25">
      <c r="A428" s="1">
        <v>198</v>
      </c>
      <c r="B428" s="1">
        <v>24</v>
      </c>
      <c r="C428" s="1" t="s">
        <v>13</v>
      </c>
      <c r="D428" s="1">
        <v>996</v>
      </c>
      <c r="E428">
        <v>0.19879518072289157</v>
      </c>
    </row>
    <row r="429" spans="1:5" x14ac:dyDescent="0.25">
      <c r="A429" s="1">
        <v>191</v>
      </c>
      <c r="B429" s="1">
        <v>25</v>
      </c>
      <c r="C429" s="1" t="s">
        <v>13</v>
      </c>
      <c r="D429" s="1">
        <v>994</v>
      </c>
      <c r="E429">
        <v>0.19215291750503019</v>
      </c>
    </row>
    <row r="430" spans="1:5" x14ac:dyDescent="0.25">
      <c r="A430" s="1">
        <v>173</v>
      </c>
      <c r="B430" s="1">
        <v>26</v>
      </c>
      <c r="C430" s="1" t="s">
        <v>13</v>
      </c>
      <c r="D430" s="1">
        <v>966</v>
      </c>
      <c r="E430">
        <v>0.17908902691511386</v>
      </c>
    </row>
    <row r="431" spans="1:5" x14ac:dyDescent="0.25">
      <c r="A431" s="1">
        <v>195</v>
      </c>
      <c r="B431" s="1">
        <v>27</v>
      </c>
      <c r="C431" s="1" t="s">
        <v>13</v>
      </c>
      <c r="D431" s="1">
        <v>1020</v>
      </c>
      <c r="E431">
        <v>0.19117647058823528</v>
      </c>
    </row>
    <row r="432" spans="1:5" x14ac:dyDescent="0.25">
      <c r="A432" s="1">
        <v>207</v>
      </c>
      <c r="B432" s="1">
        <v>28</v>
      </c>
      <c r="C432" s="1" t="s">
        <v>13</v>
      </c>
      <c r="D432" s="1">
        <v>1098</v>
      </c>
      <c r="E432">
        <v>0.18852459016393441</v>
      </c>
    </row>
    <row r="433" spans="1:5" x14ac:dyDescent="0.25">
      <c r="A433" s="1">
        <v>186</v>
      </c>
      <c r="B433" s="1">
        <v>29</v>
      </c>
      <c r="C433" s="1" t="s">
        <v>13</v>
      </c>
      <c r="D433" s="1">
        <v>962</v>
      </c>
      <c r="E433">
        <v>0.19334719334719336</v>
      </c>
    </row>
    <row r="434" spans="1:5" x14ac:dyDescent="0.25">
      <c r="A434" s="1">
        <v>168</v>
      </c>
      <c r="B434" s="1">
        <v>30</v>
      </c>
      <c r="C434" s="1" t="s">
        <v>13</v>
      </c>
      <c r="D434" s="1">
        <v>902</v>
      </c>
      <c r="E434">
        <v>0.18625277161862527</v>
      </c>
    </row>
    <row r="435" spans="1:5" x14ac:dyDescent="0.25">
      <c r="A435" s="1">
        <v>118</v>
      </c>
      <c r="B435" s="1">
        <v>31</v>
      </c>
      <c r="C435" s="1" t="s">
        <v>13</v>
      </c>
      <c r="D435" s="1">
        <v>595</v>
      </c>
      <c r="E435">
        <v>0.19831932773109243</v>
      </c>
    </row>
    <row r="436" spans="1:5" x14ac:dyDescent="0.25">
      <c r="A436" s="1">
        <v>278</v>
      </c>
      <c r="B436" s="1">
        <v>1</v>
      </c>
      <c r="C436" s="1" t="s">
        <v>14</v>
      </c>
      <c r="D436" s="1">
        <v>453</v>
      </c>
      <c r="E436">
        <v>0.61368653421633557</v>
      </c>
    </row>
    <row r="437" spans="1:5" x14ac:dyDescent="0.25">
      <c r="A437" s="1">
        <v>240</v>
      </c>
      <c r="B437" s="1">
        <v>2</v>
      </c>
      <c r="C437" s="1" t="s">
        <v>14</v>
      </c>
      <c r="D437" s="1">
        <v>399</v>
      </c>
      <c r="E437">
        <v>0.60150375939849621</v>
      </c>
    </row>
    <row r="438" spans="1:5" x14ac:dyDescent="0.25">
      <c r="A438" s="1">
        <v>225</v>
      </c>
      <c r="B438" s="1">
        <v>3</v>
      </c>
      <c r="C438" s="1" t="s">
        <v>14</v>
      </c>
      <c r="D438" s="1">
        <v>392</v>
      </c>
      <c r="E438">
        <v>0.57397959183673475</v>
      </c>
    </row>
    <row r="439" spans="1:5" x14ac:dyDescent="0.25">
      <c r="A439" s="1">
        <v>199</v>
      </c>
      <c r="B439" s="1">
        <v>4</v>
      </c>
      <c r="C439" s="1" t="s">
        <v>14</v>
      </c>
      <c r="D439" s="1">
        <v>350</v>
      </c>
      <c r="E439">
        <v>0.56857142857142862</v>
      </c>
    </row>
    <row r="440" spans="1:5" x14ac:dyDescent="0.25">
      <c r="A440" s="1">
        <v>217</v>
      </c>
      <c r="B440" s="1">
        <v>5</v>
      </c>
      <c r="C440" s="1" t="s">
        <v>14</v>
      </c>
      <c r="D440" s="1">
        <v>350</v>
      </c>
      <c r="E440">
        <v>0.62</v>
      </c>
    </row>
    <row r="441" spans="1:5" x14ac:dyDescent="0.25">
      <c r="A441" s="1">
        <v>212</v>
      </c>
      <c r="B441" s="1">
        <v>6</v>
      </c>
      <c r="C441" s="1" t="s">
        <v>14</v>
      </c>
      <c r="D441" s="1">
        <v>334</v>
      </c>
      <c r="E441">
        <v>0.6347305389221557</v>
      </c>
    </row>
    <row r="442" spans="1:5" x14ac:dyDescent="0.25">
      <c r="A442" s="1">
        <v>231</v>
      </c>
      <c r="B442" s="1">
        <v>7</v>
      </c>
      <c r="C442" s="1" t="s">
        <v>14</v>
      </c>
      <c r="D442" s="1">
        <v>381</v>
      </c>
      <c r="E442">
        <v>0.60629921259842523</v>
      </c>
    </row>
    <row r="443" spans="1:5" x14ac:dyDescent="0.25">
      <c r="A443" s="1">
        <v>239</v>
      </c>
      <c r="B443" s="1">
        <v>8</v>
      </c>
      <c r="C443" s="1" t="s">
        <v>14</v>
      </c>
      <c r="D443" s="1">
        <v>409</v>
      </c>
      <c r="E443">
        <v>0.58435207823960877</v>
      </c>
    </row>
    <row r="444" spans="1:5" x14ac:dyDescent="0.25">
      <c r="A444" s="1">
        <v>217</v>
      </c>
      <c r="B444" s="1">
        <v>9</v>
      </c>
      <c r="C444" s="1" t="s">
        <v>14</v>
      </c>
      <c r="D444" s="1">
        <v>382</v>
      </c>
      <c r="E444">
        <v>0.56806282722513091</v>
      </c>
    </row>
    <row r="445" spans="1:5" x14ac:dyDescent="0.25">
      <c r="A445" s="1">
        <v>209</v>
      </c>
      <c r="B445" s="1">
        <v>10</v>
      </c>
      <c r="C445" s="1" t="s">
        <v>14</v>
      </c>
      <c r="D445" s="1">
        <v>353</v>
      </c>
      <c r="E445">
        <v>0.59206798866855526</v>
      </c>
    </row>
    <row r="446" spans="1:5" x14ac:dyDescent="0.25">
      <c r="A446" s="1">
        <v>219</v>
      </c>
      <c r="B446" s="1">
        <v>11</v>
      </c>
      <c r="C446" s="1" t="s">
        <v>14</v>
      </c>
      <c r="D446" s="1">
        <v>362</v>
      </c>
      <c r="E446">
        <v>0.60497237569060769</v>
      </c>
    </row>
    <row r="447" spans="1:5" x14ac:dyDescent="0.25">
      <c r="A447" s="1">
        <v>227</v>
      </c>
      <c r="B447" s="1">
        <v>12</v>
      </c>
      <c r="C447" s="1" t="s">
        <v>14</v>
      </c>
      <c r="D447" s="1">
        <v>387</v>
      </c>
      <c r="E447">
        <v>0.58656330749354002</v>
      </c>
    </row>
    <row r="448" spans="1:5" x14ac:dyDescent="0.25">
      <c r="A448" s="1">
        <v>222</v>
      </c>
      <c r="B448" s="1">
        <v>13</v>
      </c>
      <c r="C448" s="1" t="s">
        <v>14</v>
      </c>
      <c r="D448" s="1">
        <v>370</v>
      </c>
      <c r="E448">
        <v>0.6</v>
      </c>
    </row>
    <row r="449" spans="1:5" x14ac:dyDescent="0.25">
      <c r="A449" s="1">
        <v>232</v>
      </c>
      <c r="B449" s="1">
        <v>14</v>
      </c>
      <c r="C449" s="1" t="s">
        <v>14</v>
      </c>
      <c r="D449" s="1">
        <v>403</v>
      </c>
      <c r="E449">
        <v>0.57568238213399503</v>
      </c>
    </row>
    <row r="450" spans="1:5" x14ac:dyDescent="0.25">
      <c r="A450" s="1">
        <v>226</v>
      </c>
      <c r="B450" s="1">
        <v>15</v>
      </c>
      <c r="C450" s="1" t="s">
        <v>14</v>
      </c>
      <c r="D450" s="1">
        <v>383</v>
      </c>
      <c r="E450">
        <v>0.59007832898172319</v>
      </c>
    </row>
    <row r="451" spans="1:5" x14ac:dyDescent="0.25">
      <c r="A451" s="1">
        <v>234</v>
      </c>
      <c r="B451" s="1">
        <v>16</v>
      </c>
      <c r="C451" s="1" t="s">
        <v>14</v>
      </c>
      <c r="D451" s="1">
        <v>369</v>
      </c>
      <c r="E451">
        <v>0.63414634146341464</v>
      </c>
    </row>
    <row r="452" spans="1:5" x14ac:dyDescent="0.25">
      <c r="A452" s="1">
        <v>175</v>
      </c>
      <c r="B452" s="1">
        <v>17</v>
      </c>
      <c r="C452" s="1" t="s">
        <v>14</v>
      </c>
      <c r="D452" s="1">
        <v>323</v>
      </c>
      <c r="E452">
        <v>0.54179566563467496</v>
      </c>
    </row>
    <row r="453" spans="1:5" x14ac:dyDescent="0.25">
      <c r="A453" s="1">
        <v>223</v>
      </c>
      <c r="B453" s="1">
        <v>18</v>
      </c>
      <c r="C453" s="1" t="s">
        <v>14</v>
      </c>
      <c r="D453" s="1">
        <v>346</v>
      </c>
      <c r="E453">
        <v>0.6445086705202312</v>
      </c>
    </row>
    <row r="454" spans="1:5" x14ac:dyDescent="0.25">
      <c r="A454" s="1">
        <v>228</v>
      </c>
      <c r="B454" s="1">
        <v>19</v>
      </c>
      <c r="C454" s="1" t="s">
        <v>14</v>
      </c>
      <c r="D454" s="1">
        <v>373</v>
      </c>
      <c r="E454">
        <v>0.61126005361930291</v>
      </c>
    </row>
    <row r="455" spans="1:5" x14ac:dyDescent="0.25">
      <c r="A455" s="1">
        <v>200</v>
      </c>
      <c r="B455" s="1">
        <v>20</v>
      </c>
      <c r="C455" s="1" t="s">
        <v>14</v>
      </c>
      <c r="D455" s="1">
        <v>341</v>
      </c>
      <c r="E455">
        <v>0.5865102639296188</v>
      </c>
    </row>
    <row r="456" spans="1:5" x14ac:dyDescent="0.25">
      <c r="A456" s="1">
        <v>251</v>
      </c>
      <c r="B456" s="1">
        <v>21</v>
      </c>
      <c r="C456" s="1" t="s">
        <v>14</v>
      </c>
      <c r="D456" s="1">
        <v>384</v>
      </c>
      <c r="E456">
        <v>0.65364583333333337</v>
      </c>
    </row>
    <row r="457" spans="1:5" x14ac:dyDescent="0.25">
      <c r="A457" s="1">
        <v>221</v>
      </c>
      <c r="B457" s="1">
        <v>22</v>
      </c>
      <c r="C457" s="1" t="s">
        <v>14</v>
      </c>
      <c r="D457" s="1">
        <v>366</v>
      </c>
      <c r="E457">
        <v>0.60382513661202186</v>
      </c>
    </row>
    <row r="458" spans="1:5" x14ac:dyDescent="0.25">
      <c r="A458" s="1">
        <v>209</v>
      </c>
      <c r="B458" s="1">
        <v>23</v>
      </c>
      <c r="C458" s="1" t="s">
        <v>14</v>
      </c>
      <c r="D458" s="1">
        <v>328</v>
      </c>
      <c r="E458">
        <v>0.63719512195121952</v>
      </c>
    </row>
    <row r="459" spans="1:5" x14ac:dyDescent="0.25">
      <c r="A459" s="1">
        <v>205</v>
      </c>
      <c r="B459" s="1">
        <v>24</v>
      </c>
      <c r="C459" s="1" t="s">
        <v>14</v>
      </c>
      <c r="D459" s="1">
        <v>341</v>
      </c>
      <c r="E459">
        <v>0.60117302052785926</v>
      </c>
    </row>
    <row r="460" spans="1:5" x14ac:dyDescent="0.25">
      <c r="A460" s="1">
        <v>185</v>
      </c>
      <c r="B460" s="1">
        <v>25</v>
      </c>
      <c r="C460" s="1" t="s">
        <v>14</v>
      </c>
      <c r="D460" s="1">
        <v>312</v>
      </c>
      <c r="E460">
        <v>0.59294871794871795</v>
      </c>
    </row>
    <row r="461" spans="1:5" x14ac:dyDescent="0.25">
      <c r="A461" s="1">
        <v>170</v>
      </c>
      <c r="B461" s="1">
        <v>26</v>
      </c>
      <c r="C461" s="1" t="s">
        <v>14</v>
      </c>
      <c r="D461" s="1">
        <v>297</v>
      </c>
      <c r="E461">
        <v>0.57239057239057234</v>
      </c>
    </row>
    <row r="462" spans="1:5" x14ac:dyDescent="0.25">
      <c r="A462" s="1">
        <v>201</v>
      </c>
      <c r="B462" s="1">
        <v>27</v>
      </c>
      <c r="C462" s="1" t="s">
        <v>14</v>
      </c>
      <c r="D462" s="1">
        <v>346</v>
      </c>
      <c r="E462">
        <v>0.58092485549132944</v>
      </c>
    </row>
    <row r="463" spans="1:5" x14ac:dyDescent="0.25">
      <c r="A463" s="1">
        <v>180</v>
      </c>
      <c r="B463" s="1">
        <v>28</v>
      </c>
      <c r="C463" s="1" t="s">
        <v>14</v>
      </c>
      <c r="D463" s="1">
        <v>318</v>
      </c>
      <c r="E463">
        <v>0.56603773584905659</v>
      </c>
    </row>
    <row r="464" spans="1:5" x14ac:dyDescent="0.25">
      <c r="A464" s="1">
        <v>160</v>
      </c>
      <c r="B464" s="1">
        <v>29</v>
      </c>
      <c r="C464" s="1" t="s">
        <v>14</v>
      </c>
      <c r="D464" s="1">
        <v>274</v>
      </c>
      <c r="E464">
        <v>0.58394160583941601</v>
      </c>
    </row>
    <row r="465" spans="1:5" x14ac:dyDescent="0.25">
      <c r="A465" s="1">
        <v>193</v>
      </c>
      <c r="B465" s="1">
        <v>30</v>
      </c>
      <c r="C465" s="1" t="s">
        <v>14</v>
      </c>
      <c r="D465" s="1">
        <v>303</v>
      </c>
      <c r="E465">
        <v>0.63696369636963701</v>
      </c>
    </row>
    <row r="466" spans="1:5" x14ac:dyDescent="0.25">
      <c r="A466">
        <v>106</v>
      </c>
      <c r="B466">
        <v>31</v>
      </c>
      <c r="C466" t="s">
        <v>14</v>
      </c>
      <c r="D466">
        <v>182</v>
      </c>
      <c r="E466">
        <v>0.58241758241758246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workbookViewId="0">
      <selection activeCell="M19" sqref="M19"/>
    </sheetView>
  </sheetViews>
  <sheetFormatPr defaultRowHeight="15" x14ac:dyDescent="0.25"/>
  <sheetData>
    <row r="1" spans="1:19" x14ac:dyDescent="0.25">
      <c r="A1" s="2" t="s">
        <v>19</v>
      </c>
      <c r="B1" s="2"/>
      <c r="C1" s="2"/>
      <c r="D1" s="2"/>
      <c r="E1" s="2"/>
      <c r="F1" s="2" t="s">
        <v>25</v>
      </c>
      <c r="G1" s="2"/>
      <c r="H1" s="2"/>
      <c r="I1" s="2"/>
      <c r="J1" s="2"/>
      <c r="K1" t="s">
        <v>22</v>
      </c>
      <c r="M1" t="s">
        <v>79</v>
      </c>
    </row>
    <row r="2" spans="1:19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O2" t="s">
        <v>28</v>
      </c>
      <c r="P2" t="s">
        <v>29</v>
      </c>
      <c r="R2" t="s">
        <v>28</v>
      </c>
      <c r="S2" t="s">
        <v>29</v>
      </c>
    </row>
    <row r="3" spans="1:19" x14ac:dyDescent="0.25">
      <c r="A3">
        <v>1</v>
      </c>
      <c r="B3">
        <v>35</v>
      </c>
      <c r="C3">
        <v>571.51428571428505</v>
      </c>
      <c r="D3">
        <v>1682.1379875728001</v>
      </c>
      <c r="E3">
        <v>33.657142857142802</v>
      </c>
      <c r="F3">
        <v>1</v>
      </c>
      <c r="G3">
        <v>67</v>
      </c>
      <c r="H3">
        <v>1655566.1791044699</v>
      </c>
      <c r="I3">
        <v>285.55895540607497</v>
      </c>
      <c r="J3">
        <v>5.2238805970149196</v>
      </c>
      <c r="K3">
        <f>B3/(G3+B3)</f>
        <v>0.34313725490196079</v>
      </c>
      <c r="M3">
        <v>22</v>
      </c>
      <c r="O3">
        <v>6715.4995574653303</v>
      </c>
      <c r="P3">
        <v>17514.287773325901</v>
      </c>
      <c r="R3">
        <v>42931.110414261697</v>
      </c>
      <c r="S3">
        <v>1456.17143502419</v>
      </c>
    </row>
    <row r="4" spans="1:19" x14ac:dyDescent="0.25">
      <c r="A4">
        <v>2</v>
      </c>
      <c r="B4">
        <v>55</v>
      </c>
      <c r="C4">
        <v>1446.3636363636299</v>
      </c>
      <c r="D4">
        <v>2067.0605435458001</v>
      </c>
      <c r="E4">
        <v>35.672727272727201</v>
      </c>
      <c r="F4">
        <v>2</v>
      </c>
      <c r="G4">
        <v>95</v>
      </c>
      <c r="H4">
        <v>16231.5684210526</v>
      </c>
      <c r="I4">
        <v>50.359052627964999</v>
      </c>
      <c r="J4">
        <v>1.7894736842105201</v>
      </c>
      <c r="K4">
        <f>B4/(G4+B4)</f>
        <v>0.36666666666666664</v>
      </c>
      <c r="M4">
        <v>16</v>
      </c>
      <c r="O4">
        <v>3889.9328293604599</v>
      </c>
      <c r="P4">
        <v>10430.1360359439</v>
      </c>
      <c r="R4">
        <v>17875.161045894201</v>
      </c>
      <c r="S4">
        <v>878.063436100339</v>
      </c>
    </row>
    <row r="5" spans="1:19" x14ac:dyDescent="0.25">
      <c r="A5">
        <v>3</v>
      </c>
      <c r="B5">
        <v>70</v>
      </c>
      <c r="C5">
        <v>828.65714285714205</v>
      </c>
      <c r="D5">
        <v>2473.57599596296</v>
      </c>
      <c r="E5">
        <v>66.6142857142857</v>
      </c>
      <c r="F5">
        <v>3</v>
      </c>
      <c r="G5">
        <v>151</v>
      </c>
      <c r="H5">
        <v>187756.74172185399</v>
      </c>
      <c r="I5">
        <v>143.12450292094599</v>
      </c>
      <c r="J5">
        <v>2.3774834437085999</v>
      </c>
      <c r="K5">
        <f>B5/(G5+B5)</f>
        <v>0.31674208144796379</v>
      </c>
      <c r="M5">
        <v>11</v>
      </c>
      <c r="O5">
        <v>3109.9511004726201</v>
      </c>
      <c r="P5">
        <v>6020.0470617193896</v>
      </c>
      <c r="R5">
        <v>167075.38614193001</v>
      </c>
      <c r="S5">
        <v>444.36888909045501</v>
      </c>
    </row>
    <row r="6" spans="1:19" x14ac:dyDescent="0.25">
      <c r="A6">
        <v>4</v>
      </c>
      <c r="B6">
        <v>83</v>
      </c>
      <c r="C6">
        <v>1072.36144578313</v>
      </c>
      <c r="D6">
        <v>2625.6821642036898</v>
      </c>
      <c r="E6">
        <v>98.4578313253012</v>
      </c>
      <c r="F6">
        <v>4</v>
      </c>
      <c r="G6">
        <v>128</v>
      </c>
      <c r="H6">
        <v>596259.359375</v>
      </c>
      <c r="I6">
        <v>196.52109396457601</v>
      </c>
      <c r="J6">
        <v>3.96875</v>
      </c>
      <c r="K6">
        <f>B6/(G6+B6)</f>
        <v>0.39336492890995262</v>
      </c>
      <c r="M6">
        <v>17</v>
      </c>
      <c r="O6">
        <v>4202.5129976585204</v>
      </c>
      <c r="P6">
        <v>11467.483491839501</v>
      </c>
      <c r="R6">
        <v>10196.384895187601</v>
      </c>
      <c r="S6">
        <v>593.407679786225</v>
      </c>
    </row>
    <row r="7" spans="1:19" x14ac:dyDescent="0.25">
      <c r="A7">
        <v>5</v>
      </c>
      <c r="B7">
        <v>194</v>
      </c>
      <c r="C7">
        <v>2196.42268041237</v>
      </c>
      <c r="D7">
        <v>12108.5664685436</v>
      </c>
      <c r="E7">
        <v>135.85051546391699</v>
      </c>
      <c r="F7">
        <v>5</v>
      </c>
      <c r="G7">
        <v>287</v>
      </c>
      <c r="H7">
        <v>8725.62369337979</v>
      </c>
      <c r="I7">
        <v>114.63066202090501</v>
      </c>
      <c r="J7">
        <v>2.5261324041811801</v>
      </c>
      <c r="K7">
        <f>B7/(G7+B7)</f>
        <v>0.40332640332640335</v>
      </c>
      <c r="M7">
        <v>23</v>
      </c>
      <c r="O7">
        <v>6691.1058197512903</v>
      </c>
      <c r="P7">
        <v>22082.045418571899</v>
      </c>
      <c r="R7">
        <v>41809.456233943602</v>
      </c>
      <c r="S7">
        <v>1473.9020915219</v>
      </c>
    </row>
    <row r="8" spans="1:19" x14ac:dyDescent="0.25">
      <c r="A8">
        <v>6</v>
      </c>
      <c r="B8">
        <v>148</v>
      </c>
      <c r="C8">
        <v>1203.63513513513</v>
      </c>
      <c r="D8">
        <v>2220.7578394090801</v>
      </c>
      <c r="E8">
        <v>53.324324324324301</v>
      </c>
      <c r="F8">
        <v>6</v>
      </c>
      <c r="G8">
        <v>194</v>
      </c>
      <c r="H8">
        <v>32782.0206185567</v>
      </c>
      <c r="I8">
        <v>258.56561877063803</v>
      </c>
      <c r="J8">
        <v>5.1443298969072098</v>
      </c>
      <c r="K8">
        <f>B8/(G8+B8)</f>
        <v>0.43274853801169588</v>
      </c>
      <c r="M8">
        <v>19</v>
      </c>
      <c r="O8">
        <v>4641.10883978322</v>
      </c>
      <c r="P8">
        <v>14104.171445140501</v>
      </c>
      <c r="R8">
        <v>14041.3726812816</v>
      </c>
      <c r="S8">
        <v>1314.5626296016001</v>
      </c>
    </row>
    <row r="9" spans="1:19" x14ac:dyDescent="0.25">
      <c r="A9">
        <v>7</v>
      </c>
      <c r="B9">
        <v>804</v>
      </c>
      <c r="C9">
        <v>1511.13805970149</v>
      </c>
      <c r="D9">
        <v>3279.16789892419</v>
      </c>
      <c r="E9">
        <v>74.574626865671604</v>
      </c>
      <c r="F9">
        <v>7</v>
      </c>
      <c r="G9">
        <v>968</v>
      </c>
      <c r="H9">
        <v>22971.484917254402</v>
      </c>
      <c r="I9">
        <v>268.50262409596399</v>
      </c>
      <c r="J9">
        <v>5.1002066115702398</v>
      </c>
      <c r="K9">
        <f>B9/(G9+B9)</f>
        <v>0.45372460496613998</v>
      </c>
      <c r="M9">
        <v>18</v>
      </c>
      <c r="O9">
        <v>5635.2126592028699</v>
      </c>
      <c r="P9">
        <v>10624.7651989473</v>
      </c>
      <c r="R9">
        <v>18462.121047771201</v>
      </c>
      <c r="S9">
        <v>1044.94662239127</v>
      </c>
    </row>
    <row r="10" spans="1:19" x14ac:dyDescent="0.25">
      <c r="A10">
        <v>8</v>
      </c>
      <c r="B10">
        <v>335</v>
      </c>
      <c r="C10">
        <v>1898.5492537313401</v>
      </c>
      <c r="D10">
        <v>7226.9803593422002</v>
      </c>
      <c r="E10">
        <v>141.83283582089501</v>
      </c>
      <c r="F10">
        <v>8</v>
      </c>
      <c r="G10">
        <v>301</v>
      </c>
      <c r="H10">
        <v>348190.01993355399</v>
      </c>
      <c r="I10">
        <v>305.02740863787301</v>
      </c>
      <c r="J10">
        <v>5.2192691029900304</v>
      </c>
      <c r="K10">
        <f>B10/(G10+B10)</f>
        <v>0.52672955974842772</v>
      </c>
      <c r="M10">
        <v>9</v>
      </c>
      <c r="O10">
        <v>1703.8571746031701</v>
      </c>
      <c r="P10">
        <v>3135.5131762307701</v>
      </c>
      <c r="R10">
        <v>120806.037593984</v>
      </c>
      <c r="S10">
        <v>303.88729319177997</v>
      </c>
    </row>
    <row r="11" spans="1:19" x14ac:dyDescent="0.25">
      <c r="A11">
        <v>9</v>
      </c>
      <c r="B11">
        <v>315</v>
      </c>
      <c r="C11">
        <v>1703.8571746031701</v>
      </c>
      <c r="D11">
        <v>3135.5131762307701</v>
      </c>
      <c r="E11">
        <v>65.193650793650704</v>
      </c>
      <c r="F11">
        <v>9</v>
      </c>
      <c r="G11">
        <v>266</v>
      </c>
      <c r="H11">
        <v>120806.037593984</v>
      </c>
      <c r="I11">
        <v>303.88729319177997</v>
      </c>
      <c r="J11">
        <v>4.3383458646616502</v>
      </c>
      <c r="K11">
        <f>B11/(G11+B11)</f>
        <v>0.54216867469879515</v>
      </c>
      <c r="M11">
        <v>21</v>
      </c>
      <c r="O11">
        <v>5662.0761994354098</v>
      </c>
      <c r="P11">
        <v>14329.741679635001</v>
      </c>
      <c r="R11">
        <v>51586.4675793309</v>
      </c>
      <c r="S11">
        <v>1169.5989989672</v>
      </c>
    </row>
    <row r="12" spans="1:19" x14ac:dyDescent="0.25">
      <c r="A12">
        <v>10</v>
      </c>
      <c r="B12">
        <v>993</v>
      </c>
      <c r="C12">
        <v>2058.2406847935499</v>
      </c>
      <c r="D12">
        <v>4648.8160710598804</v>
      </c>
      <c r="E12">
        <v>77.390735146022095</v>
      </c>
      <c r="F12">
        <v>10</v>
      </c>
      <c r="G12">
        <v>1282</v>
      </c>
      <c r="H12">
        <v>14257.460990632</v>
      </c>
      <c r="I12">
        <v>248.704415168851</v>
      </c>
      <c r="J12">
        <v>4.2043681747269801</v>
      </c>
      <c r="K12">
        <f>B12/(G12+B12)</f>
        <v>0.43648351648351646</v>
      </c>
      <c r="M12">
        <v>13</v>
      </c>
      <c r="O12">
        <v>2631.2809734513198</v>
      </c>
      <c r="P12">
        <v>5123.6560442764103</v>
      </c>
      <c r="R12">
        <v>272042.57760814199</v>
      </c>
      <c r="S12">
        <v>426.85470682003398</v>
      </c>
    </row>
    <row r="13" spans="1:19" x14ac:dyDescent="0.25">
      <c r="A13">
        <v>11</v>
      </c>
      <c r="B13">
        <v>418</v>
      </c>
      <c r="C13">
        <v>3109.9511004726201</v>
      </c>
      <c r="D13">
        <v>6020.0470617193896</v>
      </c>
      <c r="E13">
        <v>137.40191387559801</v>
      </c>
      <c r="F13">
        <v>11</v>
      </c>
      <c r="G13">
        <v>324</v>
      </c>
      <c r="H13">
        <v>167075.38614193001</v>
      </c>
      <c r="I13">
        <v>444.36888909045501</v>
      </c>
      <c r="J13">
        <v>6.4104938271604901</v>
      </c>
      <c r="K13">
        <f>B13/(G13+B13)</f>
        <v>0.56334231805929924</v>
      </c>
      <c r="M13">
        <v>24</v>
      </c>
      <c r="O13">
        <v>7113.39260585589</v>
      </c>
      <c r="P13">
        <v>16503.2086546543</v>
      </c>
      <c r="R13">
        <v>99888.6640084994</v>
      </c>
      <c r="S13">
        <v>1519.7882566262001</v>
      </c>
    </row>
    <row r="14" spans="1:19" x14ac:dyDescent="0.25">
      <c r="A14">
        <v>12</v>
      </c>
      <c r="B14">
        <v>496</v>
      </c>
      <c r="C14">
        <v>2608.2513910108901</v>
      </c>
      <c r="D14">
        <v>5126.9504627719998</v>
      </c>
      <c r="E14">
        <v>93.917338709677395</v>
      </c>
      <c r="F14">
        <v>12</v>
      </c>
      <c r="G14">
        <v>452</v>
      </c>
      <c r="H14">
        <v>184477.57146028499</v>
      </c>
      <c r="I14">
        <v>734.67285418035704</v>
      </c>
      <c r="J14">
        <v>11.115044247787599</v>
      </c>
      <c r="K14">
        <f>B14/(G14+B14)</f>
        <v>0.52320675105485237</v>
      </c>
      <c r="M14">
        <v>8</v>
      </c>
      <c r="O14">
        <v>1898.5492537313401</v>
      </c>
      <c r="P14">
        <v>7226.9803593422002</v>
      </c>
      <c r="R14">
        <v>348190.01993355399</v>
      </c>
      <c r="S14">
        <v>305.02740863787301</v>
      </c>
    </row>
    <row r="15" spans="1:19" x14ac:dyDescent="0.25">
      <c r="A15">
        <v>13</v>
      </c>
      <c r="B15">
        <v>452</v>
      </c>
      <c r="C15">
        <v>2631.2809734513198</v>
      </c>
      <c r="D15">
        <v>5123.6560442764103</v>
      </c>
      <c r="E15">
        <v>86.683628318583999</v>
      </c>
      <c r="F15">
        <v>13</v>
      </c>
      <c r="G15">
        <v>393</v>
      </c>
      <c r="H15">
        <v>272042.57760814199</v>
      </c>
      <c r="I15">
        <v>426.85470682003398</v>
      </c>
      <c r="J15">
        <v>6.8193384223918496</v>
      </c>
      <c r="K15">
        <f>B15/(G15+B15)</f>
        <v>0.53491124260355027</v>
      </c>
      <c r="M15">
        <v>12</v>
      </c>
      <c r="O15">
        <v>2608.2513910108901</v>
      </c>
      <c r="P15">
        <v>5126.9504627719998</v>
      </c>
      <c r="R15">
        <v>184477.57146028499</v>
      </c>
      <c r="S15">
        <v>734.67285418035704</v>
      </c>
    </row>
    <row r="16" spans="1:19" x14ac:dyDescent="0.25">
      <c r="A16">
        <v>14</v>
      </c>
      <c r="B16">
        <v>2079</v>
      </c>
      <c r="C16">
        <v>2879.3602693602602</v>
      </c>
      <c r="D16">
        <v>5979.3040385124696</v>
      </c>
      <c r="E16">
        <v>102.955747955747</v>
      </c>
      <c r="F16">
        <v>14</v>
      </c>
      <c r="G16">
        <v>2044</v>
      </c>
      <c r="H16">
        <v>30210.101917961099</v>
      </c>
      <c r="I16">
        <v>468.18429541972699</v>
      </c>
      <c r="J16">
        <v>7.19324853228962</v>
      </c>
      <c r="K16">
        <f>B16/(G16+B16)</f>
        <v>0.50424448217317486</v>
      </c>
      <c r="M16">
        <v>26</v>
      </c>
      <c r="O16">
        <v>6816.2535789126396</v>
      </c>
      <c r="P16">
        <v>18150.7134770665</v>
      </c>
      <c r="R16">
        <v>29365.102491961399</v>
      </c>
      <c r="S16">
        <v>1743.04882784451</v>
      </c>
    </row>
    <row r="17" spans="1:19" x14ac:dyDescent="0.25">
      <c r="A17">
        <v>15</v>
      </c>
      <c r="B17">
        <v>2216</v>
      </c>
      <c r="C17">
        <v>2997.61723377214</v>
      </c>
      <c r="D17">
        <v>5339.5160982014904</v>
      </c>
      <c r="E17">
        <v>91.255866425992707</v>
      </c>
      <c r="F17">
        <v>15</v>
      </c>
      <c r="G17">
        <v>3093</v>
      </c>
      <c r="H17">
        <v>40965.4584545748</v>
      </c>
      <c r="I17">
        <v>405.93106319123399</v>
      </c>
      <c r="J17">
        <v>6.9059165858389902</v>
      </c>
      <c r="K17">
        <f>B17/(G17+B17)</f>
        <v>0.41740440760971936</v>
      </c>
      <c r="M17">
        <v>32</v>
      </c>
      <c r="O17">
        <v>15819.7273861703</v>
      </c>
      <c r="P17">
        <v>39386.047145924698</v>
      </c>
      <c r="R17">
        <v>39373.820116658499</v>
      </c>
      <c r="S17">
        <v>3096.928984487</v>
      </c>
    </row>
    <row r="18" spans="1:19" x14ac:dyDescent="0.25">
      <c r="A18">
        <v>16</v>
      </c>
      <c r="B18">
        <v>926</v>
      </c>
      <c r="C18">
        <v>3889.9328293604599</v>
      </c>
      <c r="D18">
        <v>10430.1360359439</v>
      </c>
      <c r="E18">
        <v>171.58315334773201</v>
      </c>
      <c r="F18">
        <v>16</v>
      </c>
      <c r="G18">
        <v>698</v>
      </c>
      <c r="H18">
        <v>17875.161045894201</v>
      </c>
      <c r="I18">
        <v>878.063436100339</v>
      </c>
      <c r="J18">
        <v>12.3166189111747</v>
      </c>
      <c r="K18">
        <f>B18/(G18+B18)</f>
        <v>0.57019704433497542</v>
      </c>
      <c r="M18">
        <v>14</v>
      </c>
      <c r="O18">
        <v>2879.3602693602602</v>
      </c>
      <c r="P18">
        <v>5979.3040385124696</v>
      </c>
      <c r="R18">
        <v>30210.101917961099</v>
      </c>
      <c r="S18">
        <v>468.18429541972699</v>
      </c>
    </row>
    <row r="19" spans="1:19" x14ac:dyDescent="0.25">
      <c r="A19">
        <v>17</v>
      </c>
      <c r="B19">
        <v>854</v>
      </c>
      <c r="C19">
        <v>4202.5129976585204</v>
      </c>
      <c r="D19">
        <v>11467.483491839501</v>
      </c>
      <c r="E19">
        <v>178.04332552693199</v>
      </c>
      <c r="F19">
        <v>17</v>
      </c>
      <c r="G19">
        <v>668</v>
      </c>
      <c r="H19">
        <v>10196.384895187601</v>
      </c>
      <c r="I19">
        <v>593.407679786225</v>
      </c>
      <c r="J19">
        <v>9.8937125748502996</v>
      </c>
      <c r="K19">
        <f>B19/(G19+B19)</f>
        <v>0.5611038107752957</v>
      </c>
      <c r="M19" s="4"/>
      <c r="N19" s="4"/>
      <c r="O19" s="4">
        <f>MEDIAN(O3:O18)</f>
        <v>4421.8109187208702</v>
      </c>
      <c r="P19" s="4">
        <f>MEDIAN(P3:P18)</f>
        <v>11046.1243453934</v>
      </c>
      <c r="Q19" s="4"/>
      <c r="R19" s="4">
        <f t="shared" ref="Q19:S19" si="0">MEDIAN(R3:R18)</f>
        <v>42370.283324102653</v>
      </c>
      <c r="S19" s="4">
        <f t="shared" si="0"/>
        <v>961.50502924580451</v>
      </c>
    </row>
    <row r="20" spans="1:19" x14ac:dyDescent="0.25">
      <c r="A20">
        <v>18</v>
      </c>
      <c r="B20">
        <v>895</v>
      </c>
      <c r="C20">
        <v>5635.2126592028699</v>
      </c>
      <c r="D20">
        <v>10624.7651989473</v>
      </c>
      <c r="E20">
        <v>148.15977653631199</v>
      </c>
      <c r="F20">
        <v>18</v>
      </c>
      <c r="G20">
        <v>754</v>
      </c>
      <c r="H20">
        <v>18462.121047771201</v>
      </c>
      <c r="I20">
        <v>1044.94662239127</v>
      </c>
      <c r="J20">
        <v>11.972148541114001</v>
      </c>
      <c r="K20">
        <f>B20/(G20+B20)</f>
        <v>0.54275318374772585</v>
      </c>
    </row>
    <row r="21" spans="1:19" x14ac:dyDescent="0.25">
      <c r="A21">
        <v>19</v>
      </c>
      <c r="B21">
        <v>724</v>
      </c>
      <c r="C21">
        <v>4641.10883978322</v>
      </c>
      <c r="D21">
        <v>14104.171445140501</v>
      </c>
      <c r="E21">
        <v>148.23342541436401</v>
      </c>
      <c r="F21">
        <v>19</v>
      </c>
      <c r="G21">
        <v>593</v>
      </c>
      <c r="H21">
        <v>14041.3726812816</v>
      </c>
      <c r="I21">
        <v>1314.5626296016001</v>
      </c>
      <c r="J21">
        <v>16.6053962900505</v>
      </c>
      <c r="K21">
        <f>B21/(G21+B21)</f>
        <v>0.54973424449506458</v>
      </c>
    </row>
    <row r="22" spans="1:19" x14ac:dyDescent="0.25">
      <c r="A22">
        <v>20</v>
      </c>
      <c r="B22">
        <v>2726</v>
      </c>
      <c r="C22">
        <v>4222.66460012882</v>
      </c>
      <c r="D22">
        <v>8131.4425039200396</v>
      </c>
      <c r="E22">
        <v>103.036316947909</v>
      </c>
      <c r="F22">
        <v>20</v>
      </c>
      <c r="G22">
        <v>4014</v>
      </c>
      <c r="H22">
        <v>18922.5127055306</v>
      </c>
      <c r="I22">
        <v>721.00911639944798</v>
      </c>
      <c r="J22">
        <v>8.92326856003986</v>
      </c>
      <c r="K22">
        <f>B22/(G22+B22)</f>
        <v>0.40445103857566767</v>
      </c>
    </row>
    <row r="23" spans="1:19" x14ac:dyDescent="0.25">
      <c r="A23">
        <v>21</v>
      </c>
      <c r="B23">
        <v>3581</v>
      </c>
      <c r="C23">
        <v>5662.0761994354098</v>
      </c>
      <c r="D23">
        <v>14329.741679635001</v>
      </c>
      <c r="E23">
        <v>153.46327841384999</v>
      </c>
      <c r="F23">
        <v>21</v>
      </c>
      <c r="G23">
        <v>3057</v>
      </c>
      <c r="H23">
        <v>51586.4675793309</v>
      </c>
      <c r="I23">
        <v>1169.5989989672</v>
      </c>
      <c r="J23">
        <v>14.1076218514883</v>
      </c>
      <c r="K23">
        <f>B23/(G23+B23)</f>
        <v>0.53946971979511904</v>
      </c>
    </row>
    <row r="24" spans="1:19" x14ac:dyDescent="0.25">
      <c r="A24">
        <v>22</v>
      </c>
      <c r="B24">
        <v>1537</v>
      </c>
      <c r="C24">
        <v>6715.4995574653303</v>
      </c>
      <c r="D24">
        <v>17514.287773325901</v>
      </c>
      <c r="E24">
        <v>213.824983734547</v>
      </c>
      <c r="F24">
        <v>22</v>
      </c>
      <c r="G24">
        <v>1137</v>
      </c>
      <c r="H24">
        <v>42931.110414261697</v>
      </c>
      <c r="I24">
        <v>1456.17143502419</v>
      </c>
      <c r="J24">
        <v>20.322779243623501</v>
      </c>
      <c r="K24">
        <f>B24/(G24+B24)</f>
        <v>0.574794315632012</v>
      </c>
    </row>
    <row r="25" spans="1:19" x14ac:dyDescent="0.25">
      <c r="A25">
        <v>23</v>
      </c>
      <c r="B25">
        <v>1242</v>
      </c>
      <c r="C25">
        <v>6691.1058197512903</v>
      </c>
      <c r="D25">
        <v>22082.045418571899</v>
      </c>
      <c r="E25">
        <v>249.30998389694</v>
      </c>
      <c r="F25">
        <v>23</v>
      </c>
      <c r="G25">
        <v>991</v>
      </c>
      <c r="H25">
        <v>41809.456233943602</v>
      </c>
      <c r="I25">
        <v>1473.9020915219</v>
      </c>
      <c r="J25">
        <v>16.5519677093844</v>
      </c>
      <c r="K25">
        <f>B25/(G25+B25)</f>
        <v>0.55620241827138384</v>
      </c>
    </row>
    <row r="26" spans="1:19" x14ac:dyDescent="0.25">
      <c r="A26">
        <v>24</v>
      </c>
      <c r="B26">
        <v>1347</v>
      </c>
      <c r="C26">
        <v>7113.39260585589</v>
      </c>
      <c r="D26">
        <v>16503.2086546543</v>
      </c>
      <c r="E26">
        <v>230.086859688196</v>
      </c>
      <c r="F26">
        <v>24</v>
      </c>
      <c r="G26">
        <v>1180</v>
      </c>
      <c r="H26">
        <v>99888.6640084994</v>
      </c>
      <c r="I26">
        <v>1519.7882566262001</v>
      </c>
      <c r="J26">
        <v>17.949152542372801</v>
      </c>
      <c r="K26">
        <f>B26/(G26+B26)</f>
        <v>0.53304313415116744</v>
      </c>
    </row>
    <row r="27" spans="1:19" x14ac:dyDescent="0.25">
      <c r="A27">
        <v>25</v>
      </c>
      <c r="B27">
        <v>2677</v>
      </c>
      <c r="C27">
        <v>6361.6305229406398</v>
      </c>
      <c r="D27">
        <v>14768.7124737756</v>
      </c>
      <c r="E27">
        <v>181.78072469181899</v>
      </c>
      <c r="F27">
        <v>25</v>
      </c>
      <c r="G27">
        <v>3404</v>
      </c>
      <c r="H27">
        <v>45720.863983548697</v>
      </c>
      <c r="I27">
        <v>1153.2505261257099</v>
      </c>
      <c r="J27">
        <v>13.794947121033999</v>
      </c>
      <c r="K27">
        <f>B27/(G27+B27)</f>
        <v>0.44022364742641013</v>
      </c>
    </row>
    <row r="28" spans="1:19" x14ac:dyDescent="0.25">
      <c r="A28">
        <v>26</v>
      </c>
      <c r="B28">
        <v>1344</v>
      </c>
      <c r="C28">
        <v>6816.2535789126396</v>
      </c>
      <c r="D28">
        <v>18150.7134770665</v>
      </c>
      <c r="E28">
        <v>205.62872023809501</v>
      </c>
      <c r="F28">
        <v>26</v>
      </c>
      <c r="G28">
        <v>1244</v>
      </c>
      <c r="H28">
        <v>29365.102491961399</v>
      </c>
      <c r="I28">
        <v>1743.04882784451</v>
      </c>
      <c r="J28">
        <v>20.9807073954983</v>
      </c>
      <c r="K28">
        <f>B28/(G28+B28)</f>
        <v>0.51931993817619782</v>
      </c>
    </row>
    <row r="29" spans="1:19" x14ac:dyDescent="0.25">
      <c r="A29">
        <v>27</v>
      </c>
      <c r="B29">
        <v>1403</v>
      </c>
      <c r="C29">
        <v>8270.3670705630793</v>
      </c>
      <c r="D29">
        <v>20114.026212881199</v>
      </c>
      <c r="E29">
        <v>227.675694939415</v>
      </c>
      <c r="F29">
        <v>27</v>
      </c>
      <c r="G29">
        <v>1510</v>
      </c>
      <c r="H29">
        <v>26546.570145562699</v>
      </c>
      <c r="I29">
        <v>1491.2708956010999</v>
      </c>
      <c r="J29">
        <v>17.645695364238399</v>
      </c>
      <c r="K29">
        <f>B29/(G29+B29)</f>
        <v>0.48163405423961553</v>
      </c>
    </row>
    <row r="30" spans="1:19" x14ac:dyDescent="0.25">
      <c r="A30">
        <v>28</v>
      </c>
      <c r="B30">
        <v>2602</v>
      </c>
      <c r="C30">
        <v>9803.7517294388908</v>
      </c>
      <c r="D30">
        <v>26415.587370720699</v>
      </c>
      <c r="E30">
        <v>301.46464258262802</v>
      </c>
      <c r="F30">
        <v>28</v>
      </c>
      <c r="G30">
        <v>2792</v>
      </c>
      <c r="H30">
        <v>28696.917654130299</v>
      </c>
      <c r="I30">
        <v>3351.4169363347</v>
      </c>
      <c r="J30">
        <v>30.744269340974199</v>
      </c>
      <c r="K30">
        <f>B30/(G30+B30)</f>
        <v>0.48238783833889509</v>
      </c>
    </row>
    <row r="31" spans="1:19" x14ac:dyDescent="0.25">
      <c r="A31">
        <v>29</v>
      </c>
      <c r="B31">
        <v>2800</v>
      </c>
      <c r="C31">
        <v>10926.866167853201</v>
      </c>
      <c r="D31">
        <v>26447.050464416199</v>
      </c>
      <c r="E31">
        <v>330.834642857142</v>
      </c>
      <c r="F31">
        <v>29</v>
      </c>
      <c r="G31">
        <v>3318</v>
      </c>
      <c r="H31">
        <v>36931.522905364604</v>
      </c>
      <c r="I31">
        <v>2609.2104905569199</v>
      </c>
      <c r="J31">
        <v>26.521699819168099</v>
      </c>
      <c r="K31">
        <f>B31/(G31+B31)</f>
        <v>0.45766590389016021</v>
      </c>
    </row>
    <row r="32" spans="1:19" x14ac:dyDescent="0.25">
      <c r="A32">
        <v>30</v>
      </c>
      <c r="B32">
        <v>53029</v>
      </c>
      <c r="C32">
        <v>10061.3355307562</v>
      </c>
      <c r="D32">
        <v>20056.559520393599</v>
      </c>
      <c r="E32">
        <v>230.24045333685299</v>
      </c>
      <c r="F32">
        <v>30</v>
      </c>
      <c r="G32">
        <v>114390</v>
      </c>
      <c r="H32">
        <v>51118.487705940897</v>
      </c>
      <c r="I32">
        <v>1393.5610759021599</v>
      </c>
      <c r="J32">
        <v>16.296739225456701</v>
      </c>
      <c r="K32">
        <f>B32/(G32+B32)</f>
        <v>0.31674421660623941</v>
      </c>
    </row>
    <row r="33" spans="1:11" x14ac:dyDescent="0.25">
      <c r="A33">
        <v>31</v>
      </c>
      <c r="B33">
        <v>6454</v>
      </c>
      <c r="C33">
        <v>13455.1589961848</v>
      </c>
      <c r="D33">
        <v>34416.9651969517</v>
      </c>
      <c r="E33">
        <v>445.16439417415501</v>
      </c>
      <c r="F33">
        <v>31</v>
      </c>
      <c r="G33">
        <v>6650</v>
      </c>
      <c r="H33">
        <v>44808.578156456002</v>
      </c>
      <c r="I33">
        <v>3339.7149928396202</v>
      </c>
      <c r="J33">
        <v>38.071127819548799</v>
      </c>
      <c r="K33">
        <f>B33/(G33+B33)</f>
        <v>0.49252136752136755</v>
      </c>
    </row>
    <row r="34" spans="1:11" x14ac:dyDescent="0.25">
      <c r="A34">
        <v>32</v>
      </c>
      <c r="B34">
        <v>3711</v>
      </c>
      <c r="C34">
        <v>15819.7273861703</v>
      </c>
      <c r="D34">
        <v>39386.047145924698</v>
      </c>
      <c r="E34">
        <v>424.233629749393</v>
      </c>
      <c r="F34">
        <v>32</v>
      </c>
      <c r="G34">
        <v>3508</v>
      </c>
      <c r="H34">
        <v>39373.820116658499</v>
      </c>
      <c r="I34">
        <v>3096.928984487</v>
      </c>
      <c r="J34">
        <v>37.123147092360298</v>
      </c>
      <c r="K34">
        <f>B34/(G34+B34)</f>
        <v>0.51406011913007343</v>
      </c>
    </row>
    <row r="35" spans="1:11" x14ac:dyDescent="0.25">
      <c r="A35">
        <v>33</v>
      </c>
      <c r="B35">
        <v>2683</v>
      </c>
      <c r="C35">
        <v>14876.9582408971</v>
      </c>
      <c r="D35">
        <v>39042.852026718603</v>
      </c>
      <c r="E35">
        <v>439.29631010063298</v>
      </c>
      <c r="F35">
        <v>33</v>
      </c>
      <c r="G35">
        <v>3050</v>
      </c>
      <c r="H35">
        <v>52964.052489193702</v>
      </c>
      <c r="I35">
        <v>4535.8438109471299</v>
      </c>
      <c r="J35">
        <v>48.606885245901601</v>
      </c>
      <c r="K35">
        <f>B35/(G35+B35)</f>
        <v>0.4679923251351823</v>
      </c>
    </row>
    <row r="36" spans="1:11" x14ac:dyDescent="0.25">
      <c r="A36">
        <v>34</v>
      </c>
      <c r="B36">
        <v>1743</v>
      </c>
      <c r="C36">
        <v>14038.3400163152</v>
      </c>
      <c r="D36">
        <v>37483.108415455899</v>
      </c>
      <c r="E36">
        <v>399.06196213425102</v>
      </c>
      <c r="F36">
        <v>34</v>
      </c>
      <c r="G36">
        <v>1829</v>
      </c>
      <c r="H36">
        <v>37661.525724332801</v>
      </c>
      <c r="I36">
        <v>3830.8347620038498</v>
      </c>
      <c r="J36">
        <v>38.866047020229601</v>
      </c>
      <c r="K36">
        <f>B36/(G36+B36)</f>
        <v>0.48796192609182532</v>
      </c>
    </row>
    <row r="37" spans="1:11" x14ac:dyDescent="0.25">
      <c r="A37">
        <v>35</v>
      </c>
      <c r="B37">
        <v>3872</v>
      </c>
      <c r="C37">
        <v>15520.93129891</v>
      </c>
      <c r="D37">
        <v>40675.581378652998</v>
      </c>
      <c r="E37">
        <v>399.22004132231399</v>
      </c>
      <c r="F37">
        <v>35</v>
      </c>
      <c r="G37">
        <v>6143</v>
      </c>
      <c r="H37">
        <v>42677.434497791597</v>
      </c>
      <c r="I37">
        <v>3739.6150237463298</v>
      </c>
      <c r="J37">
        <v>37.556731238808297</v>
      </c>
      <c r="K37">
        <f>B37/(G37+B37)</f>
        <v>0.38662006989515724</v>
      </c>
    </row>
    <row r="38" spans="1:11" x14ac:dyDescent="0.25">
      <c r="A38">
        <v>36</v>
      </c>
      <c r="B38">
        <v>1620</v>
      </c>
      <c r="C38">
        <v>13983.5829198013</v>
      </c>
      <c r="D38">
        <v>36075.752814266998</v>
      </c>
      <c r="E38">
        <v>398.36728395061698</v>
      </c>
      <c r="F38">
        <v>36</v>
      </c>
      <c r="G38">
        <v>1785</v>
      </c>
      <c r="H38">
        <v>46401.072845949297</v>
      </c>
      <c r="I38">
        <v>3608.64375660412</v>
      </c>
      <c r="J38">
        <v>36.570868347338902</v>
      </c>
      <c r="K38">
        <f>B38/(G38+B38)</f>
        <v>0.47577092511013214</v>
      </c>
    </row>
    <row r="39" spans="1:11" x14ac:dyDescent="0.25">
      <c r="A39">
        <v>37</v>
      </c>
      <c r="B39">
        <v>1181</v>
      </c>
      <c r="C39">
        <v>15657.074683209499</v>
      </c>
      <c r="D39">
        <v>43300.184237978399</v>
      </c>
      <c r="E39">
        <v>396.63759525825498</v>
      </c>
      <c r="F39">
        <v>37</v>
      </c>
      <c r="G39">
        <v>1380</v>
      </c>
      <c r="H39">
        <v>36886.744927536201</v>
      </c>
      <c r="I39">
        <v>3289.1469433991801</v>
      </c>
      <c r="J39">
        <v>35.4</v>
      </c>
      <c r="K39">
        <f>B39/(G39+B39)</f>
        <v>0.46114798906677079</v>
      </c>
    </row>
    <row r="40" spans="1:11" x14ac:dyDescent="0.25">
      <c r="A40">
        <v>38</v>
      </c>
      <c r="B40">
        <v>954</v>
      </c>
      <c r="C40">
        <v>13099.368972746301</v>
      </c>
      <c r="D40">
        <v>52423.327422679802</v>
      </c>
      <c r="E40">
        <v>487.783018867924</v>
      </c>
      <c r="F40">
        <v>38</v>
      </c>
      <c r="G40">
        <v>1221</v>
      </c>
      <c r="H40">
        <v>49114.417682219602</v>
      </c>
      <c r="I40">
        <v>3609.8643883569198</v>
      </c>
      <c r="J40">
        <v>38.062244062243998</v>
      </c>
      <c r="K40">
        <f>B40/(G40+B40)</f>
        <v>0.43862068965517242</v>
      </c>
    </row>
    <row r="41" spans="1:11" x14ac:dyDescent="0.25">
      <c r="A41">
        <v>39</v>
      </c>
      <c r="B41">
        <v>823</v>
      </c>
      <c r="C41">
        <v>14700.1859052247</v>
      </c>
      <c r="D41">
        <v>39918.846365167301</v>
      </c>
      <c r="E41">
        <v>363.56743620899101</v>
      </c>
      <c r="F41">
        <v>39</v>
      </c>
      <c r="G41">
        <v>1093</v>
      </c>
      <c r="H41">
        <v>42694.418536996702</v>
      </c>
      <c r="I41">
        <v>4126.70974057678</v>
      </c>
      <c r="J41">
        <v>34.7904849039341</v>
      </c>
      <c r="K41">
        <f>B41/(G41+B41)</f>
        <v>0.42954070981210857</v>
      </c>
    </row>
    <row r="42" spans="1:11" x14ac:dyDescent="0.25">
      <c r="A42">
        <v>40</v>
      </c>
      <c r="B42">
        <v>3284</v>
      </c>
      <c r="C42">
        <v>14531.353821664999</v>
      </c>
      <c r="D42">
        <v>36415.1901604702</v>
      </c>
      <c r="E42">
        <v>328.069123020706</v>
      </c>
      <c r="F42">
        <v>40</v>
      </c>
      <c r="G42">
        <v>6653</v>
      </c>
      <c r="H42">
        <v>66888.702117839595</v>
      </c>
      <c r="I42">
        <v>2598.3363159874698</v>
      </c>
      <c r="J42">
        <v>25.873290245002199</v>
      </c>
      <c r="K42">
        <f>B42/(G42+B42)</f>
        <v>0.33048203683204186</v>
      </c>
    </row>
    <row r="43" spans="1:11" x14ac:dyDescent="0.25">
      <c r="A43">
        <v>41</v>
      </c>
      <c r="B43">
        <v>804</v>
      </c>
      <c r="C43">
        <v>12584.388283345201</v>
      </c>
      <c r="D43">
        <v>27415.920394707598</v>
      </c>
      <c r="E43">
        <v>265.46019900497498</v>
      </c>
      <c r="F43">
        <v>41</v>
      </c>
      <c r="G43">
        <v>1004</v>
      </c>
      <c r="H43">
        <v>114322.612211311</v>
      </c>
      <c r="I43">
        <v>3176.7010848047198</v>
      </c>
      <c r="J43">
        <v>31.173306772908301</v>
      </c>
      <c r="K43">
        <f>B43/(G43+B43)</f>
        <v>0.44469026548672569</v>
      </c>
    </row>
    <row r="44" spans="1:11" x14ac:dyDescent="0.25">
      <c r="A44">
        <v>42</v>
      </c>
      <c r="B44">
        <v>820</v>
      </c>
      <c r="C44">
        <v>12235.824390243901</v>
      </c>
      <c r="D44">
        <v>31162.613299783799</v>
      </c>
      <c r="E44">
        <v>331.88902439024298</v>
      </c>
      <c r="F44">
        <v>42</v>
      </c>
      <c r="G44">
        <v>1172</v>
      </c>
      <c r="H44">
        <v>109918.963169261</v>
      </c>
      <c r="I44">
        <v>3081.1235580932498</v>
      </c>
      <c r="J44">
        <v>32.392491467576697</v>
      </c>
      <c r="K44">
        <f>B44/(G44+B44)</f>
        <v>0.41164658634538154</v>
      </c>
    </row>
    <row r="45" spans="1:11" x14ac:dyDescent="0.25">
      <c r="A45">
        <v>43</v>
      </c>
      <c r="B45">
        <v>600</v>
      </c>
      <c r="C45">
        <v>13631.8616666666</v>
      </c>
      <c r="D45">
        <v>35457.137098007202</v>
      </c>
      <c r="E45">
        <v>366.26666666666603</v>
      </c>
      <c r="F45">
        <v>43</v>
      </c>
      <c r="G45">
        <v>802</v>
      </c>
      <c r="H45">
        <v>35388.580212067398</v>
      </c>
      <c r="I45">
        <v>3127.57096043191</v>
      </c>
      <c r="J45">
        <v>31.5710723192019</v>
      </c>
      <c r="K45">
        <f>B45/(G45+B45)</f>
        <v>0.42796005706134094</v>
      </c>
    </row>
    <row r="46" spans="1:11" x14ac:dyDescent="0.25">
      <c r="A46">
        <v>44</v>
      </c>
      <c r="B46">
        <v>638</v>
      </c>
      <c r="C46">
        <v>12441.275877375499</v>
      </c>
      <c r="D46">
        <v>57095.074987285901</v>
      </c>
      <c r="E46">
        <v>416.22257053291497</v>
      </c>
      <c r="F46">
        <v>44</v>
      </c>
      <c r="G46">
        <v>927</v>
      </c>
      <c r="H46">
        <v>59647.540043802997</v>
      </c>
      <c r="I46">
        <v>2443.5891134211602</v>
      </c>
      <c r="J46">
        <v>26.600862998921201</v>
      </c>
      <c r="K46">
        <f>B46/(G46+B46)</f>
        <v>0.40766773162939296</v>
      </c>
    </row>
    <row r="47" spans="1:11" x14ac:dyDescent="0.25">
      <c r="A47">
        <v>45</v>
      </c>
      <c r="B47">
        <v>5008</v>
      </c>
      <c r="C47">
        <v>15606.656489655599</v>
      </c>
      <c r="D47">
        <v>40936.4967123022</v>
      </c>
      <c r="E47">
        <v>360.09664536741201</v>
      </c>
      <c r="F47">
        <v>45</v>
      </c>
      <c r="G47">
        <v>12630</v>
      </c>
      <c r="H47">
        <v>67531.223797447907</v>
      </c>
      <c r="I47">
        <v>2678.8868506973399</v>
      </c>
      <c r="J47">
        <v>25.106888361045101</v>
      </c>
      <c r="K47">
        <f>B47/(G47+B47)</f>
        <v>0.28393241864156932</v>
      </c>
    </row>
    <row r="48" spans="1:11" x14ac:dyDescent="0.25">
      <c r="A48">
        <v>46</v>
      </c>
      <c r="B48">
        <v>877</v>
      </c>
      <c r="C48">
        <v>13173.523614829001</v>
      </c>
      <c r="D48">
        <v>39890.161310198098</v>
      </c>
      <c r="E48">
        <v>350.79247434435501</v>
      </c>
      <c r="F48">
        <v>46</v>
      </c>
      <c r="G48">
        <v>1138</v>
      </c>
      <c r="H48">
        <v>65570.357144266905</v>
      </c>
      <c r="I48">
        <v>4025.5696542351002</v>
      </c>
      <c r="J48">
        <v>38.224956063268799</v>
      </c>
      <c r="K48">
        <f>B48/(G48+B48)</f>
        <v>0.43523573200992555</v>
      </c>
    </row>
    <row r="49" spans="1:11" x14ac:dyDescent="0.25">
      <c r="A49">
        <v>47</v>
      </c>
      <c r="B49">
        <v>516</v>
      </c>
      <c r="C49">
        <v>12837.1705426356</v>
      </c>
      <c r="D49">
        <v>30811.356299348499</v>
      </c>
      <c r="E49">
        <v>471.09883720930202</v>
      </c>
      <c r="F49">
        <v>47</v>
      </c>
      <c r="G49">
        <v>730</v>
      </c>
      <c r="H49">
        <v>41906.921094920501</v>
      </c>
      <c r="I49">
        <v>2464.6642997343201</v>
      </c>
      <c r="J49">
        <v>24.4534246575342</v>
      </c>
      <c r="K49">
        <f>B49/(G49+B49)</f>
        <v>0.41412520064205455</v>
      </c>
    </row>
    <row r="50" spans="1:11" x14ac:dyDescent="0.25">
      <c r="A50">
        <v>48</v>
      </c>
      <c r="B50">
        <v>333</v>
      </c>
      <c r="C50">
        <v>10936.897897897799</v>
      </c>
      <c r="D50">
        <v>21914.809804922101</v>
      </c>
      <c r="E50">
        <v>233.96096096095999</v>
      </c>
      <c r="F50">
        <v>48</v>
      </c>
      <c r="G50">
        <v>617</v>
      </c>
      <c r="H50">
        <v>34714.063209076099</v>
      </c>
      <c r="I50">
        <v>2186.62359592555</v>
      </c>
      <c r="J50">
        <v>19.787682333873502</v>
      </c>
      <c r="K50">
        <f>B50/(G50+B50)</f>
        <v>0.35052631578947369</v>
      </c>
    </row>
    <row r="51" spans="1:11" x14ac:dyDescent="0.25">
      <c r="A51">
        <v>49</v>
      </c>
      <c r="B51">
        <v>344</v>
      </c>
      <c r="C51">
        <v>14656.2055529217</v>
      </c>
      <c r="D51">
        <v>42724.942913498897</v>
      </c>
      <c r="E51">
        <v>338.95348837209298</v>
      </c>
      <c r="F51">
        <v>49</v>
      </c>
      <c r="G51">
        <v>568</v>
      </c>
      <c r="H51">
        <v>48044.739436619697</v>
      </c>
      <c r="I51">
        <v>3121.9557449255099</v>
      </c>
      <c r="J51">
        <v>21.294014084507001</v>
      </c>
      <c r="K51">
        <f>B51/(G51+B51)</f>
        <v>0.37719298245614036</v>
      </c>
    </row>
    <row r="52" spans="1:11" x14ac:dyDescent="0.25">
      <c r="A52">
        <v>50</v>
      </c>
      <c r="B52">
        <v>742</v>
      </c>
      <c r="C52">
        <v>11100.1037735849</v>
      </c>
      <c r="D52">
        <v>29470.6962440264</v>
      </c>
      <c r="E52">
        <v>252.32614555256001</v>
      </c>
      <c r="F52">
        <v>50</v>
      </c>
      <c r="G52">
        <v>1873</v>
      </c>
      <c r="H52">
        <v>36546.449663495201</v>
      </c>
      <c r="I52">
        <v>2694.8907297020301</v>
      </c>
      <c r="J52">
        <v>22.988788040576601</v>
      </c>
      <c r="K52">
        <f>B52/(G52+B52)</f>
        <v>0.28374760994263865</v>
      </c>
    </row>
    <row r="53" spans="1:11" x14ac:dyDescent="0.25">
      <c r="A53">
        <v>51</v>
      </c>
      <c r="B53">
        <v>292</v>
      </c>
      <c r="C53">
        <v>9554.7263710335501</v>
      </c>
      <c r="D53">
        <v>40677.7867661567</v>
      </c>
      <c r="E53">
        <v>738.25</v>
      </c>
      <c r="F53">
        <v>51</v>
      </c>
      <c r="G53">
        <v>559</v>
      </c>
      <c r="H53">
        <v>100229.790662036</v>
      </c>
      <c r="I53">
        <v>2809.7625342080701</v>
      </c>
      <c r="J53">
        <v>17.887298747763801</v>
      </c>
      <c r="K53">
        <f>B53/(G53+B53)</f>
        <v>0.34312573443008226</v>
      </c>
    </row>
    <row r="54" spans="1:11" x14ac:dyDescent="0.25">
      <c r="A54">
        <v>52</v>
      </c>
      <c r="B54">
        <v>251</v>
      </c>
      <c r="C54">
        <v>12024.1155378486</v>
      </c>
      <c r="D54">
        <v>20493.2576749277</v>
      </c>
      <c r="E54">
        <v>214.15537848605501</v>
      </c>
      <c r="F54">
        <v>52</v>
      </c>
      <c r="G54">
        <v>482</v>
      </c>
      <c r="H54">
        <v>56936.277801640303</v>
      </c>
      <c r="I54">
        <v>2995.0647120772501</v>
      </c>
      <c r="J54">
        <v>25.796680497925301</v>
      </c>
      <c r="K54">
        <f>B54/(G54+B54)</f>
        <v>0.34242837653478853</v>
      </c>
    </row>
    <row r="55" spans="1:11" x14ac:dyDescent="0.25">
      <c r="A55">
        <v>53</v>
      </c>
      <c r="B55">
        <v>242</v>
      </c>
      <c r="C55">
        <v>10607.722561418501</v>
      </c>
      <c r="D55">
        <v>77908.286854767604</v>
      </c>
      <c r="E55">
        <v>457.88842975206597</v>
      </c>
      <c r="F55">
        <v>53</v>
      </c>
      <c r="G55">
        <v>434</v>
      </c>
      <c r="H55">
        <v>70022.854838709594</v>
      </c>
      <c r="I55">
        <v>1569.2685930454199</v>
      </c>
      <c r="J55">
        <v>16.571428571428498</v>
      </c>
      <c r="K55">
        <f>B55/(G55+B55)</f>
        <v>0.35798816568047337</v>
      </c>
    </row>
    <row r="56" spans="1:11" x14ac:dyDescent="0.25">
      <c r="A56">
        <v>54</v>
      </c>
      <c r="B56">
        <v>212</v>
      </c>
      <c r="C56">
        <v>7469.0235849056598</v>
      </c>
      <c r="D56">
        <v>23631.575111820999</v>
      </c>
      <c r="E56">
        <v>231.283018867924</v>
      </c>
      <c r="F56">
        <v>54</v>
      </c>
      <c r="G56">
        <v>439</v>
      </c>
      <c r="H56">
        <v>287248.071959197</v>
      </c>
      <c r="I56">
        <v>1358.9554355073899</v>
      </c>
      <c r="J56">
        <v>15.5239179954441</v>
      </c>
      <c r="K56">
        <f>B56/(G56+B56)</f>
        <v>0.32565284178187404</v>
      </c>
    </row>
    <row r="57" spans="1:11" x14ac:dyDescent="0.25">
      <c r="A57">
        <v>55</v>
      </c>
      <c r="B57">
        <v>274</v>
      </c>
      <c r="C57">
        <v>11982.9793068544</v>
      </c>
      <c r="D57">
        <v>28498.660462539501</v>
      </c>
      <c r="E57">
        <v>317.784671532846</v>
      </c>
      <c r="F57">
        <v>55</v>
      </c>
      <c r="G57">
        <v>640</v>
      </c>
      <c r="H57">
        <v>286039.87515621103</v>
      </c>
      <c r="I57">
        <v>2560.8536918744398</v>
      </c>
      <c r="J57">
        <v>26.110937499999999</v>
      </c>
      <c r="K57">
        <f>B57/(G57+B57)</f>
        <v>0.29978118161925604</v>
      </c>
    </row>
    <row r="58" spans="1:11" x14ac:dyDescent="0.25">
      <c r="A58">
        <v>56</v>
      </c>
      <c r="B58">
        <v>215</v>
      </c>
      <c r="C58">
        <v>10594.2325581395</v>
      </c>
      <c r="D58">
        <v>24318.7907853947</v>
      </c>
      <c r="E58">
        <v>320.279069767441</v>
      </c>
      <c r="F58">
        <v>56</v>
      </c>
      <c r="G58">
        <v>528</v>
      </c>
      <c r="H58">
        <v>121993.846590909</v>
      </c>
      <c r="I58">
        <v>1825.8290329701899</v>
      </c>
      <c r="J58">
        <v>17.5587121212121</v>
      </c>
      <c r="K58">
        <f>B58/(G58+B58)</f>
        <v>0.28936742934051146</v>
      </c>
    </row>
    <row r="59" spans="1:11" x14ac:dyDescent="0.25">
      <c r="A59">
        <v>57</v>
      </c>
      <c r="B59">
        <v>211</v>
      </c>
      <c r="C59">
        <v>7338.5829383886203</v>
      </c>
      <c r="D59">
        <v>18282.493289025399</v>
      </c>
      <c r="E59">
        <v>214.53080568720301</v>
      </c>
      <c r="F59">
        <v>57</v>
      </c>
      <c r="G59">
        <v>540</v>
      </c>
      <c r="H59">
        <v>163358.31296296199</v>
      </c>
      <c r="I59">
        <v>1232.2096103562201</v>
      </c>
      <c r="J59">
        <v>13.870370370370299</v>
      </c>
      <c r="K59">
        <f>B59/(G59+B59)</f>
        <v>0.28095872170439412</v>
      </c>
    </row>
    <row r="60" spans="1:11" x14ac:dyDescent="0.25">
      <c r="A60">
        <v>58</v>
      </c>
      <c r="B60">
        <v>236</v>
      </c>
      <c r="C60">
        <v>8272.8644067796595</v>
      </c>
      <c r="D60">
        <v>70105.046431202005</v>
      </c>
      <c r="E60">
        <v>411.11864406779603</v>
      </c>
      <c r="F60">
        <v>58</v>
      </c>
      <c r="G60">
        <v>713</v>
      </c>
      <c r="H60">
        <v>287795.20757363201</v>
      </c>
      <c r="I60">
        <v>1742.23090036186</v>
      </c>
      <c r="J60">
        <v>14.820476858345</v>
      </c>
      <c r="K60">
        <f>B60/(G60+B60)</f>
        <v>0.24868282402528977</v>
      </c>
    </row>
    <row r="61" spans="1:11" x14ac:dyDescent="0.25">
      <c r="A61">
        <v>59</v>
      </c>
      <c r="B61">
        <v>445</v>
      </c>
      <c r="C61">
        <v>13167.4786516853</v>
      </c>
      <c r="D61">
        <v>44235.809652607</v>
      </c>
      <c r="E61">
        <v>294.07865168539303</v>
      </c>
      <c r="F61">
        <v>59</v>
      </c>
      <c r="G61">
        <v>1420</v>
      </c>
      <c r="H61">
        <v>189719.685457471</v>
      </c>
      <c r="I61">
        <v>2228.6227176787902</v>
      </c>
      <c r="J61">
        <v>13.606338028169001</v>
      </c>
      <c r="K61">
        <f>B61/(G61+B61)</f>
        <v>0.23860589812332439</v>
      </c>
    </row>
    <row r="62" spans="1:11" x14ac:dyDescent="0.25">
      <c r="A62">
        <v>60</v>
      </c>
      <c r="B62">
        <v>6217</v>
      </c>
      <c r="C62">
        <v>10831.4338700477</v>
      </c>
      <c r="D62">
        <v>27510.149705668598</v>
      </c>
      <c r="E62">
        <v>265.52678140582202</v>
      </c>
      <c r="F62">
        <v>60</v>
      </c>
      <c r="G62">
        <v>27083</v>
      </c>
      <c r="H62">
        <v>198678.741546003</v>
      </c>
      <c r="I62">
        <v>1403.56634842569</v>
      </c>
      <c r="J62">
        <v>13.3587121072259</v>
      </c>
      <c r="K62">
        <f>B62/(G62+B62)</f>
        <v>0.1866966966966967</v>
      </c>
    </row>
    <row r="63" spans="1:11" x14ac:dyDescent="0.25">
      <c r="A63">
        <v>61</v>
      </c>
      <c r="B63">
        <v>284</v>
      </c>
      <c r="C63">
        <v>5424.6584507042198</v>
      </c>
      <c r="D63">
        <v>6961.3527394684197</v>
      </c>
      <c r="E63">
        <v>92.355633802816897</v>
      </c>
      <c r="F63">
        <v>61</v>
      </c>
      <c r="G63">
        <v>475</v>
      </c>
      <c r="H63">
        <v>17568.343790604398</v>
      </c>
      <c r="I63">
        <v>674.72715794613396</v>
      </c>
      <c r="J63">
        <v>10.7284210526315</v>
      </c>
      <c r="K63">
        <f>B63/(G63+B63)</f>
        <v>0.37417654808959155</v>
      </c>
    </row>
    <row r="64" spans="1:11" x14ac:dyDescent="0.25">
      <c r="A64">
        <v>62</v>
      </c>
      <c r="B64">
        <v>104</v>
      </c>
      <c r="C64">
        <v>4999.7414456880997</v>
      </c>
      <c r="D64">
        <v>6075.7590390718897</v>
      </c>
      <c r="E64">
        <v>78.75</v>
      </c>
      <c r="F64">
        <v>62</v>
      </c>
      <c r="G64">
        <v>134</v>
      </c>
      <c r="H64">
        <v>10077.090670912999</v>
      </c>
      <c r="I64">
        <v>757.177831849055</v>
      </c>
      <c r="J64">
        <v>10.4328358208955</v>
      </c>
      <c r="K64">
        <f>B64/(G64+B64)</f>
        <v>0.43697478991596639</v>
      </c>
    </row>
    <row r="65" spans="1:11" x14ac:dyDescent="0.25">
      <c r="A65">
        <v>63</v>
      </c>
      <c r="B65">
        <v>59</v>
      </c>
      <c r="C65">
        <v>5767.9661016949103</v>
      </c>
      <c r="D65">
        <v>6535.5811746888203</v>
      </c>
      <c r="E65">
        <v>83.711864406779597</v>
      </c>
      <c r="F65">
        <v>63</v>
      </c>
      <c r="G65">
        <v>74</v>
      </c>
      <c r="H65">
        <v>12822.1744582717</v>
      </c>
      <c r="I65">
        <v>521.45945945945903</v>
      </c>
      <c r="J65">
        <v>7.9054054054053999</v>
      </c>
      <c r="K65">
        <f>B65/(G65+B65)</f>
        <v>0.44360902255639095</v>
      </c>
    </row>
    <row r="66" spans="1:11" x14ac:dyDescent="0.25">
      <c r="A66">
        <v>64</v>
      </c>
      <c r="B66">
        <v>42</v>
      </c>
      <c r="C66">
        <v>7659.5238095238001</v>
      </c>
      <c r="D66">
        <v>8892.0188046409894</v>
      </c>
      <c r="E66">
        <v>98.071428571428498</v>
      </c>
      <c r="F66">
        <v>64</v>
      </c>
      <c r="G66">
        <v>47</v>
      </c>
      <c r="H66">
        <v>14328.404255319099</v>
      </c>
      <c r="I66">
        <v>981.36021131150198</v>
      </c>
      <c r="J66">
        <v>10.595744680851</v>
      </c>
      <c r="K66">
        <f>B66/(G66+B66)</f>
        <v>0.47191011235955055</v>
      </c>
    </row>
    <row r="67" spans="1:11" x14ac:dyDescent="0.25">
      <c r="A67">
        <v>65</v>
      </c>
      <c r="B67">
        <v>49</v>
      </c>
      <c r="C67">
        <v>5463.2857142857101</v>
      </c>
      <c r="D67">
        <v>6572.4162996253099</v>
      </c>
      <c r="E67">
        <v>84.714285714285694</v>
      </c>
      <c r="F67">
        <v>65</v>
      </c>
      <c r="G67">
        <v>69</v>
      </c>
      <c r="H67">
        <v>11115</v>
      </c>
      <c r="I67">
        <v>1046.48463837996</v>
      </c>
      <c r="J67">
        <v>12.9855072463768</v>
      </c>
      <c r="K67">
        <f>B67/(G67+B67)</f>
        <v>0.4152542372881356</v>
      </c>
    </row>
    <row r="68" spans="1:11" x14ac:dyDescent="0.25">
      <c r="A68">
        <v>66</v>
      </c>
      <c r="B68">
        <v>49</v>
      </c>
      <c r="C68">
        <v>6182.8775510203996</v>
      </c>
      <c r="D68">
        <v>7163.5920298050796</v>
      </c>
      <c r="E68">
        <v>86.061224489795904</v>
      </c>
      <c r="F68">
        <v>66</v>
      </c>
      <c r="G68">
        <v>66</v>
      </c>
      <c r="H68">
        <v>7674.2625769412798</v>
      </c>
      <c r="I68">
        <v>994.30288233901501</v>
      </c>
      <c r="J68">
        <v>13.9393939393939</v>
      </c>
      <c r="K68">
        <f>B68/(G68+B68)</f>
        <v>0.42608695652173911</v>
      </c>
    </row>
    <row r="69" spans="1:11" x14ac:dyDescent="0.25">
      <c r="A69">
        <v>67</v>
      </c>
      <c r="B69">
        <v>39</v>
      </c>
      <c r="C69">
        <v>5426.2820512820499</v>
      </c>
      <c r="D69">
        <v>6820.4684651692696</v>
      </c>
      <c r="E69">
        <v>97.025641025640994</v>
      </c>
      <c r="F69">
        <v>67</v>
      </c>
      <c r="G69">
        <v>39</v>
      </c>
      <c r="H69">
        <v>15391.948717948701</v>
      </c>
      <c r="I69">
        <v>820.603077228252</v>
      </c>
      <c r="J69">
        <v>11.6410256410256</v>
      </c>
      <c r="K69">
        <f>B69/(G69+B69)</f>
        <v>0.5</v>
      </c>
    </row>
    <row r="70" spans="1:11" x14ac:dyDescent="0.25">
      <c r="A70">
        <v>68</v>
      </c>
      <c r="B70">
        <v>29</v>
      </c>
      <c r="C70">
        <v>5434.4827586206802</v>
      </c>
      <c r="D70">
        <v>8330.2100830078107</v>
      </c>
      <c r="E70">
        <v>136.655172413793</v>
      </c>
      <c r="F70">
        <v>68</v>
      </c>
      <c r="G70">
        <v>38</v>
      </c>
      <c r="H70">
        <v>27294.736842105202</v>
      </c>
      <c r="I70">
        <v>2767.5653140419399</v>
      </c>
      <c r="J70">
        <v>35.0263157894736</v>
      </c>
      <c r="K70">
        <f>B70/(G70+B70)</f>
        <v>0.43283582089552236</v>
      </c>
    </row>
    <row r="71" spans="1:11" x14ac:dyDescent="0.25">
      <c r="A71">
        <v>69</v>
      </c>
      <c r="B71">
        <v>25</v>
      </c>
      <c r="C71">
        <v>5859.16</v>
      </c>
      <c r="D71">
        <v>7417.8352441406196</v>
      </c>
      <c r="E71">
        <v>93.72</v>
      </c>
      <c r="F71">
        <v>69</v>
      </c>
      <c r="G71">
        <v>41</v>
      </c>
      <c r="H71">
        <v>12742.6831650152</v>
      </c>
      <c r="I71">
        <v>495.51219512195098</v>
      </c>
      <c r="J71">
        <v>7.6829268292682897</v>
      </c>
      <c r="K71">
        <f>B71/(G71+B71)</f>
        <v>0.37878787878787878</v>
      </c>
    </row>
    <row r="72" spans="1:11" x14ac:dyDescent="0.25">
      <c r="A72">
        <v>70</v>
      </c>
      <c r="B72">
        <v>43</v>
      </c>
      <c r="C72">
        <v>4166.3255813953401</v>
      </c>
      <c r="D72">
        <v>5687.5988315316099</v>
      </c>
      <c r="E72">
        <v>103.46511627906899</v>
      </c>
      <c r="F72">
        <v>70</v>
      </c>
      <c r="G72">
        <v>67</v>
      </c>
      <c r="H72">
        <v>12919.460587686501</v>
      </c>
      <c r="I72">
        <v>1130.0943330223799</v>
      </c>
      <c r="J72">
        <v>11.5820895522388</v>
      </c>
      <c r="K72">
        <f>B72/(G72+B72)</f>
        <v>0.39090909090909093</v>
      </c>
    </row>
    <row r="73" spans="1:11" x14ac:dyDescent="0.25">
      <c r="A73">
        <v>71</v>
      </c>
      <c r="B73">
        <v>43</v>
      </c>
      <c r="C73">
        <v>5506.72093023255</v>
      </c>
      <c r="D73">
        <v>8783.8711845930193</v>
      </c>
      <c r="E73">
        <v>109.13953488372</v>
      </c>
      <c r="F73">
        <v>71</v>
      </c>
      <c r="G73">
        <v>44</v>
      </c>
      <c r="H73">
        <v>11129.545454545399</v>
      </c>
      <c r="I73">
        <v>609.56840931285501</v>
      </c>
      <c r="J73">
        <v>8.4318181818181799</v>
      </c>
      <c r="K73">
        <f>B73/(G73+B73)</f>
        <v>0.4942528735632184</v>
      </c>
    </row>
    <row r="74" spans="1:11" x14ac:dyDescent="0.25">
      <c r="A74">
        <v>72</v>
      </c>
      <c r="B74">
        <v>36</v>
      </c>
      <c r="C74">
        <v>4029.63888888888</v>
      </c>
      <c r="D74">
        <v>4648.63083902994</v>
      </c>
      <c r="E74">
        <v>67.8611111111111</v>
      </c>
      <c r="F74">
        <v>72</v>
      </c>
      <c r="G74">
        <v>46</v>
      </c>
      <c r="H74">
        <v>12034.782608695599</v>
      </c>
      <c r="I74">
        <v>787.51608807107596</v>
      </c>
      <c r="J74">
        <v>7.8478260869565197</v>
      </c>
      <c r="K74">
        <f>B74/(G74+B74)</f>
        <v>0.43902439024390244</v>
      </c>
    </row>
    <row r="75" spans="1:11" x14ac:dyDescent="0.25">
      <c r="A75">
        <v>73</v>
      </c>
      <c r="B75">
        <v>21</v>
      </c>
      <c r="C75">
        <v>5645.4761904761899</v>
      </c>
      <c r="D75">
        <v>8395.0032784598206</v>
      </c>
      <c r="E75">
        <v>156.809523809523</v>
      </c>
      <c r="F75">
        <v>73</v>
      </c>
      <c r="G75">
        <v>35</v>
      </c>
      <c r="H75">
        <v>5638.5714285714203</v>
      </c>
      <c r="I75">
        <v>387.59514508928498</v>
      </c>
      <c r="J75">
        <v>7.8571428571428497</v>
      </c>
      <c r="K75">
        <f>B75/(G75+B75)</f>
        <v>0.375</v>
      </c>
    </row>
    <row r="76" spans="1:11" x14ac:dyDescent="0.25">
      <c r="A76">
        <v>74</v>
      </c>
      <c r="B76">
        <v>20</v>
      </c>
      <c r="C76">
        <v>8635</v>
      </c>
      <c r="D76">
        <v>9567.9389770507805</v>
      </c>
      <c r="E76">
        <v>95.05</v>
      </c>
      <c r="F76">
        <v>74</v>
      </c>
      <c r="G76">
        <v>26</v>
      </c>
      <c r="H76">
        <v>15830.961538461501</v>
      </c>
      <c r="I76">
        <v>625.65461554894</v>
      </c>
      <c r="J76">
        <v>10.807692307692299</v>
      </c>
      <c r="K76">
        <f>B76/(G76+B76)</f>
        <v>0.43478260869565216</v>
      </c>
    </row>
    <row r="77" spans="1:11" x14ac:dyDescent="0.25">
      <c r="A77">
        <v>75</v>
      </c>
      <c r="B77">
        <v>33</v>
      </c>
      <c r="C77">
        <v>11402.272727272701</v>
      </c>
      <c r="D77">
        <v>23067.023677941499</v>
      </c>
      <c r="E77">
        <v>283.030303030303</v>
      </c>
      <c r="F77">
        <v>75</v>
      </c>
      <c r="G77">
        <v>62</v>
      </c>
      <c r="H77">
        <v>15207.177419354801</v>
      </c>
      <c r="I77">
        <v>1616.61500007875</v>
      </c>
      <c r="J77">
        <v>16.9838709677419</v>
      </c>
      <c r="K77">
        <f>B77/(G77+B77)</f>
        <v>0.3473684210526316</v>
      </c>
    </row>
    <row r="78" spans="1:11" x14ac:dyDescent="0.25">
      <c r="A78">
        <v>76</v>
      </c>
      <c r="B78">
        <v>31</v>
      </c>
      <c r="C78">
        <v>4742.9354838709596</v>
      </c>
      <c r="D78">
        <v>5686.0132436444601</v>
      </c>
      <c r="E78">
        <v>72.838709677419303</v>
      </c>
      <c r="F78">
        <v>76</v>
      </c>
      <c r="G78">
        <v>56</v>
      </c>
      <c r="H78">
        <v>10248.214285714201</v>
      </c>
      <c r="I78">
        <v>877.01768275669599</v>
      </c>
      <c r="J78">
        <v>9.8214285714285694</v>
      </c>
      <c r="K78">
        <f>B78/(G78+B78)</f>
        <v>0.35632183908045978</v>
      </c>
    </row>
    <row r="79" spans="1:11" x14ac:dyDescent="0.25">
      <c r="A79">
        <v>77</v>
      </c>
      <c r="B79">
        <v>21</v>
      </c>
      <c r="C79">
        <v>5071.4285714285697</v>
      </c>
      <c r="D79">
        <v>5682.3795224144296</v>
      </c>
      <c r="E79">
        <v>70.952380952380906</v>
      </c>
      <c r="F79">
        <v>77</v>
      </c>
      <c r="G79">
        <v>31</v>
      </c>
      <c r="H79">
        <v>12746.774193548301</v>
      </c>
      <c r="I79">
        <v>470.16129032257999</v>
      </c>
      <c r="J79">
        <v>7.9032258064516103</v>
      </c>
      <c r="K79">
        <f>B79/(G79+B79)</f>
        <v>0.40384615384615385</v>
      </c>
    </row>
    <row r="80" spans="1:11" x14ac:dyDescent="0.25">
      <c r="A80">
        <v>78</v>
      </c>
      <c r="B80">
        <v>19</v>
      </c>
      <c r="C80">
        <v>4178.9473684210498</v>
      </c>
      <c r="D80">
        <v>4674.3252659847803</v>
      </c>
      <c r="E80">
        <v>53.842105263157897</v>
      </c>
      <c r="F80">
        <v>78</v>
      </c>
      <c r="G80">
        <v>36</v>
      </c>
      <c r="H80">
        <v>11340.277777777699</v>
      </c>
      <c r="I80">
        <v>556.24361122978996</v>
      </c>
      <c r="J80">
        <v>11.9722222222222</v>
      </c>
      <c r="K80">
        <f>B80/(G80+B80)</f>
        <v>0.34545454545454546</v>
      </c>
    </row>
    <row r="81" spans="1:11" x14ac:dyDescent="0.25">
      <c r="A81">
        <v>79</v>
      </c>
      <c r="B81">
        <v>16</v>
      </c>
      <c r="C81">
        <v>4090.625</v>
      </c>
      <c r="D81">
        <v>4926.7281532287598</v>
      </c>
      <c r="E81">
        <v>69.6875</v>
      </c>
      <c r="F81">
        <v>79</v>
      </c>
      <c r="G81">
        <v>23</v>
      </c>
      <c r="H81">
        <v>14167.391304347801</v>
      </c>
      <c r="I81">
        <v>655.04347826086905</v>
      </c>
      <c r="J81">
        <v>9.0869565217391308</v>
      </c>
      <c r="K81">
        <f>B81/(G81+B81)</f>
        <v>0.41025641025641024</v>
      </c>
    </row>
    <row r="82" spans="1:11" x14ac:dyDescent="0.25">
      <c r="A82">
        <v>80</v>
      </c>
      <c r="B82">
        <v>27</v>
      </c>
      <c r="C82">
        <v>5267.5477792245301</v>
      </c>
      <c r="D82">
        <v>5630.1055659541298</v>
      </c>
      <c r="E82">
        <v>52.7777777777777</v>
      </c>
      <c r="F82">
        <v>80</v>
      </c>
      <c r="G82">
        <v>42</v>
      </c>
      <c r="H82">
        <v>12136.690476190401</v>
      </c>
      <c r="I82">
        <v>633.90261695498498</v>
      </c>
      <c r="J82">
        <v>8.71428571428571</v>
      </c>
      <c r="K82">
        <f>B82/(G82+B82)</f>
        <v>0.39130434782608697</v>
      </c>
    </row>
    <row r="83" spans="1:11" x14ac:dyDescent="0.25">
      <c r="A83">
        <v>81</v>
      </c>
      <c r="B83">
        <v>20</v>
      </c>
      <c r="C83">
        <v>4650</v>
      </c>
      <c r="D83">
        <v>8581.3244720458897</v>
      </c>
      <c r="E83">
        <v>141.30000000000001</v>
      </c>
      <c r="F83">
        <v>81</v>
      </c>
      <c r="G83">
        <v>35</v>
      </c>
      <c r="H83">
        <v>14206.434284319101</v>
      </c>
      <c r="I83">
        <v>833.38571428571402</v>
      </c>
      <c r="J83">
        <v>11.1142857142857</v>
      </c>
      <c r="K83">
        <f>B83/(G83+B83)</f>
        <v>0.36363636363636365</v>
      </c>
    </row>
    <row r="84" spans="1:11" x14ac:dyDescent="0.25">
      <c r="A84">
        <v>82</v>
      </c>
      <c r="B84">
        <v>20</v>
      </c>
      <c r="C84">
        <v>5278.75</v>
      </c>
      <c r="D84">
        <v>6163.3530029296799</v>
      </c>
      <c r="E84">
        <v>70.150000000000006</v>
      </c>
      <c r="F84">
        <v>82</v>
      </c>
      <c r="G84">
        <v>34</v>
      </c>
      <c r="H84">
        <v>8382.8529411764703</v>
      </c>
      <c r="I84">
        <v>610.79411764705799</v>
      </c>
      <c r="J84">
        <v>9.4411764705882302</v>
      </c>
      <c r="K84">
        <f>B84/(G84+B84)</f>
        <v>0.37037037037037035</v>
      </c>
    </row>
    <row r="85" spans="1:11" x14ac:dyDescent="0.25">
      <c r="A85">
        <v>83</v>
      </c>
      <c r="B85">
        <v>18</v>
      </c>
      <c r="C85">
        <v>4411.1111111111104</v>
      </c>
      <c r="D85">
        <v>6715.9193793402701</v>
      </c>
      <c r="E85">
        <v>111.111111111111</v>
      </c>
      <c r="F85">
        <v>83</v>
      </c>
      <c r="G85">
        <v>36</v>
      </c>
      <c r="H85">
        <v>10893.75</v>
      </c>
      <c r="I85">
        <v>343.74444410536</v>
      </c>
      <c r="J85">
        <v>6.9444444444444402</v>
      </c>
      <c r="K85">
        <f>B85/(G85+B85)</f>
        <v>0.33333333333333331</v>
      </c>
    </row>
    <row r="86" spans="1:11" x14ac:dyDescent="0.25">
      <c r="A86">
        <v>84</v>
      </c>
      <c r="B86">
        <v>19</v>
      </c>
      <c r="C86">
        <v>5532.8942228618398</v>
      </c>
      <c r="D86">
        <v>6128.1647370990904</v>
      </c>
      <c r="E86">
        <v>71.315789473684205</v>
      </c>
      <c r="F86">
        <v>84</v>
      </c>
      <c r="G86">
        <v>38</v>
      </c>
      <c r="H86">
        <v>576530.39473684202</v>
      </c>
      <c r="I86">
        <v>347.92710474917698</v>
      </c>
      <c r="J86">
        <v>5.9736842105263097</v>
      </c>
      <c r="K86">
        <f>B86/(G86+B86)</f>
        <v>0.33333333333333331</v>
      </c>
    </row>
    <row r="87" spans="1:11" x14ac:dyDescent="0.25">
      <c r="A87">
        <v>85</v>
      </c>
      <c r="B87">
        <v>18</v>
      </c>
      <c r="C87">
        <v>4002.7777777777701</v>
      </c>
      <c r="D87">
        <v>5891.4449937608497</v>
      </c>
      <c r="E87">
        <v>52.4444444444444</v>
      </c>
      <c r="F87">
        <v>85</v>
      </c>
      <c r="G87">
        <v>42</v>
      </c>
      <c r="H87">
        <v>11104.1004754929</v>
      </c>
      <c r="I87">
        <v>264.84119015648201</v>
      </c>
      <c r="J87">
        <v>5</v>
      </c>
      <c r="K87">
        <f>B87/(G87+B87)</f>
        <v>0.3</v>
      </c>
    </row>
    <row r="88" spans="1:11" x14ac:dyDescent="0.25">
      <c r="A88">
        <v>86</v>
      </c>
      <c r="B88">
        <v>25</v>
      </c>
      <c r="C88">
        <v>5479.5384008788997</v>
      </c>
      <c r="D88">
        <v>6604.0523730468703</v>
      </c>
      <c r="E88">
        <v>84.76</v>
      </c>
      <c r="F88">
        <v>86</v>
      </c>
      <c r="G88">
        <v>48</v>
      </c>
      <c r="H88">
        <v>481995.70833333302</v>
      </c>
      <c r="I88">
        <v>587.90625</v>
      </c>
      <c r="J88">
        <v>8.9791666666666607</v>
      </c>
      <c r="K88">
        <f>B88/(G88+B88)</f>
        <v>0.34246575342465752</v>
      </c>
    </row>
    <row r="89" spans="1:11" x14ac:dyDescent="0.25">
      <c r="A89">
        <v>87</v>
      </c>
      <c r="B89">
        <v>18</v>
      </c>
      <c r="C89">
        <v>4438.8888888888796</v>
      </c>
      <c r="D89">
        <v>4931.6416693793399</v>
      </c>
      <c r="E89">
        <v>66.1666666666666</v>
      </c>
      <c r="F89">
        <v>87</v>
      </c>
      <c r="G89">
        <v>49</v>
      </c>
      <c r="H89">
        <v>7270.8877551020396</v>
      </c>
      <c r="I89">
        <v>364.83530659578201</v>
      </c>
      <c r="J89">
        <v>6.9387755102040796</v>
      </c>
      <c r="K89">
        <f>B89/(G89+B89)</f>
        <v>0.26865671641791045</v>
      </c>
    </row>
    <row r="90" spans="1:11" x14ac:dyDescent="0.25">
      <c r="A90">
        <v>88</v>
      </c>
      <c r="B90">
        <v>36</v>
      </c>
      <c r="C90">
        <v>4859.0277777777701</v>
      </c>
      <c r="D90">
        <v>5380.8469238281205</v>
      </c>
      <c r="E90">
        <v>72.9722222222222</v>
      </c>
      <c r="F90">
        <v>88</v>
      </c>
      <c r="G90">
        <v>81</v>
      </c>
      <c r="H90">
        <v>9644.3135850694398</v>
      </c>
      <c r="I90">
        <v>368.11172862111698</v>
      </c>
      <c r="J90">
        <v>6.2962962962962896</v>
      </c>
      <c r="K90">
        <f>B90/(G90+B90)</f>
        <v>0.30769230769230771</v>
      </c>
    </row>
    <row r="91" spans="1:11" x14ac:dyDescent="0.25">
      <c r="A91">
        <v>89</v>
      </c>
      <c r="B91">
        <v>137</v>
      </c>
      <c r="C91">
        <v>4525.4671532846696</v>
      </c>
      <c r="D91">
        <v>5282.8582527550398</v>
      </c>
      <c r="E91">
        <v>67.145985401459797</v>
      </c>
      <c r="F91">
        <v>89</v>
      </c>
      <c r="G91">
        <v>289</v>
      </c>
      <c r="H91">
        <v>11274.2443915238</v>
      </c>
      <c r="I91">
        <v>535.64290695454395</v>
      </c>
      <c r="J91">
        <v>7.9515570934255999</v>
      </c>
      <c r="K91">
        <f>B91/(G91+B91)</f>
        <v>0.32159624413145538</v>
      </c>
    </row>
    <row r="92" spans="1:11" x14ac:dyDescent="0.25">
      <c r="A92">
        <v>90</v>
      </c>
      <c r="B92">
        <v>425</v>
      </c>
      <c r="C92">
        <v>6765.8859053308797</v>
      </c>
      <c r="D92">
        <v>8451.7165150361907</v>
      </c>
      <c r="E92">
        <v>90.058823529411697</v>
      </c>
      <c r="F92">
        <v>90</v>
      </c>
      <c r="G92">
        <v>1148</v>
      </c>
      <c r="H92">
        <v>55717.717744833899</v>
      </c>
      <c r="I92">
        <v>623.08088785762902</v>
      </c>
      <c r="J92">
        <v>8.6594076655052206</v>
      </c>
      <c r="K92">
        <f>B92/(G92+B92)</f>
        <v>0.27018436109345201</v>
      </c>
    </row>
    <row r="93" spans="1:11" x14ac:dyDescent="0.25">
      <c r="A93">
        <v>91</v>
      </c>
      <c r="B93">
        <v>138</v>
      </c>
      <c r="C93">
        <v>6092.0883364470101</v>
      </c>
      <c r="D93">
        <v>7883.9087595179399</v>
      </c>
      <c r="E93">
        <v>78.043478260869506</v>
      </c>
      <c r="F93">
        <v>91</v>
      </c>
      <c r="G93">
        <v>329</v>
      </c>
      <c r="H93">
        <v>55798.094191159798</v>
      </c>
      <c r="I93">
        <v>877.23853907469197</v>
      </c>
      <c r="J93">
        <v>10.5623100303951</v>
      </c>
      <c r="K93">
        <f>B93/(G93+B93)</f>
        <v>0.2955032119914347</v>
      </c>
    </row>
    <row r="94" spans="1:11" x14ac:dyDescent="0.25">
      <c r="A94">
        <v>92</v>
      </c>
      <c r="B94">
        <v>5</v>
      </c>
      <c r="C94">
        <v>4300</v>
      </c>
      <c r="D94">
        <v>4493.6000000000004</v>
      </c>
      <c r="E94">
        <v>52</v>
      </c>
      <c r="F94">
        <v>92</v>
      </c>
      <c r="G94">
        <v>17</v>
      </c>
      <c r="H94">
        <v>27863.352941176399</v>
      </c>
      <c r="I94">
        <v>828.28235289629697</v>
      </c>
      <c r="J94">
        <v>15.176470588235199</v>
      </c>
      <c r="K94">
        <f>B94/(G94+B94)</f>
        <v>0.22727272727272727</v>
      </c>
    </row>
  </sheetData>
  <sortState ref="A3:K94">
    <sortCondition ref="A2"/>
  </sortState>
  <mergeCells count="2">
    <mergeCell ref="A1:E1"/>
    <mergeCell ref="F1:J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0" workbookViewId="0">
      <selection activeCell="R22" sqref="R22"/>
    </sheetView>
  </sheetViews>
  <sheetFormatPr defaultRowHeight="15" x14ac:dyDescent="0.25"/>
  <cols>
    <col min="8" max="8" width="9.140625" style="3"/>
  </cols>
  <sheetData>
    <row r="1" spans="1:13" x14ac:dyDescent="0.25">
      <c r="A1" t="s">
        <v>73</v>
      </c>
      <c r="B1" t="s">
        <v>67</v>
      </c>
      <c r="C1" t="s">
        <v>68</v>
      </c>
      <c r="D1" t="s">
        <v>69</v>
      </c>
      <c r="E1" t="s">
        <v>70</v>
      </c>
      <c r="F1" t="s">
        <v>72</v>
      </c>
      <c r="G1" t="s">
        <v>67</v>
      </c>
      <c r="H1" s="3" t="s">
        <v>71</v>
      </c>
      <c r="I1" t="s">
        <v>78</v>
      </c>
      <c r="J1" t="s">
        <v>69</v>
      </c>
      <c r="M1" t="s">
        <v>74</v>
      </c>
    </row>
    <row r="2" spans="1:13" x14ac:dyDescent="0.25">
      <c r="A2">
        <v>33</v>
      </c>
      <c r="B2">
        <v>2166484.8484848398</v>
      </c>
      <c r="C2">
        <v>268640</v>
      </c>
      <c r="D2">
        <v>49.3333333333333</v>
      </c>
      <c r="E2">
        <v>32.6666666666666</v>
      </c>
      <c r="F2">
        <v>7</v>
      </c>
      <c r="G2">
        <v>509552.85714285698</v>
      </c>
      <c r="H2" s="3">
        <v>602579.42857142806</v>
      </c>
      <c r="I2">
        <v>5592.54</v>
      </c>
      <c r="J2">
        <v>44.857142857142797</v>
      </c>
      <c r="K2" t="s">
        <v>51</v>
      </c>
      <c r="L2" t="s">
        <v>52</v>
      </c>
      <c r="M2">
        <v>0.17499999999999999</v>
      </c>
    </row>
    <row r="3" spans="1:13" x14ac:dyDescent="0.25">
      <c r="A3">
        <v>402</v>
      </c>
      <c r="B3">
        <v>231888.63930348199</v>
      </c>
      <c r="C3">
        <v>26764.0343174673</v>
      </c>
      <c r="D3">
        <v>39.171641791044699</v>
      </c>
      <c r="E3">
        <v>35.313432835820898</v>
      </c>
      <c r="F3">
        <v>216</v>
      </c>
      <c r="G3">
        <v>100440.351851851</v>
      </c>
      <c r="H3" s="3">
        <v>311997.00263129303</v>
      </c>
      <c r="I3">
        <v>2895.64</v>
      </c>
      <c r="J3">
        <v>318.55555555555497</v>
      </c>
      <c r="K3" t="s">
        <v>47</v>
      </c>
      <c r="L3" t="s">
        <v>48</v>
      </c>
      <c r="M3">
        <v>0.34951456310679613</v>
      </c>
    </row>
    <row r="4" spans="1:13" x14ac:dyDescent="0.25">
      <c r="A4">
        <v>1248</v>
      </c>
      <c r="B4">
        <v>449376.10496794799</v>
      </c>
      <c r="C4">
        <v>13650.061958312899</v>
      </c>
      <c r="D4">
        <v>19.188301282051199</v>
      </c>
      <c r="E4">
        <v>34.1458333333333</v>
      </c>
      <c r="F4">
        <v>509</v>
      </c>
      <c r="G4">
        <v>74264.404715127705</v>
      </c>
      <c r="H4" s="3">
        <v>190524.24093130199</v>
      </c>
      <c r="I4">
        <v>19596.37</v>
      </c>
      <c r="J4">
        <v>285.65225933202299</v>
      </c>
      <c r="K4" t="s">
        <v>61</v>
      </c>
      <c r="L4" t="s">
        <v>62</v>
      </c>
      <c r="M4">
        <v>0.28969834945930562</v>
      </c>
    </row>
    <row r="5" spans="1:13" x14ac:dyDescent="0.25">
      <c r="A5">
        <v>753</v>
      </c>
      <c r="B5">
        <v>324644.83266932197</v>
      </c>
      <c r="C5">
        <v>8962.6657573806297</v>
      </c>
      <c r="D5">
        <v>16.697211155378401</v>
      </c>
      <c r="E5">
        <v>34.917662682602902</v>
      </c>
      <c r="F5">
        <v>360</v>
      </c>
      <c r="G5">
        <v>60888.047222222202</v>
      </c>
      <c r="H5" s="3">
        <v>121000.19631958001</v>
      </c>
      <c r="I5">
        <v>17826.349999999999</v>
      </c>
      <c r="J5">
        <v>179.16111111111101</v>
      </c>
      <c r="K5" t="s">
        <v>41</v>
      </c>
      <c r="L5" t="s">
        <v>42</v>
      </c>
      <c r="M5">
        <v>0.32345013477088946</v>
      </c>
    </row>
    <row r="6" spans="1:13" x14ac:dyDescent="0.25">
      <c r="A6">
        <v>546</v>
      </c>
      <c r="B6">
        <v>702051.46886446804</v>
      </c>
      <c r="C6">
        <v>8655.6014453482694</v>
      </c>
      <c r="D6">
        <v>11.807692307692299</v>
      </c>
      <c r="E6">
        <v>35.650183150183103</v>
      </c>
      <c r="F6">
        <v>162</v>
      </c>
      <c r="G6">
        <v>55991.012345679002</v>
      </c>
      <c r="H6" s="3">
        <v>107496.608193479</v>
      </c>
      <c r="I6">
        <v>11897.03</v>
      </c>
      <c r="J6">
        <v>121.944444444444</v>
      </c>
      <c r="K6" t="s">
        <v>57</v>
      </c>
      <c r="L6" t="s">
        <v>58</v>
      </c>
      <c r="M6">
        <v>0.2288135593220339</v>
      </c>
    </row>
    <row r="7" spans="1:13" x14ac:dyDescent="0.25">
      <c r="A7">
        <v>1356</v>
      </c>
      <c r="B7">
        <v>342380.30235988199</v>
      </c>
      <c r="C7">
        <v>7185.3445824142</v>
      </c>
      <c r="D7">
        <v>7.1342182890855401</v>
      </c>
      <c r="E7">
        <v>37.452802359882</v>
      </c>
      <c r="F7">
        <v>396</v>
      </c>
      <c r="G7">
        <v>68719.558080807998</v>
      </c>
      <c r="H7" s="3">
        <v>93042.759178701002</v>
      </c>
      <c r="I7">
        <v>4789.66</v>
      </c>
      <c r="J7">
        <v>83.757575757575694</v>
      </c>
      <c r="K7" t="s">
        <v>54</v>
      </c>
      <c r="L7" t="s">
        <v>55</v>
      </c>
      <c r="M7">
        <v>0.22602739726027396</v>
      </c>
    </row>
    <row r="8" spans="1:13" x14ac:dyDescent="0.25">
      <c r="A8">
        <v>490</v>
      </c>
      <c r="B8">
        <v>45080.430612244898</v>
      </c>
      <c r="C8">
        <v>1996.3386127082599</v>
      </c>
      <c r="D8">
        <v>15.4938775510204</v>
      </c>
      <c r="E8">
        <v>35.0571428571428</v>
      </c>
      <c r="F8">
        <v>107</v>
      </c>
      <c r="G8">
        <v>15775.6168224299</v>
      </c>
      <c r="H8" s="3">
        <v>70293.275108836504</v>
      </c>
      <c r="I8">
        <v>77311.710000000006</v>
      </c>
      <c r="J8">
        <v>538.75700934579402</v>
      </c>
      <c r="K8" t="s">
        <v>31</v>
      </c>
      <c r="L8" t="s">
        <v>32</v>
      </c>
      <c r="M8">
        <v>0.17922948073701842</v>
      </c>
    </row>
    <row r="9" spans="1:13" x14ac:dyDescent="0.25">
      <c r="A9">
        <v>573</v>
      </c>
      <c r="B9">
        <v>342315.58464223298</v>
      </c>
      <c r="C9">
        <v>3047.7580921645699</v>
      </c>
      <c r="D9">
        <v>16.239092495636999</v>
      </c>
      <c r="E9">
        <v>36.399650959860303</v>
      </c>
      <c r="F9">
        <v>187</v>
      </c>
      <c r="G9">
        <v>20799.213903743301</v>
      </c>
      <c r="H9" s="3">
        <v>59409.893886260099</v>
      </c>
      <c r="I9">
        <v>60051.519999999997</v>
      </c>
      <c r="J9">
        <v>309.39572192513299</v>
      </c>
      <c r="K9" t="s">
        <v>38</v>
      </c>
      <c r="L9" t="s">
        <v>39</v>
      </c>
      <c r="M9">
        <v>0.24605263157894736</v>
      </c>
    </row>
    <row r="10" spans="1:13" x14ac:dyDescent="0.25">
      <c r="A10">
        <v>377</v>
      </c>
      <c r="B10">
        <v>25326.6472148541</v>
      </c>
      <c r="C10">
        <v>3762.4627294034399</v>
      </c>
      <c r="D10">
        <v>28.368700265251899</v>
      </c>
      <c r="E10">
        <v>32.880636604774502</v>
      </c>
      <c r="F10">
        <v>178</v>
      </c>
      <c r="G10">
        <v>13073.3595505617</v>
      </c>
      <c r="H10" s="3">
        <v>37534.728371727302</v>
      </c>
      <c r="I10">
        <v>27262.41</v>
      </c>
      <c r="J10">
        <v>332.915730337078</v>
      </c>
      <c r="K10" t="s">
        <v>63</v>
      </c>
      <c r="L10" t="s">
        <v>64</v>
      </c>
      <c r="M10">
        <v>0.32072072072072072</v>
      </c>
    </row>
    <row r="11" spans="1:13" x14ac:dyDescent="0.25">
      <c r="A11">
        <v>2251</v>
      </c>
      <c r="B11">
        <v>116312.265215459</v>
      </c>
      <c r="C11">
        <v>1624.74788668059</v>
      </c>
      <c r="D11">
        <v>17.011106175033301</v>
      </c>
      <c r="E11">
        <v>34.251443802754302</v>
      </c>
      <c r="F11">
        <v>617</v>
      </c>
      <c r="G11">
        <v>11251.998379254401</v>
      </c>
      <c r="H11" s="3">
        <v>36314.110906665803</v>
      </c>
      <c r="I11">
        <v>39939.89</v>
      </c>
      <c r="J11">
        <v>307.875202593192</v>
      </c>
      <c r="K11" t="s">
        <v>56</v>
      </c>
      <c r="L11" t="s">
        <v>32</v>
      </c>
      <c r="M11">
        <v>0.21513249651324964</v>
      </c>
    </row>
    <row r="12" spans="1:13" x14ac:dyDescent="0.25">
      <c r="A12">
        <v>3234</v>
      </c>
      <c r="B12">
        <v>84599.848794063</v>
      </c>
      <c r="C12">
        <v>1712.24562051783</v>
      </c>
      <c r="D12">
        <v>20.0293753865182</v>
      </c>
      <c r="E12">
        <v>35.004019789734002</v>
      </c>
      <c r="F12">
        <v>937</v>
      </c>
      <c r="G12">
        <v>12199.983991462101</v>
      </c>
      <c r="H12" s="3">
        <v>32061.1310397995</v>
      </c>
      <c r="I12">
        <v>35262.269999999997</v>
      </c>
      <c r="J12">
        <v>368.59338313767302</v>
      </c>
      <c r="K12" t="s">
        <v>40</v>
      </c>
      <c r="L12" t="s">
        <v>32</v>
      </c>
      <c r="M12">
        <v>0.22464636777751137</v>
      </c>
    </row>
    <row r="13" spans="1:13" x14ac:dyDescent="0.25">
      <c r="A13">
        <v>2031</v>
      </c>
      <c r="B13">
        <v>100326.110290497</v>
      </c>
      <c r="C13">
        <v>1736.91667123089</v>
      </c>
      <c r="D13">
        <v>23.3845396356474</v>
      </c>
      <c r="E13">
        <v>36.369276218611503</v>
      </c>
      <c r="F13">
        <v>908</v>
      </c>
      <c r="G13">
        <v>11874.6894273127</v>
      </c>
      <c r="H13" s="3">
        <v>30008.592740620799</v>
      </c>
      <c r="I13">
        <v>33004.800000000003</v>
      </c>
      <c r="J13">
        <v>333.39207048458098</v>
      </c>
      <c r="K13" t="s">
        <v>44</v>
      </c>
      <c r="L13" t="s">
        <v>32</v>
      </c>
      <c r="M13">
        <v>0.3089486219802654</v>
      </c>
    </row>
    <row r="14" spans="1:13" x14ac:dyDescent="0.25">
      <c r="A14">
        <v>2439</v>
      </c>
      <c r="B14">
        <v>81141.302173021701</v>
      </c>
      <c r="C14">
        <v>1640.56420211417</v>
      </c>
      <c r="D14">
        <v>17.510865108651</v>
      </c>
      <c r="E14">
        <v>37.785977859778598</v>
      </c>
      <c r="F14">
        <v>439</v>
      </c>
      <c r="G14">
        <v>9028.7038724373506</v>
      </c>
      <c r="H14" s="3">
        <v>24404.878521686798</v>
      </c>
      <c r="I14">
        <v>26841.58</v>
      </c>
      <c r="J14">
        <v>256.56036446469199</v>
      </c>
      <c r="K14" t="s">
        <v>50</v>
      </c>
      <c r="L14" t="s">
        <v>32</v>
      </c>
      <c r="M14">
        <v>0.15253648366921474</v>
      </c>
    </row>
    <row r="15" spans="1:13" x14ac:dyDescent="0.25">
      <c r="A15">
        <v>5829</v>
      </c>
      <c r="B15">
        <v>93852.074455309601</v>
      </c>
      <c r="C15">
        <v>1958.3303375064099</v>
      </c>
      <c r="D15">
        <v>19.284268313604301</v>
      </c>
      <c r="E15">
        <v>34.399039286326897</v>
      </c>
      <c r="F15">
        <v>2010</v>
      </c>
      <c r="G15">
        <v>10115.035323382999</v>
      </c>
      <c r="H15" s="3">
        <v>23846.399553634801</v>
      </c>
      <c r="I15">
        <v>16169.77</v>
      </c>
      <c r="J15">
        <v>263.88457711442697</v>
      </c>
      <c r="K15" t="s">
        <v>33</v>
      </c>
      <c r="L15" t="s">
        <v>34</v>
      </c>
      <c r="M15">
        <v>0.25641025641025639</v>
      </c>
    </row>
    <row r="16" spans="1:13" x14ac:dyDescent="0.25">
      <c r="A16">
        <v>183319</v>
      </c>
      <c r="B16">
        <v>64512.151569504502</v>
      </c>
      <c r="C16">
        <v>1596.2012340168401</v>
      </c>
      <c r="D16">
        <v>19.417932674736299</v>
      </c>
      <c r="E16">
        <v>35.6585514867526</v>
      </c>
      <c r="F16">
        <v>109299</v>
      </c>
      <c r="G16">
        <v>9695.6709547283208</v>
      </c>
      <c r="H16" s="3">
        <v>23213.216102292499</v>
      </c>
      <c r="I16" s="3">
        <v>23213.216102292499</v>
      </c>
      <c r="J16">
        <v>270.17795222280103</v>
      </c>
      <c r="K16" t="s">
        <v>65</v>
      </c>
      <c r="L16" t="s">
        <v>66</v>
      </c>
      <c r="M16">
        <v>0.37352110943277583</v>
      </c>
    </row>
    <row r="17" spans="1:13" x14ac:dyDescent="0.25">
      <c r="A17">
        <v>10622</v>
      </c>
      <c r="B17">
        <v>72217.846450762503</v>
      </c>
      <c r="C17">
        <v>1736.9869654517399</v>
      </c>
      <c r="D17">
        <v>18.689229900207099</v>
      </c>
      <c r="E17">
        <v>35.1464884202598</v>
      </c>
      <c r="F17">
        <v>4134</v>
      </c>
      <c r="G17">
        <v>9324.7595549104899</v>
      </c>
      <c r="H17" s="3">
        <v>22957.1105421949</v>
      </c>
      <c r="I17">
        <v>17311.96</v>
      </c>
      <c r="J17">
        <v>267.06482825350702</v>
      </c>
      <c r="K17" t="s">
        <v>36</v>
      </c>
      <c r="L17" t="s">
        <v>37</v>
      </c>
      <c r="M17">
        <v>0.28015722417999456</v>
      </c>
    </row>
    <row r="18" spans="1:13" x14ac:dyDescent="0.25">
      <c r="A18">
        <v>465</v>
      </c>
      <c r="B18">
        <v>39973.288172043001</v>
      </c>
      <c r="C18">
        <v>878.57587089948697</v>
      </c>
      <c r="D18">
        <v>12.4430107526881</v>
      </c>
      <c r="E18">
        <v>35.578494623655899</v>
      </c>
      <c r="F18">
        <v>152</v>
      </c>
      <c r="G18">
        <v>13465.4078947368</v>
      </c>
      <c r="H18" s="3">
        <v>21972.738130638401</v>
      </c>
      <c r="I18">
        <v>24166.61</v>
      </c>
      <c r="J18">
        <v>182.34210526315701</v>
      </c>
      <c r="K18" t="s">
        <v>35</v>
      </c>
      <c r="L18" t="s">
        <v>32</v>
      </c>
      <c r="M18">
        <v>0.24635332252836303</v>
      </c>
    </row>
    <row r="19" spans="1:13" x14ac:dyDescent="0.25">
      <c r="A19">
        <v>999</v>
      </c>
      <c r="B19">
        <v>44419.5815815815</v>
      </c>
      <c r="C19">
        <v>1607.1869775468499</v>
      </c>
      <c r="D19">
        <v>14.594594594594501</v>
      </c>
      <c r="E19">
        <v>33.3883883883883</v>
      </c>
      <c r="F19">
        <v>448</v>
      </c>
      <c r="G19">
        <v>9920.6383928571395</v>
      </c>
      <c r="H19" s="3">
        <v>20506.494180440899</v>
      </c>
      <c r="I19">
        <v>2109.1999999999998</v>
      </c>
      <c r="J19">
        <v>195.99107142857099</v>
      </c>
      <c r="K19" t="s">
        <v>59</v>
      </c>
      <c r="L19" t="s">
        <v>60</v>
      </c>
      <c r="M19">
        <v>0.30960608154803043</v>
      </c>
    </row>
    <row r="20" spans="1:13" x14ac:dyDescent="0.25">
      <c r="A20">
        <v>1784</v>
      </c>
      <c r="B20">
        <v>57738.869955156901</v>
      </c>
      <c r="C20">
        <v>1369.0597909271901</v>
      </c>
      <c r="D20">
        <v>19.249439461883401</v>
      </c>
      <c r="E20">
        <v>35.097533632286897</v>
      </c>
      <c r="F20">
        <v>492</v>
      </c>
      <c r="G20">
        <v>8747</v>
      </c>
      <c r="H20" s="3">
        <v>18529.794728916801</v>
      </c>
      <c r="I20">
        <v>20379.900000000001</v>
      </c>
      <c r="J20">
        <v>263.99593495934897</v>
      </c>
      <c r="K20" t="s">
        <v>43</v>
      </c>
      <c r="L20" t="s">
        <v>32</v>
      </c>
      <c r="M20">
        <v>0.21616871704745166</v>
      </c>
    </row>
    <row r="21" spans="1:13" x14ac:dyDescent="0.25">
      <c r="A21">
        <v>43</v>
      </c>
      <c r="B21">
        <v>38207.302325581397</v>
      </c>
      <c r="C21">
        <v>1808.37697583575</v>
      </c>
      <c r="D21">
        <v>20.7209302325581</v>
      </c>
      <c r="E21">
        <v>37.790697674418603</v>
      </c>
      <c r="F21">
        <v>19</v>
      </c>
      <c r="G21">
        <v>12898.947368421001</v>
      </c>
      <c r="H21" s="3">
        <v>17403.414582904999</v>
      </c>
      <c r="I21">
        <v>19141.060000000001</v>
      </c>
      <c r="J21">
        <v>113.78947368420999</v>
      </c>
      <c r="K21" t="s">
        <v>53</v>
      </c>
      <c r="L21" t="s">
        <v>32</v>
      </c>
      <c r="M21">
        <v>0.30645161290322581</v>
      </c>
    </row>
    <row r="22" spans="1:13" x14ac:dyDescent="0.25">
      <c r="A22">
        <v>604</v>
      </c>
      <c r="B22">
        <v>53712.976821192002</v>
      </c>
      <c r="C22">
        <v>1302.5441727290799</v>
      </c>
      <c r="D22">
        <v>15.3228476821192</v>
      </c>
      <c r="E22">
        <v>34.7930463576158</v>
      </c>
      <c r="F22">
        <v>207</v>
      </c>
      <c r="G22">
        <v>9707.8019323671506</v>
      </c>
      <c r="H22" s="3">
        <v>14218.115831163101</v>
      </c>
      <c r="I22">
        <v>15637.72</v>
      </c>
      <c r="J22">
        <v>182.193236714975</v>
      </c>
      <c r="K22" t="s">
        <v>49</v>
      </c>
      <c r="L22" t="s">
        <v>32</v>
      </c>
      <c r="M22">
        <v>0.25524044389642414</v>
      </c>
    </row>
    <row r="23" spans="1:13" x14ac:dyDescent="0.25">
      <c r="A23">
        <v>21605</v>
      </c>
      <c r="B23">
        <v>40779.463966674302</v>
      </c>
      <c r="C23">
        <v>1086.9840473274401</v>
      </c>
      <c r="D23">
        <v>19.1176579495487</v>
      </c>
      <c r="E23">
        <v>33.098588289747703</v>
      </c>
      <c r="F23">
        <v>12067</v>
      </c>
      <c r="G23">
        <v>5535.5756194580199</v>
      </c>
      <c r="H23" s="3">
        <v>11435.9441762117</v>
      </c>
      <c r="I23">
        <v>14253.13</v>
      </c>
      <c r="J23">
        <v>202.74716168061599</v>
      </c>
      <c r="K23" t="s">
        <v>45</v>
      </c>
      <c r="L23" t="s">
        <v>46</v>
      </c>
      <c r="M23">
        <v>0.35836897125207889</v>
      </c>
    </row>
  </sheetData>
  <sortState ref="A1:M23">
    <sortCondition descending="1" ref="H1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</vt:lpstr>
      <vt:lpstr>weekday</vt:lpstr>
      <vt:lpstr>dayOfMonth</vt:lpstr>
      <vt:lpstr>Duration</vt:lpstr>
      <vt:lpstr>country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Ayush</dc:creator>
  <cp:lastModifiedBy>Pandey, Ayush</cp:lastModifiedBy>
  <dcterms:created xsi:type="dcterms:W3CDTF">2019-09-24T07:48:05Z</dcterms:created>
  <dcterms:modified xsi:type="dcterms:W3CDTF">2019-09-24T11:11:47Z</dcterms:modified>
</cp:coreProperties>
</file>