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903986f2f142134/Desktop/"/>
    </mc:Choice>
  </mc:AlternateContent>
  <xr:revisionPtr revIDLastSave="50" documentId="11_F25DC773A252ABDACC104873B95E6F185BDE58F3" xr6:coauthVersionLast="47" xr6:coauthVersionMax="47" xr10:uidLastSave="{B62717FD-D85A-4577-9F04-1B436D783C3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M2" i="1"/>
  <c r="L2" i="1"/>
  <c r="J2" i="1"/>
  <c r="B6" i="1" l="1"/>
  <c r="B5" i="1"/>
  <c r="B4" i="1"/>
  <c r="B3" i="1"/>
  <c r="B2" i="1"/>
</calcChain>
</file>

<file path=xl/sharedStrings.xml><?xml version="1.0" encoding="utf-8"?>
<sst xmlns="http://schemas.openxmlformats.org/spreadsheetml/2006/main" count="19" uniqueCount="14">
  <si>
    <t>Vo</t>
  </si>
  <si>
    <t>Vin</t>
  </si>
  <si>
    <t>D</t>
  </si>
  <si>
    <t>f</t>
  </si>
  <si>
    <t>T</t>
  </si>
  <si>
    <t>L</t>
  </si>
  <si>
    <t>C</t>
  </si>
  <si>
    <t>R</t>
  </si>
  <si>
    <t>Po</t>
  </si>
  <si>
    <t>Del_iL</t>
  </si>
  <si>
    <t>IL</t>
  </si>
  <si>
    <t>I_max</t>
  </si>
  <si>
    <t>I_min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</si>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</sst>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8" sqref="C8"/>
    </sheetView>
  </sheetViews>
  <sheetFormatPr defaultRowHeight="14.4" x14ac:dyDescent="0.3"/>
  <cols>
    <col min="5" max="5" width="12.109375" customWidth="1"/>
  </cols>
  <sheetData>
    <row r="1" spans="1:13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46</v>
      </c>
      <c r="B2">
        <f>A2/(1-C2)</f>
        <v>92</v>
      </c>
      <c r="C2">
        <v>0.5</v>
      </c>
      <c r="D2" t="s">
        <v>13</v>
      </c>
      <c r="E2" s="1">
        <v>2.0000000000000002E-5</v>
      </c>
      <c r="F2" s="1">
        <v>1.4999999999999999E-2</v>
      </c>
      <c r="G2" s="1">
        <v>2.0000000000000002E-5</v>
      </c>
      <c r="H2" s="1">
        <v>881.67</v>
      </c>
      <c r="J2" s="1">
        <f>(A2*C2*E2)/F2</f>
        <v>3.0666666666666668E-2</v>
      </c>
      <c r="K2" s="1">
        <v>0.20860000000000001</v>
      </c>
      <c r="L2" s="1">
        <f>K2+J2/2</f>
        <v>0.22393333333333335</v>
      </c>
      <c r="M2" s="1">
        <f>K2-J2/2</f>
        <v>0.19326666666666667</v>
      </c>
    </row>
    <row r="3" spans="1:13" x14ac:dyDescent="0.3">
      <c r="A3">
        <v>46</v>
      </c>
      <c r="B3">
        <f>A3/(1-C3)</f>
        <v>115</v>
      </c>
      <c r="C3">
        <v>0.6</v>
      </c>
      <c r="D3" t="s">
        <v>13</v>
      </c>
      <c r="E3" s="1">
        <v>2.0000000000000002E-5</v>
      </c>
      <c r="F3" s="1">
        <v>1.4999999999999999E-2</v>
      </c>
      <c r="G3" s="1">
        <v>2.0000000000000002E-5</v>
      </c>
    </row>
    <row r="4" spans="1:13" x14ac:dyDescent="0.3">
      <c r="A4">
        <v>46</v>
      </c>
      <c r="B4">
        <f>A4/(1-C4)</f>
        <v>153.33333333333331</v>
      </c>
      <c r="C4">
        <v>0.7</v>
      </c>
      <c r="D4" t="s">
        <v>13</v>
      </c>
      <c r="E4" s="1">
        <v>2.0000000000000002E-5</v>
      </c>
      <c r="F4" s="1">
        <v>1.4999999999999999E-2</v>
      </c>
      <c r="G4" s="1">
        <v>2.0000000000000002E-5</v>
      </c>
    </row>
    <row r="5" spans="1:13" x14ac:dyDescent="0.3">
      <c r="A5">
        <v>46</v>
      </c>
      <c r="B5">
        <f>A5/(1-C5)</f>
        <v>306.66666666666663</v>
      </c>
      <c r="C5">
        <v>0.85</v>
      </c>
      <c r="D5" t="s">
        <v>13</v>
      </c>
      <c r="E5" s="1">
        <v>2.0000000000000002E-5</v>
      </c>
      <c r="F5" s="1">
        <v>1.4999999999999999E-2</v>
      </c>
      <c r="G5" s="1">
        <v>2.0000000000000002E-5</v>
      </c>
    </row>
    <row r="6" spans="1:13" x14ac:dyDescent="0.3">
      <c r="A6">
        <v>46</v>
      </c>
      <c r="B6">
        <f>A6/(1-C6)</f>
        <v>1533.3333333333319</v>
      </c>
      <c r="C6">
        <v>0.97</v>
      </c>
      <c r="D6" t="s">
        <v>13</v>
      </c>
      <c r="E6" s="1">
        <v>2.0000000000000002E-5</v>
      </c>
      <c r="F6" s="1">
        <v>1.4999999999999999E-2</v>
      </c>
      <c r="G6" s="1">
        <v>2.0000000000000002E-5</v>
      </c>
    </row>
    <row r="7" spans="1:13" x14ac:dyDescent="0.3">
      <c r="A7">
        <v>46</v>
      </c>
      <c r="B7">
        <f>A7/(1-C7)</f>
        <v>76.666666666666671</v>
      </c>
      <c r="C7">
        <v>0.4</v>
      </c>
      <c r="D7" t="s">
        <v>13</v>
      </c>
      <c r="E7" s="1">
        <v>2.0000000000000002E-5</v>
      </c>
      <c r="F7" s="1">
        <v>1.4999999999999999E-2</v>
      </c>
      <c r="G7" s="1">
        <v>2.0000000000000002E-5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PRISHAL FERNANDO</dc:creator>
  <cp:lastModifiedBy>Awdesh Fernando E</cp:lastModifiedBy>
  <dcterms:created xsi:type="dcterms:W3CDTF">2015-06-05T18:17:20Z</dcterms:created>
  <dcterms:modified xsi:type="dcterms:W3CDTF">2023-06-21T10:13:46Z</dcterms:modified>
</cp:coreProperties>
</file>