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n_sampling\"/>
    </mc:Choice>
  </mc:AlternateContent>
  <xr:revisionPtr revIDLastSave="0" documentId="13_ncr:1_{548F023F-5B79-48BE-A056-84AD42DFBA08}" xr6:coauthVersionLast="47" xr6:coauthVersionMax="47" xr10:uidLastSave="{00000000-0000-0000-0000-000000000000}"/>
  <bookViews>
    <workbookView xWindow="-96" yWindow="-96" windowWidth="23232" windowHeight="12552" xr2:uid="{7D4CE9A1-03AD-4904-84AE-862576010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C37" i="1"/>
  <c r="D37" i="1"/>
  <c r="C36" i="1"/>
  <c r="D36" i="1"/>
  <c r="C35" i="1"/>
  <c r="D35" i="1"/>
  <c r="C34" i="1"/>
  <c r="D34" i="1"/>
  <c r="C33" i="1"/>
  <c r="D33" i="1"/>
  <c r="D32" i="1"/>
  <c r="C32" i="1"/>
  <c r="B38" i="1"/>
  <c r="B37" i="1"/>
  <c r="B36" i="1"/>
  <c r="B35" i="1"/>
  <c r="B34" i="1"/>
  <c r="B33" i="1"/>
  <c r="B32" i="1"/>
</calcChain>
</file>

<file path=xl/sharedStrings.xml><?xml version="1.0" encoding="utf-8"?>
<sst xmlns="http://schemas.openxmlformats.org/spreadsheetml/2006/main" count="43" uniqueCount="13">
  <si>
    <t>Pubmed</t>
  </si>
  <si>
    <t>Cora</t>
  </si>
  <si>
    <t>CiteSeer</t>
  </si>
  <si>
    <t>Baseline</t>
  </si>
  <si>
    <t>ClusterGCN</t>
  </si>
  <si>
    <t>GraphSAGE</t>
  </si>
  <si>
    <t>GraphSAINT Node Sampler</t>
  </si>
  <si>
    <t>Random Node Sampler</t>
  </si>
  <si>
    <t>GraphSAINT Edge Sampler</t>
  </si>
  <si>
    <t>GraphSAINT Random Walk Sampler</t>
  </si>
  <si>
    <t>Trial</t>
  </si>
  <si>
    <t>Averages</t>
  </si>
  <si>
    <t>PubMed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</si>
</sst>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0" fontId="0" fillId="0" borderId="0" xfId="0" applyNumberFormat="1"/>
    <xf numFmtId="46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69AF-F18B-41C8-9864-36CCB4C1493D}">
  <dimension ref="A1:J38"/>
  <sheetViews>
    <sheetView tabSelected="1" topLeftCell="A16" workbookViewId="0">
      <selection activeCell="B32" sqref="B32:D38"/>
    </sheetView>
  </sheetViews>
  <sheetFormatPr defaultRowHeight="14.4" x14ac:dyDescent="0.55000000000000004"/>
  <cols>
    <col min="1" max="1" width="29.9453125" bestFit="1" customWidth="1"/>
  </cols>
  <sheetData>
    <row r="1" spans="1:9" x14ac:dyDescent="0.55000000000000004">
      <c r="B1" t="s">
        <v>10</v>
      </c>
      <c r="C1" t="s">
        <v>1</v>
      </c>
      <c r="D1" t="s">
        <v>2</v>
      </c>
      <c r="E1" t="s">
        <v>0</v>
      </c>
    </row>
    <row r="2" spans="1:9" x14ac:dyDescent="0.55000000000000004">
      <c r="A2" t="s">
        <v>3</v>
      </c>
      <c r="B2">
        <v>1</v>
      </c>
      <c r="C2" s="1">
        <v>0.82799999999999996</v>
      </c>
      <c r="D2" s="1">
        <v>0.69199999999999995</v>
      </c>
      <c r="E2" s="1">
        <v>0.77</v>
      </c>
      <c r="G2" s="4"/>
      <c r="H2" s="5"/>
      <c r="I2" s="5"/>
    </row>
    <row r="3" spans="1:9" x14ac:dyDescent="0.55000000000000004">
      <c r="A3" t="s">
        <v>7</v>
      </c>
      <c r="B3">
        <v>1</v>
      </c>
      <c r="C3" s="1">
        <v>0.77</v>
      </c>
      <c r="D3" s="1">
        <v>0.624</v>
      </c>
      <c r="E3" s="1">
        <v>0.70899999999999996</v>
      </c>
      <c r="G3" s="4"/>
      <c r="H3" s="5"/>
      <c r="I3" s="5"/>
    </row>
    <row r="4" spans="1:9" x14ac:dyDescent="0.55000000000000004">
      <c r="A4" t="s">
        <v>4</v>
      </c>
      <c r="B4">
        <v>1</v>
      </c>
      <c r="C4" s="1">
        <v>0.80100000000000005</v>
      </c>
      <c r="D4" s="1">
        <v>0.69</v>
      </c>
      <c r="E4" s="1">
        <v>0.76200000000000001</v>
      </c>
      <c r="G4" s="5"/>
      <c r="H4" s="5"/>
      <c r="I4" s="5"/>
    </row>
    <row r="5" spans="1:9" x14ac:dyDescent="0.55000000000000004">
      <c r="A5" t="s">
        <v>5</v>
      </c>
      <c r="B5">
        <v>1</v>
      </c>
      <c r="C5" s="1">
        <v>0.62</v>
      </c>
      <c r="D5" s="1">
        <v>0.7</v>
      </c>
      <c r="E5" s="1">
        <v>0.76400000000000001</v>
      </c>
      <c r="G5" s="5"/>
      <c r="H5" s="5"/>
      <c r="I5" s="5"/>
    </row>
    <row r="6" spans="1:9" x14ac:dyDescent="0.55000000000000004">
      <c r="A6" t="s">
        <v>6</v>
      </c>
      <c r="B6">
        <v>1</v>
      </c>
      <c r="C6" s="1">
        <v>0.58299999999999996</v>
      </c>
      <c r="D6" s="1">
        <v>0.29699999999999999</v>
      </c>
      <c r="E6" s="1">
        <v>0.18</v>
      </c>
      <c r="G6" s="5"/>
      <c r="H6" s="5"/>
      <c r="I6" s="5"/>
    </row>
    <row r="7" spans="1:9" x14ac:dyDescent="0.55000000000000004">
      <c r="A7" t="s">
        <v>8</v>
      </c>
      <c r="B7">
        <v>1</v>
      </c>
      <c r="C7" s="1">
        <v>0.76900000000000002</v>
      </c>
      <c r="D7" s="1">
        <v>0.42699999999999999</v>
      </c>
      <c r="E7" s="1">
        <v>0.59199999999999997</v>
      </c>
      <c r="G7" s="5"/>
      <c r="H7" s="5"/>
      <c r="I7" s="5"/>
    </row>
    <row r="8" spans="1:9" x14ac:dyDescent="0.55000000000000004">
      <c r="A8" t="s">
        <v>9</v>
      </c>
      <c r="B8">
        <v>1</v>
      </c>
      <c r="C8" s="1">
        <v>0.78700000000000003</v>
      </c>
      <c r="D8" s="1">
        <v>0.68400000000000005</v>
      </c>
      <c r="E8" s="1">
        <v>0.76700000000000002</v>
      </c>
      <c r="G8" s="5"/>
      <c r="H8" s="5"/>
      <c r="I8" s="5"/>
    </row>
    <row r="9" spans="1:9" x14ac:dyDescent="0.55000000000000004">
      <c r="A9" t="s">
        <v>3</v>
      </c>
      <c r="B9">
        <v>2</v>
      </c>
      <c r="C9" s="1">
        <v>0.81499999999999995</v>
      </c>
      <c r="D9" s="1">
        <v>0.69599999999999995</v>
      </c>
      <c r="E9" s="1">
        <v>0.78</v>
      </c>
      <c r="G9" s="5"/>
      <c r="H9" s="5"/>
      <c r="I9" s="5"/>
    </row>
    <row r="10" spans="1:9" x14ac:dyDescent="0.55000000000000004">
      <c r="A10" t="s">
        <v>7</v>
      </c>
      <c r="B10">
        <v>2</v>
      </c>
      <c r="C10" s="1">
        <v>0.77300000000000002</v>
      </c>
      <c r="D10" s="1">
        <v>0.66300000000000003</v>
      </c>
      <c r="E10" s="1">
        <v>0.73199999999999998</v>
      </c>
      <c r="G10" s="5"/>
      <c r="H10" s="5"/>
      <c r="I10" s="5"/>
    </row>
    <row r="11" spans="1:9" x14ac:dyDescent="0.55000000000000004">
      <c r="A11" t="s">
        <v>4</v>
      </c>
      <c r="B11">
        <v>2</v>
      </c>
      <c r="C11" s="1">
        <v>0.81</v>
      </c>
      <c r="D11" s="1">
        <v>0.70899999999999996</v>
      </c>
      <c r="E11" s="1">
        <v>0.77600000000000002</v>
      </c>
      <c r="G11" s="5"/>
      <c r="H11" s="5"/>
      <c r="I11" s="5"/>
    </row>
    <row r="12" spans="1:9" x14ac:dyDescent="0.55000000000000004">
      <c r="A12" t="s">
        <v>5</v>
      </c>
      <c r="B12">
        <v>2</v>
      </c>
      <c r="C12" s="1">
        <v>0.55100000000000005</v>
      </c>
      <c r="D12" s="1">
        <v>0.71699999999999997</v>
      </c>
      <c r="E12" s="1">
        <v>0.75800000000000001</v>
      </c>
      <c r="G12" s="5"/>
      <c r="H12" s="5"/>
      <c r="I12" s="5"/>
    </row>
    <row r="13" spans="1:9" x14ac:dyDescent="0.55000000000000004">
      <c r="A13" t="s">
        <v>6</v>
      </c>
      <c r="B13">
        <v>2</v>
      </c>
      <c r="C13" s="1">
        <v>0.434</v>
      </c>
      <c r="D13" s="1">
        <v>0.50600000000000001</v>
      </c>
      <c r="E13" s="1">
        <v>0.18</v>
      </c>
      <c r="G13" s="5"/>
      <c r="H13" s="5"/>
      <c r="I13" s="5"/>
    </row>
    <row r="14" spans="1:9" x14ac:dyDescent="0.55000000000000004">
      <c r="A14" t="s">
        <v>8</v>
      </c>
      <c r="B14">
        <v>2</v>
      </c>
      <c r="C14" s="1">
        <v>0.70099999999999996</v>
      </c>
      <c r="D14" s="1">
        <v>0.51700000000000002</v>
      </c>
      <c r="E14" s="1">
        <v>0.52600000000000002</v>
      </c>
      <c r="G14" s="5"/>
      <c r="H14" s="5"/>
      <c r="I14" s="5"/>
    </row>
    <row r="15" spans="1:9" x14ac:dyDescent="0.55000000000000004">
      <c r="A15" t="s">
        <v>9</v>
      </c>
      <c r="B15">
        <v>2</v>
      </c>
      <c r="C15" s="1">
        <v>0.81499999999999995</v>
      </c>
      <c r="D15" s="1">
        <v>0.68100000000000005</v>
      </c>
      <c r="E15" s="1">
        <v>0.73199999999999998</v>
      </c>
      <c r="G15" s="5"/>
      <c r="H15" s="5"/>
      <c r="I15" s="5"/>
    </row>
    <row r="16" spans="1:9" x14ac:dyDescent="0.55000000000000004">
      <c r="A16" t="s">
        <v>3</v>
      </c>
      <c r="B16">
        <v>3</v>
      </c>
      <c r="C16" s="1">
        <v>0.82499999999999996</v>
      </c>
      <c r="D16" s="1">
        <v>0.71</v>
      </c>
      <c r="E16" s="1">
        <v>0.77900000000000003</v>
      </c>
    </row>
    <row r="17" spans="1:10" x14ac:dyDescent="0.55000000000000004">
      <c r="A17" t="s">
        <v>7</v>
      </c>
      <c r="B17">
        <v>3</v>
      </c>
      <c r="C17" s="1">
        <v>0.78800000000000003</v>
      </c>
      <c r="D17" s="1">
        <v>0.68300000000000005</v>
      </c>
      <c r="E17" s="1">
        <v>0.76400000000000001</v>
      </c>
      <c r="G17" s="5"/>
    </row>
    <row r="18" spans="1:10" x14ac:dyDescent="0.55000000000000004">
      <c r="A18" t="s">
        <v>4</v>
      </c>
      <c r="B18">
        <v>3</v>
      </c>
      <c r="C18" s="1">
        <v>0.79300000000000004</v>
      </c>
      <c r="D18" s="1">
        <v>0.72</v>
      </c>
      <c r="E18" s="1">
        <v>0.78600000000000003</v>
      </c>
    </row>
    <row r="19" spans="1:10" x14ac:dyDescent="0.55000000000000004">
      <c r="A19" t="s">
        <v>5</v>
      </c>
      <c r="B19">
        <v>3</v>
      </c>
      <c r="C19" s="1">
        <v>0.625</v>
      </c>
      <c r="D19" s="1">
        <v>0.71499999999999997</v>
      </c>
      <c r="E19" s="1">
        <v>0.76300000000000001</v>
      </c>
    </row>
    <row r="20" spans="1:10" x14ac:dyDescent="0.55000000000000004">
      <c r="A20" t="s">
        <v>6</v>
      </c>
      <c r="B20">
        <v>3</v>
      </c>
      <c r="C20" s="1">
        <v>0.69399999999999995</v>
      </c>
      <c r="D20" s="1">
        <v>0.193</v>
      </c>
      <c r="E20" s="1">
        <v>0.51700000000000002</v>
      </c>
    </row>
    <row r="21" spans="1:10" x14ac:dyDescent="0.55000000000000004">
      <c r="A21" t="s">
        <v>8</v>
      </c>
      <c r="B21">
        <v>3</v>
      </c>
      <c r="C21" s="1">
        <v>0.67</v>
      </c>
      <c r="D21" s="1">
        <v>0.53</v>
      </c>
      <c r="E21" s="1">
        <v>0.56100000000000005</v>
      </c>
    </row>
    <row r="22" spans="1:10" x14ac:dyDescent="0.55000000000000004">
      <c r="A22" t="s">
        <v>9</v>
      </c>
      <c r="B22">
        <v>3</v>
      </c>
      <c r="C22" s="1">
        <v>0.81</v>
      </c>
      <c r="D22" s="1">
        <v>0.68899999999999995</v>
      </c>
      <c r="E22" s="1">
        <v>0.75</v>
      </c>
    </row>
    <row r="23" spans="1:10" x14ac:dyDescent="0.55000000000000004">
      <c r="A23" t="s">
        <v>3</v>
      </c>
      <c r="B23">
        <v>4</v>
      </c>
      <c r="C23" s="1">
        <v>0.81299999999999994</v>
      </c>
      <c r="D23" s="1">
        <v>0.69599999999999995</v>
      </c>
      <c r="E23" s="1">
        <v>0.752</v>
      </c>
      <c r="H23" s="2"/>
    </row>
    <row r="24" spans="1:10" x14ac:dyDescent="0.55000000000000004">
      <c r="A24" t="s">
        <v>7</v>
      </c>
      <c r="B24">
        <v>4</v>
      </c>
      <c r="C24" s="1">
        <v>0.77300000000000002</v>
      </c>
      <c r="D24" s="1">
        <v>0.63700000000000001</v>
      </c>
      <c r="E24" s="1">
        <v>0.72899999999999998</v>
      </c>
      <c r="H24" s="2"/>
    </row>
    <row r="25" spans="1:10" x14ac:dyDescent="0.55000000000000004">
      <c r="A25" t="s">
        <v>4</v>
      </c>
      <c r="B25">
        <v>4</v>
      </c>
      <c r="C25" s="1">
        <v>0.82599999999999996</v>
      </c>
      <c r="D25" s="1">
        <v>0.71</v>
      </c>
      <c r="E25" s="1">
        <v>0.76100000000000001</v>
      </c>
      <c r="H25" s="2"/>
    </row>
    <row r="26" spans="1:10" x14ac:dyDescent="0.55000000000000004">
      <c r="A26" t="s">
        <v>5</v>
      </c>
      <c r="B26">
        <v>4</v>
      </c>
      <c r="C26" s="1">
        <v>0.57699999999999996</v>
      </c>
      <c r="D26" s="1">
        <v>0.70499999999999996</v>
      </c>
      <c r="E26" s="1">
        <v>0.76600000000000001</v>
      </c>
      <c r="H26" s="2"/>
    </row>
    <row r="27" spans="1:10" x14ac:dyDescent="0.55000000000000004">
      <c r="A27" t="s">
        <v>6</v>
      </c>
      <c r="B27">
        <v>4</v>
      </c>
      <c r="C27" s="1">
        <v>0.72299999999999998</v>
      </c>
      <c r="D27" s="1">
        <v>0.371</v>
      </c>
      <c r="E27" s="1">
        <v>0.18</v>
      </c>
      <c r="H27" s="2"/>
    </row>
    <row r="28" spans="1:10" x14ac:dyDescent="0.55000000000000004">
      <c r="A28" t="s">
        <v>8</v>
      </c>
      <c r="B28">
        <v>4</v>
      </c>
      <c r="C28" s="1">
        <v>0.68700000000000006</v>
      </c>
      <c r="D28" s="1">
        <v>0.54500000000000004</v>
      </c>
      <c r="E28" s="1">
        <v>0.54800000000000004</v>
      </c>
      <c r="H28" s="2"/>
    </row>
    <row r="29" spans="1:10" x14ac:dyDescent="0.55000000000000004">
      <c r="A29" t="s">
        <v>9</v>
      </c>
      <c r="B29">
        <v>4</v>
      </c>
      <c r="C29" s="1">
        <v>0.78300000000000003</v>
      </c>
      <c r="D29" s="1">
        <v>0.69</v>
      </c>
      <c r="E29" s="1">
        <v>0.76400000000000001</v>
      </c>
      <c r="H29" s="3"/>
      <c r="I29">
        <v>0</v>
      </c>
    </row>
    <row r="30" spans="1:10" x14ac:dyDescent="0.55000000000000004">
      <c r="H30" s="2"/>
      <c r="I30" s="2"/>
      <c r="J30" s="2"/>
    </row>
    <row r="31" spans="1:10" x14ac:dyDescent="0.55000000000000004">
      <c r="A31" t="s">
        <v>11</v>
      </c>
      <c r="B31" t="s">
        <v>1</v>
      </c>
      <c r="C31" t="s">
        <v>2</v>
      </c>
      <c r="D31" t="s">
        <v>12</v>
      </c>
      <c r="H31" s="2"/>
      <c r="I31" s="2"/>
      <c r="J31" s="2"/>
    </row>
    <row r="32" spans="1:10" x14ac:dyDescent="0.55000000000000004">
      <c r="A32" t="s">
        <v>3</v>
      </c>
      <c r="B32" s="6">
        <f>AVERAGEIF($A$2:$A$29, "=Baseline",C$2:C$29)</f>
        <v>0.82024999999999992</v>
      </c>
      <c r="C32" s="6">
        <f>AVERAGEIF($A$2:$A$29, "=Baseline",D$2:D$29)</f>
        <v>0.6984999999999999</v>
      </c>
      <c r="D32" s="6">
        <f>AVERAGEIF($A$2:$A$29, "=Baseline",E$2:E$29)</f>
        <v>0.7702500000000001</v>
      </c>
      <c r="H32" s="2"/>
      <c r="I32" s="2"/>
      <c r="J32" s="2"/>
    </row>
    <row r="33" spans="1:10" x14ac:dyDescent="0.55000000000000004">
      <c r="A33" t="s">
        <v>7</v>
      </c>
      <c r="B33" s="1">
        <f>AVERAGEIF($A$2:$A$29, "=Random Node Sampler",C$2:C$29)</f>
        <v>0.77600000000000013</v>
      </c>
      <c r="C33" s="1">
        <f t="shared" ref="C33:D33" si="0">AVERAGEIF($A$2:$A$29, "=Random Node Sampler",D$2:D$29)</f>
        <v>0.65175000000000005</v>
      </c>
      <c r="D33" s="1">
        <f t="shared" si="0"/>
        <v>0.73350000000000004</v>
      </c>
      <c r="H33" s="2"/>
      <c r="I33" s="2"/>
      <c r="J33" s="2"/>
    </row>
    <row r="34" spans="1:10" x14ac:dyDescent="0.55000000000000004">
      <c r="A34" t="s">
        <v>4</v>
      </c>
      <c r="B34" s="6">
        <f>AVERAGEIF($A$2:$A$29, "=ClusterGCN",C$2:C$29)</f>
        <v>0.80750000000000011</v>
      </c>
      <c r="C34" s="6">
        <f t="shared" ref="C34:D34" si="1">AVERAGEIF($A$2:$A$29, "=ClusterGCN",D$2:D$29)</f>
        <v>0.70724999999999993</v>
      </c>
      <c r="D34" s="6">
        <f t="shared" si="1"/>
        <v>0.77124999999999999</v>
      </c>
      <c r="H34" s="2"/>
      <c r="I34" s="2"/>
      <c r="J34" s="2"/>
    </row>
    <row r="35" spans="1:10" x14ac:dyDescent="0.55000000000000004">
      <c r="A35" t="s">
        <v>5</v>
      </c>
      <c r="B35" s="1">
        <f>AVERAGEIF($A$2:$A$29, "=GraphSAGE",C$2:C$29)</f>
        <v>0.59325000000000006</v>
      </c>
      <c r="C35" s="6">
        <f t="shared" ref="C35:D35" si="2">AVERAGEIF($A$2:$A$29, "=GraphSAGE",D$2:D$29)</f>
        <v>0.70924999999999994</v>
      </c>
      <c r="D35" s="6">
        <f t="shared" si="2"/>
        <v>0.76275000000000004</v>
      </c>
      <c r="H35" s="2"/>
      <c r="I35" s="2"/>
      <c r="J35" s="2"/>
    </row>
    <row r="36" spans="1:10" x14ac:dyDescent="0.55000000000000004">
      <c r="A36" t="s">
        <v>6</v>
      </c>
      <c r="B36" s="1">
        <f>AVERAGEIF($A$2:$A$29, "=GraphSAINT Node Sampler",C$2:C$29)</f>
        <v>0.60849999999999993</v>
      </c>
      <c r="C36" s="1">
        <f t="shared" ref="C36:D36" si="3">AVERAGEIF($A$2:$A$29, "=GraphSAINT Node Sampler",D$2:D$29)</f>
        <v>0.34175</v>
      </c>
      <c r="D36" s="1">
        <f t="shared" si="3"/>
        <v>0.26424999999999998</v>
      </c>
      <c r="H36" s="2"/>
      <c r="I36" s="2"/>
      <c r="J36" s="2"/>
    </row>
    <row r="37" spans="1:10" x14ac:dyDescent="0.55000000000000004">
      <c r="A37" t="s">
        <v>8</v>
      </c>
      <c r="B37" s="1">
        <f>AVERAGEIF($A$2:$A$29, "=GraphSAINT Edge Sampler",C$2:C$29)</f>
        <v>0.70674999999999999</v>
      </c>
      <c r="C37" s="1">
        <f t="shared" ref="C37:D37" si="4">AVERAGEIF($A$2:$A$29, "=GraphSAINT Edge Sampler",D$2:D$29)</f>
        <v>0.50475000000000003</v>
      </c>
      <c r="D37" s="1">
        <f t="shared" si="4"/>
        <v>0.55674999999999997</v>
      </c>
    </row>
    <row r="38" spans="1:10" x14ac:dyDescent="0.55000000000000004">
      <c r="A38" t="s">
        <v>9</v>
      </c>
      <c r="B38" s="6">
        <f>AVERAGEIF($A$2:$A$29, "=GraphSAINT Random Walk Sampler",C$2:C$29)</f>
        <v>0.79874999999999996</v>
      </c>
      <c r="C38" s="1">
        <f t="shared" ref="C38:D38" si="5">AVERAGEIF($A$2:$A$29, "=GraphSAINT Random Walk Sampler",D$2:D$29)</f>
        <v>0.68600000000000005</v>
      </c>
      <c r="D38" s="1">
        <f t="shared" si="5"/>
        <v>0.75324999999999998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2021-12-13T01:35:21Z</dcterms:created>
  <dcterms:modified xsi:type="dcterms:W3CDTF">2021-12-13T18:00:40Z</dcterms:modified>
</cp:coreProperties>
</file>