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yush Chakrabortay\Downloads\"/>
    </mc:Choice>
  </mc:AlternateContent>
  <xr:revisionPtr revIDLastSave="0" documentId="13_ncr:1_{483AC6A3-FABD-47CB-A351-489134E5ADFE}" xr6:coauthVersionLast="47" xr6:coauthVersionMax="47" xr10:uidLastSave="{00000000-0000-0000-0000-000000000000}"/>
  <bookViews>
    <workbookView xWindow="-120" yWindow="-120" windowWidth="20730" windowHeight="11160" xr2:uid="{88D75A90-26BD-438C-8A87-D80F31A6A432}"/>
  </bookViews>
  <sheets>
    <sheet name="DASHBOARD" sheetId="10" r:id="rId1"/>
    <sheet name="Data total" sheetId="1" r:id="rId2"/>
    <sheet name="Data 2" sheetId="7" r:id="rId3"/>
    <sheet name="Pivot1" sheetId="9" r:id="rId4"/>
    <sheet name="Pivot 2" sheetId="11" r:id="rId5"/>
    <sheet name="Pivot 3" sheetId="12" r:id="rId6"/>
  </sheets>
  <definedNames>
    <definedName name="Slicer_YEARS">#N/A</definedName>
  </definedNames>
  <calcPr calcId="191028"/>
  <pivotCaches>
    <pivotCache cacheId="42" r:id="rId7"/>
    <pivotCache cacheId="5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1" l="1"/>
  <c r="R13" i="1"/>
  <c r="R9" i="1"/>
  <c r="R7" i="1"/>
  <c r="R8" i="1"/>
  <c r="R10" i="1"/>
  <c r="R11" i="1"/>
  <c r="R12"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alcChain>
</file>

<file path=xl/sharedStrings.xml><?xml version="1.0" encoding="utf-8"?>
<sst xmlns="http://schemas.openxmlformats.org/spreadsheetml/2006/main" count="2326" uniqueCount="270">
  <si>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</si>
  <si>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</si>
  <si>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</si>
  <si>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</si>
  <si>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</si>
  <si>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</si>
  <si>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</si>
  <si>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</si>
  <si>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</si>
  <si>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</si>
  <si>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</si>
  <si>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</si>
  <si>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</si>
  <si>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</si>
  <si>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</si>
  <si>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</si>
  <si>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</si>
  <si>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</si>
  <si>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</si>
  <si>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</si>
  <si>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</si>
  <si>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</si>
  <si>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</si>
  <si>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</si>
  <si>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</si>
  <si>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</si>
  <si>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</si>
  <si>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</si>
  <si>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</si>
  <si>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</si>
  <si>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</si>
  <si>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</si>
  <si>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</si>
  <si>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</si>
  <si>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</si>
  <si>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</si>
  <si>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</si>
  <si>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</si>
  <si>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</si>
  <si>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</si>
  <si>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</si>
  <si>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</si>
  <si>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</si>
  <si>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</si>
  <si>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</si>
  <si>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</si>
  <si>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</si>
  <si>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</si>
  <si>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</si>
  <si>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</si>
  <si>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</si>
  <si>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</si>
  <si>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</si>
  <si>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</si>
  <si>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</si>
  <si>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</si>
  <si>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</si>
  <si>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</si>
  <si>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</si>
  <si>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</si>
  <si>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</si>
  <si>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</si>
  <si>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</si>
  <si>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</si>
  <si>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</si>
  <si>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</si>
  <si>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</si>
  <si>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</si>
  <si>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</si>
  <si>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</si>
  <si>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</si>
  <si>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</si>
  <si>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</si>
  <si>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</si>
  <si>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</si>
  <si>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</si>
  <si>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</si>
  <si>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</si>
  <si>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</si>
  <si>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</si>
  <si>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</si>
  <si>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</si>
  <si>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</si>
  <si>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</si>
  <si>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</si>
  <si>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</si>
  <si>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</si>
  <si>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</si>
  <si>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</si>
  <si>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</si>
  <si>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</si>
  <si>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</si>
  <si>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</si>
  <si>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</si>
  <si>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</si>
  <si>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</si>
  <si>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</si>
  <si>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</si>
  <si>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</si>
  <si>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</si>
  <si>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</si>
  <si>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</si>
  <si>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</si>
  <si>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</si>
  <si>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</si>
  <si>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</si>
  <si>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</si>
  <si>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</si>
  <si>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</si>
  <si>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</si>
  <si>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</si>
  <si>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</si>
  <si>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</si>
  <si>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</si>
  <si>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</si>
  <si>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</si>
  <si>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</si>
  <si>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</si>
  <si>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</si>
  <si>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</si>
  <si>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</si>
  <si>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</si>
  <si>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</si>
  <si>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</si>
  <si>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</si>
  <si>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</si>
  <si>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</si>
  <si>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</si>
  <si>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</si>
  <si>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</si>
  <si>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</si>
  <si>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</si>
  <si>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</si>
  <si>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</si>
  <si>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</si>
  <si>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</si>
  <si>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</si>
  <si>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</si>
  <si>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</si>
  <si>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</si>
  <si>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</si>
  <si>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</si>
  <si>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</si>
  <si>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</si>
  <si>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</si>
  <si>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</si>
  <si>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</si>
  <si>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</si>
  <si>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</si>
  <si>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</si>
  <si>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</si>
  <si>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</si>
  <si>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</si>
  <si>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</si>
  <si>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</si>
  <si>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</si>
  <si>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</si>
  <si>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</si>
  <si>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</si>
  <si>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</si>
  <si>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</si>
  <si>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</si>
  <si>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</si>
  <si>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</si>
  <si>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</si>
  <si>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</si>
  <si>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</si>
  <si>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</si>
  <si>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</si>
  <si>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</si>
  <si>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</si>
  <si>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</si>
  <si>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</si>
  <si>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</si>
  <si>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</si>
  <si>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</si>
  <si>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</si>
  <si>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</si>
  <si>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</si>
  <si>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</si>
  <si>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</si>
  <si>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</si>
  <si>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</si>
  <si>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</si>
  <si>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</si>
  <si>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</si>
  <si>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</si>
  <si>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</si>
  <si>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</si>
  <si>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</si>
  <si>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</si>
  <si>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</si>
  <si>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</si>
  <si>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</si>
  <si>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</si>
  <si>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</si>
  <si>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</si>
  <si>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</si>
  <si>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</si>
  <si>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</si>
  <si>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</si>
  <si>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</si>
  <si>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</si>
  <si>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</si>
  <si>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</si>
  <si>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</si>
  <si>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</si>
  <si>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</si>
  <si>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</si>
  <si>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</si>
  <si>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</si>
  <si>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</si>
  <si>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</si>
  <si>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</si>
  <si>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</si>
  <si>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</si>
  <si>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</si>
  <si>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</si>
  <si>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</si>
  <si>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</si>
  <si>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</si>
  <si>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</si>
  <si>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</si>
  <si>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</si>
  <si>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</si>
  <si>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</si>
  <si>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</si>
  <si>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</si>
  <si>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</si>
  <si>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</si>
  <si>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</si>
  <si>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</si>
  <si>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</si>
  <si>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</si>
  <si>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</si>
  <si>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</si>
  <si>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</si>
  <si>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</si>
  <si>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</si>
  <si>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</si>
  <si>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</si>
  <si>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</si>
  <si>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</si>
  <si>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</si>
  <si>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</si>
  <si>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</si>
  <si>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</si>
  <si>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</si>
  <si>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</si>
  <si>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</si>
  <si>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</si>
  <si>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</si>
  <si>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</si>
  <si>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</si>
  <si>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</si>
  <si>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</si>
  <si>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</si>
  <si>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</si>
  <si>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</si>
  <si>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</si>
  <si>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</si>
  <si>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</si>
  <si>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</si>
  <si>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</si>
  <si>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</si>
  <si>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Column Labels</t>
  </si>
  <si>
    <t>Dates</t>
  </si>
  <si>
    <t>YEARS</t>
  </si>
  <si>
    <t>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</si>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</sst>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2">
    <border>
      <left/>
      <right/>
      <top/>
      <bottom/>
      <diagonal/>
    </border>
    <border>
      <left/>
      <right/>
      <top style="thin">
        <color indexed="64"/>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applyFill="1" applyBorder="1"/>
    <xf numFmtId="0" fontId="0" fillId="0" borderId="0" xfId="0" applyFill="1" applyBorder="1"/>
    <xf numFmtId="0" fontId="1" fillId="0" borderId="0" xfId="0" applyFont="1" applyFill="1" applyBorder="1" applyAlignment="1"/>
    <xf numFmtId="0" fontId="1" fillId="0" borderId="1" xfId="0" applyFont="1" applyBorder="1" applyAlignment="1">
      <alignment horizontal="center"/>
    </xf>
  </cellXfs>
  <cellStyles count="1">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4.xlsx]Pivot1!PivotTable5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5 Accounts by unit sales and year</a:t>
            </a:r>
            <a:endParaRPr lang="en-IN"/>
          </a:p>
        </c:rich>
      </c:tx>
      <c:layout>
        <c:manualLayout>
          <c:xMode val="edge"/>
          <c:yMode val="edge"/>
          <c:x val="0.2729182507388323"/>
          <c:y val="2.36018314323170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69738725841089"/>
          <c:y val="8.0842162206967536E-2"/>
          <c:w val="0.72760558339298498"/>
          <c:h val="0.81092722623220681"/>
        </c:manualLayout>
      </c:layout>
      <c:barChart>
        <c:barDir val="bar"/>
        <c:grouping val="clustered"/>
        <c:varyColors val="0"/>
        <c:ser>
          <c:idx val="1"/>
          <c:order val="0"/>
          <c:tx>
            <c:strRef>
              <c:f>Pivot1!$B$3:$B$4</c:f>
              <c:strCache>
                <c:ptCount val="1"/>
                <c:pt idx="0">
                  <c:v>2020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Pivot1!$A$5:$A$69</c:f>
              <c:multiLvlStrCache>
                <c:ptCount val="60"/>
                <c:lvl>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13</c:v>
                  </c:pt>
                  <c:pt idx="35">
                    <c:v>SB 14</c:v>
                  </c:pt>
                  <c:pt idx="36">
                    <c:v>SB 15</c:v>
                  </c:pt>
                  <c:pt idx="37">
                    <c:v>SB 2</c:v>
                  </c:pt>
                  <c:pt idx="38">
                    <c:v>SB 3</c:v>
                  </c:pt>
                  <c:pt idx="39">
                    <c:v>SB 4</c:v>
                  </c:pt>
                  <c:pt idx="40">
                    <c:v>SB 5</c:v>
                  </c:pt>
                  <c:pt idx="41">
                    <c:v>SB 6</c:v>
                  </c:pt>
                  <c:pt idx="42">
                    <c:v>SB 7</c:v>
                  </c:pt>
                  <c:pt idx="43">
                    <c:v>SB 8</c:v>
                  </c:pt>
                  <c:pt idx="44">
                    <c:v>SB 9</c:v>
                  </c:pt>
                  <c:pt idx="45">
                    <c:v>WD 1</c:v>
                  </c:pt>
                  <c:pt idx="46">
                    <c:v>WD 10</c:v>
                  </c:pt>
                  <c:pt idx="47">
                    <c:v>WD 11</c:v>
                  </c:pt>
                  <c:pt idx="48">
                    <c:v>WD 12</c:v>
                  </c:pt>
                  <c:pt idx="49">
                    <c:v>WD 13</c:v>
                  </c:pt>
                  <c:pt idx="50">
                    <c:v>WD 14</c:v>
                  </c:pt>
                  <c:pt idx="51">
                    <c:v>WD 15</c:v>
                  </c:pt>
                  <c:pt idx="52">
                    <c:v>WD 2</c:v>
                  </c:pt>
                  <c:pt idx="53">
                    <c:v>WD 3</c:v>
                  </c:pt>
                  <c:pt idx="54">
                    <c:v>WD 4</c:v>
                  </c:pt>
                  <c:pt idx="55">
                    <c:v>WD 5</c:v>
                  </c:pt>
                  <c:pt idx="56">
                    <c:v>WD 6</c:v>
                  </c:pt>
                  <c:pt idx="57">
                    <c:v>WD 7</c:v>
                  </c:pt>
                  <c:pt idx="58">
                    <c:v>WD 8</c:v>
                  </c:pt>
                  <c:pt idx="59">
                    <c:v>WD 9</c:v>
                  </c:pt>
                </c:lvl>
                <c:lvl>
                  <c:pt idx="0">
                    <c:v>Medium Business</c:v>
                  </c:pt>
                  <c:pt idx="15">
                    <c:v>Online Retailer</c:v>
                  </c:pt>
                  <c:pt idx="30">
                    <c:v>Small Business</c:v>
                  </c:pt>
                  <c:pt idx="45">
                    <c:v>Wholesale Distributor</c:v>
                  </c:pt>
                </c:lvl>
              </c:multiLvlStrCache>
            </c:multiLvlStrRef>
          </c:cat>
          <c:val>
            <c:numRef>
              <c:f>Pivot1!$B$5:$B$69</c:f>
              <c:numCache>
                <c:formatCode>General</c:formatCode>
                <c:ptCount val="60"/>
                <c:pt idx="0">
                  <c:v>7443</c:v>
                </c:pt>
                <c:pt idx="1">
                  <c:v>8443</c:v>
                </c:pt>
                <c:pt idx="2">
                  <c:v>1759</c:v>
                </c:pt>
                <c:pt idx="3">
                  <c:v>7118</c:v>
                </c:pt>
                <c:pt idx="4">
                  <c:v>4968</c:v>
                </c:pt>
                <c:pt idx="5">
                  <c:v>7494</c:v>
                </c:pt>
                <c:pt idx="6">
                  <c:v>3850</c:v>
                </c:pt>
                <c:pt idx="7">
                  <c:v>5201</c:v>
                </c:pt>
                <c:pt idx="8">
                  <c:v>8495</c:v>
                </c:pt>
                <c:pt idx="9">
                  <c:v>8256</c:v>
                </c:pt>
                <c:pt idx="10">
                  <c:v>5143</c:v>
                </c:pt>
                <c:pt idx="11">
                  <c:v>7074</c:v>
                </c:pt>
                <c:pt idx="12">
                  <c:v>5476</c:v>
                </c:pt>
                <c:pt idx="13">
                  <c:v>1998</c:v>
                </c:pt>
                <c:pt idx="14">
                  <c:v>6877</c:v>
                </c:pt>
                <c:pt idx="15">
                  <c:v>8203</c:v>
                </c:pt>
                <c:pt idx="16">
                  <c:v>6803</c:v>
                </c:pt>
                <c:pt idx="17">
                  <c:v>4243</c:v>
                </c:pt>
                <c:pt idx="18">
                  <c:v>5819</c:v>
                </c:pt>
                <c:pt idx="19">
                  <c:v>5405</c:v>
                </c:pt>
                <c:pt idx="20">
                  <c:v>7929</c:v>
                </c:pt>
                <c:pt idx="21">
                  <c:v>8039</c:v>
                </c:pt>
                <c:pt idx="22">
                  <c:v>8254</c:v>
                </c:pt>
                <c:pt idx="23">
                  <c:v>7499</c:v>
                </c:pt>
                <c:pt idx="24">
                  <c:v>8451</c:v>
                </c:pt>
                <c:pt idx="25">
                  <c:v>4366</c:v>
                </c:pt>
                <c:pt idx="26">
                  <c:v>8803</c:v>
                </c:pt>
                <c:pt idx="27">
                  <c:v>8733</c:v>
                </c:pt>
                <c:pt idx="28">
                  <c:v>1857</c:v>
                </c:pt>
                <c:pt idx="29">
                  <c:v>7661</c:v>
                </c:pt>
                <c:pt idx="30">
                  <c:v>7208</c:v>
                </c:pt>
                <c:pt idx="31">
                  <c:v>4881</c:v>
                </c:pt>
                <c:pt idx="32">
                  <c:v>3436</c:v>
                </c:pt>
                <c:pt idx="33">
                  <c:v>4278</c:v>
                </c:pt>
                <c:pt idx="34">
                  <c:v>3668</c:v>
                </c:pt>
                <c:pt idx="35">
                  <c:v>6510</c:v>
                </c:pt>
                <c:pt idx="36">
                  <c:v>4024</c:v>
                </c:pt>
                <c:pt idx="37">
                  <c:v>6210</c:v>
                </c:pt>
                <c:pt idx="38">
                  <c:v>4302</c:v>
                </c:pt>
                <c:pt idx="39">
                  <c:v>4499</c:v>
                </c:pt>
                <c:pt idx="40">
                  <c:v>4410</c:v>
                </c:pt>
                <c:pt idx="41">
                  <c:v>7891</c:v>
                </c:pt>
                <c:pt idx="42">
                  <c:v>448</c:v>
                </c:pt>
                <c:pt idx="43">
                  <c:v>9024</c:v>
                </c:pt>
                <c:pt idx="44">
                  <c:v>5202</c:v>
                </c:pt>
                <c:pt idx="45">
                  <c:v>338</c:v>
                </c:pt>
                <c:pt idx="46">
                  <c:v>5066</c:v>
                </c:pt>
                <c:pt idx="47">
                  <c:v>1028</c:v>
                </c:pt>
                <c:pt idx="48">
                  <c:v>3254</c:v>
                </c:pt>
                <c:pt idx="49">
                  <c:v>8222</c:v>
                </c:pt>
                <c:pt idx="50">
                  <c:v>5568</c:v>
                </c:pt>
                <c:pt idx="51">
                  <c:v>6796</c:v>
                </c:pt>
                <c:pt idx="52">
                  <c:v>8922</c:v>
                </c:pt>
                <c:pt idx="53">
                  <c:v>6728</c:v>
                </c:pt>
                <c:pt idx="54">
                  <c:v>2245</c:v>
                </c:pt>
                <c:pt idx="55">
                  <c:v>8835</c:v>
                </c:pt>
                <c:pt idx="56">
                  <c:v>5718</c:v>
                </c:pt>
                <c:pt idx="57">
                  <c:v>8550</c:v>
                </c:pt>
                <c:pt idx="58">
                  <c:v>5080</c:v>
                </c:pt>
                <c:pt idx="59">
                  <c:v>6233</c:v>
                </c:pt>
              </c:numCache>
            </c:numRef>
          </c:val>
          <c:extLst>
            <c:ext xmlns:c16="http://schemas.microsoft.com/office/drawing/2014/chart" uri="{C3380CC4-5D6E-409C-BE32-E72D297353CC}">
              <c16:uniqueId val="{00000001-F8B3-466A-977D-37D7C24E44EA}"/>
            </c:ext>
          </c:extLst>
        </c:ser>
        <c:ser>
          <c:idx val="0"/>
          <c:order val="1"/>
          <c:tx>
            <c:strRef>
              <c:f>Pivot1!$C$3:$C$4</c:f>
              <c:strCache>
                <c:ptCount val="1"/>
                <c:pt idx="0">
                  <c:v>2021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Pivot1!$A$5:$A$69</c:f>
              <c:multiLvlStrCache>
                <c:ptCount val="60"/>
                <c:lvl>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13</c:v>
                  </c:pt>
                  <c:pt idx="35">
                    <c:v>SB 14</c:v>
                  </c:pt>
                  <c:pt idx="36">
                    <c:v>SB 15</c:v>
                  </c:pt>
                  <c:pt idx="37">
                    <c:v>SB 2</c:v>
                  </c:pt>
                  <c:pt idx="38">
                    <c:v>SB 3</c:v>
                  </c:pt>
                  <c:pt idx="39">
                    <c:v>SB 4</c:v>
                  </c:pt>
                  <c:pt idx="40">
                    <c:v>SB 5</c:v>
                  </c:pt>
                  <c:pt idx="41">
                    <c:v>SB 6</c:v>
                  </c:pt>
                  <c:pt idx="42">
                    <c:v>SB 7</c:v>
                  </c:pt>
                  <c:pt idx="43">
                    <c:v>SB 8</c:v>
                  </c:pt>
                  <c:pt idx="44">
                    <c:v>SB 9</c:v>
                  </c:pt>
                  <c:pt idx="45">
                    <c:v>WD 1</c:v>
                  </c:pt>
                  <c:pt idx="46">
                    <c:v>WD 10</c:v>
                  </c:pt>
                  <c:pt idx="47">
                    <c:v>WD 11</c:v>
                  </c:pt>
                  <c:pt idx="48">
                    <c:v>WD 12</c:v>
                  </c:pt>
                  <c:pt idx="49">
                    <c:v>WD 13</c:v>
                  </c:pt>
                  <c:pt idx="50">
                    <c:v>WD 14</c:v>
                  </c:pt>
                  <c:pt idx="51">
                    <c:v>WD 15</c:v>
                  </c:pt>
                  <c:pt idx="52">
                    <c:v>WD 2</c:v>
                  </c:pt>
                  <c:pt idx="53">
                    <c:v>WD 3</c:v>
                  </c:pt>
                  <c:pt idx="54">
                    <c:v>WD 4</c:v>
                  </c:pt>
                  <c:pt idx="55">
                    <c:v>WD 5</c:v>
                  </c:pt>
                  <c:pt idx="56">
                    <c:v>WD 6</c:v>
                  </c:pt>
                  <c:pt idx="57">
                    <c:v>WD 7</c:v>
                  </c:pt>
                  <c:pt idx="58">
                    <c:v>WD 8</c:v>
                  </c:pt>
                  <c:pt idx="59">
                    <c:v>WD 9</c:v>
                  </c:pt>
                </c:lvl>
                <c:lvl>
                  <c:pt idx="0">
                    <c:v>Medium Business</c:v>
                  </c:pt>
                  <c:pt idx="15">
                    <c:v>Online Retailer</c:v>
                  </c:pt>
                  <c:pt idx="30">
                    <c:v>Small Business</c:v>
                  </c:pt>
                  <c:pt idx="45">
                    <c:v>Wholesale Distributor</c:v>
                  </c:pt>
                </c:lvl>
              </c:multiLvlStrCache>
            </c:multiLvlStrRef>
          </c:cat>
          <c:val>
            <c:numRef>
              <c:f>Pivot1!$C$5:$C$69</c:f>
              <c:numCache>
                <c:formatCode>General</c:formatCode>
                <c:ptCount val="60"/>
                <c:pt idx="0">
                  <c:v>9225</c:v>
                </c:pt>
                <c:pt idx="1">
                  <c:v>9571</c:v>
                </c:pt>
                <c:pt idx="2">
                  <c:v>969</c:v>
                </c:pt>
                <c:pt idx="3">
                  <c:v>8433</c:v>
                </c:pt>
                <c:pt idx="4">
                  <c:v>3857</c:v>
                </c:pt>
                <c:pt idx="5">
                  <c:v>8599</c:v>
                </c:pt>
                <c:pt idx="6">
                  <c:v>4657</c:v>
                </c:pt>
                <c:pt idx="7">
                  <c:v>7588</c:v>
                </c:pt>
                <c:pt idx="8">
                  <c:v>9236</c:v>
                </c:pt>
                <c:pt idx="9">
                  <c:v>3815</c:v>
                </c:pt>
                <c:pt idx="10">
                  <c:v>8100</c:v>
                </c:pt>
                <c:pt idx="11">
                  <c:v>8207</c:v>
                </c:pt>
                <c:pt idx="12">
                  <c:v>9983</c:v>
                </c:pt>
                <c:pt idx="13">
                  <c:v>375</c:v>
                </c:pt>
                <c:pt idx="14">
                  <c:v>9570</c:v>
                </c:pt>
                <c:pt idx="15">
                  <c:v>8780</c:v>
                </c:pt>
                <c:pt idx="16">
                  <c:v>7578</c:v>
                </c:pt>
                <c:pt idx="17">
                  <c:v>907</c:v>
                </c:pt>
                <c:pt idx="18">
                  <c:v>9589</c:v>
                </c:pt>
                <c:pt idx="19">
                  <c:v>4031</c:v>
                </c:pt>
                <c:pt idx="20">
                  <c:v>8834</c:v>
                </c:pt>
                <c:pt idx="21">
                  <c:v>8271</c:v>
                </c:pt>
                <c:pt idx="22">
                  <c:v>8656</c:v>
                </c:pt>
                <c:pt idx="23">
                  <c:v>6592</c:v>
                </c:pt>
                <c:pt idx="24">
                  <c:v>9585</c:v>
                </c:pt>
                <c:pt idx="25">
                  <c:v>9482</c:v>
                </c:pt>
                <c:pt idx="26">
                  <c:v>9338</c:v>
                </c:pt>
                <c:pt idx="27">
                  <c:v>9909</c:v>
                </c:pt>
                <c:pt idx="28">
                  <c:v>1512</c:v>
                </c:pt>
                <c:pt idx="29">
                  <c:v>9206</c:v>
                </c:pt>
                <c:pt idx="30">
                  <c:v>9093</c:v>
                </c:pt>
                <c:pt idx="31">
                  <c:v>6002</c:v>
                </c:pt>
                <c:pt idx="32">
                  <c:v>2359</c:v>
                </c:pt>
                <c:pt idx="33">
                  <c:v>5382</c:v>
                </c:pt>
                <c:pt idx="34">
                  <c:v>8592</c:v>
                </c:pt>
                <c:pt idx="35">
                  <c:v>9271</c:v>
                </c:pt>
                <c:pt idx="36">
                  <c:v>369</c:v>
                </c:pt>
                <c:pt idx="37">
                  <c:v>6909</c:v>
                </c:pt>
                <c:pt idx="38">
                  <c:v>9768</c:v>
                </c:pt>
                <c:pt idx="39">
                  <c:v>9428</c:v>
                </c:pt>
                <c:pt idx="40">
                  <c:v>5873</c:v>
                </c:pt>
                <c:pt idx="41">
                  <c:v>8758</c:v>
                </c:pt>
                <c:pt idx="42">
                  <c:v>211</c:v>
                </c:pt>
                <c:pt idx="43">
                  <c:v>9759</c:v>
                </c:pt>
                <c:pt idx="44">
                  <c:v>2373</c:v>
                </c:pt>
                <c:pt idx="45">
                  <c:v>44</c:v>
                </c:pt>
                <c:pt idx="46">
                  <c:v>5156</c:v>
                </c:pt>
                <c:pt idx="47">
                  <c:v>6357</c:v>
                </c:pt>
                <c:pt idx="48">
                  <c:v>2687</c:v>
                </c:pt>
                <c:pt idx="49">
                  <c:v>9686</c:v>
                </c:pt>
                <c:pt idx="50">
                  <c:v>6476</c:v>
                </c:pt>
                <c:pt idx="51">
                  <c:v>7730</c:v>
                </c:pt>
                <c:pt idx="52">
                  <c:v>9081</c:v>
                </c:pt>
                <c:pt idx="53">
                  <c:v>8202</c:v>
                </c:pt>
                <c:pt idx="54">
                  <c:v>1696</c:v>
                </c:pt>
                <c:pt idx="55">
                  <c:v>9766</c:v>
                </c:pt>
                <c:pt idx="56">
                  <c:v>9822</c:v>
                </c:pt>
                <c:pt idx="57">
                  <c:v>9272</c:v>
                </c:pt>
                <c:pt idx="58">
                  <c:v>4936</c:v>
                </c:pt>
                <c:pt idx="59">
                  <c:v>9681</c:v>
                </c:pt>
              </c:numCache>
            </c:numRef>
          </c:val>
          <c:extLst>
            <c:ext xmlns:c16="http://schemas.microsoft.com/office/drawing/2014/chart" uri="{C3380CC4-5D6E-409C-BE32-E72D297353CC}">
              <c16:uniqueId val="{00000002-F8B3-466A-977D-37D7C24E44EA}"/>
            </c:ext>
          </c:extLst>
        </c:ser>
        <c:dLbls>
          <c:showLegendKey val="0"/>
          <c:showVal val="0"/>
          <c:showCatName val="0"/>
          <c:showSerName val="0"/>
          <c:showPercent val="0"/>
          <c:showBubbleSize val="0"/>
        </c:dLbls>
        <c:gapWidth val="115"/>
        <c:overlap val="-20"/>
        <c:axId val="1751888688"/>
        <c:axId val="1751885808"/>
      </c:barChart>
      <c:catAx>
        <c:axId val="17518886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885808"/>
        <c:crosses val="autoZero"/>
        <c:auto val="1"/>
        <c:lblAlgn val="ctr"/>
        <c:lblOffset val="100"/>
        <c:noMultiLvlLbl val="0"/>
      </c:catAx>
      <c:valAx>
        <c:axId val="17518858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88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 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Sales by Account Type and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2'!$B$3:$B$4</c:f>
              <c:strCache>
                <c:ptCount val="1"/>
                <c:pt idx="0">
                  <c:v>2017</c:v>
                </c:pt>
              </c:strCache>
            </c:strRef>
          </c:tx>
          <c:spPr>
            <a:solidFill>
              <a:schemeClr val="accent1"/>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2'!$B$5:$B$9</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74C5-4B21-BF9B-29D60CDA3BB3}"/>
            </c:ext>
          </c:extLst>
        </c:ser>
        <c:ser>
          <c:idx val="1"/>
          <c:order val="1"/>
          <c:tx>
            <c:strRef>
              <c:f>'Pivot 2'!$C$3:$C$4</c:f>
              <c:strCache>
                <c:ptCount val="1"/>
                <c:pt idx="0">
                  <c:v>2018</c:v>
                </c:pt>
              </c:strCache>
            </c:strRef>
          </c:tx>
          <c:spPr>
            <a:solidFill>
              <a:schemeClr val="accent2"/>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2'!$C$5:$C$9</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74C5-4B21-BF9B-29D60CDA3BB3}"/>
            </c:ext>
          </c:extLst>
        </c:ser>
        <c:ser>
          <c:idx val="2"/>
          <c:order val="2"/>
          <c:tx>
            <c:strRef>
              <c:f>'Pivot 2'!$D$3:$D$4</c:f>
              <c:strCache>
                <c:ptCount val="1"/>
                <c:pt idx="0">
                  <c:v>2019</c:v>
                </c:pt>
              </c:strCache>
            </c:strRef>
          </c:tx>
          <c:spPr>
            <a:solidFill>
              <a:schemeClr val="accent3"/>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2'!$D$5:$D$9</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74C5-4B21-BF9B-29D60CDA3BB3}"/>
            </c:ext>
          </c:extLst>
        </c:ser>
        <c:ser>
          <c:idx val="3"/>
          <c:order val="3"/>
          <c:tx>
            <c:strRef>
              <c:f>'Pivot 2'!$E$3:$E$4</c:f>
              <c:strCache>
                <c:ptCount val="1"/>
                <c:pt idx="0">
                  <c:v>2020</c:v>
                </c:pt>
              </c:strCache>
            </c:strRef>
          </c:tx>
          <c:spPr>
            <a:solidFill>
              <a:schemeClr val="accent4"/>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2'!$E$5:$E$9</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74C5-4B21-BF9B-29D60CDA3BB3}"/>
            </c:ext>
          </c:extLst>
        </c:ser>
        <c:ser>
          <c:idx val="4"/>
          <c:order val="4"/>
          <c:tx>
            <c:strRef>
              <c:f>'Pivot 2'!$F$3:$F$4</c:f>
              <c:strCache>
                <c:ptCount val="1"/>
                <c:pt idx="0">
                  <c:v>2021</c:v>
                </c:pt>
              </c:strCache>
            </c:strRef>
          </c:tx>
          <c:spPr>
            <a:solidFill>
              <a:schemeClr val="accent5"/>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2'!$F$5:$F$9</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74C5-4B21-BF9B-29D60CDA3BB3}"/>
            </c:ext>
          </c:extLst>
        </c:ser>
        <c:dLbls>
          <c:showLegendKey val="0"/>
          <c:showVal val="0"/>
          <c:showCatName val="0"/>
          <c:showSerName val="0"/>
          <c:showPercent val="0"/>
          <c:showBubbleSize val="0"/>
        </c:dLbls>
        <c:gapWidth val="219"/>
        <c:overlap val="-27"/>
        <c:axId val="88097984"/>
        <c:axId val="88077344"/>
      </c:barChart>
      <c:catAx>
        <c:axId val="880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7344"/>
        <c:crosses val="autoZero"/>
        <c:auto val="1"/>
        <c:lblAlgn val="ctr"/>
        <c:lblOffset val="100"/>
        <c:noMultiLvlLbl val="0"/>
      </c:catAx>
      <c:valAx>
        <c:axId val="880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 3!PivotTable7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3'!$B$3</c:f>
              <c:strCache>
                <c:ptCount val="1"/>
                <c:pt idx="0">
                  <c:v>Total</c:v>
                </c:pt>
              </c:strCache>
            </c:strRef>
          </c:tx>
          <c:spPr>
            <a:solidFill>
              <a:schemeClr val="accent1"/>
            </a:solidFill>
            <a:ln>
              <a:noFill/>
            </a:ln>
            <a:effectLst/>
          </c:spPr>
          <c:invertIfNegative val="0"/>
          <c:cat>
            <c:strRef>
              <c:f>'Pivot 3'!$A$4:$A$9</c:f>
              <c:strCache>
                <c:ptCount val="5"/>
                <c:pt idx="0">
                  <c:v>2017</c:v>
                </c:pt>
                <c:pt idx="1">
                  <c:v>2018</c:v>
                </c:pt>
                <c:pt idx="2">
                  <c:v>2019</c:v>
                </c:pt>
                <c:pt idx="3">
                  <c:v>2020</c:v>
                </c:pt>
                <c:pt idx="4">
                  <c:v>2021</c:v>
                </c:pt>
              </c:strCache>
            </c:strRef>
          </c:cat>
          <c:val>
            <c:numRef>
              <c:f>'Pivot 3'!$B$4:$B$9</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FC17-4DBC-A362-3C1DDF6376AE}"/>
            </c:ext>
          </c:extLst>
        </c:ser>
        <c:dLbls>
          <c:showLegendKey val="0"/>
          <c:showVal val="0"/>
          <c:showCatName val="0"/>
          <c:showSerName val="0"/>
          <c:showPercent val="0"/>
          <c:showBubbleSize val="0"/>
        </c:dLbls>
        <c:gapWidth val="182"/>
        <c:axId val="2038205616"/>
        <c:axId val="2038207536"/>
      </c:barChart>
      <c:catAx>
        <c:axId val="203820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7536"/>
        <c:crosses val="autoZero"/>
        <c:auto val="1"/>
        <c:lblAlgn val="ctr"/>
        <c:lblOffset val="100"/>
        <c:noMultiLvlLbl val="0"/>
      </c:catAx>
      <c:valAx>
        <c:axId val="203820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Sales by Account Type and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2'!$B$3:$B$4</c:f>
              <c:strCache>
                <c:ptCount val="1"/>
                <c:pt idx="0">
                  <c:v>2017</c:v>
                </c:pt>
              </c:strCache>
            </c:strRef>
          </c:tx>
          <c:spPr>
            <a:solidFill>
              <a:schemeClr val="accent1"/>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2'!$B$5:$B$9</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AAB9-4950-A1EB-A9225CB36BE8}"/>
            </c:ext>
          </c:extLst>
        </c:ser>
        <c:ser>
          <c:idx val="1"/>
          <c:order val="1"/>
          <c:tx>
            <c:strRef>
              <c:f>'Pivot 2'!$C$3:$C$4</c:f>
              <c:strCache>
                <c:ptCount val="1"/>
                <c:pt idx="0">
                  <c:v>2018</c:v>
                </c:pt>
              </c:strCache>
            </c:strRef>
          </c:tx>
          <c:spPr>
            <a:solidFill>
              <a:schemeClr val="accent2"/>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2'!$C$5:$C$9</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AAB9-4950-A1EB-A9225CB36BE8}"/>
            </c:ext>
          </c:extLst>
        </c:ser>
        <c:ser>
          <c:idx val="2"/>
          <c:order val="2"/>
          <c:tx>
            <c:strRef>
              <c:f>'Pivot 2'!$D$3:$D$4</c:f>
              <c:strCache>
                <c:ptCount val="1"/>
                <c:pt idx="0">
                  <c:v>2019</c:v>
                </c:pt>
              </c:strCache>
            </c:strRef>
          </c:tx>
          <c:spPr>
            <a:solidFill>
              <a:schemeClr val="accent3"/>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2'!$D$5:$D$9</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AAB9-4950-A1EB-A9225CB36BE8}"/>
            </c:ext>
          </c:extLst>
        </c:ser>
        <c:ser>
          <c:idx val="3"/>
          <c:order val="3"/>
          <c:tx>
            <c:strRef>
              <c:f>'Pivot 2'!$E$3:$E$4</c:f>
              <c:strCache>
                <c:ptCount val="1"/>
                <c:pt idx="0">
                  <c:v>2020</c:v>
                </c:pt>
              </c:strCache>
            </c:strRef>
          </c:tx>
          <c:spPr>
            <a:solidFill>
              <a:schemeClr val="accent4"/>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2'!$E$5:$E$9</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AAB9-4950-A1EB-A9225CB36BE8}"/>
            </c:ext>
          </c:extLst>
        </c:ser>
        <c:ser>
          <c:idx val="4"/>
          <c:order val="4"/>
          <c:tx>
            <c:strRef>
              <c:f>'Pivot 2'!$F$3:$F$4</c:f>
              <c:strCache>
                <c:ptCount val="1"/>
                <c:pt idx="0">
                  <c:v>2021</c:v>
                </c:pt>
              </c:strCache>
            </c:strRef>
          </c:tx>
          <c:spPr>
            <a:solidFill>
              <a:schemeClr val="accent5"/>
            </a:solidFill>
            <a:ln>
              <a:noFill/>
            </a:ln>
            <a:effectLst/>
          </c:spPr>
          <c:invertIfNegative val="0"/>
          <c:cat>
            <c:strRef>
              <c:f>'Pivot 2'!$A$5:$A$9</c:f>
              <c:strCache>
                <c:ptCount val="4"/>
                <c:pt idx="0">
                  <c:v>Medium Business</c:v>
                </c:pt>
                <c:pt idx="1">
                  <c:v>Online Retailer</c:v>
                </c:pt>
                <c:pt idx="2">
                  <c:v>Small Business</c:v>
                </c:pt>
                <c:pt idx="3">
                  <c:v>Wholesale Distributor</c:v>
                </c:pt>
              </c:strCache>
            </c:strRef>
          </c:cat>
          <c:val>
            <c:numRef>
              <c:f>'Pivot 2'!$F$5:$F$9</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AAB9-4950-A1EB-A9225CB36BE8}"/>
            </c:ext>
          </c:extLst>
        </c:ser>
        <c:dLbls>
          <c:showLegendKey val="0"/>
          <c:showVal val="0"/>
          <c:showCatName val="0"/>
          <c:showSerName val="0"/>
          <c:showPercent val="0"/>
          <c:showBubbleSize val="0"/>
        </c:dLbls>
        <c:gapWidth val="219"/>
        <c:overlap val="-27"/>
        <c:axId val="88097984"/>
        <c:axId val="88077344"/>
      </c:barChart>
      <c:catAx>
        <c:axId val="880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7344"/>
        <c:crosses val="autoZero"/>
        <c:auto val="1"/>
        <c:lblAlgn val="ctr"/>
        <c:lblOffset val="100"/>
        <c:noMultiLvlLbl val="0"/>
      </c:catAx>
      <c:valAx>
        <c:axId val="880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 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3'!$B$3</c:f>
              <c:strCache>
                <c:ptCount val="1"/>
                <c:pt idx="0">
                  <c:v>Total</c:v>
                </c:pt>
              </c:strCache>
            </c:strRef>
          </c:tx>
          <c:spPr>
            <a:solidFill>
              <a:schemeClr val="accent1"/>
            </a:solidFill>
            <a:ln>
              <a:noFill/>
            </a:ln>
            <a:effectLst/>
          </c:spPr>
          <c:invertIfNegative val="0"/>
          <c:cat>
            <c:strRef>
              <c:f>'Pivot 3'!$A$4:$A$9</c:f>
              <c:strCache>
                <c:ptCount val="5"/>
                <c:pt idx="0">
                  <c:v>2017</c:v>
                </c:pt>
                <c:pt idx="1">
                  <c:v>2018</c:v>
                </c:pt>
                <c:pt idx="2">
                  <c:v>2019</c:v>
                </c:pt>
                <c:pt idx="3">
                  <c:v>2020</c:v>
                </c:pt>
                <c:pt idx="4">
                  <c:v>2021</c:v>
                </c:pt>
              </c:strCache>
            </c:strRef>
          </c:cat>
          <c:val>
            <c:numRef>
              <c:f>'Pivot 3'!$B$4:$B$9</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C37F-4BA9-97E2-7E223D124B46}"/>
            </c:ext>
          </c:extLst>
        </c:ser>
        <c:dLbls>
          <c:showLegendKey val="0"/>
          <c:showVal val="0"/>
          <c:showCatName val="0"/>
          <c:showSerName val="0"/>
          <c:showPercent val="0"/>
          <c:showBubbleSize val="0"/>
        </c:dLbls>
        <c:gapWidth val="182"/>
        <c:axId val="2038205616"/>
        <c:axId val="2038207536"/>
      </c:barChart>
      <c:catAx>
        <c:axId val="203820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7536"/>
        <c:crosses val="autoZero"/>
        <c:auto val="1"/>
        <c:lblAlgn val="ctr"/>
        <c:lblOffset val="100"/>
        <c:noMultiLvlLbl val="0"/>
      </c:catAx>
      <c:valAx>
        <c:axId val="203820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11</xdr:col>
      <xdr:colOff>1</xdr:colOff>
      <xdr:row>37</xdr:row>
      <xdr:rowOff>1</xdr:rowOff>
    </xdr:to>
    <xdr:graphicFrame macro="">
      <xdr:nvGraphicFramePr>
        <xdr:cNvPr id="2" name="Chart 1">
          <a:extLst>
            <a:ext uri="{FF2B5EF4-FFF2-40B4-BE49-F238E27FC236}">
              <a16:creationId xmlns:a16="http://schemas.microsoft.com/office/drawing/2014/main" id="{2B88C9A8-B324-451B-9DFF-A851BD1B7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15834</xdr:colOff>
      <xdr:row>2</xdr:row>
      <xdr:rowOff>155700</xdr:rowOff>
    </xdr:from>
    <xdr:to>
      <xdr:col>14</xdr:col>
      <xdr:colOff>0</xdr:colOff>
      <xdr:row>10</xdr:row>
      <xdr:rowOff>179450</xdr:rowOff>
    </xdr:to>
    <mc:AlternateContent xmlns:mc="http://schemas.openxmlformats.org/markup-compatibility/2006">
      <mc:Choice xmlns:a14="http://schemas.microsoft.com/office/drawing/2010/main" Requires="a14">
        <xdr:graphicFrame macro="">
          <xdr:nvGraphicFramePr>
            <xdr:cNvPr id="3" name="YEARS 1">
              <a:extLst>
                <a:ext uri="{FF2B5EF4-FFF2-40B4-BE49-F238E27FC236}">
                  <a16:creationId xmlns:a16="http://schemas.microsoft.com/office/drawing/2014/main" id="{9F0E95A4-9586-41F2-B355-06ED4281EC58}"/>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6716561" y="532270"/>
              <a:ext cx="1811637" cy="1530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431800</xdr:colOff>
      <xdr:row>1</xdr:row>
      <xdr:rowOff>38100</xdr:rowOff>
    </xdr:from>
    <xdr:to>
      <xdr:col>22</xdr:col>
      <xdr:colOff>127000</xdr:colOff>
      <xdr:row>19</xdr:row>
      <xdr:rowOff>38100</xdr:rowOff>
    </xdr:to>
    <xdr:graphicFrame macro="">
      <xdr:nvGraphicFramePr>
        <xdr:cNvPr id="4" name="Chart 3">
          <a:extLst>
            <a:ext uri="{FF2B5EF4-FFF2-40B4-BE49-F238E27FC236}">
              <a16:creationId xmlns:a16="http://schemas.microsoft.com/office/drawing/2014/main" id="{2E0B3CAB-F8B7-4657-AA05-A4FA9FEF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431800</xdr:colOff>
      <xdr:row>19</xdr:row>
      <xdr:rowOff>115950</xdr:rowOff>
    </xdr:from>
    <xdr:to>
      <xdr:col>22</xdr:col>
      <xdr:colOff>127000</xdr:colOff>
      <xdr:row>34</xdr:row>
      <xdr:rowOff>1650</xdr:rowOff>
    </xdr:to>
    <xdr:graphicFrame macro="">
      <xdr:nvGraphicFramePr>
        <xdr:cNvPr id="5" name="Chart 4">
          <a:extLst>
            <a:ext uri="{FF2B5EF4-FFF2-40B4-BE49-F238E27FC236}">
              <a16:creationId xmlns:a16="http://schemas.microsoft.com/office/drawing/2014/main" id="{5710FA5C-3696-4427-9087-DF84764E3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607435</xdr:colOff>
      <xdr:row>5</xdr:row>
      <xdr:rowOff>102177</xdr:rowOff>
    </xdr:from>
    <xdr:to>
      <xdr:col>7</xdr:col>
      <xdr:colOff>163224</xdr:colOff>
      <xdr:row>18</xdr:row>
      <xdr:rowOff>93518</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444D9662-42A4-3D86-C334-F14C7BC02F3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514850" y="1076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161925</xdr:colOff>
      <xdr:row>19</xdr:row>
      <xdr:rowOff>0</xdr:rowOff>
    </xdr:to>
    <xdr:graphicFrame macro="">
      <xdr:nvGraphicFramePr>
        <xdr:cNvPr id="2" name="Chart 1">
          <a:extLst>
            <a:ext uri="{FF2B5EF4-FFF2-40B4-BE49-F238E27FC236}">
              <a16:creationId xmlns:a16="http://schemas.microsoft.com/office/drawing/2014/main" id="{C75D0A06-225A-5ED7-1D50-AFFE02A8F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2</xdr:row>
      <xdr:rowOff>0</xdr:rowOff>
    </xdr:from>
    <xdr:to>
      <xdr:col>10</xdr:col>
      <xdr:colOff>361950</xdr:colOff>
      <xdr:row>16</xdr:row>
      <xdr:rowOff>76200</xdr:rowOff>
    </xdr:to>
    <xdr:graphicFrame macro="">
      <xdr:nvGraphicFramePr>
        <xdr:cNvPr id="2" name="Chart 1">
          <a:extLst>
            <a:ext uri="{FF2B5EF4-FFF2-40B4-BE49-F238E27FC236}">
              <a16:creationId xmlns:a16="http://schemas.microsoft.com/office/drawing/2014/main" id="{085FE4F7-E511-13A5-F483-7490B1DAE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_ASSU" refreshedDate="45491.844770833333" createdVersion="8" refreshedVersion="8" minRefreshableVersion="3" recordCount="300" xr:uid="{CD4C8772-10A5-4526-95D2-0A072EA2944B}">
  <cacheSource type="worksheet">
    <worksheetSource name="Table6"/>
  </cacheSource>
  <cacheFields count="7">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YEARS" numFmtId="0">
      <sharedItems containsSemiMixedTypes="0" containsString="0" containsNumber="1" containsInteger="1" minValue="2017" maxValue="2021" count="5">
        <n v="2017"/>
        <n v="2018"/>
        <n v="2019"/>
        <n v="2020"/>
        <n v="2021"/>
      </sharedItems>
    </cacheField>
    <cacheField name="sales" numFmtId="0">
      <sharedItems containsSemiMixedTypes="0" containsString="0" containsNumber="1" containsInteger="1" minValue="24" maxValue="9983"/>
    </cacheField>
  </cacheFields>
  <extLst>
    <ext xmlns:x14="http://schemas.microsoft.com/office/spreadsheetml/2009/9/main" uri="{725AE2AE-9491-48be-B2B4-4EB974FC3084}">
      <x14:pivotCacheDefinition pivotCacheId="15223779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_ASSU" refreshedDate="45491.901878819444" createdVersion="8" refreshedVersion="8" minRefreshableVersion="3" recordCount="301" xr:uid="{FC934714-BFFA-441A-8385-5A11AE8743DF}">
  <cacheSource type="worksheet">
    <worksheetSource ref="A1:G1048576" sheet="Data 2"/>
  </cacheSource>
  <cacheFields count="7">
    <cacheField name="Account Name" numFmtId="0">
      <sharedItems containsBlank="1"/>
    </cacheField>
    <cacheField name="Account Address" numFmtId="0">
      <sharedItems containsBlank="1"/>
    </cacheField>
    <cacheField name="Decision Maker" numFmtId="0">
      <sharedItems containsBlank="1"/>
    </cacheField>
    <cacheField name="Phone Number" numFmtId="0">
      <sharedItems containsBlank="1"/>
    </cacheField>
    <cacheField name="Account Type" numFmtId="0">
      <sharedItems containsBlank="1" count="5">
        <s v="Small Business"/>
        <s v="Medium Business"/>
        <s v="Online Retailer"/>
        <s v="Wholesale Distributor"/>
        <m/>
      </sharedItems>
    </cacheField>
    <cacheField name="YEARS" numFmtId="0">
      <sharedItems containsString="0" containsBlank="1" containsNumber="1" containsInteger="1" minValue="2017" maxValue="2021" count="6">
        <n v="2017"/>
        <n v="2018"/>
        <n v="2019"/>
        <n v="2020"/>
        <n v="2021"/>
        <m/>
      </sharedItems>
    </cacheField>
    <cacheField name="sales" numFmtId="0">
      <sharedItems containsString="0" containsBlank="1" containsNumber="1" containsInteger="1" minValue="24" maxValue="99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2131 Patterson Road, Brooklyn NY 11201"/>
    <s v="Dorothy Rizzo"/>
    <s v="(880) 283-6803"/>
    <x v="0"/>
    <x v="0"/>
    <n v="1982"/>
  </r>
  <r>
    <x v="1"/>
    <s v="3685 Morningview Lane, New York NY 10013"/>
    <s v="Lawson Moore"/>
    <s v="(711) 426-7350"/>
    <x v="0"/>
    <x v="0"/>
    <n v="2786"/>
  </r>
  <r>
    <x v="2"/>
    <s v="2285 Ladybug Drive, New York NY 10013"/>
    <s v="Vin Hudson"/>
    <s v="(952) 952-5573"/>
    <x v="0"/>
    <x v="0"/>
    <n v="1209"/>
  </r>
  <r>
    <x v="3"/>
    <s v="2930 Southern Street, New York NY 10005"/>
    <s v="Susana Huels"/>
    <s v="(491) 505-6064"/>
    <x v="0"/>
    <x v="0"/>
    <n v="906"/>
  </r>
  <r>
    <x v="4"/>
    <s v="2807 Geraldine Lane, New York NY 10004"/>
    <s v="Shanna Hettinger"/>
    <s v="(412) 570-0596"/>
    <x v="0"/>
    <x v="0"/>
    <n v="1421"/>
  </r>
  <r>
    <x v="5"/>
    <s v="7778 Cherry Road, Bronx NY 10467"/>
    <s v="Roy McGlynn"/>
    <s v="(594) 807-4187"/>
    <x v="0"/>
    <x v="0"/>
    <n v="2341"/>
  </r>
  <r>
    <x v="6"/>
    <s v="48 Winchester Avenue, New York NY 10024"/>
    <s v="Lorena Posacco"/>
    <s v="(678) 294-8103"/>
    <x v="0"/>
    <x v="0"/>
    <n v="9252"/>
  </r>
  <r>
    <x v="7"/>
    <s v="8735 Squaw Creek Drive, Brooklyn NY 11214"/>
    <s v="Juanita Wisozk"/>
    <s v="(305) 531-1310"/>
    <x v="0"/>
    <x v="0"/>
    <n v="1581"/>
  </r>
  <r>
    <x v="8"/>
    <s v="267 Third Road, New York NY 10034"/>
    <s v="Velma Riley"/>
    <s v="(697) 543-0310"/>
    <x v="0"/>
    <x v="0"/>
    <n v="9766"/>
  </r>
  <r>
    <x v="9"/>
    <s v="102 Coffee Court, Bronx NY 10461"/>
    <s v="Holly Gaines"/>
    <s v="(277) 456-4626"/>
    <x v="0"/>
    <x v="0"/>
    <n v="1530"/>
  </r>
  <r>
    <x v="10"/>
    <s v="44 W. Pheasant Street, Brooklyn NY 11233"/>
    <s v="Gary Brown"/>
    <s v="(459) 968-9453"/>
    <x v="0"/>
    <x v="0"/>
    <n v="7555"/>
  </r>
  <r>
    <x v="11"/>
    <s v="7488 N. Marconi Ave, Brooklyn NY 11237"/>
    <s v="Jeffrey Akins"/>
    <s v="(313) 417-8968"/>
    <x v="0"/>
    <x v="0"/>
    <n v="1532"/>
  </r>
  <r>
    <x v="12"/>
    <s v="9575 Shipley Court, Brooklyn NY 11201"/>
    <s v="Tim Young"/>
    <s v="(876) 653-1727"/>
    <x v="0"/>
    <x v="0"/>
    <n v="24"/>
  </r>
  <r>
    <x v="13"/>
    <s v="8156 Lake View Street, New York, NY 10025"/>
    <s v="Debra Kroll"/>
    <s v="(628) 832-4986"/>
    <x v="0"/>
    <x v="0"/>
    <n v="861"/>
  </r>
  <r>
    <x v="14"/>
    <s v="44 Madison Dr, New York NY 10032"/>
    <s v="Kelly Boyd"/>
    <s v="(220) 929-0797"/>
    <x v="0"/>
    <x v="0"/>
    <n v="9058"/>
  </r>
  <r>
    <x v="15"/>
    <s v="9848 Linden St, New York NY 10011"/>
    <s v="Dan Hill"/>
    <s v="(248) 450-0797"/>
    <x v="1"/>
    <x v="0"/>
    <n v="3501"/>
  </r>
  <r>
    <x v="16"/>
    <s v="805 South Pilgrim Court, Brooklyn NY 11225"/>
    <s v="Javier George"/>
    <s v="(964) 214-3742"/>
    <x v="1"/>
    <x v="0"/>
    <n v="3916"/>
  </r>
  <r>
    <x v="17"/>
    <s v="9132 Redwood Rd, Bronx NY 10466"/>
    <s v="Christopher Evans"/>
    <s v="(831) 406-6300"/>
    <x v="1"/>
    <x v="0"/>
    <n v="700"/>
  </r>
  <r>
    <x v="18"/>
    <s v="3 Warren Drive, New York NY 10040"/>
    <s v="Julie Ross"/>
    <s v="(778) 387-0744"/>
    <x v="1"/>
    <x v="0"/>
    <n v="9773"/>
  </r>
  <r>
    <x v="19"/>
    <s v="402 Bridgeton Lane, Bronx NY 10468"/>
    <s v="Bill Callahan"/>
    <s v="(617) 419-7996"/>
    <x v="1"/>
    <x v="0"/>
    <n v="73"/>
  </r>
  <r>
    <x v="20"/>
    <s v="6 E. Nichols Ave, New York NY 10027"/>
    <s v="Anthony Brooks"/>
    <s v="(349) 801-7566"/>
    <x v="1"/>
    <x v="0"/>
    <n v="238"/>
  </r>
  <r>
    <x v="21"/>
    <s v="323 North Edgewood St, Bronx NY 10457"/>
    <s v="Charlotte Leroux"/>
    <s v="(784) 634-6873"/>
    <x v="1"/>
    <x v="0"/>
    <n v="1368"/>
  </r>
  <r>
    <x v="22"/>
    <s v="484 Thorne St, New York NY 10128"/>
    <s v="Nina Coulter"/>
    <s v="(938) 752-9381"/>
    <x v="1"/>
    <x v="0"/>
    <n v="8331"/>
  </r>
  <r>
    <x v="23"/>
    <s v="861 Gonzales Lane, Bronx NY 10472"/>
    <s v="Mia Ang"/>
    <s v="(253) 861-1301"/>
    <x v="1"/>
    <x v="0"/>
    <n v="1779"/>
  </r>
  <r>
    <x v="24"/>
    <s v="267 Randall Mill Dr, New York NY 10033"/>
    <s v="Kathy Rogers"/>
    <s v="(939) 738-6471"/>
    <x v="1"/>
    <x v="0"/>
    <n v="570"/>
  </r>
  <r>
    <x v="25"/>
    <s v="12 Lees Creek St, Brooklyn NY 11211"/>
    <s v="Rita Varga"/>
    <s v="(754) 696-3109"/>
    <x v="1"/>
    <x v="0"/>
    <n v="6156"/>
  </r>
  <r>
    <x v="26"/>
    <s v="240 W. Manhattan St, Bronx NY 10462"/>
    <s v="Mel Berkowitz"/>
    <s v="(967) 547-1542"/>
    <x v="1"/>
    <x v="0"/>
    <n v="209"/>
  </r>
  <r>
    <x v="27"/>
    <s v="62 Lower River Road, Staten Island, NY 10306"/>
    <s v="Debra Martin"/>
    <s v="(743) 960-6716"/>
    <x v="1"/>
    <x v="0"/>
    <n v="6309"/>
  </r>
  <r>
    <x v="28"/>
    <s v="48 S. Brandywine St, New York NY 10002"/>
    <s v="Deshaun Fletcher"/>
    <s v="(845) 304-6511"/>
    <x v="1"/>
    <x v="0"/>
    <n v="712"/>
  </r>
  <r>
    <x v="29"/>
    <s v="5 Tallwood St, Brooklyn NY 11233"/>
    <s v="Kari Lenz"/>
    <s v="(886) 554-5339"/>
    <x v="1"/>
    <x v="0"/>
    <n v="2390"/>
  </r>
  <r>
    <x v="30"/>
    <s v="77 Stillwater St, Brooklyn NY 11213"/>
    <s v="John Mackey"/>
    <s v="(831) 581-1892"/>
    <x v="2"/>
    <x v="0"/>
    <n v="2519"/>
  </r>
  <r>
    <x v="31"/>
    <s v="7061 Bishop St, Yonkers NY 10701"/>
    <s v="Raymond Heywin"/>
    <s v="(571) 843-1746"/>
    <x v="2"/>
    <x v="0"/>
    <n v="138"/>
  </r>
  <r>
    <x v="32"/>
    <s v="7223 Cedarwood Ave, Brooklyn NY 11221"/>
    <s v="Janie Roberson"/>
    <s v="(924) 516-6566"/>
    <x v="2"/>
    <x v="0"/>
    <n v="8873"/>
  </r>
  <r>
    <x v="33"/>
    <s v="62 Lafayette Ave, Bronx NY 10462"/>
    <s v="Brooke Hayes"/>
    <s v="(247) 999-3394"/>
    <x v="2"/>
    <x v="0"/>
    <n v="3297"/>
  </r>
  <r>
    <x v="34"/>
    <s v="7839 Elm St, Staten Island NY 10306"/>
    <s v="Lee Niemeyer"/>
    <s v="(920) 451-3973"/>
    <x v="2"/>
    <x v="0"/>
    <n v="1092"/>
  </r>
  <r>
    <x v="35"/>
    <s v="429 Stonybrook Dr, Brooklyn NY 11203"/>
    <s v="Stephen Harris"/>
    <s v="(258) 948-7479"/>
    <x v="2"/>
    <x v="0"/>
    <n v="2541"/>
  </r>
  <r>
    <x v="36"/>
    <s v="640 Beechwood Dr, Bronx NY 10461"/>
    <s v="Juan Scott"/>
    <s v="(357) 532-0838"/>
    <x v="2"/>
    <x v="0"/>
    <n v="742"/>
  </r>
  <r>
    <x v="37"/>
    <s v="9453 N. Wagon Lane, Brooklyn NY 11237"/>
    <s v="Kurt Issacs"/>
    <s v="(454) 903-5770"/>
    <x v="2"/>
    <x v="0"/>
    <n v="7703"/>
  </r>
  <r>
    <x v="38"/>
    <s v="81 San Carlos Road, Bronx NY 10463"/>
    <s v="Dominique Johnson"/>
    <s v="(336) 448-7026"/>
    <x v="2"/>
    <x v="0"/>
    <n v="488"/>
  </r>
  <r>
    <x v="39"/>
    <s v="596 Coffee St, Bronx NY 10472"/>
    <s v="Larry Alaimo"/>
    <s v="(242) 869-1226"/>
    <x v="2"/>
    <x v="0"/>
    <n v="376"/>
  </r>
  <r>
    <x v="40"/>
    <s v="92 Princess St, New York NY 10033"/>
    <s v="Carlos Moya"/>
    <s v="(485) 453-8693"/>
    <x v="2"/>
    <x v="0"/>
    <n v="7840"/>
  </r>
  <r>
    <x v="41"/>
    <s v="9151 River St, Brooklyn NY 11230"/>
    <s v="Shaun Salvatore"/>
    <s v="(691) 657-1498"/>
    <x v="2"/>
    <x v="0"/>
    <n v="1038"/>
  </r>
  <r>
    <x v="42"/>
    <s v="424 Hall Ave, New York NY 10128"/>
    <s v="Annie Fuentes"/>
    <s v="(462) 693-6254"/>
    <x v="2"/>
    <x v="0"/>
    <n v="8891"/>
  </r>
  <r>
    <x v="43"/>
    <s v="81 Crescent St, Brooklyn NY 11210"/>
    <s v="Maria Sawyer"/>
    <s v="(881) 243-5276"/>
    <x v="2"/>
    <x v="0"/>
    <n v="1290"/>
  </r>
  <r>
    <x v="44"/>
    <s v="7217 Birch Hill Dr, New York NY 10009"/>
    <s v="Darnell Straughter"/>
    <s v="(680) 628-4625"/>
    <x v="2"/>
    <x v="0"/>
    <n v="431"/>
  </r>
  <r>
    <x v="45"/>
    <s v="7184 Center Court, Brooklyn NY 11208"/>
    <s v="Richard Breaux"/>
    <s v="(685) 981-8556"/>
    <x v="3"/>
    <x v="0"/>
    <n v="8156"/>
  </r>
  <r>
    <x v="46"/>
    <s v="815 2nd St, New York NY 10028"/>
    <s v="Craig Collins"/>
    <s v="(828) 840-2736"/>
    <x v="3"/>
    <x v="0"/>
    <n v="299"/>
  </r>
  <r>
    <x v="47"/>
    <s v="9875 Franklin Rd, Brooklyn NY 11223"/>
    <s v="Donna Lam"/>
    <s v="(931) 618-9558"/>
    <x v="3"/>
    <x v="0"/>
    <n v="1323"/>
  </r>
  <r>
    <x v="48"/>
    <s v="601 Bank Ave, Brooklyn NY 11218"/>
    <s v="Teresa Vasbinder"/>
    <s v="(261) 690-0303"/>
    <x v="3"/>
    <x v="0"/>
    <n v="8466"/>
  </r>
  <r>
    <x v="49"/>
    <s v="21 Yukon St, Bronx NY 10451"/>
    <s v="Andre Mobley"/>
    <s v="(597) 701-9429"/>
    <x v="3"/>
    <x v="0"/>
    <n v="870"/>
  </r>
  <r>
    <x v="50"/>
    <s v="18 N. Woodland Ave, New York NY 10025"/>
    <s v="Ray Hernandez"/>
    <s v="(609) 345-8163"/>
    <x v="3"/>
    <x v="0"/>
    <n v="1497"/>
  </r>
  <r>
    <x v="51"/>
    <s v="65 Lower River Ave, Bronx NY 10465"/>
    <s v="Thomas Stewart"/>
    <s v="(381) 643-1230"/>
    <x v="3"/>
    <x v="0"/>
    <n v="1082"/>
  </r>
  <r>
    <x v="52"/>
    <s v="8680 Alderwood St, New York NY 10032"/>
    <s v="Henry Lange"/>
    <s v="(293) 473-1512"/>
    <x v="3"/>
    <x v="0"/>
    <n v="9791"/>
  </r>
  <r>
    <x v="53"/>
    <s v="8388 Gonzales St, Brooklyn NY 11228"/>
    <s v="Danielle Tomas"/>
    <s v="(459) 261-2301"/>
    <x v="3"/>
    <x v="0"/>
    <n v="1357"/>
  </r>
  <r>
    <x v="54"/>
    <s v="9760 Taylor Dr, Brooklyn NY 11211"/>
    <s v="Joe Schimke"/>
    <s v="(936) 816-9148"/>
    <x v="3"/>
    <x v="0"/>
    <n v="576"/>
  </r>
  <r>
    <x v="55"/>
    <s v="419 E. Henry Ave, New York NY 10031"/>
    <s v="Carlos Jackson"/>
    <s v="(201) 363-0653"/>
    <x v="3"/>
    <x v="0"/>
    <n v="128"/>
  </r>
  <r>
    <x v="56"/>
    <s v="8083 8th St, Brooklyn NY 11209"/>
    <s v="Russell Wallace"/>
    <s v="(237) 890-0247"/>
    <x v="3"/>
    <x v="0"/>
    <n v="8034"/>
  </r>
  <r>
    <x v="57"/>
    <s v="2 Rock Maple Ave, New York NY 10029"/>
    <s v="Shameka West"/>
    <s v="(488) 656-0761"/>
    <x v="3"/>
    <x v="0"/>
    <n v="1263"/>
  </r>
  <r>
    <x v="58"/>
    <s v="9577 Nicolls Ave, Staten Island NY 10312"/>
    <s v="Kevin Fleming"/>
    <s v="(650) 848-8284"/>
    <x v="3"/>
    <x v="0"/>
    <n v="1032"/>
  </r>
  <r>
    <x v="59"/>
    <s v="174 Del Monte St, Brooklyn NY 11224"/>
    <s v="Anna Grey"/>
    <s v="(980) 437-1451"/>
    <x v="3"/>
    <x v="0"/>
    <n v="1014"/>
  </r>
  <r>
    <x v="0"/>
    <s v="2131 Patterson Road, Brooklyn NY 11201"/>
    <s v="Dorothy Rizzo"/>
    <s v="(880) 283-6803"/>
    <x v="0"/>
    <x v="1"/>
    <n v="5388"/>
  </r>
  <r>
    <x v="1"/>
    <s v="3685 Morningview Lane, New York NY 10013"/>
    <s v="Lawson Moore"/>
    <s v="(711) 426-7350"/>
    <x v="0"/>
    <x v="1"/>
    <n v="3804"/>
  </r>
  <r>
    <x v="2"/>
    <s v="2285 Ladybug Drive, New York NY 10013"/>
    <s v="Vin Hudson"/>
    <s v="(952) 952-5573"/>
    <x v="0"/>
    <x v="1"/>
    <n v="1534"/>
  </r>
  <r>
    <x v="3"/>
    <s v="2930 Southern Street, New York NY 10005"/>
    <s v="Susana Huels"/>
    <s v="(491) 505-6064"/>
    <x v="0"/>
    <x v="1"/>
    <n v="1251"/>
  </r>
  <r>
    <x v="4"/>
    <s v="2807 Geraldine Lane, New York NY 10004"/>
    <s v="Shanna Hettinger"/>
    <s v="(412) 570-0596"/>
    <x v="0"/>
    <x v="1"/>
    <n v="1893"/>
  </r>
  <r>
    <x v="5"/>
    <s v="7778 Cherry Road, Bronx NY 10467"/>
    <s v="Roy McGlynn"/>
    <s v="(594) 807-4187"/>
    <x v="0"/>
    <x v="1"/>
    <n v="6105"/>
  </r>
  <r>
    <x v="6"/>
    <s v="48 Winchester Avenue, New York NY 10024"/>
    <s v="Lorena Posacco"/>
    <s v="(678) 294-8103"/>
    <x v="0"/>
    <x v="1"/>
    <n v="8499"/>
  </r>
  <r>
    <x v="7"/>
    <s v="8735 Squaw Creek Drive, Brooklyn NY 11214"/>
    <s v="Juanita Wisozk"/>
    <s v="(305) 531-1310"/>
    <x v="0"/>
    <x v="1"/>
    <n v="4799"/>
  </r>
  <r>
    <x v="8"/>
    <s v="267 Third Road, New York NY 10034"/>
    <s v="Velma Riley"/>
    <s v="(697) 543-0310"/>
    <x v="0"/>
    <x v="1"/>
    <n v="8049"/>
  </r>
  <r>
    <x v="9"/>
    <s v="102 Coffee Court, Bronx NY 10461"/>
    <s v="Holly Gaines"/>
    <s v="(277) 456-4626"/>
    <x v="0"/>
    <x v="1"/>
    <n v="1620"/>
  </r>
  <r>
    <x v="10"/>
    <s v="44 W. Pheasant Street, Brooklyn NY 11233"/>
    <s v="Gary Brown"/>
    <s v="(459) 968-9453"/>
    <x v="0"/>
    <x v="1"/>
    <n v="6551"/>
  </r>
  <r>
    <x v="11"/>
    <s v="7488 N. Marconi Ave, Brooklyn NY 11237"/>
    <s v="Jeffrey Akins"/>
    <s v="(313) 417-8968"/>
    <x v="0"/>
    <x v="1"/>
    <n v="2678"/>
  </r>
  <r>
    <x v="12"/>
    <s v="9575 Shipley Court, Brooklyn NY 11201"/>
    <s v="Tim Young"/>
    <s v="(876) 653-1727"/>
    <x v="0"/>
    <x v="1"/>
    <n v="1797"/>
  </r>
  <r>
    <x v="13"/>
    <s v="8156 Lake View Street, New York, NY 10025"/>
    <s v="Debra Kroll"/>
    <s v="(628) 832-4986"/>
    <x v="0"/>
    <x v="1"/>
    <n v="1314"/>
  </r>
  <r>
    <x v="14"/>
    <s v="44 Madison Dr, New York NY 10032"/>
    <s v="Kelly Boyd"/>
    <s v="(220) 929-0797"/>
    <x v="0"/>
    <x v="1"/>
    <n v="4839"/>
  </r>
  <r>
    <x v="15"/>
    <s v="9848 Linden St, New York NY 10011"/>
    <s v="Dan Hill"/>
    <s v="(248) 450-0797"/>
    <x v="1"/>
    <x v="1"/>
    <n v="7079"/>
  </r>
  <r>
    <x v="16"/>
    <s v="805 South Pilgrim Court, Brooklyn NY 11225"/>
    <s v="Javier George"/>
    <s v="(964) 214-3742"/>
    <x v="1"/>
    <x v="1"/>
    <n v="4218"/>
  </r>
  <r>
    <x v="17"/>
    <s v="9132 Redwood Rd, Bronx NY 10466"/>
    <s v="Christopher Evans"/>
    <s v="(831) 406-6300"/>
    <x v="1"/>
    <x v="1"/>
    <n v="5721"/>
  </r>
  <r>
    <x v="18"/>
    <s v="3 Warren Drive, New York NY 10040"/>
    <s v="Julie Ross"/>
    <s v="(778) 387-0744"/>
    <x v="1"/>
    <x v="1"/>
    <n v="9179"/>
  </r>
  <r>
    <x v="19"/>
    <s v="402 Bridgeton Lane, Bronx NY 10468"/>
    <s v="Bill Callahan"/>
    <s v="(617) 419-7996"/>
    <x v="1"/>
    <x v="1"/>
    <n v="3485"/>
  </r>
  <r>
    <x v="20"/>
    <s v="6 E. Nichols Ave, New York NY 10027"/>
    <s v="Anthony Brooks"/>
    <s v="(349) 801-7566"/>
    <x v="1"/>
    <x v="1"/>
    <n v="1235"/>
  </r>
  <r>
    <x v="21"/>
    <s v="323 North Edgewood St, Bronx NY 10457"/>
    <s v="Charlotte Leroux"/>
    <s v="(784) 634-6873"/>
    <x v="1"/>
    <x v="1"/>
    <n v="3447"/>
  </r>
  <r>
    <x v="22"/>
    <s v="484 Thorne St, New York NY 10128"/>
    <s v="Nina Coulter"/>
    <s v="(938) 752-9381"/>
    <x v="1"/>
    <x v="1"/>
    <n v="7667"/>
  </r>
  <r>
    <x v="23"/>
    <s v="861 Gonzales Lane, Bronx NY 10472"/>
    <s v="Mia Ang"/>
    <s v="(253) 861-1301"/>
    <x v="1"/>
    <x v="1"/>
    <n v="2124"/>
  </r>
  <r>
    <x v="24"/>
    <s v="267 Randall Mill Dr, New York NY 10033"/>
    <s v="Kathy Rogers"/>
    <s v="(939) 738-6471"/>
    <x v="1"/>
    <x v="1"/>
    <n v="1322"/>
  </r>
  <r>
    <x v="25"/>
    <s v="12 Lees Creek St, Brooklyn NY 11211"/>
    <s v="Rita Varga"/>
    <s v="(754) 696-3109"/>
    <x v="1"/>
    <x v="1"/>
    <n v="6110"/>
  </r>
  <r>
    <x v="26"/>
    <s v="240 W. Manhattan St, Bronx NY 10462"/>
    <s v="Mel Berkowitz"/>
    <s v="(967) 547-1542"/>
    <x v="1"/>
    <x v="1"/>
    <n v="621"/>
  </r>
  <r>
    <x v="27"/>
    <s v="62 Lower River Road, Staten Island, NY 10306"/>
    <s v="Debra Martin"/>
    <s v="(743) 960-6716"/>
    <x v="1"/>
    <x v="1"/>
    <n v="6227"/>
  </r>
  <r>
    <x v="28"/>
    <s v="48 S. Brandywine St, New York NY 10002"/>
    <s v="Deshaun Fletcher"/>
    <s v="(845) 304-6511"/>
    <x v="1"/>
    <x v="1"/>
    <n v="4182"/>
  </r>
  <r>
    <x v="29"/>
    <s v="5 Tallwood St, Brooklyn NY 11233"/>
    <s v="Kari Lenz"/>
    <s v="(886) 554-5339"/>
    <x v="1"/>
    <x v="1"/>
    <n v="2415"/>
  </r>
  <r>
    <x v="30"/>
    <s v="77 Stillwater St, Brooklyn NY 11213"/>
    <s v="John Mackey"/>
    <s v="(831) 581-1892"/>
    <x v="2"/>
    <x v="1"/>
    <n v="3938"/>
  </r>
  <r>
    <x v="31"/>
    <s v="7061 Bishop St, Yonkers NY 10701"/>
    <s v="Raymond Heywin"/>
    <s v="(571) 843-1746"/>
    <x v="2"/>
    <x v="1"/>
    <n v="286"/>
  </r>
  <r>
    <x v="32"/>
    <s v="7223 Cedarwood Ave, Brooklyn NY 11221"/>
    <s v="Janie Roberson"/>
    <s v="(924) 516-6566"/>
    <x v="2"/>
    <x v="1"/>
    <n v="8484"/>
  </r>
  <r>
    <x v="33"/>
    <s v="62 Lafayette Ave, Bronx NY 10462"/>
    <s v="Brooke Hayes"/>
    <s v="(247) 999-3394"/>
    <x v="2"/>
    <x v="1"/>
    <n v="4866"/>
  </r>
  <r>
    <x v="34"/>
    <s v="7839 Elm St, Staten Island NY 10306"/>
    <s v="Lee Niemeyer"/>
    <s v="(920) 451-3973"/>
    <x v="2"/>
    <x v="1"/>
    <n v="3140"/>
  </r>
  <r>
    <x v="35"/>
    <s v="429 Stonybrook Dr, Brooklyn NY 11203"/>
    <s v="Stephen Harris"/>
    <s v="(258) 948-7479"/>
    <x v="2"/>
    <x v="1"/>
    <n v="3794"/>
  </r>
  <r>
    <x v="36"/>
    <s v="640 Beechwood Dr, Bronx NY 10461"/>
    <s v="Juan Scott"/>
    <s v="(357) 532-0838"/>
    <x v="2"/>
    <x v="1"/>
    <n v="3751"/>
  </r>
  <r>
    <x v="37"/>
    <s v="9453 N. Wagon Lane, Brooklyn NY 11237"/>
    <s v="Kurt Issacs"/>
    <s v="(454) 903-5770"/>
    <x v="2"/>
    <x v="1"/>
    <n v="6957"/>
  </r>
  <r>
    <x v="38"/>
    <s v="81 San Carlos Road, Bronx NY 10463"/>
    <s v="Dominique Johnson"/>
    <s v="(336) 448-7026"/>
    <x v="2"/>
    <x v="1"/>
    <n v="5535"/>
  </r>
  <r>
    <x v="39"/>
    <s v="596 Coffee St, Bronx NY 10472"/>
    <s v="Larry Alaimo"/>
    <s v="(242) 869-1226"/>
    <x v="2"/>
    <x v="1"/>
    <n v="889"/>
  </r>
  <r>
    <x v="40"/>
    <s v="92 Princess St, New York NY 10033"/>
    <s v="Carlos Moya"/>
    <s v="(485) 453-8693"/>
    <x v="2"/>
    <x v="1"/>
    <n v="5804"/>
  </r>
  <r>
    <x v="41"/>
    <s v="9151 River St, Brooklyn NY 11230"/>
    <s v="Shaun Salvatore"/>
    <s v="(691) 657-1498"/>
    <x v="2"/>
    <x v="1"/>
    <n v="3615"/>
  </r>
  <r>
    <x v="42"/>
    <s v="424 Hall Ave, New York NY 10128"/>
    <s v="Annie Fuentes"/>
    <s v="(462) 693-6254"/>
    <x v="2"/>
    <x v="1"/>
    <n v="5952"/>
  </r>
  <r>
    <x v="43"/>
    <s v="81 Crescent St, Brooklyn NY 11210"/>
    <s v="Maria Sawyer"/>
    <s v="(881) 243-5276"/>
    <x v="2"/>
    <x v="1"/>
    <n v="4033"/>
  </r>
  <r>
    <x v="44"/>
    <s v="7217 Birch Hill Dr, New York NY 10009"/>
    <s v="Darnell Straughter"/>
    <s v="(680) 628-4625"/>
    <x v="2"/>
    <x v="1"/>
    <n v="6231"/>
  </r>
  <r>
    <x v="45"/>
    <s v="7184 Center Court, Brooklyn NY 11208"/>
    <s v="Richard Breaux"/>
    <s v="(685) 981-8556"/>
    <x v="3"/>
    <x v="1"/>
    <n v="1245"/>
  </r>
  <r>
    <x v="46"/>
    <s v="815 2nd St, New York NY 10028"/>
    <s v="Craig Collins"/>
    <s v="(828) 840-2736"/>
    <x v="3"/>
    <x v="1"/>
    <n v="657"/>
  </r>
  <r>
    <x v="47"/>
    <s v="9875 Franklin Rd, Brooklyn NY 11223"/>
    <s v="Donna Lam"/>
    <s v="(931) 618-9558"/>
    <x v="3"/>
    <x v="1"/>
    <n v="4963"/>
  </r>
  <r>
    <x v="48"/>
    <s v="601 Bank Ave, Brooklyn NY 11218"/>
    <s v="Teresa Vasbinder"/>
    <s v="(261) 690-0303"/>
    <x v="3"/>
    <x v="1"/>
    <n v="4079"/>
  </r>
  <r>
    <x v="49"/>
    <s v="21 Yukon St, Bronx NY 10451"/>
    <s v="Andre Mobley"/>
    <s v="(597) 701-9429"/>
    <x v="3"/>
    <x v="1"/>
    <n v="2428"/>
  </r>
  <r>
    <x v="50"/>
    <s v="18 N. Woodland Ave, New York NY 10025"/>
    <s v="Ray Hernandez"/>
    <s v="(609) 345-8163"/>
    <x v="3"/>
    <x v="1"/>
    <n v="1768"/>
  </r>
  <r>
    <x v="51"/>
    <s v="65 Lower River Ave, Bronx NY 10465"/>
    <s v="Thomas Stewart"/>
    <s v="(381) 643-1230"/>
    <x v="3"/>
    <x v="1"/>
    <n v="3353"/>
  </r>
  <r>
    <x v="52"/>
    <s v="8680 Alderwood St, New York NY 10032"/>
    <s v="Henry Lange"/>
    <s v="(293) 473-1512"/>
    <x v="3"/>
    <x v="1"/>
    <n v="9610"/>
  </r>
  <r>
    <x v="53"/>
    <s v="8388 Gonzales St, Brooklyn NY 11228"/>
    <s v="Danielle Tomas"/>
    <s v="(459) 261-2301"/>
    <x v="3"/>
    <x v="1"/>
    <n v="4189"/>
  </r>
  <r>
    <x v="54"/>
    <s v="9760 Taylor Dr, Brooklyn NY 11211"/>
    <s v="Joe Schimke"/>
    <s v="(936) 816-9148"/>
    <x v="3"/>
    <x v="1"/>
    <n v="2628"/>
  </r>
  <r>
    <x v="55"/>
    <s v="419 E. Henry Ave, New York NY 10031"/>
    <s v="Carlos Jackson"/>
    <s v="(201) 363-0653"/>
    <x v="3"/>
    <x v="1"/>
    <n v="416"/>
  </r>
  <r>
    <x v="56"/>
    <s v="8083 8th St, Brooklyn NY 11209"/>
    <s v="Russell Wallace"/>
    <s v="(237) 890-0247"/>
    <x v="3"/>
    <x v="1"/>
    <n v="6541"/>
  </r>
  <r>
    <x v="57"/>
    <s v="2 Rock Maple Ave, New York NY 10029"/>
    <s v="Shameka West"/>
    <s v="(488) 656-0761"/>
    <x v="3"/>
    <x v="1"/>
    <n v="2517"/>
  </r>
  <r>
    <x v="58"/>
    <s v="9577 Nicolls Ave, Staten Island NY 10312"/>
    <s v="Kevin Fleming"/>
    <s v="(650) 848-8284"/>
    <x v="3"/>
    <x v="1"/>
    <n v="3919"/>
  </r>
  <r>
    <x v="59"/>
    <s v="174 Del Monte St, Brooklyn NY 11224"/>
    <s v="Anna Grey"/>
    <s v="(980) 437-1451"/>
    <x v="3"/>
    <x v="1"/>
    <n v="2254"/>
  </r>
  <r>
    <x v="0"/>
    <s v="2131 Patterson Road, Brooklyn NY 11201"/>
    <s v="Dorothy Rizzo"/>
    <s v="(880) 283-6803"/>
    <x v="0"/>
    <x v="2"/>
    <n v="7063"/>
  </r>
  <r>
    <x v="1"/>
    <s v="3685 Morningview Lane, New York NY 10013"/>
    <s v="Lawson Moore"/>
    <s v="(711) 426-7350"/>
    <x v="0"/>
    <x v="2"/>
    <n v="4121"/>
  </r>
  <r>
    <x v="2"/>
    <s v="2285 Ladybug Drive, New York NY 10013"/>
    <s v="Vin Hudson"/>
    <s v="(952) 952-5573"/>
    <x v="0"/>
    <x v="2"/>
    <n v="1634"/>
  </r>
  <r>
    <x v="3"/>
    <s v="2930 Southern Street, New York NY 10005"/>
    <s v="Susana Huels"/>
    <s v="(491) 505-6064"/>
    <x v="0"/>
    <x v="2"/>
    <n v="2897"/>
  </r>
  <r>
    <x v="4"/>
    <s v="2807 Geraldine Lane, New York NY 10004"/>
    <s v="Shanna Hettinger"/>
    <s v="(412) 570-0596"/>
    <x v="0"/>
    <x v="2"/>
    <n v="2722"/>
  </r>
  <r>
    <x v="5"/>
    <s v="7778 Cherry Road, Bronx NY 10467"/>
    <s v="Roy McGlynn"/>
    <s v="(594) 807-4187"/>
    <x v="0"/>
    <x v="2"/>
    <n v="7777"/>
  </r>
  <r>
    <x v="6"/>
    <s v="48 Winchester Avenue, New York NY 10024"/>
    <s v="Lorena Posacco"/>
    <s v="(678) 294-8103"/>
    <x v="0"/>
    <x v="2"/>
    <n v="991"/>
  </r>
  <r>
    <x v="7"/>
    <s v="8735 Squaw Creek Drive, Brooklyn NY 11214"/>
    <s v="Juanita Wisozk"/>
    <s v="(305) 531-1310"/>
    <x v="0"/>
    <x v="2"/>
    <n v="6582"/>
  </r>
  <r>
    <x v="8"/>
    <s v="267 Third Road, New York NY 10034"/>
    <s v="Velma Riley"/>
    <s v="(697) 543-0310"/>
    <x v="0"/>
    <x v="2"/>
    <n v="5556"/>
  </r>
  <r>
    <x v="9"/>
    <s v="102 Coffee Court, Bronx NY 10461"/>
    <s v="Holly Gaines"/>
    <s v="(277) 456-4626"/>
    <x v="0"/>
    <x v="2"/>
    <n v="2027"/>
  </r>
  <r>
    <x v="10"/>
    <s v="44 W. Pheasant Street, Brooklyn NY 11233"/>
    <s v="Gary Brown"/>
    <s v="(459) 968-9453"/>
    <x v="0"/>
    <x v="2"/>
    <n v="5188"/>
  </r>
  <r>
    <x v="11"/>
    <s v="7488 N. Marconi Ave, Brooklyn NY 11237"/>
    <s v="Jeffrey Akins"/>
    <s v="(313) 417-8968"/>
    <x v="0"/>
    <x v="2"/>
    <n v="4068"/>
  </r>
  <r>
    <x v="12"/>
    <s v="9575 Shipley Court, Brooklyn NY 11201"/>
    <s v="Tim Young"/>
    <s v="(876) 653-1727"/>
    <x v="0"/>
    <x v="2"/>
    <n v="3548"/>
  </r>
  <r>
    <x v="13"/>
    <s v="8156 Lake View Street, New York, NY 10025"/>
    <s v="Debra Kroll"/>
    <s v="(628) 832-4986"/>
    <x v="0"/>
    <x v="2"/>
    <n v="1810"/>
  </r>
  <r>
    <x v="14"/>
    <s v="44 Madison Dr, New York NY 10032"/>
    <s v="Kelly Boyd"/>
    <s v="(220) 929-0797"/>
    <x v="0"/>
    <x v="2"/>
    <n v="4776"/>
  </r>
  <r>
    <x v="15"/>
    <s v="9848 Linden St, New York NY 10011"/>
    <s v="Dan Hill"/>
    <s v="(248) 450-0797"/>
    <x v="1"/>
    <x v="2"/>
    <n v="7438"/>
  </r>
  <r>
    <x v="16"/>
    <s v="805 South Pilgrim Court, Brooklyn NY 11225"/>
    <s v="Javier George"/>
    <s v="(964) 214-3742"/>
    <x v="1"/>
    <x v="2"/>
    <n v="5072"/>
  </r>
  <r>
    <x v="17"/>
    <s v="9132 Redwood Rd, Bronx NY 10466"/>
    <s v="Christopher Evans"/>
    <s v="(831) 406-6300"/>
    <x v="1"/>
    <x v="2"/>
    <n v="6247"/>
  </r>
  <r>
    <x v="18"/>
    <s v="3 Warren Drive, New York NY 10040"/>
    <s v="Julie Ross"/>
    <s v="(778) 387-0744"/>
    <x v="1"/>
    <x v="2"/>
    <n v="8390"/>
  </r>
  <r>
    <x v="19"/>
    <s v="402 Bridgeton Lane, Bronx NY 10468"/>
    <s v="Bill Callahan"/>
    <s v="(617) 419-7996"/>
    <x v="1"/>
    <x v="2"/>
    <n v="4592"/>
  </r>
  <r>
    <x v="20"/>
    <s v="6 E. Nichols Ave, New York NY 10027"/>
    <s v="Anthony Brooks"/>
    <s v="(349) 801-7566"/>
    <x v="1"/>
    <x v="2"/>
    <n v="1822"/>
  </r>
  <r>
    <x v="21"/>
    <s v="323 North Edgewood St, Bronx NY 10457"/>
    <s v="Charlotte Leroux"/>
    <s v="(784) 634-6873"/>
    <x v="1"/>
    <x v="2"/>
    <n v="4535"/>
  </r>
  <r>
    <x v="22"/>
    <s v="484 Thorne St, New York NY 10128"/>
    <s v="Nina Coulter"/>
    <s v="(938) 752-9381"/>
    <x v="1"/>
    <x v="2"/>
    <n v="5952"/>
  </r>
  <r>
    <x v="23"/>
    <s v="861 Gonzales Lane, Bronx NY 10472"/>
    <s v="Mia Ang"/>
    <s v="(253) 861-1301"/>
    <x v="1"/>
    <x v="2"/>
    <n v="2844"/>
  </r>
  <r>
    <x v="24"/>
    <s v="267 Randall Mill Dr, New York NY 10033"/>
    <s v="Kathy Rogers"/>
    <s v="(939) 738-6471"/>
    <x v="1"/>
    <x v="2"/>
    <n v="7279"/>
  </r>
  <r>
    <x v="25"/>
    <s v="12 Lees Creek St, Brooklyn NY 11211"/>
    <s v="Rita Varga"/>
    <s v="(754) 696-3109"/>
    <x v="1"/>
    <x v="2"/>
    <n v="5791"/>
  </r>
  <r>
    <x v="26"/>
    <s v="240 W. Manhattan St, Bronx NY 10462"/>
    <s v="Mel Berkowitz"/>
    <s v="(967) 547-1542"/>
    <x v="1"/>
    <x v="2"/>
    <n v="3098"/>
  </r>
  <r>
    <x v="27"/>
    <s v="62 Lower River Road, Staten Island, NY 10306"/>
    <s v="Debra Martin"/>
    <s v="(743) 960-6716"/>
    <x v="1"/>
    <x v="2"/>
    <n v="5123"/>
  </r>
  <r>
    <x v="28"/>
    <s v="48 S. Brandywine St, New York NY 10002"/>
    <s v="Deshaun Fletcher"/>
    <s v="(845) 304-6511"/>
    <x v="1"/>
    <x v="2"/>
    <n v="6087"/>
  </r>
  <r>
    <x v="29"/>
    <s v="5 Tallwood St, Brooklyn NY 11233"/>
    <s v="Kari Lenz"/>
    <s v="(886) 554-5339"/>
    <x v="1"/>
    <x v="2"/>
    <n v="3461"/>
  </r>
  <r>
    <x v="30"/>
    <s v="77 Stillwater St, Brooklyn NY 11213"/>
    <s v="John Mackey"/>
    <s v="(831) 581-1892"/>
    <x v="2"/>
    <x v="2"/>
    <n v="5190"/>
  </r>
  <r>
    <x v="31"/>
    <s v="7061 Bishop St, Yonkers NY 10701"/>
    <s v="Raymond Heywin"/>
    <s v="(571) 843-1746"/>
    <x v="2"/>
    <x v="2"/>
    <n v="6750"/>
  </r>
  <r>
    <x v="32"/>
    <s v="7223 Cedarwood Ave, Brooklyn NY 11221"/>
    <s v="Janie Roberson"/>
    <s v="(924) 516-6566"/>
    <x v="2"/>
    <x v="2"/>
    <n v="7883"/>
  </r>
  <r>
    <x v="33"/>
    <s v="62 Lafayette Ave, Bronx NY 10462"/>
    <s v="Brooke Hayes"/>
    <s v="(247) 999-3394"/>
    <x v="2"/>
    <x v="2"/>
    <n v="4928"/>
  </r>
  <r>
    <x v="34"/>
    <s v="7839 Elm St, Staten Island NY 10306"/>
    <s v="Lee Niemeyer"/>
    <s v="(920) 451-3973"/>
    <x v="2"/>
    <x v="2"/>
    <n v="4123"/>
  </r>
  <r>
    <x v="35"/>
    <s v="429 Stonybrook Dr, Brooklyn NY 11203"/>
    <s v="Stephen Harris"/>
    <s v="(258) 948-7479"/>
    <x v="2"/>
    <x v="2"/>
    <n v="3984"/>
  </r>
  <r>
    <x v="36"/>
    <s v="640 Beechwood Dr, Bronx NY 10461"/>
    <s v="Juan Scott"/>
    <s v="(357) 532-0838"/>
    <x v="2"/>
    <x v="2"/>
    <n v="4423"/>
  </r>
  <r>
    <x v="37"/>
    <s v="9453 N. Wagon Lane, Brooklyn NY 11237"/>
    <s v="Kurt Issacs"/>
    <s v="(454) 903-5770"/>
    <x v="2"/>
    <x v="2"/>
    <n v="3898"/>
  </r>
  <r>
    <x v="38"/>
    <s v="81 San Carlos Road, Bronx NY 10463"/>
    <s v="Dominique Johnson"/>
    <s v="(336) 448-7026"/>
    <x v="2"/>
    <x v="2"/>
    <n v="5775"/>
  </r>
  <r>
    <x v="39"/>
    <s v="596 Coffee St, Bronx NY 10472"/>
    <s v="Larry Alaimo"/>
    <s v="(242) 869-1226"/>
    <x v="2"/>
    <x v="2"/>
    <n v="4373"/>
  </r>
  <r>
    <x v="40"/>
    <s v="92 Princess St, New York NY 10033"/>
    <s v="Carlos Moya"/>
    <s v="(485) 453-8693"/>
    <x v="2"/>
    <x v="2"/>
    <n v="4259"/>
  </r>
  <r>
    <x v="41"/>
    <s v="9151 River St, Brooklyn NY 11230"/>
    <s v="Shaun Salvatore"/>
    <s v="(691) 657-1498"/>
    <x v="2"/>
    <x v="2"/>
    <n v="3712"/>
  </r>
  <r>
    <x v="42"/>
    <s v="424 Hall Ave, New York NY 10128"/>
    <s v="Annie Fuentes"/>
    <s v="(462) 693-6254"/>
    <x v="2"/>
    <x v="2"/>
    <n v="5914"/>
  </r>
  <r>
    <x v="43"/>
    <s v="81 Crescent St, Brooklyn NY 11210"/>
    <s v="Maria Sawyer"/>
    <s v="(881) 243-5276"/>
    <x v="2"/>
    <x v="2"/>
    <n v="6956"/>
  </r>
  <r>
    <x v="44"/>
    <s v="7217 Birch Hill Dr, New York NY 10009"/>
    <s v="Darnell Straughter"/>
    <s v="(680) 628-4625"/>
    <x v="2"/>
    <x v="2"/>
    <n v="7478"/>
  </r>
  <r>
    <x v="45"/>
    <s v="7184 Center Court, Brooklyn NY 11208"/>
    <s v="Richard Breaux"/>
    <s v="(685) 981-8556"/>
    <x v="3"/>
    <x v="2"/>
    <n v="791"/>
  </r>
  <r>
    <x v="46"/>
    <s v="815 2nd St, New York NY 10028"/>
    <s v="Craig Collins"/>
    <s v="(828) 840-2736"/>
    <x v="3"/>
    <x v="2"/>
    <n v="6238"/>
  </r>
  <r>
    <x v="47"/>
    <s v="9875 Franklin Rd, Brooklyn NY 11223"/>
    <s v="Donna Lam"/>
    <s v="(931) 618-9558"/>
    <x v="3"/>
    <x v="2"/>
    <n v="6292"/>
  </r>
  <r>
    <x v="48"/>
    <s v="601 Bank Ave, Brooklyn NY 11218"/>
    <s v="Teresa Vasbinder"/>
    <s v="(261) 690-0303"/>
    <x v="3"/>
    <x v="2"/>
    <n v="2797"/>
  </r>
  <r>
    <x v="49"/>
    <s v="21 Yukon St, Bronx NY 10451"/>
    <s v="Andre Mobley"/>
    <s v="(597) 701-9429"/>
    <x v="3"/>
    <x v="2"/>
    <n v="7386"/>
  </r>
  <r>
    <x v="50"/>
    <s v="18 N. Woodland Ave, New York NY 10025"/>
    <s v="Ray Hernandez"/>
    <s v="(609) 345-8163"/>
    <x v="3"/>
    <x v="2"/>
    <n v="2804"/>
  </r>
  <r>
    <x v="51"/>
    <s v="65 Lower River Ave, Bronx NY 10465"/>
    <s v="Thomas Stewart"/>
    <s v="(381) 643-1230"/>
    <x v="3"/>
    <x v="2"/>
    <n v="6351"/>
  </r>
  <r>
    <x v="52"/>
    <s v="8680 Alderwood St, New York NY 10032"/>
    <s v="Henry Lange"/>
    <s v="(293) 473-1512"/>
    <x v="3"/>
    <x v="2"/>
    <n v="7534"/>
  </r>
  <r>
    <x v="53"/>
    <s v="8388 Gonzales St, Brooklyn NY 11228"/>
    <s v="Danielle Tomas"/>
    <s v="(459) 261-2301"/>
    <x v="3"/>
    <x v="2"/>
    <n v="5407"/>
  </r>
  <r>
    <x v="54"/>
    <s v="9760 Taylor Dr, Brooklyn NY 11211"/>
    <s v="Joe Schimke"/>
    <s v="(936) 816-9148"/>
    <x v="3"/>
    <x v="2"/>
    <n v="3612"/>
  </r>
  <r>
    <x v="55"/>
    <s v="419 E. Henry Ave, New York NY 10031"/>
    <s v="Carlos Jackson"/>
    <s v="(201) 363-0653"/>
    <x v="3"/>
    <x v="2"/>
    <n v="747"/>
  </r>
  <r>
    <x v="56"/>
    <s v="8083 8th St, Brooklyn NY 11209"/>
    <s v="Russell Wallace"/>
    <s v="(237) 890-0247"/>
    <x v="3"/>
    <x v="2"/>
    <n v="3311"/>
  </r>
  <r>
    <x v="57"/>
    <s v="2 Rock Maple Ave, New York NY 10029"/>
    <s v="Shameka West"/>
    <s v="(488) 656-0761"/>
    <x v="3"/>
    <x v="2"/>
    <n v="8042"/>
  </r>
  <r>
    <x v="58"/>
    <s v="9577 Nicolls Ave, Staten Island NY 10312"/>
    <s v="Kevin Fleming"/>
    <s v="(650) 848-8284"/>
    <x v="3"/>
    <x v="2"/>
    <n v="4466"/>
  </r>
  <r>
    <x v="59"/>
    <s v="174 Del Monte St, Brooklyn NY 11224"/>
    <s v="Anna Grey"/>
    <s v="(980) 437-1451"/>
    <x v="3"/>
    <x v="2"/>
    <n v="4534"/>
  </r>
  <r>
    <x v="0"/>
    <s v="2131 Patterson Road, Brooklyn NY 11201"/>
    <s v="Dorothy Rizzo"/>
    <s v="(880) 283-6803"/>
    <x v="0"/>
    <x v="3"/>
    <n v="7208"/>
  </r>
  <r>
    <x v="1"/>
    <s v="3685 Morningview Lane, New York NY 10013"/>
    <s v="Lawson Moore"/>
    <s v="(711) 426-7350"/>
    <x v="0"/>
    <x v="3"/>
    <n v="6210"/>
  </r>
  <r>
    <x v="2"/>
    <s v="2285 Ladybug Drive, New York NY 10013"/>
    <s v="Vin Hudson"/>
    <s v="(952) 952-5573"/>
    <x v="0"/>
    <x v="3"/>
    <n v="4302"/>
  </r>
  <r>
    <x v="3"/>
    <s v="2930 Southern Street, New York NY 10005"/>
    <s v="Susana Huels"/>
    <s v="(491) 505-6064"/>
    <x v="0"/>
    <x v="3"/>
    <n v="4499"/>
  </r>
  <r>
    <x v="4"/>
    <s v="2807 Geraldine Lane, New York NY 10004"/>
    <s v="Shanna Hettinger"/>
    <s v="(412) 570-0596"/>
    <x v="0"/>
    <x v="3"/>
    <n v="4410"/>
  </r>
  <r>
    <x v="5"/>
    <s v="7778 Cherry Road, Bronx NY 10467"/>
    <s v="Roy McGlynn"/>
    <s v="(594) 807-4187"/>
    <x v="0"/>
    <x v="3"/>
    <n v="7891"/>
  </r>
  <r>
    <x v="6"/>
    <s v="48 Winchester Avenue, New York NY 10024"/>
    <s v="Lorena Posacco"/>
    <s v="(678) 294-8103"/>
    <x v="0"/>
    <x v="3"/>
    <n v="448"/>
  </r>
  <r>
    <x v="7"/>
    <s v="8735 Squaw Creek Drive, Brooklyn NY 11214"/>
    <s v="Juanita Wisozk"/>
    <s v="(305) 531-1310"/>
    <x v="0"/>
    <x v="3"/>
    <n v="9024"/>
  </r>
  <r>
    <x v="8"/>
    <s v="267 Third Road, New York NY 10034"/>
    <s v="Velma Riley"/>
    <s v="(697) 543-0310"/>
    <x v="0"/>
    <x v="3"/>
    <n v="5202"/>
  </r>
  <r>
    <x v="9"/>
    <s v="102 Coffee Court, Bronx NY 10461"/>
    <s v="Holly Gaines"/>
    <s v="(277) 456-4626"/>
    <x v="0"/>
    <x v="3"/>
    <n v="4881"/>
  </r>
  <r>
    <x v="10"/>
    <s v="44 W. Pheasant Street, Brooklyn NY 11233"/>
    <s v="Gary Brown"/>
    <s v="(459) 968-9453"/>
    <x v="0"/>
    <x v="3"/>
    <n v="3436"/>
  </r>
  <r>
    <x v="11"/>
    <s v="7488 N. Marconi Ave, Brooklyn NY 11237"/>
    <s v="Jeffrey Akins"/>
    <s v="(313) 417-8968"/>
    <x v="0"/>
    <x v="3"/>
    <n v="4278"/>
  </r>
  <r>
    <x v="12"/>
    <s v="9575 Shipley Court, Brooklyn NY 11201"/>
    <s v="Tim Young"/>
    <s v="(876) 653-1727"/>
    <x v="0"/>
    <x v="3"/>
    <n v="3668"/>
  </r>
  <r>
    <x v="13"/>
    <s v="8156 Lake View Street, New York, NY 10025"/>
    <s v="Debra Kroll"/>
    <s v="(628) 832-4986"/>
    <x v="0"/>
    <x v="3"/>
    <n v="6510"/>
  </r>
  <r>
    <x v="14"/>
    <s v="44 Madison Dr, New York NY 10032"/>
    <s v="Kelly Boyd"/>
    <s v="(220) 929-0797"/>
    <x v="0"/>
    <x v="3"/>
    <n v="4024"/>
  </r>
  <r>
    <x v="15"/>
    <s v="9848 Linden St, New York NY 10011"/>
    <s v="Dan Hill"/>
    <s v="(248) 450-0797"/>
    <x v="1"/>
    <x v="3"/>
    <n v="7443"/>
  </r>
  <r>
    <x v="16"/>
    <s v="805 South Pilgrim Court, Brooklyn NY 11225"/>
    <s v="Javier George"/>
    <s v="(964) 214-3742"/>
    <x v="1"/>
    <x v="3"/>
    <n v="5201"/>
  </r>
  <r>
    <x v="17"/>
    <s v="9132 Redwood Rd, Bronx NY 10466"/>
    <s v="Christopher Evans"/>
    <s v="(831) 406-6300"/>
    <x v="1"/>
    <x v="3"/>
    <n v="8495"/>
  </r>
  <r>
    <x v="18"/>
    <s v="3 Warren Drive, New York NY 10040"/>
    <s v="Julie Ross"/>
    <s v="(778) 387-0744"/>
    <x v="1"/>
    <x v="3"/>
    <n v="8256"/>
  </r>
  <r>
    <x v="19"/>
    <s v="402 Bridgeton Lane, Bronx NY 10468"/>
    <s v="Bill Callahan"/>
    <s v="(617) 419-7996"/>
    <x v="1"/>
    <x v="3"/>
    <n v="5143"/>
  </r>
  <r>
    <x v="20"/>
    <s v="6 E. Nichols Ave, New York NY 10027"/>
    <s v="Anthony Brooks"/>
    <s v="(349) 801-7566"/>
    <x v="1"/>
    <x v="3"/>
    <n v="7074"/>
  </r>
  <r>
    <x v="21"/>
    <s v="323 North Edgewood St, Bronx NY 10457"/>
    <s v="Charlotte Leroux"/>
    <s v="(784) 634-6873"/>
    <x v="1"/>
    <x v="3"/>
    <n v="5476"/>
  </r>
  <r>
    <x v="22"/>
    <s v="484 Thorne St, New York NY 10128"/>
    <s v="Nina Coulter"/>
    <s v="(938) 752-9381"/>
    <x v="1"/>
    <x v="3"/>
    <n v="1998"/>
  </r>
  <r>
    <x v="23"/>
    <s v="861 Gonzales Lane, Bronx NY 10472"/>
    <s v="Mia Ang"/>
    <s v="(253) 861-1301"/>
    <x v="1"/>
    <x v="3"/>
    <n v="6877"/>
  </r>
  <r>
    <x v="24"/>
    <s v="267 Randall Mill Dr, New York NY 10033"/>
    <s v="Kathy Rogers"/>
    <s v="(939) 738-6471"/>
    <x v="1"/>
    <x v="3"/>
    <n v="8443"/>
  </r>
  <r>
    <x v="25"/>
    <s v="12 Lees Creek St, Brooklyn NY 11211"/>
    <s v="Rita Varga"/>
    <s v="(754) 696-3109"/>
    <x v="1"/>
    <x v="3"/>
    <n v="1759"/>
  </r>
  <r>
    <x v="26"/>
    <s v="240 W. Manhattan St, Bronx NY 10462"/>
    <s v="Mel Berkowitz"/>
    <s v="(967) 547-1542"/>
    <x v="1"/>
    <x v="3"/>
    <n v="7118"/>
  </r>
  <r>
    <x v="27"/>
    <s v="62 Lower River Road, Staten Island, NY 10306"/>
    <s v="Debra Martin"/>
    <s v="(743) 960-6716"/>
    <x v="1"/>
    <x v="3"/>
    <n v="4968"/>
  </r>
  <r>
    <x v="28"/>
    <s v="48 S. Brandywine St, New York NY 10002"/>
    <s v="Deshaun Fletcher"/>
    <s v="(845) 304-6511"/>
    <x v="1"/>
    <x v="3"/>
    <n v="7494"/>
  </r>
  <r>
    <x v="29"/>
    <s v="5 Tallwood St, Brooklyn NY 11233"/>
    <s v="Kari Lenz"/>
    <s v="(886) 554-5339"/>
    <x v="1"/>
    <x v="3"/>
    <n v="3850"/>
  </r>
  <r>
    <x v="30"/>
    <s v="77 Stillwater St, Brooklyn NY 11213"/>
    <s v="John Mackey"/>
    <s v="(831) 581-1892"/>
    <x v="2"/>
    <x v="3"/>
    <n v="8203"/>
  </r>
  <r>
    <x v="31"/>
    <s v="7061 Bishop St, Yonkers NY 10701"/>
    <s v="Raymond Heywin"/>
    <s v="(571) 843-1746"/>
    <x v="2"/>
    <x v="3"/>
    <n v="8254"/>
  </r>
  <r>
    <x v="32"/>
    <s v="7223 Cedarwood Ave, Brooklyn NY 11221"/>
    <s v="Janie Roberson"/>
    <s v="(924) 516-6566"/>
    <x v="2"/>
    <x v="3"/>
    <n v="7499"/>
  </r>
  <r>
    <x v="33"/>
    <s v="62 Lafayette Ave, Bronx NY 10462"/>
    <s v="Brooke Hayes"/>
    <s v="(247) 999-3394"/>
    <x v="2"/>
    <x v="3"/>
    <n v="8451"/>
  </r>
  <r>
    <x v="34"/>
    <s v="7839 Elm St, Staten Island NY 10306"/>
    <s v="Lee Niemeyer"/>
    <s v="(920) 451-3973"/>
    <x v="2"/>
    <x v="3"/>
    <n v="4366"/>
  </r>
  <r>
    <x v="35"/>
    <s v="429 Stonybrook Dr, Brooklyn NY 11203"/>
    <s v="Stephen Harris"/>
    <s v="(258) 948-7479"/>
    <x v="2"/>
    <x v="3"/>
    <n v="8803"/>
  </r>
  <r>
    <x v="36"/>
    <s v="640 Beechwood Dr, Bronx NY 10461"/>
    <s v="Juan Scott"/>
    <s v="(357) 532-0838"/>
    <x v="2"/>
    <x v="3"/>
    <n v="8733"/>
  </r>
  <r>
    <x v="37"/>
    <s v="9453 N. Wagon Lane, Brooklyn NY 11237"/>
    <s v="Kurt Issacs"/>
    <s v="(454) 903-5770"/>
    <x v="2"/>
    <x v="3"/>
    <n v="1857"/>
  </r>
  <r>
    <x v="38"/>
    <s v="81 San Carlos Road, Bronx NY 10463"/>
    <s v="Dominique Johnson"/>
    <s v="(336) 448-7026"/>
    <x v="2"/>
    <x v="3"/>
    <n v="7661"/>
  </r>
  <r>
    <x v="39"/>
    <s v="596 Coffee St, Bronx NY 10472"/>
    <s v="Larry Alaimo"/>
    <s v="(242) 869-1226"/>
    <x v="2"/>
    <x v="3"/>
    <n v="6803"/>
  </r>
  <r>
    <x v="40"/>
    <s v="92 Princess St, New York NY 10033"/>
    <s v="Carlos Moya"/>
    <s v="(485) 453-8693"/>
    <x v="2"/>
    <x v="3"/>
    <n v="4243"/>
  </r>
  <r>
    <x v="41"/>
    <s v="9151 River St, Brooklyn NY 11230"/>
    <s v="Shaun Salvatore"/>
    <s v="(691) 657-1498"/>
    <x v="2"/>
    <x v="3"/>
    <n v="5819"/>
  </r>
  <r>
    <x v="42"/>
    <s v="424 Hall Ave, New York NY 10128"/>
    <s v="Annie Fuentes"/>
    <s v="(462) 693-6254"/>
    <x v="2"/>
    <x v="3"/>
    <n v="5405"/>
  </r>
  <r>
    <x v="43"/>
    <s v="81 Crescent St, Brooklyn NY 11210"/>
    <s v="Maria Sawyer"/>
    <s v="(881) 243-5276"/>
    <x v="2"/>
    <x v="3"/>
    <n v="7929"/>
  </r>
  <r>
    <x v="44"/>
    <s v="7217 Birch Hill Dr, New York NY 10009"/>
    <s v="Darnell Straughter"/>
    <s v="(680) 628-4625"/>
    <x v="2"/>
    <x v="3"/>
    <n v="8039"/>
  </r>
  <r>
    <x v="45"/>
    <s v="7184 Center Court, Brooklyn NY 11208"/>
    <s v="Richard Breaux"/>
    <s v="(685) 981-8556"/>
    <x v="3"/>
    <x v="3"/>
    <n v="338"/>
  </r>
  <r>
    <x v="46"/>
    <s v="815 2nd St, New York NY 10028"/>
    <s v="Craig Collins"/>
    <s v="(828) 840-2736"/>
    <x v="3"/>
    <x v="3"/>
    <n v="8922"/>
  </r>
  <r>
    <x v="47"/>
    <s v="9875 Franklin Rd, Brooklyn NY 11223"/>
    <s v="Donna Lam"/>
    <s v="(931) 618-9558"/>
    <x v="3"/>
    <x v="3"/>
    <n v="6728"/>
  </r>
  <r>
    <x v="48"/>
    <s v="601 Bank Ave, Brooklyn NY 11218"/>
    <s v="Teresa Vasbinder"/>
    <s v="(261) 690-0303"/>
    <x v="3"/>
    <x v="3"/>
    <n v="2245"/>
  </r>
  <r>
    <x v="49"/>
    <s v="21 Yukon St, Bronx NY 10451"/>
    <s v="Andre Mobley"/>
    <s v="(597) 701-9429"/>
    <x v="3"/>
    <x v="3"/>
    <n v="8835"/>
  </r>
  <r>
    <x v="50"/>
    <s v="18 N. Woodland Ave, New York NY 10025"/>
    <s v="Ray Hernandez"/>
    <s v="(609) 345-8163"/>
    <x v="3"/>
    <x v="3"/>
    <n v="5718"/>
  </r>
  <r>
    <x v="51"/>
    <s v="65 Lower River Ave, Bronx NY 10465"/>
    <s v="Thomas Stewart"/>
    <s v="(381) 643-1230"/>
    <x v="3"/>
    <x v="3"/>
    <n v="8550"/>
  </r>
  <r>
    <x v="52"/>
    <s v="8680 Alderwood St, New York NY 10032"/>
    <s v="Henry Lange"/>
    <s v="(293) 473-1512"/>
    <x v="3"/>
    <x v="3"/>
    <n v="5080"/>
  </r>
  <r>
    <x v="53"/>
    <s v="8388 Gonzales St, Brooklyn NY 11228"/>
    <s v="Danielle Tomas"/>
    <s v="(459) 261-2301"/>
    <x v="3"/>
    <x v="3"/>
    <n v="6233"/>
  </r>
  <r>
    <x v="54"/>
    <s v="9760 Taylor Dr, Brooklyn NY 11211"/>
    <s v="Joe Schimke"/>
    <s v="(936) 816-9148"/>
    <x v="3"/>
    <x v="3"/>
    <n v="5066"/>
  </r>
  <r>
    <x v="55"/>
    <s v="419 E. Henry Ave, New York NY 10031"/>
    <s v="Carlos Jackson"/>
    <s v="(201) 363-0653"/>
    <x v="3"/>
    <x v="3"/>
    <n v="1028"/>
  </r>
  <r>
    <x v="56"/>
    <s v="8083 8th St, Brooklyn NY 11209"/>
    <s v="Russell Wallace"/>
    <s v="(237) 890-0247"/>
    <x v="3"/>
    <x v="3"/>
    <n v="3254"/>
  </r>
  <r>
    <x v="57"/>
    <s v="2 Rock Maple Ave, New York NY 10029"/>
    <s v="Shameka West"/>
    <s v="(488) 656-0761"/>
    <x v="3"/>
    <x v="3"/>
    <n v="8222"/>
  </r>
  <r>
    <x v="58"/>
    <s v="9577 Nicolls Ave, Staten Island NY 10312"/>
    <s v="Kevin Fleming"/>
    <s v="(650) 848-8284"/>
    <x v="3"/>
    <x v="3"/>
    <n v="5568"/>
  </r>
  <r>
    <x v="59"/>
    <s v="174 Del Monte St, Brooklyn NY 11224"/>
    <s v="Anna Grey"/>
    <s v="(980) 437-1451"/>
    <x v="3"/>
    <x v="3"/>
    <n v="6796"/>
  </r>
  <r>
    <x v="0"/>
    <s v="2131 Patterson Road, Brooklyn NY 11201"/>
    <s v="Dorothy Rizzo"/>
    <s v="(880) 283-6803"/>
    <x v="0"/>
    <x v="4"/>
    <n v="9093"/>
  </r>
  <r>
    <x v="1"/>
    <s v="3685 Morningview Lane, New York NY 10013"/>
    <s v="Lawson Moore"/>
    <s v="(711) 426-7350"/>
    <x v="0"/>
    <x v="4"/>
    <n v="6909"/>
  </r>
  <r>
    <x v="2"/>
    <s v="2285 Ladybug Drive, New York NY 10013"/>
    <s v="Vin Hudson"/>
    <s v="(952) 952-5573"/>
    <x v="0"/>
    <x v="4"/>
    <n v="9768"/>
  </r>
  <r>
    <x v="3"/>
    <s v="2930 Southern Street, New York NY 10005"/>
    <s v="Susana Huels"/>
    <s v="(491) 505-6064"/>
    <x v="0"/>
    <x v="4"/>
    <n v="9428"/>
  </r>
  <r>
    <x v="4"/>
    <s v="2807 Geraldine Lane, New York NY 10004"/>
    <s v="Shanna Hettinger"/>
    <s v="(412) 570-0596"/>
    <x v="0"/>
    <x v="4"/>
    <n v="5873"/>
  </r>
  <r>
    <x v="5"/>
    <s v="7778 Cherry Road, Bronx NY 10467"/>
    <s v="Roy McGlynn"/>
    <s v="(594) 807-4187"/>
    <x v="0"/>
    <x v="4"/>
    <n v="8758"/>
  </r>
  <r>
    <x v="6"/>
    <s v="48 Winchester Avenue, New York NY 10024"/>
    <s v="Lorena Posacco"/>
    <s v="(678) 294-8103"/>
    <x v="0"/>
    <x v="4"/>
    <n v="211"/>
  </r>
  <r>
    <x v="7"/>
    <s v="8735 Squaw Creek Drive, Brooklyn NY 11214"/>
    <s v="Juanita Wisozk"/>
    <s v="(305) 531-1310"/>
    <x v="0"/>
    <x v="4"/>
    <n v="9759"/>
  </r>
  <r>
    <x v="8"/>
    <s v="267 Third Road, New York NY 10034"/>
    <s v="Velma Riley"/>
    <s v="(697) 543-0310"/>
    <x v="0"/>
    <x v="4"/>
    <n v="2373"/>
  </r>
  <r>
    <x v="9"/>
    <s v="102 Coffee Court, Bronx NY 10461"/>
    <s v="Holly Gaines"/>
    <s v="(277) 456-4626"/>
    <x v="0"/>
    <x v="4"/>
    <n v="6002"/>
  </r>
  <r>
    <x v="10"/>
    <s v="44 W. Pheasant Street, Brooklyn NY 11233"/>
    <s v="Gary Brown"/>
    <s v="(459) 968-9453"/>
    <x v="0"/>
    <x v="4"/>
    <n v="2359"/>
  </r>
  <r>
    <x v="11"/>
    <s v="7488 N. Marconi Ave, Brooklyn NY 11237"/>
    <s v="Jeffrey Akins"/>
    <s v="(313) 417-8968"/>
    <x v="0"/>
    <x v="4"/>
    <n v="5382"/>
  </r>
  <r>
    <x v="12"/>
    <s v="9575 Shipley Court, Brooklyn NY 11201"/>
    <s v="Tim Young"/>
    <s v="(876) 653-1727"/>
    <x v="0"/>
    <x v="4"/>
    <n v="8592"/>
  </r>
  <r>
    <x v="13"/>
    <s v="8156 Lake View Street, New York, NY 10025"/>
    <s v="Debra Kroll"/>
    <s v="(628) 832-4986"/>
    <x v="0"/>
    <x v="4"/>
    <n v="9271"/>
  </r>
  <r>
    <x v="14"/>
    <s v="44 Madison Dr, New York NY 10032"/>
    <s v="Kelly Boyd"/>
    <s v="(220) 929-0797"/>
    <x v="0"/>
    <x v="4"/>
    <n v="369"/>
  </r>
  <r>
    <x v="15"/>
    <s v="9848 Linden St, New York NY 10011"/>
    <s v="Dan Hill"/>
    <s v="(248) 450-0797"/>
    <x v="1"/>
    <x v="4"/>
    <n v="9225"/>
  </r>
  <r>
    <x v="16"/>
    <s v="805 South Pilgrim Court, Brooklyn NY 11225"/>
    <s v="Javier George"/>
    <s v="(964) 214-3742"/>
    <x v="1"/>
    <x v="4"/>
    <n v="7588"/>
  </r>
  <r>
    <x v="17"/>
    <s v="9132 Redwood Rd, Bronx NY 10466"/>
    <s v="Christopher Evans"/>
    <s v="(831) 406-6300"/>
    <x v="1"/>
    <x v="4"/>
    <n v="9236"/>
  </r>
  <r>
    <x v="18"/>
    <s v="3 Warren Drive, New York NY 10040"/>
    <s v="Julie Ross"/>
    <s v="(778) 387-0744"/>
    <x v="1"/>
    <x v="4"/>
    <n v="3815"/>
  </r>
  <r>
    <x v="19"/>
    <s v="402 Bridgeton Lane, Bronx NY 10468"/>
    <s v="Bill Callahan"/>
    <s v="(617) 419-7996"/>
    <x v="1"/>
    <x v="4"/>
    <n v="8100"/>
  </r>
  <r>
    <x v="20"/>
    <s v="6 E. Nichols Ave, New York NY 10027"/>
    <s v="Anthony Brooks"/>
    <s v="(349) 801-7566"/>
    <x v="1"/>
    <x v="4"/>
    <n v="8207"/>
  </r>
  <r>
    <x v="21"/>
    <s v="323 North Edgewood St, Bronx NY 10457"/>
    <s v="Charlotte Leroux"/>
    <s v="(784) 634-6873"/>
    <x v="1"/>
    <x v="4"/>
    <n v="9983"/>
  </r>
  <r>
    <x v="22"/>
    <s v="484 Thorne St, New York NY 10128"/>
    <s v="Nina Coulter"/>
    <s v="(938) 752-9381"/>
    <x v="1"/>
    <x v="4"/>
    <n v="375"/>
  </r>
  <r>
    <x v="23"/>
    <s v="861 Gonzales Lane, Bronx NY 10472"/>
    <s v="Mia Ang"/>
    <s v="(253) 861-1301"/>
    <x v="1"/>
    <x v="4"/>
    <n v="9570"/>
  </r>
  <r>
    <x v="24"/>
    <s v="267 Randall Mill Dr, New York NY 10033"/>
    <s v="Kathy Rogers"/>
    <s v="(939) 738-6471"/>
    <x v="1"/>
    <x v="4"/>
    <n v="9571"/>
  </r>
  <r>
    <x v="25"/>
    <s v="12 Lees Creek St, Brooklyn NY 11211"/>
    <s v="Rita Varga"/>
    <s v="(754) 696-3109"/>
    <x v="1"/>
    <x v="4"/>
    <n v="969"/>
  </r>
  <r>
    <x v="26"/>
    <s v="240 W. Manhattan St, Bronx NY 10462"/>
    <s v="Mel Berkowitz"/>
    <s v="(967) 547-1542"/>
    <x v="1"/>
    <x v="4"/>
    <n v="8433"/>
  </r>
  <r>
    <x v="27"/>
    <s v="62 Lower River Road, Staten Island, NY 10306"/>
    <s v="Debra Martin"/>
    <s v="(743) 960-6716"/>
    <x v="1"/>
    <x v="4"/>
    <n v="3857"/>
  </r>
  <r>
    <x v="28"/>
    <s v="48 S. Brandywine St, New York NY 10002"/>
    <s v="Deshaun Fletcher"/>
    <s v="(845) 304-6511"/>
    <x v="1"/>
    <x v="4"/>
    <n v="8599"/>
  </r>
  <r>
    <x v="29"/>
    <s v="5 Tallwood St, Brooklyn NY 11233"/>
    <s v="Kari Lenz"/>
    <s v="(886) 554-5339"/>
    <x v="1"/>
    <x v="4"/>
    <n v="4657"/>
  </r>
  <r>
    <x v="30"/>
    <s v="77 Stillwater St, Brooklyn NY 11213"/>
    <s v="John Mackey"/>
    <s v="(831) 581-1892"/>
    <x v="2"/>
    <x v="4"/>
    <n v="8780"/>
  </r>
  <r>
    <x v="31"/>
    <s v="7061 Bishop St, Yonkers NY 10701"/>
    <s v="Raymond Heywin"/>
    <s v="(571) 843-1746"/>
    <x v="2"/>
    <x v="4"/>
    <n v="8656"/>
  </r>
  <r>
    <x v="32"/>
    <s v="7223 Cedarwood Ave, Brooklyn NY 11221"/>
    <s v="Janie Roberson"/>
    <s v="(924) 516-6566"/>
    <x v="2"/>
    <x v="4"/>
    <n v="6592"/>
  </r>
  <r>
    <x v="33"/>
    <s v="62 Lafayette Ave, Bronx NY 10462"/>
    <s v="Brooke Hayes"/>
    <s v="(247) 999-3394"/>
    <x v="2"/>
    <x v="4"/>
    <n v="9585"/>
  </r>
  <r>
    <x v="34"/>
    <s v="7839 Elm St, Staten Island NY 10306"/>
    <s v="Lee Niemeyer"/>
    <s v="(920) 451-3973"/>
    <x v="2"/>
    <x v="4"/>
    <n v="9482"/>
  </r>
  <r>
    <x v="35"/>
    <s v="429 Stonybrook Dr, Brooklyn NY 11203"/>
    <s v="Stephen Harris"/>
    <s v="(258) 948-7479"/>
    <x v="2"/>
    <x v="4"/>
    <n v="9338"/>
  </r>
  <r>
    <x v="36"/>
    <s v="640 Beechwood Dr, Bronx NY 10461"/>
    <s v="Juan Scott"/>
    <s v="(357) 532-0838"/>
    <x v="2"/>
    <x v="4"/>
    <n v="9909"/>
  </r>
  <r>
    <x v="37"/>
    <s v="9453 N. Wagon Lane, Brooklyn NY 11237"/>
    <s v="Kurt Issacs"/>
    <s v="(454) 903-5770"/>
    <x v="2"/>
    <x v="4"/>
    <n v="1512"/>
  </r>
  <r>
    <x v="38"/>
    <s v="81 San Carlos Road, Bronx NY 10463"/>
    <s v="Dominique Johnson"/>
    <s v="(336) 448-7026"/>
    <x v="2"/>
    <x v="4"/>
    <n v="9206"/>
  </r>
  <r>
    <x v="39"/>
    <s v="596 Coffee St, Bronx NY 10472"/>
    <s v="Larry Alaimo"/>
    <s v="(242) 869-1226"/>
    <x v="2"/>
    <x v="4"/>
    <n v="7578"/>
  </r>
  <r>
    <x v="40"/>
    <s v="92 Princess St, New York NY 10033"/>
    <s v="Carlos Moya"/>
    <s v="(485) 453-8693"/>
    <x v="2"/>
    <x v="4"/>
    <n v="907"/>
  </r>
  <r>
    <x v="41"/>
    <s v="9151 River St, Brooklyn NY 11230"/>
    <s v="Shaun Salvatore"/>
    <s v="(691) 657-1498"/>
    <x v="2"/>
    <x v="4"/>
    <n v="9589"/>
  </r>
  <r>
    <x v="42"/>
    <s v="424 Hall Ave, New York NY 10128"/>
    <s v="Annie Fuentes"/>
    <s v="(462) 693-6254"/>
    <x v="2"/>
    <x v="4"/>
    <n v="4031"/>
  </r>
  <r>
    <x v="43"/>
    <s v="81 Crescent St, Brooklyn NY 11210"/>
    <s v="Maria Sawyer"/>
    <s v="(881) 243-5276"/>
    <x v="2"/>
    <x v="4"/>
    <n v="8834"/>
  </r>
  <r>
    <x v="44"/>
    <s v="7217 Birch Hill Dr, New York NY 10009"/>
    <s v="Darnell Straughter"/>
    <s v="(680) 628-4625"/>
    <x v="2"/>
    <x v="4"/>
    <n v="8271"/>
  </r>
  <r>
    <x v="45"/>
    <s v="7184 Center Court, Brooklyn NY 11208"/>
    <s v="Richard Breaux"/>
    <s v="(685) 981-8556"/>
    <x v="3"/>
    <x v="4"/>
    <n v="44"/>
  </r>
  <r>
    <x v="46"/>
    <s v="815 2nd St, New York NY 10028"/>
    <s v="Craig Collins"/>
    <s v="(828) 840-2736"/>
    <x v="3"/>
    <x v="4"/>
    <n v="9081"/>
  </r>
  <r>
    <x v="47"/>
    <s v="9875 Franklin Rd, Brooklyn NY 11223"/>
    <s v="Donna Lam"/>
    <s v="(931) 618-9558"/>
    <x v="3"/>
    <x v="4"/>
    <n v="8202"/>
  </r>
  <r>
    <x v="48"/>
    <s v="601 Bank Ave, Brooklyn NY 11218"/>
    <s v="Teresa Vasbinder"/>
    <s v="(261) 690-0303"/>
    <x v="3"/>
    <x v="4"/>
    <n v="1696"/>
  </r>
  <r>
    <x v="49"/>
    <s v="21 Yukon St, Bronx NY 10451"/>
    <s v="Andre Mobley"/>
    <s v="(597) 701-9429"/>
    <x v="3"/>
    <x v="4"/>
    <n v="9766"/>
  </r>
  <r>
    <x v="50"/>
    <s v="18 N. Woodland Ave, New York NY 10025"/>
    <s v="Ray Hernandez"/>
    <s v="(609) 345-8163"/>
    <x v="3"/>
    <x v="4"/>
    <n v="9822"/>
  </r>
  <r>
    <x v="51"/>
    <s v="65 Lower River Ave, Bronx NY 10465"/>
    <s v="Thomas Stewart"/>
    <s v="(381) 643-1230"/>
    <x v="3"/>
    <x v="4"/>
    <n v="9272"/>
  </r>
  <r>
    <x v="52"/>
    <s v="8680 Alderwood St, New York NY 10032"/>
    <s v="Henry Lange"/>
    <s v="(293) 473-1512"/>
    <x v="3"/>
    <x v="4"/>
    <n v="4936"/>
  </r>
  <r>
    <x v="53"/>
    <s v="8388 Gonzales St, Brooklyn NY 11228"/>
    <s v="Danielle Tomas"/>
    <s v="(459) 261-2301"/>
    <x v="3"/>
    <x v="4"/>
    <n v="9681"/>
  </r>
  <r>
    <x v="54"/>
    <s v="9760 Taylor Dr, Brooklyn NY 11211"/>
    <s v="Joe Schimke"/>
    <s v="(936) 816-9148"/>
    <x v="3"/>
    <x v="4"/>
    <n v="5156"/>
  </r>
  <r>
    <x v="55"/>
    <s v="419 E. Henry Ave, New York NY 10031"/>
    <s v="Carlos Jackson"/>
    <s v="(201) 363-0653"/>
    <x v="3"/>
    <x v="4"/>
    <n v="6357"/>
  </r>
  <r>
    <x v="56"/>
    <s v="8083 8th St, Brooklyn NY 11209"/>
    <s v="Russell Wallace"/>
    <s v="(237) 890-0247"/>
    <x v="3"/>
    <x v="4"/>
    <n v="2687"/>
  </r>
  <r>
    <x v="57"/>
    <s v="2 Rock Maple Ave, New York NY 10029"/>
    <s v="Shameka West"/>
    <s v="(488) 656-0761"/>
    <x v="3"/>
    <x v="4"/>
    <n v="9686"/>
  </r>
  <r>
    <x v="58"/>
    <s v="9577 Nicolls Ave, Staten Island NY 10312"/>
    <s v="Kevin Fleming"/>
    <s v="(650) 848-8284"/>
    <x v="3"/>
    <x v="4"/>
    <n v="6476"/>
  </r>
  <r>
    <x v="59"/>
    <s v="174 Del Monte St, Brooklyn NY 11224"/>
    <s v="Anna Grey"/>
    <s v="(980) 437-1451"/>
    <x v="3"/>
    <x v="4"/>
    <n v="77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SB 1"/>
    <s v="2131 Patterson Road, Brooklyn NY 11201"/>
    <s v="Dorothy Rizzo"/>
    <s v="(880) 283-6803"/>
    <x v="0"/>
    <x v="0"/>
    <n v="1982"/>
  </r>
  <r>
    <s v="SB 2"/>
    <s v="3685 Morningview Lane, New York NY 10013"/>
    <s v="Lawson Moore"/>
    <s v="(711) 426-7350"/>
    <x v="0"/>
    <x v="0"/>
    <n v="2786"/>
  </r>
  <r>
    <s v="SB 3"/>
    <s v="2285 Ladybug Drive, New York NY 10013"/>
    <s v="Vin Hudson"/>
    <s v="(952) 952-5573"/>
    <x v="0"/>
    <x v="0"/>
    <n v="1209"/>
  </r>
  <r>
    <s v="SB 4"/>
    <s v="2930 Southern Street, New York NY 10005"/>
    <s v="Susana Huels"/>
    <s v="(491) 505-6064"/>
    <x v="0"/>
    <x v="0"/>
    <n v="906"/>
  </r>
  <r>
    <s v="SB 5"/>
    <s v="2807 Geraldine Lane, New York NY 10004"/>
    <s v="Shanna Hettinger"/>
    <s v="(412) 570-0596"/>
    <x v="0"/>
    <x v="0"/>
    <n v="1421"/>
  </r>
  <r>
    <s v="SB 6"/>
    <s v="7778 Cherry Road, Bronx NY 10467"/>
    <s v="Roy McGlynn"/>
    <s v="(594) 807-4187"/>
    <x v="0"/>
    <x v="0"/>
    <n v="2341"/>
  </r>
  <r>
    <s v="SB 7"/>
    <s v="48 Winchester Avenue, New York NY 10024"/>
    <s v="Lorena Posacco"/>
    <s v="(678) 294-8103"/>
    <x v="0"/>
    <x v="0"/>
    <n v="9252"/>
  </r>
  <r>
    <s v="SB 8"/>
    <s v="8735 Squaw Creek Drive, Brooklyn NY 11214"/>
    <s v="Juanita Wisozk"/>
    <s v="(305) 531-1310"/>
    <x v="0"/>
    <x v="0"/>
    <n v="1581"/>
  </r>
  <r>
    <s v="SB 9"/>
    <s v="267 Third Road, New York NY 10034"/>
    <s v="Velma Riley"/>
    <s v="(697) 543-0310"/>
    <x v="0"/>
    <x v="0"/>
    <n v="9766"/>
  </r>
  <r>
    <s v="SB 10"/>
    <s v="102 Coffee Court, Bronx NY 10461"/>
    <s v="Holly Gaines"/>
    <s v="(277) 456-4626"/>
    <x v="0"/>
    <x v="0"/>
    <n v="1530"/>
  </r>
  <r>
    <s v="SB 11"/>
    <s v="44 W. Pheasant Street, Brooklyn NY 11233"/>
    <s v="Gary Brown"/>
    <s v="(459) 968-9453"/>
    <x v="0"/>
    <x v="0"/>
    <n v="7555"/>
  </r>
  <r>
    <s v="SB 12"/>
    <s v="7488 N. Marconi Ave, Brooklyn NY 11237"/>
    <s v="Jeffrey Akins"/>
    <s v="(313) 417-8968"/>
    <x v="0"/>
    <x v="0"/>
    <n v="1532"/>
  </r>
  <r>
    <s v="SB 13"/>
    <s v="9575 Shipley Court, Brooklyn NY 11201"/>
    <s v="Tim Young"/>
    <s v="(876) 653-1727"/>
    <x v="0"/>
    <x v="0"/>
    <n v="24"/>
  </r>
  <r>
    <s v="SB 14"/>
    <s v="8156 Lake View Street, New York, NY 10025"/>
    <s v="Debra Kroll"/>
    <s v="(628) 832-4986"/>
    <x v="0"/>
    <x v="0"/>
    <n v="861"/>
  </r>
  <r>
    <s v="SB 15"/>
    <s v="44 Madison Dr, New York NY 10032"/>
    <s v="Kelly Boyd"/>
    <s v="(220) 929-0797"/>
    <x v="0"/>
    <x v="0"/>
    <n v="9058"/>
  </r>
  <r>
    <s v="MB 1"/>
    <s v="9848 Linden St, New York NY 10011"/>
    <s v="Dan Hill"/>
    <s v="(248) 450-0797"/>
    <x v="1"/>
    <x v="0"/>
    <n v="3501"/>
  </r>
  <r>
    <s v="MB 2"/>
    <s v="805 South Pilgrim Court, Brooklyn NY 11225"/>
    <s v="Javier George"/>
    <s v="(964) 214-3742"/>
    <x v="1"/>
    <x v="0"/>
    <n v="3916"/>
  </r>
  <r>
    <s v="MB 3"/>
    <s v="9132 Redwood Rd, Bronx NY 10466"/>
    <s v="Christopher Evans"/>
    <s v="(831) 406-6300"/>
    <x v="1"/>
    <x v="0"/>
    <n v="700"/>
  </r>
  <r>
    <s v="MB 4"/>
    <s v="3 Warren Drive, New York NY 10040"/>
    <s v="Julie Ross"/>
    <s v="(778) 387-0744"/>
    <x v="1"/>
    <x v="0"/>
    <n v="9773"/>
  </r>
  <r>
    <s v="MB 5"/>
    <s v="402 Bridgeton Lane, Bronx NY 10468"/>
    <s v="Bill Callahan"/>
    <s v="(617) 419-7996"/>
    <x v="1"/>
    <x v="0"/>
    <n v="73"/>
  </r>
  <r>
    <s v="MB 6"/>
    <s v="6 E. Nichols Ave, New York NY 10027"/>
    <s v="Anthony Brooks"/>
    <s v="(349) 801-7566"/>
    <x v="1"/>
    <x v="0"/>
    <n v="238"/>
  </r>
  <r>
    <s v="MB 7"/>
    <s v="323 North Edgewood St, Bronx NY 10457"/>
    <s v="Charlotte Leroux"/>
    <s v="(784) 634-6873"/>
    <x v="1"/>
    <x v="0"/>
    <n v="1368"/>
  </r>
  <r>
    <s v="MB 8"/>
    <s v="484 Thorne St, New York NY 10128"/>
    <s v="Nina Coulter"/>
    <s v="(938) 752-9381"/>
    <x v="1"/>
    <x v="0"/>
    <n v="8331"/>
  </r>
  <r>
    <s v="MB 9"/>
    <s v="861 Gonzales Lane, Bronx NY 10472"/>
    <s v="Mia Ang"/>
    <s v="(253) 861-1301"/>
    <x v="1"/>
    <x v="0"/>
    <n v="1779"/>
  </r>
  <r>
    <s v="MB 10"/>
    <s v="267 Randall Mill Dr, New York NY 10033"/>
    <s v="Kathy Rogers"/>
    <s v="(939) 738-6471"/>
    <x v="1"/>
    <x v="0"/>
    <n v="570"/>
  </r>
  <r>
    <s v="MB 11"/>
    <s v="12 Lees Creek St, Brooklyn NY 11211"/>
    <s v="Rita Varga"/>
    <s v="(754) 696-3109"/>
    <x v="1"/>
    <x v="0"/>
    <n v="6156"/>
  </r>
  <r>
    <s v="MB 12"/>
    <s v="240 W. Manhattan St, Bronx NY 10462"/>
    <s v="Mel Berkowitz"/>
    <s v="(967) 547-1542"/>
    <x v="1"/>
    <x v="0"/>
    <n v="209"/>
  </r>
  <r>
    <s v="MB 13"/>
    <s v="62 Lower River Road, Staten Island, NY 10306"/>
    <s v="Debra Martin"/>
    <s v="(743) 960-6716"/>
    <x v="1"/>
    <x v="0"/>
    <n v="6309"/>
  </r>
  <r>
    <s v="MB 14"/>
    <s v="48 S. Brandywine St, New York NY 10002"/>
    <s v="Deshaun Fletcher"/>
    <s v="(845) 304-6511"/>
    <x v="1"/>
    <x v="0"/>
    <n v="712"/>
  </r>
  <r>
    <s v="MB 15"/>
    <s v="5 Tallwood St, Brooklyn NY 11233"/>
    <s v="Kari Lenz"/>
    <s v="(886) 554-5339"/>
    <x v="1"/>
    <x v="0"/>
    <n v="2390"/>
  </r>
  <r>
    <s v="OR 1"/>
    <s v="77 Stillwater St, Brooklyn NY 11213"/>
    <s v="John Mackey"/>
    <s v="(831) 581-1892"/>
    <x v="2"/>
    <x v="0"/>
    <n v="2519"/>
  </r>
  <r>
    <s v="OR 2"/>
    <s v="7061 Bishop St, Yonkers NY 10701"/>
    <s v="Raymond Heywin"/>
    <s v="(571) 843-1746"/>
    <x v="2"/>
    <x v="0"/>
    <n v="138"/>
  </r>
  <r>
    <s v="OR 3"/>
    <s v="7223 Cedarwood Ave, Brooklyn NY 11221"/>
    <s v="Janie Roberson"/>
    <s v="(924) 516-6566"/>
    <x v="2"/>
    <x v="0"/>
    <n v="8873"/>
  </r>
  <r>
    <s v="OR 4"/>
    <s v="62 Lafayette Ave, Bronx NY 10462"/>
    <s v="Brooke Hayes"/>
    <s v="(247) 999-3394"/>
    <x v="2"/>
    <x v="0"/>
    <n v="3297"/>
  </r>
  <r>
    <s v="OR 5"/>
    <s v="7839 Elm St, Staten Island NY 10306"/>
    <s v="Lee Niemeyer"/>
    <s v="(920) 451-3973"/>
    <x v="2"/>
    <x v="0"/>
    <n v="1092"/>
  </r>
  <r>
    <s v="OR 6"/>
    <s v="429 Stonybrook Dr, Brooklyn NY 11203"/>
    <s v="Stephen Harris"/>
    <s v="(258) 948-7479"/>
    <x v="2"/>
    <x v="0"/>
    <n v="2541"/>
  </r>
  <r>
    <s v="OR 7"/>
    <s v="640 Beechwood Dr, Bronx NY 10461"/>
    <s v="Juan Scott"/>
    <s v="(357) 532-0838"/>
    <x v="2"/>
    <x v="0"/>
    <n v="742"/>
  </r>
  <r>
    <s v="OR 8"/>
    <s v="9453 N. Wagon Lane, Brooklyn NY 11237"/>
    <s v="Kurt Issacs"/>
    <s v="(454) 903-5770"/>
    <x v="2"/>
    <x v="0"/>
    <n v="7703"/>
  </r>
  <r>
    <s v="OR 9"/>
    <s v="81 San Carlos Road, Bronx NY 10463"/>
    <s v="Dominique Johnson"/>
    <s v="(336) 448-7026"/>
    <x v="2"/>
    <x v="0"/>
    <n v="488"/>
  </r>
  <r>
    <s v="OR 10"/>
    <s v="596 Coffee St, Bronx NY 10472"/>
    <s v="Larry Alaimo"/>
    <s v="(242) 869-1226"/>
    <x v="2"/>
    <x v="0"/>
    <n v="376"/>
  </r>
  <r>
    <s v="OR 11"/>
    <s v="92 Princess St, New York NY 10033"/>
    <s v="Carlos Moya"/>
    <s v="(485) 453-8693"/>
    <x v="2"/>
    <x v="0"/>
    <n v="7840"/>
  </r>
  <r>
    <s v="OR 12"/>
    <s v="9151 River St, Brooklyn NY 11230"/>
    <s v="Shaun Salvatore"/>
    <s v="(691) 657-1498"/>
    <x v="2"/>
    <x v="0"/>
    <n v="1038"/>
  </r>
  <r>
    <s v="OR 13"/>
    <s v="424 Hall Ave, New York NY 10128"/>
    <s v="Annie Fuentes"/>
    <s v="(462) 693-6254"/>
    <x v="2"/>
    <x v="0"/>
    <n v="8891"/>
  </r>
  <r>
    <s v="OR 14"/>
    <s v="81 Crescent St, Brooklyn NY 11210"/>
    <s v="Maria Sawyer"/>
    <s v="(881) 243-5276"/>
    <x v="2"/>
    <x v="0"/>
    <n v="1290"/>
  </r>
  <r>
    <s v="OR 15"/>
    <s v="7217 Birch Hill Dr, New York NY 10009"/>
    <s v="Darnell Straughter"/>
    <s v="(680) 628-4625"/>
    <x v="2"/>
    <x v="0"/>
    <n v="431"/>
  </r>
  <r>
    <s v="WD 1"/>
    <s v="7184 Center Court, Brooklyn NY 11208"/>
    <s v="Richard Breaux"/>
    <s v="(685) 981-8556"/>
    <x v="3"/>
    <x v="0"/>
    <n v="8156"/>
  </r>
  <r>
    <s v="WD 2"/>
    <s v="815 2nd St, New York NY 10028"/>
    <s v="Craig Collins"/>
    <s v="(828) 840-2736"/>
    <x v="3"/>
    <x v="0"/>
    <n v="299"/>
  </r>
  <r>
    <s v="WD 3"/>
    <s v="9875 Franklin Rd, Brooklyn NY 11223"/>
    <s v="Donna Lam"/>
    <s v="(931) 618-9558"/>
    <x v="3"/>
    <x v="0"/>
    <n v="1323"/>
  </r>
  <r>
    <s v="WD 4"/>
    <s v="601 Bank Ave, Brooklyn NY 11218"/>
    <s v="Teresa Vasbinder"/>
    <s v="(261) 690-0303"/>
    <x v="3"/>
    <x v="0"/>
    <n v="8466"/>
  </r>
  <r>
    <s v="WD 5"/>
    <s v="21 Yukon St, Bronx NY 10451"/>
    <s v="Andre Mobley"/>
    <s v="(597) 701-9429"/>
    <x v="3"/>
    <x v="0"/>
    <n v="870"/>
  </r>
  <r>
    <s v="WD 6"/>
    <s v="18 N. Woodland Ave, New York NY 10025"/>
    <s v="Ray Hernandez"/>
    <s v="(609) 345-8163"/>
    <x v="3"/>
    <x v="0"/>
    <n v="1497"/>
  </r>
  <r>
    <s v="WD 7"/>
    <s v="65 Lower River Ave, Bronx NY 10465"/>
    <s v="Thomas Stewart"/>
    <s v="(381) 643-1230"/>
    <x v="3"/>
    <x v="0"/>
    <n v="1082"/>
  </r>
  <r>
    <s v="WD 8"/>
    <s v="8680 Alderwood St, New York NY 10032"/>
    <s v="Henry Lange"/>
    <s v="(293) 473-1512"/>
    <x v="3"/>
    <x v="0"/>
    <n v="9791"/>
  </r>
  <r>
    <s v="WD 9"/>
    <s v="8388 Gonzales St, Brooklyn NY 11228"/>
    <s v="Danielle Tomas"/>
    <s v="(459) 261-2301"/>
    <x v="3"/>
    <x v="0"/>
    <n v="1357"/>
  </r>
  <r>
    <s v="WD 10"/>
    <s v="9760 Taylor Dr, Brooklyn NY 11211"/>
    <s v="Joe Schimke"/>
    <s v="(936) 816-9148"/>
    <x v="3"/>
    <x v="0"/>
    <n v="576"/>
  </r>
  <r>
    <s v="WD 11"/>
    <s v="419 E. Henry Ave, New York NY 10031"/>
    <s v="Carlos Jackson"/>
    <s v="(201) 363-0653"/>
    <x v="3"/>
    <x v="0"/>
    <n v="128"/>
  </r>
  <r>
    <s v="WD 12"/>
    <s v="8083 8th St, Brooklyn NY 11209"/>
    <s v="Russell Wallace"/>
    <s v="(237) 890-0247"/>
    <x v="3"/>
    <x v="0"/>
    <n v="8034"/>
  </r>
  <r>
    <s v="WD 13"/>
    <s v="2 Rock Maple Ave, New York NY 10029"/>
    <s v="Shameka West"/>
    <s v="(488) 656-0761"/>
    <x v="3"/>
    <x v="0"/>
    <n v="1263"/>
  </r>
  <r>
    <s v="WD 14"/>
    <s v="9577 Nicolls Ave, Staten Island NY 10312"/>
    <s v="Kevin Fleming"/>
    <s v="(650) 848-8284"/>
    <x v="3"/>
    <x v="0"/>
    <n v="1032"/>
  </r>
  <r>
    <s v="WD 15"/>
    <s v="174 Del Monte St, Brooklyn NY 11224"/>
    <s v="Anna Grey"/>
    <s v="(980) 437-1451"/>
    <x v="3"/>
    <x v="0"/>
    <n v="1014"/>
  </r>
  <r>
    <s v="SB 1"/>
    <s v="2131 Patterson Road, Brooklyn NY 11201"/>
    <s v="Dorothy Rizzo"/>
    <s v="(880) 283-6803"/>
    <x v="0"/>
    <x v="1"/>
    <n v="5388"/>
  </r>
  <r>
    <s v="SB 2"/>
    <s v="3685 Morningview Lane, New York NY 10013"/>
    <s v="Lawson Moore"/>
    <s v="(711) 426-7350"/>
    <x v="0"/>
    <x v="1"/>
    <n v="3804"/>
  </r>
  <r>
    <s v="SB 3"/>
    <s v="2285 Ladybug Drive, New York NY 10013"/>
    <s v="Vin Hudson"/>
    <s v="(952) 952-5573"/>
    <x v="0"/>
    <x v="1"/>
    <n v="1534"/>
  </r>
  <r>
    <s v="SB 4"/>
    <s v="2930 Southern Street, New York NY 10005"/>
    <s v="Susana Huels"/>
    <s v="(491) 505-6064"/>
    <x v="0"/>
    <x v="1"/>
    <n v="1251"/>
  </r>
  <r>
    <s v="SB 5"/>
    <s v="2807 Geraldine Lane, New York NY 10004"/>
    <s v="Shanna Hettinger"/>
    <s v="(412) 570-0596"/>
    <x v="0"/>
    <x v="1"/>
    <n v="1893"/>
  </r>
  <r>
    <s v="SB 6"/>
    <s v="7778 Cherry Road, Bronx NY 10467"/>
    <s v="Roy McGlynn"/>
    <s v="(594) 807-4187"/>
    <x v="0"/>
    <x v="1"/>
    <n v="6105"/>
  </r>
  <r>
    <s v="SB 7"/>
    <s v="48 Winchester Avenue, New York NY 10024"/>
    <s v="Lorena Posacco"/>
    <s v="(678) 294-8103"/>
    <x v="0"/>
    <x v="1"/>
    <n v="8499"/>
  </r>
  <r>
    <s v="SB 8"/>
    <s v="8735 Squaw Creek Drive, Brooklyn NY 11214"/>
    <s v="Juanita Wisozk"/>
    <s v="(305) 531-1310"/>
    <x v="0"/>
    <x v="1"/>
    <n v="4799"/>
  </r>
  <r>
    <s v="SB 9"/>
    <s v="267 Third Road, New York NY 10034"/>
    <s v="Velma Riley"/>
    <s v="(697) 543-0310"/>
    <x v="0"/>
    <x v="1"/>
    <n v="8049"/>
  </r>
  <r>
    <s v="SB 10"/>
    <s v="102 Coffee Court, Bronx NY 10461"/>
    <s v="Holly Gaines"/>
    <s v="(277) 456-4626"/>
    <x v="0"/>
    <x v="1"/>
    <n v="1620"/>
  </r>
  <r>
    <s v="SB 11"/>
    <s v="44 W. Pheasant Street, Brooklyn NY 11233"/>
    <s v="Gary Brown"/>
    <s v="(459) 968-9453"/>
    <x v="0"/>
    <x v="1"/>
    <n v="6551"/>
  </r>
  <r>
    <s v="SB 12"/>
    <s v="7488 N. Marconi Ave, Brooklyn NY 11237"/>
    <s v="Jeffrey Akins"/>
    <s v="(313) 417-8968"/>
    <x v="0"/>
    <x v="1"/>
    <n v="2678"/>
  </r>
  <r>
    <s v="SB 13"/>
    <s v="9575 Shipley Court, Brooklyn NY 11201"/>
    <s v="Tim Young"/>
    <s v="(876) 653-1727"/>
    <x v="0"/>
    <x v="1"/>
    <n v="1797"/>
  </r>
  <r>
    <s v="SB 14"/>
    <s v="8156 Lake View Street, New York, NY 10025"/>
    <s v="Debra Kroll"/>
    <s v="(628) 832-4986"/>
    <x v="0"/>
    <x v="1"/>
    <n v="1314"/>
  </r>
  <r>
    <s v="SB 15"/>
    <s v="44 Madison Dr, New York NY 10032"/>
    <s v="Kelly Boyd"/>
    <s v="(220) 929-0797"/>
    <x v="0"/>
    <x v="1"/>
    <n v="4839"/>
  </r>
  <r>
    <s v="MB 1"/>
    <s v="9848 Linden St, New York NY 10011"/>
    <s v="Dan Hill"/>
    <s v="(248) 450-0797"/>
    <x v="1"/>
    <x v="1"/>
    <n v="7079"/>
  </r>
  <r>
    <s v="MB 2"/>
    <s v="805 South Pilgrim Court, Brooklyn NY 11225"/>
    <s v="Javier George"/>
    <s v="(964) 214-3742"/>
    <x v="1"/>
    <x v="1"/>
    <n v="4218"/>
  </r>
  <r>
    <s v="MB 3"/>
    <s v="9132 Redwood Rd, Bronx NY 10466"/>
    <s v="Christopher Evans"/>
    <s v="(831) 406-6300"/>
    <x v="1"/>
    <x v="1"/>
    <n v="5721"/>
  </r>
  <r>
    <s v="MB 4"/>
    <s v="3 Warren Drive, New York NY 10040"/>
    <s v="Julie Ross"/>
    <s v="(778) 387-0744"/>
    <x v="1"/>
    <x v="1"/>
    <n v="9179"/>
  </r>
  <r>
    <s v="MB 5"/>
    <s v="402 Bridgeton Lane, Bronx NY 10468"/>
    <s v="Bill Callahan"/>
    <s v="(617) 419-7996"/>
    <x v="1"/>
    <x v="1"/>
    <n v="3485"/>
  </r>
  <r>
    <s v="MB 6"/>
    <s v="6 E. Nichols Ave, New York NY 10027"/>
    <s v="Anthony Brooks"/>
    <s v="(349) 801-7566"/>
    <x v="1"/>
    <x v="1"/>
    <n v="1235"/>
  </r>
  <r>
    <s v="MB 7"/>
    <s v="323 North Edgewood St, Bronx NY 10457"/>
    <s v="Charlotte Leroux"/>
    <s v="(784) 634-6873"/>
    <x v="1"/>
    <x v="1"/>
    <n v="3447"/>
  </r>
  <r>
    <s v="MB 8"/>
    <s v="484 Thorne St, New York NY 10128"/>
    <s v="Nina Coulter"/>
    <s v="(938) 752-9381"/>
    <x v="1"/>
    <x v="1"/>
    <n v="7667"/>
  </r>
  <r>
    <s v="MB 9"/>
    <s v="861 Gonzales Lane, Bronx NY 10472"/>
    <s v="Mia Ang"/>
    <s v="(253) 861-1301"/>
    <x v="1"/>
    <x v="1"/>
    <n v="2124"/>
  </r>
  <r>
    <s v="MB 10"/>
    <s v="267 Randall Mill Dr, New York NY 10033"/>
    <s v="Kathy Rogers"/>
    <s v="(939) 738-6471"/>
    <x v="1"/>
    <x v="1"/>
    <n v="1322"/>
  </r>
  <r>
    <s v="MB 11"/>
    <s v="12 Lees Creek St, Brooklyn NY 11211"/>
    <s v="Rita Varga"/>
    <s v="(754) 696-3109"/>
    <x v="1"/>
    <x v="1"/>
    <n v="6110"/>
  </r>
  <r>
    <s v="MB 12"/>
    <s v="240 W. Manhattan St, Bronx NY 10462"/>
    <s v="Mel Berkowitz"/>
    <s v="(967) 547-1542"/>
    <x v="1"/>
    <x v="1"/>
    <n v="621"/>
  </r>
  <r>
    <s v="MB 13"/>
    <s v="62 Lower River Road, Staten Island, NY 10306"/>
    <s v="Debra Martin"/>
    <s v="(743) 960-6716"/>
    <x v="1"/>
    <x v="1"/>
    <n v="6227"/>
  </r>
  <r>
    <s v="MB 14"/>
    <s v="48 S. Brandywine St, New York NY 10002"/>
    <s v="Deshaun Fletcher"/>
    <s v="(845) 304-6511"/>
    <x v="1"/>
    <x v="1"/>
    <n v="4182"/>
  </r>
  <r>
    <s v="MB 15"/>
    <s v="5 Tallwood St, Brooklyn NY 11233"/>
    <s v="Kari Lenz"/>
    <s v="(886) 554-5339"/>
    <x v="1"/>
    <x v="1"/>
    <n v="2415"/>
  </r>
  <r>
    <s v="OR 1"/>
    <s v="77 Stillwater St, Brooklyn NY 11213"/>
    <s v="John Mackey"/>
    <s v="(831) 581-1892"/>
    <x v="2"/>
    <x v="1"/>
    <n v="3938"/>
  </r>
  <r>
    <s v="OR 2"/>
    <s v="7061 Bishop St, Yonkers NY 10701"/>
    <s v="Raymond Heywin"/>
    <s v="(571) 843-1746"/>
    <x v="2"/>
    <x v="1"/>
    <n v="286"/>
  </r>
  <r>
    <s v="OR 3"/>
    <s v="7223 Cedarwood Ave, Brooklyn NY 11221"/>
    <s v="Janie Roberson"/>
    <s v="(924) 516-6566"/>
    <x v="2"/>
    <x v="1"/>
    <n v="8484"/>
  </r>
  <r>
    <s v="OR 4"/>
    <s v="62 Lafayette Ave, Bronx NY 10462"/>
    <s v="Brooke Hayes"/>
    <s v="(247) 999-3394"/>
    <x v="2"/>
    <x v="1"/>
    <n v="4866"/>
  </r>
  <r>
    <s v="OR 5"/>
    <s v="7839 Elm St, Staten Island NY 10306"/>
    <s v="Lee Niemeyer"/>
    <s v="(920) 451-3973"/>
    <x v="2"/>
    <x v="1"/>
    <n v="3140"/>
  </r>
  <r>
    <s v="OR 6"/>
    <s v="429 Stonybrook Dr, Brooklyn NY 11203"/>
    <s v="Stephen Harris"/>
    <s v="(258) 948-7479"/>
    <x v="2"/>
    <x v="1"/>
    <n v="3794"/>
  </r>
  <r>
    <s v="OR 7"/>
    <s v="640 Beechwood Dr, Bronx NY 10461"/>
    <s v="Juan Scott"/>
    <s v="(357) 532-0838"/>
    <x v="2"/>
    <x v="1"/>
    <n v="3751"/>
  </r>
  <r>
    <s v="OR 8"/>
    <s v="9453 N. Wagon Lane, Brooklyn NY 11237"/>
    <s v="Kurt Issacs"/>
    <s v="(454) 903-5770"/>
    <x v="2"/>
    <x v="1"/>
    <n v="6957"/>
  </r>
  <r>
    <s v="OR 9"/>
    <s v="81 San Carlos Road, Bronx NY 10463"/>
    <s v="Dominique Johnson"/>
    <s v="(336) 448-7026"/>
    <x v="2"/>
    <x v="1"/>
    <n v="5535"/>
  </r>
  <r>
    <s v="OR 10"/>
    <s v="596 Coffee St, Bronx NY 10472"/>
    <s v="Larry Alaimo"/>
    <s v="(242) 869-1226"/>
    <x v="2"/>
    <x v="1"/>
    <n v="889"/>
  </r>
  <r>
    <s v="OR 11"/>
    <s v="92 Princess St, New York NY 10033"/>
    <s v="Carlos Moya"/>
    <s v="(485) 453-8693"/>
    <x v="2"/>
    <x v="1"/>
    <n v="5804"/>
  </r>
  <r>
    <s v="OR 12"/>
    <s v="9151 River St, Brooklyn NY 11230"/>
    <s v="Shaun Salvatore"/>
    <s v="(691) 657-1498"/>
    <x v="2"/>
    <x v="1"/>
    <n v="3615"/>
  </r>
  <r>
    <s v="OR 13"/>
    <s v="424 Hall Ave, New York NY 10128"/>
    <s v="Annie Fuentes"/>
    <s v="(462) 693-6254"/>
    <x v="2"/>
    <x v="1"/>
    <n v="5952"/>
  </r>
  <r>
    <s v="OR 14"/>
    <s v="81 Crescent St, Brooklyn NY 11210"/>
    <s v="Maria Sawyer"/>
    <s v="(881) 243-5276"/>
    <x v="2"/>
    <x v="1"/>
    <n v="4033"/>
  </r>
  <r>
    <s v="OR 15"/>
    <s v="7217 Birch Hill Dr, New York NY 10009"/>
    <s v="Darnell Straughter"/>
    <s v="(680) 628-4625"/>
    <x v="2"/>
    <x v="1"/>
    <n v="6231"/>
  </r>
  <r>
    <s v="WD 1"/>
    <s v="7184 Center Court, Brooklyn NY 11208"/>
    <s v="Richard Breaux"/>
    <s v="(685) 981-8556"/>
    <x v="3"/>
    <x v="1"/>
    <n v="1245"/>
  </r>
  <r>
    <s v="WD 2"/>
    <s v="815 2nd St, New York NY 10028"/>
    <s v="Craig Collins"/>
    <s v="(828) 840-2736"/>
    <x v="3"/>
    <x v="1"/>
    <n v="657"/>
  </r>
  <r>
    <s v="WD 3"/>
    <s v="9875 Franklin Rd, Brooklyn NY 11223"/>
    <s v="Donna Lam"/>
    <s v="(931) 618-9558"/>
    <x v="3"/>
    <x v="1"/>
    <n v="4963"/>
  </r>
  <r>
    <s v="WD 4"/>
    <s v="601 Bank Ave, Brooklyn NY 11218"/>
    <s v="Teresa Vasbinder"/>
    <s v="(261) 690-0303"/>
    <x v="3"/>
    <x v="1"/>
    <n v="4079"/>
  </r>
  <r>
    <s v="WD 5"/>
    <s v="21 Yukon St, Bronx NY 10451"/>
    <s v="Andre Mobley"/>
    <s v="(597) 701-9429"/>
    <x v="3"/>
    <x v="1"/>
    <n v="2428"/>
  </r>
  <r>
    <s v="WD 6"/>
    <s v="18 N. Woodland Ave, New York NY 10025"/>
    <s v="Ray Hernandez"/>
    <s v="(609) 345-8163"/>
    <x v="3"/>
    <x v="1"/>
    <n v="1768"/>
  </r>
  <r>
    <s v="WD 7"/>
    <s v="65 Lower River Ave, Bronx NY 10465"/>
    <s v="Thomas Stewart"/>
    <s v="(381) 643-1230"/>
    <x v="3"/>
    <x v="1"/>
    <n v="3353"/>
  </r>
  <r>
    <s v="WD 8"/>
    <s v="8680 Alderwood St, New York NY 10032"/>
    <s v="Henry Lange"/>
    <s v="(293) 473-1512"/>
    <x v="3"/>
    <x v="1"/>
    <n v="9610"/>
  </r>
  <r>
    <s v="WD 9"/>
    <s v="8388 Gonzales St, Brooklyn NY 11228"/>
    <s v="Danielle Tomas"/>
    <s v="(459) 261-2301"/>
    <x v="3"/>
    <x v="1"/>
    <n v="4189"/>
  </r>
  <r>
    <s v="WD 10"/>
    <s v="9760 Taylor Dr, Brooklyn NY 11211"/>
    <s v="Joe Schimke"/>
    <s v="(936) 816-9148"/>
    <x v="3"/>
    <x v="1"/>
    <n v="2628"/>
  </r>
  <r>
    <s v="WD 11"/>
    <s v="419 E. Henry Ave, New York NY 10031"/>
    <s v="Carlos Jackson"/>
    <s v="(201) 363-0653"/>
    <x v="3"/>
    <x v="1"/>
    <n v="416"/>
  </r>
  <r>
    <s v="WD 12"/>
    <s v="8083 8th St, Brooklyn NY 11209"/>
    <s v="Russell Wallace"/>
    <s v="(237) 890-0247"/>
    <x v="3"/>
    <x v="1"/>
    <n v="6541"/>
  </r>
  <r>
    <s v="WD 13"/>
    <s v="2 Rock Maple Ave, New York NY 10029"/>
    <s v="Shameka West"/>
    <s v="(488) 656-0761"/>
    <x v="3"/>
    <x v="1"/>
    <n v="2517"/>
  </r>
  <r>
    <s v="WD 14"/>
    <s v="9577 Nicolls Ave, Staten Island NY 10312"/>
    <s v="Kevin Fleming"/>
    <s v="(650) 848-8284"/>
    <x v="3"/>
    <x v="1"/>
    <n v="3919"/>
  </r>
  <r>
    <s v="WD 15"/>
    <s v="174 Del Monte St, Brooklyn NY 11224"/>
    <s v="Anna Grey"/>
    <s v="(980) 437-1451"/>
    <x v="3"/>
    <x v="1"/>
    <n v="2254"/>
  </r>
  <r>
    <s v="SB 1"/>
    <s v="2131 Patterson Road, Brooklyn NY 11201"/>
    <s v="Dorothy Rizzo"/>
    <s v="(880) 283-6803"/>
    <x v="0"/>
    <x v="2"/>
    <n v="7063"/>
  </r>
  <r>
    <s v="SB 2"/>
    <s v="3685 Morningview Lane, New York NY 10013"/>
    <s v="Lawson Moore"/>
    <s v="(711) 426-7350"/>
    <x v="0"/>
    <x v="2"/>
    <n v="4121"/>
  </r>
  <r>
    <s v="SB 3"/>
    <s v="2285 Ladybug Drive, New York NY 10013"/>
    <s v="Vin Hudson"/>
    <s v="(952) 952-5573"/>
    <x v="0"/>
    <x v="2"/>
    <n v="1634"/>
  </r>
  <r>
    <s v="SB 4"/>
    <s v="2930 Southern Street, New York NY 10005"/>
    <s v="Susana Huels"/>
    <s v="(491) 505-6064"/>
    <x v="0"/>
    <x v="2"/>
    <n v="2897"/>
  </r>
  <r>
    <s v="SB 5"/>
    <s v="2807 Geraldine Lane, New York NY 10004"/>
    <s v="Shanna Hettinger"/>
    <s v="(412) 570-0596"/>
    <x v="0"/>
    <x v="2"/>
    <n v="2722"/>
  </r>
  <r>
    <s v="SB 6"/>
    <s v="7778 Cherry Road, Bronx NY 10467"/>
    <s v="Roy McGlynn"/>
    <s v="(594) 807-4187"/>
    <x v="0"/>
    <x v="2"/>
    <n v="7777"/>
  </r>
  <r>
    <s v="SB 7"/>
    <s v="48 Winchester Avenue, New York NY 10024"/>
    <s v="Lorena Posacco"/>
    <s v="(678) 294-8103"/>
    <x v="0"/>
    <x v="2"/>
    <n v="991"/>
  </r>
  <r>
    <s v="SB 8"/>
    <s v="8735 Squaw Creek Drive, Brooklyn NY 11214"/>
    <s v="Juanita Wisozk"/>
    <s v="(305) 531-1310"/>
    <x v="0"/>
    <x v="2"/>
    <n v="6582"/>
  </r>
  <r>
    <s v="SB 9"/>
    <s v="267 Third Road, New York NY 10034"/>
    <s v="Velma Riley"/>
    <s v="(697) 543-0310"/>
    <x v="0"/>
    <x v="2"/>
    <n v="5556"/>
  </r>
  <r>
    <s v="SB 10"/>
    <s v="102 Coffee Court, Bronx NY 10461"/>
    <s v="Holly Gaines"/>
    <s v="(277) 456-4626"/>
    <x v="0"/>
    <x v="2"/>
    <n v="2027"/>
  </r>
  <r>
    <s v="SB 11"/>
    <s v="44 W. Pheasant Street, Brooklyn NY 11233"/>
    <s v="Gary Brown"/>
    <s v="(459) 968-9453"/>
    <x v="0"/>
    <x v="2"/>
    <n v="5188"/>
  </r>
  <r>
    <s v="SB 12"/>
    <s v="7488 N. Marconi Ave, Brooklyn NY 11237"/>
    <s v="Jeffrey Akins"/>
    <s v="(313) 417-8968"/>
    <x v="0"/>
    <x v="2"/>
    <n v="4068"/>
  </r>
  <r>
    <s v="SB 13"/>
    <s v="9575 Shipley Court, Brooklyn NY 11201"/>
    <s v="Tim Young"/>
    <s v="(876) 653-1727"/>
    <x v="0"/>
    <x v="2"/>
    <n v="3548"/>
  </r>
  <r>
    <s v="SB 14"/>
    <s v="8156 Lake View Street, New York, NY 10025"/>
    <s v="Debra Kroll"/>
    <s v="(628) 832-4986"/>
    <x v="0"/>
    <x v="2"/>
    <n v="1810"/>
  </r>
  <r>
    <s v="SB 15"/>
    <s v="44 Madison Dr, New York NY 10032"/>
    <s v="Kelly Boyd"/>
    <s v="(220) 929-0797"/>
    <x v="0"/>
    <x v="2"/>
    <n v="4776"/>
  </r>
  <r>
    <s v="MB 1"/>
    <s v="9848 Linden St, New York NY 10011"/>
    <s v="Dan Hill"/>
    <s v="(248) 450-0797"/>
    <x v="1"/>
    <x v="2"/>
    <n v="7438"/>
  </r>
  <r>
    <s v="MB 2"/>
    <s v="805 South Pilgrim Court, Brooklyn NY 11225"/>
    <s v="Javier George"/>
    <s v="(964) 214-3742"/>
    <x v="1"/>
    <x v="2"/>
    <n v="5072"/>
  </r>
  <r>
    <s v="MB 3"/>
    <s v="9132 Redwood Rd, Bronx NY 10466"/>
    <s v="Christopher Evans"/>
    <s v="(831) 406-6300"/>
    <x v="1"/>
    <x v="2"/>
    <n v="6247"/>
  </r>
  <r>
    <s v="MB 4"/>
    <s v="3 Warren Drive, New York NY 10040"/>
    <s v="Julie Ross"/>
    <s v="(778) 387-0744"/>
    <x v="1"/>
    <x v="2"/>
    <n v="8390"/>
  </r>
  <r>
    <s v="MB 5"/>
    <s v="402 Bridgeton Lane, Bronx NY 10468"/>
    <s v="Bill Callahan"/>
    <s v="(617) 419-7996"/>
    <x v="1"/>
    <x v="2"/>
    <n v="4592"/>
  </r>
  <r>
    <s v="MB 6"/>
    <s v="6 E. Nichols Ave, New York NY 10027"/>
    <s v="Anthony Brooks"/>
    <s v="(349) 801-7566"/>
    <x v="1"/>
    <x v="2"/>
    <n v="1822"/>
  </r>
  <r>
    <s v="MB 7"/>
    <s v="323 North Edgewood St, Bronx NY 10457"/>
    <s v="Charlotte Leroux"/>
    <s v="(784) 634-6873"/>
    <x v="1"/>
    <x v="2"/>
    <n v="4535"/>
  </r>
  <r>
    <s v="MB 8"/>
    <s v="484 Thorne St, New York NY 10128"/>
    <s v="Nina Coulter"/>
    <s v="(938) 752-9381"/>
    <x v="1"/>
    <x v="2"/>
    <n v="5952"/>
  </r>
  <r>
    <s v="MB 9"/>
    <s v="861 Gonzales Lane, Bronx NY 10472"/>
    <s v="Mia Ang"/>
    <s v="(253) 861-1301"/>
    <x v="1"/>
    <x v="2"/>
    <n v="2844"/>
  </r>
  <r>
    <s v="MB 10"/>
    <s v="267 Randall Mill Dr, New York NY 10033"/>
    <s v="Kathy Rogers"/>
    <s v="(939) 738-6471"/>
    <x v="1"/>
    <x v="2"/>
    <n v="7279"/>
  </r>
  <r>
    <s v="MB 11"/>
    <s v="12 Lees Creek St, Brooklyn NY 11211"/>
    <s v="Rita Varga"/>
    <s v="(754) 696-3109"/>
    <x v="1"/>
    <x v="2"/>
    <n v="5791"/>
  </r>
  <r>
    <s v="MB 12"/>
    <s v="240 W. Manhattan St, Bronx NY 10462"/>
    <s v="Mel Berkowitz"/>
    <s v="(967) 547-1542"/>
    <x v="1"/>
    <x v="2"/>
    <n v="3098"/>
  </r>
  <r>
    <s v="MB 13"/>
    <s v="62 Lower River Road, Staten Island, NY 10306"/>
    <s v="Debra Martin"/>
    <s v="(743) 960-6716"/>
    <x v="1"/>
    <x v="2"/>
    <n v="5123"/>
  </r>
  <r>
    <s v="MB 14"/>
    <s v="48 S. Brandywine St, New York NY 10002"/>
    <s v="Deshaun Fletcher"/>
    <s v="(845) 304-6511"/>
    <x v="1"/>
    <x v="2"/>
    <n v="6087"/>
  </r>
  <r>
    <s v="MB 15"/>
    <s v="5 Tallwood St, Brooklyn NY 11233"/>
    <s v="Kari Lenz"/>
    <s v="(886) 554-5339"/>
    <x v="1"/>
    <x v="2"/>
    <n v="3461"/>
  </r>
  <r>
    <s v="OR 1"/>
    <s v="77 Stillwater St, Brooklyn NY 11213"/>
    <s v="John Mackey"/>
    <s v="(831) 581-1892"/>
    <x v="2"/>
    <x v="2"/>
    <n v="5190"/>
  </r>
  <r>
    <s v="OR 2"/>
    <s v="7061 Bishop St, Yonkers NY 10701"/>
    <s v="Raymond Heywin"/>
    <s v="(571) 843-1746"/>
    <x v="2"/>
    <x v="2"/>
    <n v="6750"/>
  </r>
  <r>
    <s v="OR 3"/>
    <s v="7223 Cedarwood Ave, Brooklyn NY 11221"/>
    <s v="Janie Roberson"/>
    <s v="(924) 516-6566"/>
    <x v="2"/>
    <x v="2"/>
    <n v="7883"/>
  </r>
  <r>
    <s v="OR 4"/>
    <s v="62 Lafayette Ave, Bronx NY 10462"/>
    <s v="Brooke Hayes"/>
    <s v="(247) 999-3394"/>
    <x v="2"/>
    <x v="2"/>
    <n v="4928"/>
  </r>
  <r>
    <s v="OR 5"/>
    <s v="7839 Elm St, Staten Island NY 10306"/>
    <s v="Lee Niemeyer"/>
    <s v="(920) 451-3973"/>
    <x v="2"/>
    <x v="2"/>
    <n v="4123"/>
  </r>
  <r>
    <s v="OR 6"/>
    <s v="429 Stonybrook Dr, Brooklyn NY 11203"/>
    <s v="Stephen Harris"/>
    <s v="(258) 948-7479"/>
    <x v="2"/>
    <x v="2"/>
    <n v="3984"/>
  </r>
  <r>
    <s v="OR 7"/>
    <s v="640 Beechwood Dr, Bronx NY 10461"/>
    <s v="Juan Scott"/>
    <s v="(357) 532-0838"/>
    <x v="2"/>
    <x v="2"/>
    <n v="4423"/>
  </r>
  <r>
    <s v="OR 8"/>
    <s v="9453 N. Wagon Lane, Brooklyn NY 11237"/>
    <s v="Kurt Issacs"/>
    <s v="(454) 903-5770"/>
    <x v="2"/>
    <x v="2"/>
    <n v="3898"/>
  </r>
  <r>
    <s v="OR 9"/>
    <s v="81 San Carlos Road, Bronx NY 10463"/>
    <s v="Dominique Johnson"/>
    <s v="(336) 448-7026"/>
    <x v="2"/>
    <x v="2"/>
    <n v="5775"/>
  </r>
  <r>
    <s v="OR 10"/>
    <s v="596 Coffee St, Bronx NY 10472"/>
    <s v="Larry Alaimo"/>
    <s v="(242) 869-1226"/>
    <x v="2"/>
    <x v="2"/>
    <n v="4373"/>
  </r>
  <r>
    <s v="OR 11"/>
    <s v="92 Princess St, New York NY 10033"/>
    <s v="Carlos Moya"/>
    <s v="(485) 453-8693"/>
    <x v="2"/>
    <x v="2"/>
    <n v="4259"/>
  </r>
  <r>
    <s v="OR 12"/>
    <s v="9151 River St, Brooklyn NY 11230"/>
    <s v="Shaun Salvatore"/>
    <s v="(691) 657-1498"/>
    <x v="2"/>
    <x v="2"/>
    <n v="3712"/>
  </r>
  <r>
    <s v="OR 13"/>
    <s v="424 Hall Ave, New York NY 10128"/>
    <s v="Annie Fuentes"/>
    <s v="(462) 693-6254"/>
    <x v="2"/>
    <x v="2"/>
    <n v="5914"/>
  </r>
  <r>
    <s v="OR 14"/>
    <s v="81 Crescent St, Brooklyn NY 11210"/>
    <s v="Maria Sawyer"/>
    <s v="(881) 243-5276"/>
    <x v="2"/>
    <x v="2"/>
    <n v="6956"/>
  </r>
  <r>
    <s v="OR 15"/>
    <s v="7217 Birch Hill Dr, New York NY 10009"/>
    <s v="Darnell Straughter"/>
    <s v="(680) 628-4625"/>
    <x v="2"/>
    <x v="2"/>
    <n v="7478"/>
  </r>
  <r>
    <s v="WD 1"/>
    <s v="7184 Center Court, Brooklyn NY 11208"/>
    <s v="Richard Breaux"/>
    <s v="(685) 981-8556"/>
    <x v="3"/>
    <x v="2"/>
    <n v="791"/>
  </r>
  <r>
    <s v="WD 2"/>
    <s v="815 2nd St, New York NY 10028"/>
    <s v="Craig Collins"/>
    <s v="(828) 840-2736"/>
    <x v="3"/>
    <x v="2"/>
    <n v="6238"/>
  </r>
  <r>
    <s v="WD 3"/>
    <s v="9875 Franklin Rd, Brooklyn NY 11223"/>
    <s v="Donna Lam"/>
    <s v="(931) 618-9558"/>
    <x v="3"/>
    <x v="2"/>
    <n v="6292"/>
  </r>
  <r>
    <s v="WD 4"/>
    <s v="601 Bank Ave, Brooklyn NY 11218"/>
    <s v="Teresa Vasbinder"/>
    <s v="(261) 690-0303"/>
    <x v="3"/>
    <x v="2"/>
    <n v="2797"/>
  </r>
  <r>
    <s v="WD 5"/>
    <s v="21 Yukon St, Bronx NY 10451"/>
    <s v="Andre Mobley"/>
    <s v="(597) 701-9429"/>
    <x v="3"/>
    <x v="2"/>
    <n v="7386"/>
  </r>
  <r>
    <s v="WD 6"/>
    <s v="18 N. Woodland Ave, New York NY 10025"/>
    <s v="Ray Hernandez"/>
    <s v="(609) 345-8163"/>
    <x v="3"/>
    <x v="2"/>
    <n v="2804"/>
  </r>
  <r>
    <s v="WD 7"/>
    <s v="65 Lower River Ave, Bronx NY 10465"/>
    <s v="Thomas Stewart"/>
    <s v="(381) 643-1230"/>
    <x v="3"/>
    <x v="2"/>
    <n v="6351"/>
  </r>
  <r>
    <s v="WD 8"/>
    <s v="8680 Alderwood St, New York NY 10032"/>
    <s v="Henry Lange"/>
    <s v="(293) 473-1512"/>
    <x v="3"/>
    <x v="2"/>
    <n v="7534"/>
  </r>
  <r>
    <s v="WD 9"/>
    <s v="8388 Gonzales St, Brooklyn NY 11228"/>
    <s v="Danielle Tomas"/>
    <s v="(459) 261-2301"/>
    <x v="3"/>
    <x v="2"/>
    <n v="5407"/>
  </r>
  <r>
    <s v="WD 10"/>
    <s v="9760 Taylor Dr, Brooklyn NY 11211"/>
    <s v="Joe Schimke"/>
    <s v="(936) 816-9148"/>
    <x v="3"/>
    <x v="2"/>
    <n v="3612"/>
  </r>
  <r>
    <s v="WD 11"/>
    <s v="419 E. Henry Ave, New York NY 10031"/>
    <s v="Carlos Jackson"/>
    <s v="(201) 363-0653"/>
    <x v="3"/>
    <x v="2"/>
    <n v="747"/>
  </r>
  <r>
    <s v="WD 12"/>
    <s v="8083 8th St, Brooklyn NY 11209"/>
    <s v="Russell Wallace"/>
    <s v="(237) 890-0247"/>
    <x v="3"/>
    <x v="2"/>
    <n v="3311"/>
  </r>
  <r>
    <s v="WD 13"/>
    <s v="2 Rock Maple Ave, New York NY 10029"/>
    <s v="Shameka West"/>
    <s v="(488) 656-0761"/>
    <x v="3"/>
    <x v="2"/>
    <n v="8042"/>
  </r>
  <r>
    <s v="WD 14"/>
    <s v="9577 Nicolls Ave, Staten Island NY 10312"/>
    <s v="Kevin Fleming"/>
    <s v="(650) 848-8284"/>
    <x v="3"/>
    <x v="2"/>
    <n v="4466"/>
  </r>
  <r>
    <s v="WD 15"/>
    <s v="174 Del Monte St, Brooklyn NY 11224"/>
    <s v="Anna Grey"/>
    <s v="(980) 437-1451"/>
    <x v="3"/>
    <x v="2"/>
    <n v="4534"/>
  </r>
  <r>
    <s v="SB 1"/>
    <s v="2131 Patterson Road, Brooklyn NY 11201"/>
    <s v="Dorothy Rizzo"/>
    <s v="(880) 283-6803"/>
    <x v="0"/>
    <x v="3"/>
    <n v="7208"/>
  </r>
  <r>
    <s v="SB 2"/>
    <s v="3685 Morningview Lane, New York NY 10013"/>
    <s v="Lawson Moore"/>
    <s v="(711) 426-7350"/>
    <x v="0"/>
    <x v="3"/>
    <n v="6210"/>
  </r>
  <r>
    <s v="SB 3"/>
    <s v="2285 Ladybug Drive, New York NY 10013"/>
    <s v="Vin Hudson"/>
    <s v="(952) 952-5573"/>
    <x v="0"/>
    <x v="3"/>
    <n v="4302"/>
  </r>
  <r>
    <s v="SB 4"/>
    <s v="2930 Southern Street, New York NY 10005"/>
    <s v="Susana Huels"/>
    <s v="(491) 505-6064"/>
    <x v="0"/>
    <x v="3"/>
    <n v="4499"/>
  </r>
  <r>
    <s v="SB 5"/>
    <s v="2807 Geraldine Lane, New York NY 10004"/>
    <s v="Shanna Hettinger"/>
    <s v="(412) 570-0596"/>
    <x v="0"/>
    <x v="3"/>
    <n v="4410"/>
  </r>
  <r>
    <s v="SB 6"/>
    <s v="7778 Cherry Road, Bronx NY 10467"/>
    <s v="Roy McGlynn"/>
    <s v="(594) 807-4187"/>
    <x v="0"/>
    <x v="3"/>
    <n v="7891"/>
  </r>
  <r>
    <s v="SB 7"/>
    <s v="48 Winchester Avenue, New York NY 10024"/>
    <s v="Lorena Posacco"/>
    <s v="(678) 294-8103"/>
    <x v="0"/>
    <x v="3"/>
    <n v="448"/>
  </r>
  <r>
    <s v="SB 8"/>
    <s v="8735 Squaw Creek Drive, Brooklyn NY 11214"/>
    <s v="Juanita Wisozk"/>
    <s v="(305) 531-1310"/>
    <x v="0"/>
    <x v="3"/>
    <n v="9024"/>
  </r>
  <r>
    <s v="SB 9"/>
    <s v="267 Third Road, New York NY 10034"/>
    <s v="Velma Riley"/>
    <s v="(697) 543-0310"/>
    <x v="0"/>
    <x v="3"/>
    <n v="5202"/>
  </r>
  <r>
    <s v="SB 10"/>
    <s v="102 Coffee Court, Bronx NY 10461"/>
    <s v="Holly Gaines"/>
    <s v="(277) 456-4626"/>
    <x v="0"/>
    <x v="3"/>
    <n v="4881"/>
  </r>
  <r>
    <s v="SB 11"/>
    <s v="44 W. Pheasant Street, Brooklyn NY 11233"/>
    <s v="Gary Brown"/>
    <s v="(459) 968-9453"/>
    <x v="0"/>
    <x v="3"/>
    <n v="3436"/>
  </r>
  <r>
    <s v="SB 12"/>
    <s v="7488 N. Marconi Ave, Brooklyn NY 11237"/>
    <s v="Jeffrey Akins"/>
    <s v="(313) 417-8968"/>
    <x v="0"/>
    <x v="3"/>
    <n v="4278"/>
  </r>
  <r>
    <s v="SB 13"/>
    <s v="9575 Shipley Court, Brooklyn NY 11201"/>
    <s v="Tim Young"/>
    <s v="(876) 653-1727"/>
    <x v="0"/>
    <x v="3"/>
    <n v="3668"/>
  </r>
  <r>
    <s v="SB 14"/>
    <s v="8156 Lake View Street, New York, NY 10025"/>
    <s v="Debra Kroll"/>
    <s v="(628) 832-4986"/>
    <x v="0"/>
    <x v="3"/>
    <n v="6510"/>
  </r>
  <r>
    <s v="SB 15"/>
    <s v="44 Madison Dr, New York NY 10032"/>
    <s v="Kelly Boyd"/>
    <s v="(220) 929-0797"/>
    <x v="0"/>
    <x v="3"/>
    <n v="4024"/>
  </r>
  <r>
    <s v="MB 1"/>
    <s v="9848 Linden St, New York NY 10011"/>
    <s v="Dan Hill"/>
    <s v="(248) 450-0797"/>
    <x v="1"/>
    <x v="3"/>
    <n v="7443"/>
  </r>
  <r>
    <s v="MB 2"/>
    <s v="805 South Pilgrim Court, Brooklyn NY 11225"/>
    <s v="Javier George"/>
    <s v="(964) 214-3742"/>
    <x v="1"/>
    <x v="3"/>
    <n v="5201"/>
  </r>
  <r>
    <s v="MB 3"/>
    <s v="9132 Redwood Rd, Bronx NY 10466"/>
    <s v="Christopher Evans"/>
    <s v="(831) 406-6300"/>
    <x v="1"/>
    <x v="3"/>
    <n v="8495"/>
  </r>
  <r>
    <s v="MB 4"/>
    <s v="3 Warren Drive, New York NY 10040"/>
    <s v="Julie Ross"/>
    <s v="(778) 387-0744"/>
    <x v="1"/>
    <x v="3"/>
    <n v="8256"/>
  </r>
  <r>
    <s v="MB 5"/>
    <s v="402 Bridgeton Lane, Bronx NY 10468"/>
    <s v="Bill Callahan"/>
    <s v="(617) 419-7996"/>
    <x v="1"/>
    <x v="3"/>
    <n v="5143"/>
  </r>
  <r>
    <s v="MB 6"/>
    <s v="6 E. Nichols Ave, New York NY 10027"/>
    <s v="Anthony Brooks"/>
    <s v="(349) 801-7566"/>
    <x v="1"/>
    <x v="3"/>
    <n v="7074"/>
  </r>
  <r>
    <s v="MB 7"/>
    <s v="323 North Edgewood St, Bronx NY 10457"/>
    <s v="Charlotte Leroux"/>
    <s v="(784) 634-6873"/>
    <x v="1"/>
    <x v="3"/>
    <n v="5476"/>
  </r>
  <r>
    <s v="MB 8"/>
    <s v="484 Thorne St, New York NY 10128"/>
    <s v="Nina Coulter"/>
    <s v="(938) 752-9381"/>
    <x v="1"/>
    <x v="3"/>
    <n v="1998"/>
  </r>
  <r>
    <s v="MB 9"/>
    <s v="861 Gonzales Lane, Bronx NY 10472"/>
    <s v="Mia Ang"/>
    <s v="(253) 861-1301"/>
    <x v="1"/>
    <x v="3"/>
    <n v="6877"/>
  </r>
  <r>
    <s v="MB 10"/>
    <s v="267 Randall Mill Dr, New York NY 10033"/>
    <s v="Kathy Rogers"/>
    <s v="(939) 738-6471"/>
    <x v="1"/>
    <x v="3"/>
    <n v="8443"/>
  </r>
  <r>
    <s v="MB 11"/>
    <s v="12 Lees Creek St, Brooklyn NY 11211"/>
    <s v="Rita Varga"/>
    <s v="(754) 696-3109"/>
    <x v="1"/>
    <x v="3"/>
    <n v="1759"/>
  </r>
  <r>
    <s v="MB 12"/>
    <s v="240 W. Manhattan St, Bronx NY 10462"/>
    <s v="Mel Berkowitz"/>
    <s v="(967) 547-1542"/>
    <x v="1"/>
    <x v="3"/>
    <n v="7118"/>
  </r>
  <r>
    <s v="MB 13"/>
    <s v="62 Lower River Road, Staten Island, NY 10306"/>
    <s v="Debra Martin"/>
    <s v="(743) 960-6716"/>
    <x v="1"/>
    <x v="3"/>
    <n v="4968"/>
  </r>
  <r>
    <s v="MB 14"/>
    <s v="48 S. Brandywine St, New York NY 10002"/>
    <s v="Deshaun Fletcher"/>
    <s v="(845) 304-6511"/>
    <x v="1"/>
    <x v="3"/>
    <n v="7494"/>
  </r>
  <r>
    <s v="MB 15"/>
    <s v="5 Tallwood St, Brooklyn NY 11233"/>
    <s v="Kari Lenz"/>
    <s v="(886) 554-5339"/>
    <x v="1"/>
    <x v="3"/>
    <n v="3850"/>
  </r>
  <r>
    <s v="OR 1"/>
    <s v="77 Stillwater St, Brooklyn NY 11213"/>
    <s v="John Mackey"/>
    <s v="(831) 581-1892"/>
    <x v="2"/>
    <x v="3"/>
    <n v="8203"/>
  </r>
  <r>
    <s v="OR 2"/>
    <s v="7061 Bishop St, Yonkers NY 10701"/>
    <s v="Raymond Heywin"/>
    <s v="(571) 843-1746"/>
    <x v="2"/>
    <x v="3"/>
    <n v="8254"/>
  </r>
  <r>
    <s v="OR 3"/>
    <s v="7223 Cedarwood Ave, Brooklyn NY 11221"/>
    <s v="Janie Roberson"/>
    <s v="(924) 516-6566"/>
    <x v="2"/>
    <x v="3"/>
    <n v="7499"/>
  </r>
  <r>
    <s v="OR 4"/>
    <s v="62 Lafayette Ave, Bronx NY 10462"/>
    <s v="Brooke Hayes"/>
    <s v="(247) 999-3394"/>
    <x v="2"/>
    <x v="3"/>
    <n v="8451"/>
  </r>
  <r>
    <s v="OR 5"/>
    <s v="7839 Elm St, Staten Island NY 10306"/>
    <s v="Lee Niemeyer"/>
    <s v="(920) 451-3973"/>
    <x v="2"/>
    <x v="3"/>
    <n v="4366"/>
  </r>
  <r>
    <s v="OR 6"/>
    <s v="429 Stonybrook Dr, Brooklyn NY 11203"/>
    <s v="Stephen Harris"/>
    <s v="(258) 948-7479"/>
    <x v="2"/>
    <x v="3"/>
    <n v="8803"/>
  </r>
  <r>
    <s v="OR 7"/>
    <s v="640 Beechwood Dr, Bronx NY 10461"/>
    <s v="Juan Scott"/>
    <s v="(357) 532-0838"/>
    <x v="2"/>
    <x v="3"/>
    <n v="8733"/>
  </r>
  <r>
    <s v="OR 8"/>
    <s v="9453 N. Wagon Lane, Brooklyn NY 11237"/>
    <s v="Kurt Issacs"/>
    <s v="(454) 903-5770"/>
    <x v="2"/>
    <x v="3"/>
    <n v="1857"/>
  </r>
  <r>
    <s v="OR 9"/>
    <s v="81 San Carlos Road, Bronx NY 10463"/>
    <s v="Dominique Johnson"/>
    <s v="(336) 448-7026"/>
    <x v="2"/>
    <x v="3"/>
    <n v="7661"/>
  </r>
  <r>
    <s v="OR 10"/>
    <s v="596 Coffee St, Bronx NY 10472"/>
    <s v="Larry Alaimo"/>
    <s v="(242) 869-1226"/>
    <x v="2"/>
    <x v="3"/>
    <n v="6803"/>
  </r>
  <r>
    <s v="OR 11"/>
    <s v="92 Princess St, New York NY 10033"/>
    <s v="Carlos Moya"/>
    <s v="(485) 453-8693"/>
    <x v="2"/>
    <x v="3"/>
    <n v="4243"/>
  </r>
  <r>
    <s v="OR 12"/>
    <s v="9151 River St, Brooklyn NY 11230"/>
    <s v="Shaun Salvatore"/>
    <s v="(691) 657-1498"/>
    <x v="2"/>
    <x v="3"/>
    <n v="5819"/>
  </r>
  <r>
    <s v="OR 13"/>
    <s v="424 Hall Ave, New York NY 10128"/>
    <s v="Annie Fuentes"/>
    <s v="(462) 693-6254"/>
    <x v="2"/>
    <x v="3"/>
    <n v="5405"/>
  </r>
  <r>
    <s v="OR 14"/>
    <s v="81 Crescent St, Brooklyn NY 11210"/>
    <s v="Maria Sawyer"/>
    <s v="(881) 243-5276"/>
    <x v="2"/>
    <x v="3"/>
    <n v="7929"/>
  </r>
  <r>
    <s v="OR 15"/>
    <s v="7217 Birch Hill Dr, New York NY 10009"/>
    <s v="Darnell Straughter"/>
    <s v="(680) 628-4625"/>
    <x v="2"/>
    <x v="3"/>
    <n v="8039"/>
  </r>
  <r>
    <s v="WD 1"/>
    <s v="7184 Center Court, Brooklyn NY 11208"/>
    <s v="Richard Breaux"/>
    <s v="(685) 981-8556"/>
    <x v="3"/>
    <x v="3"/>
    <n v="338"/>
  </r>
  <r>
    <s v="WD 2"/>
    <s v="815 2nd St, New York NY 10028"/>
    <s v="Craig Collins"/>
    <s v="(828) 840-2736"/>
    <x v="3"/>
    <x v="3"/>
    <n v="8922"/>
  </r>
  <r>
    <s v="WD 3"/>
    <s v="9875 Franklin Rd, Brooklyn NY 11223"/>
    <s v="Donna Lam"/>
    <s v="(931) 618-9558"/>
    <x v="3"/>
    <x v="3"/>
    <n v="6728"/>
  </r>
  <r>
    <s v="WD 4"/>
    <s v="601 Bank Ave, Brooklyn NY 11218"/>
    <s v="Teresa Vasbinder"/>
    <s v="(261) 690-0303"/>
    <x v="3"/>
    <x v="3"/>
    <n v="2245"/>
  </r>
  <r>
    <s v="WD 5"/>
    <s v="21 Yukon St, Bronx NY 10451"/>
    <s v="Andre Mobley"/>
    <s v="(597) 701-9429"/>
    <x v="3"/>
    <x v="3"/>
    <n v="8835"/>
  </r>
  <r>
    <s v="WD 6"/>
    <s v="18 N. Woodland Ave, New York NY 10025"/>
    <s v="Ray Hernandez"/>
    <s v="(609) 345-8163"/>
    <x v="3"/>
    <x v="3"/>
    <n v="5718"/>
  </r>
  <r>
    <s v="WD 7"/>
    <s v="65 Lower River Ave, Bronx NY 10465"/>
    <s v="Thomas Stewart"/>
    <s v="(381) 643-1230"/>
    <x v="3"/>
    <x v="3"/>
    <n v="8550"/>
  </r>
  <r>
    <s v="WD 8"/>
    <s v="8680 Alderwood St, New York NY 10032"/>
    <s v="Henry Lange"/>
    <s v="(293) 473-1512"/>
    <x v="3"/>
    <x v="3"/>
    <n v="5080"/>
  </r>
  <r>
    <s v="WD 9"/>
    <s v="8388 Gonzales St, Brooklyn NY 11228"/>
    <s v="Danielle Tomas"/>
    <s v="(459) 261-2301"/>
    <x v="3"/>
    <x v="3"/>
    <n v="6233"/>
  </r>
  <r>
    <s v="WD 10"/>
    <s v="9760 Taylor Dr, Brooklyn NY 11211"/>
    <s v="Joe Schimke"/>
    <s v="(936) 816-9148"/>
    <x v="3"/>
    <x v="3"/>
    <n v="5066"/>
  </r>
  <r>
    <s v="WD 11"/>
    <s v="419 E. Henry Ave, New York NY 10031"/>
    <s v="Carlos Jackson"/>
    <s v="(201) 363-0653"/>
    <x v="3"/>
    <x v="3"/>
    <n v="1028"/>
  </r>
  <r>
    <s v="WD 12"/>
    <s v="8083 8th St, Brooklyn NY 11209"/>
    <s v="Russell Wallace"/>
    <s v="(237) 890-0247"/>
    <x v="3"/>
    <x v="3"/>
    <n v="3254"/>
  </r>
  <r>
    <s v="WD 13"/>
    <s v="2 Rock Maple Ave, New York NY 10029"/>
    <s v="Shameka West"/>
    <s v="(488) 656-0761"/>
    <x v="3"/>
    <x v="3"/>
    <n v="8222"/>
  </r>
  <r>
    <s v="WD 14"/>
    <s v="9577 Nicolls Ave, Staten Island NY 10312"/>
    <s v="Kevin Fleming"/>
    <s v="(650) 848-8284"/>
    <x v="3"/>
    <x v="3"/>
    <n v="5568"/>
  </r>
  <r>
    <s v="WD 15"/>
    <s v="174 Del Monte St, Brooklyn NY 11224"/>
    <s v="Anna Grey"/>
    <s v="(980) 437-1451"/>
    <x v="3"/>
    <x v="3"/>
    <n v="6796"/>
  </r>
  <r>
    <s v="SB 1"/>
    <s v="2131 Patterson Road, Brooklyn NY 11201"/>
    <s v="Dorothy Rizzo"/>
    <s v="(880) 283-6803"/>
    <x v="0"/>
    <x v="4"/>
    <n v="9093"/>
  </r>
  <r>
    <s v="SB 2"/>
    <s v="3685 Morningview Lane, New York NY 10013"/>
    <s v="Lawson Moore"/>
    <s v="(711) 426-7350"/>
    <x v="0"/>
    <x v="4"/>
    <n v="6909"/>
  </r>
  <r>
    <s v="SB 3"/>
    <s v="2285 Ladybug Drive, New York NY 10013"/>
    <s v="Vin Hudson"/>
    <s v="(952) 952-5573"/>
    <x v="0"/>
    <x v="4"/>
    <n v="9768"/>
  </r>
  <r>
    <s v="SB 4"/>
    <s v="2930 Southern Street, New York NY 10005"/>
    <s v="Susana Huels"/>
    <s v="(491) 505-6064"/>
    <x v="0"/>
    <x v="4"/>
    <n v="9428"/>
  </r>
  <r>
    <s v="SB 5"/>
    <s v="2807 Geraldine Lane, New York NY 10004"/>
    <s v="Shanna Hettinger"/>
    <s v="(412) 570-0596"/>
    <x v="0"/>
    <x v="4"/>
    <n v="5873"/>
  </r>
  <r>
    <s v="SB 6"/>
    <s v="7778 Cherry Road, Bronx NY 10467"/>
    <s v="Roy McGlynn"/>
    <s v="(594) 807-4187"/>
    <x v="0"/>
    <x v="4"/>
    <n v="8758"/>
  </r>
  <r>
    <s v="SB 7"/>
    <s v="48 Winchester Avenue, New York NY 10024"/>
    <s v="Lorena Posacco"/>
    <s v="(678) 294-8103"/>
    <x v="0"/>
    <x v="4"/>
    <n v="211"/>
  </r>
  <r>
    <s v="SB 8"/>
    <s v="8735 Squaw Creek Drive, Brooklyn NY 11214"/>
    <s v="Juanita Wisozk"/>
    <s v="(305) 531-1310"/>
    <x v="0"/>
    <x v="4"/>
    <n v="9759"/>
  </r>
  <r>
    <s v="SB 9"/>
    <s v="267 Third Road, New York NY 10034"/>
    <s v="Velma Riley"/>
    <s v="(697) 543-0310"/>
    <x v="0"/>
    <x v="4"/>
    <n v="2373"/>
  </r>
  <r>
    <s v="SB 10"/>
    <s v="102 Coffee Court, Bronx NY 10461"/>
    <s v="Holly Gaines"/>
    <s v="(277) 456-4626"/>
    <x v="0"/>
    <x v="4"/>
    <n v="6002"/>
  </r>
  <r>
    <s v="SB 11"/>
    <s v="44 W. Pheasant Street, Brooklyn NY 11233"/>
    <s v="Gary Brown"/>
    <s v="(459) 968-9453"/>
    <x v="0"/>
    <x v="4"/>
    <n v="2359"/>
  </r>
  <r>
    <s v="SB 12"/>
    <s v="7488 N. Marconi Ave, Brooklyn NY 11237"/>
    <s v="Jeffrey Akins"/>
    <s v="(313) 417-8968"/>
    <x v="0"/>
    <x v="4"/>
    <n v="5382"/>
  </r>
  <r>
    <s v="SB 13"/>
    <s v="9575 Shipley Court, Brooklyn NY 11201"/>
    <s v="Tim Young"/>
    <s v="(876) 653-1727"/>
    <x v="0"/>
    <x v="4"/>
    <n v="8592"/>
  </r>
  <r>
    <s v="SB 14"/>
    <s v="8156 Lake View Street, New York, NY 10025"/>
    <s v="Debra Kroll"/>
    <s v="(628) 832-4986"/>
    <x v="0"/>
    <x v="4"/>
    <n v="9271"/>
  </r>
  <r>
    <s v="SB 15"/>
    <s v="44 Madison Dr, New York NY 10032"/>
    <s v="Kelly Boyd"/>
    <s v="(220) 929-0797"/>
    <x v="0"/>
    <x v="4"/>
    <n v="369"/>
  </r>
  <r>
    <s v="MB 1"/>
    <s v="9848 Linden St, New York NY 10011"/>
    <s v="Dan Hill"/>
    <s v="(248) 450-0797"/>
    <x v="1"/>
    <x v="4"/>
    <n v="9225"/>
  </r>
  <r>
    <s v="MB 2"/>
    <s v="805 South Pilgrim Court, Brooklyn NY 11225"/>
    <s v="Javier George"/>
    <s v="(964) 214-3742"/>
    <x v="1"/>
    <x v="4"/>
    <n v="7588"/>
  </r>
  <r>
    <s v="MB 3"/>
    <s v="9132 Redwood Rd, Bronx NY 10466"/>
    <s v="Christopher Evans"/>
    <s v="(831) 406-6300"/>
    <x v="1"/>
    <x v="4"/>
    <n v="9236"/>
  </r>
  <r>
    <s v="MB 4"/>
    <s v="3 Warren Drive, New York NY 10040"/>
    <s v="Julie Ross"/>
    <s v="(778) 387-0744"/>
    <x v="1"/>
    <x v="4"/>
    <n v="3815"/>
  </r>
  <r>
    <s v="MB 5"/>
    <s v="402 Bridgeton Lane, Bronx NY 10468"/>
    <s v="Bill Callahan"/>
    <s v="(617) 419-7996"/>
    <x v="1"/>
    <x v="4"/>
    <n v="8100"/>
  </r>
  <r>
    <s v="MB 6"/>
    <s v="6 E. Nichols Ave, New York NY 10027"/>
    <s v="Anthony Brooks"/>
    <s v="(349) 801-7566"/>
    <x v="1"/>
    <x v="4"/>
    <n v="8207"/>
  </r>
  <r>
    <s v="MB 7"/>
    <s v="323 North Edgewood St, Bronx NY 10457"/>
    <s v="Charlotte Leroux"/>
    <s v="(784) 634-6873"/>
    <x v="1"/>
    <x v="4"/>
    <n v="9983"/>
  </r>
  <r>
    <s v="MB 8"/>
    <s v="484 Thorne St, New York NY 10128"/>
    <s v="Nina Coulter"/>
    <s v="(938) 752-9381"/>
    <x v="1"/>
    <x v="4"/>
    <n v="375"/>
  </r>
  <r>
    <s v="MB 9"/>
    <s v="861 Gonzales Lane, Bronx NY 10472"/>
    <s v="Mia Ang"/>
    <s v="(253) 861-1301"/>
    <x v="1"/>
    <x v="4"/>
    <n v="9570"/>
  </r>
  <r>
    <s v="MB 10"/>
    <s v="267 Randall Mill Dr, New York NY 10033"/>
    <s v="Kathy Rogers"/>
    <s v="(939) 738-6471"/>
    <x v="1"/>
    <x v="4"/>
    <n v="9571"/>
  </r>
  <r>
    <s v="MB 11"/>
    <s v="12 Lees Creek St, Brooklyn NY 11211"/>
    <s v="Rita Varga"/>
    <s v="(754) 696-3109"/>
    <x v="1"/>
    <x v="4"/>
    <n v="969"/>
  </r>
  <r>
    <s v="MB 12"/>
    <s v="240 W. Manhattan St, Bronx NY 10462"/>
    <s v="Mel Berkowitz"/>
    <s v="(967) 547-1542"/>
    <x v="1"/>
    <x v="4"/>
    <n v="8433"/>
  </r>
  <r>
    <s v="MB 13"/>
    <s v="62 Lower River Road, Staten Island, NY 10306"/>
    <s v="Debra Martin"/>
    <s v="(743) 960-6716"/>
    <x v="1"/>
    <x v="4"/>
    <n v="3857"/>
  </r>
  <r>
    <s v="MB 14"/>
    <s v="48 S. Brandywine St, New York NY 10002"/>
    <s v="Deshaun Fletcher"/>
    <s v="(845) 304-6511"/>
    <x v="1"/>
    <x v="4"/>
    <n v="8599"/>
  </r>
  <r>
    <s v="MB 15"/>
    <s v="5 Tallwood St, Brooklyn NY 11233"/>
    <s v="Kari Lenz"/>
    <s v="(886) 554-5339"/>
    <x v="1"/>
    <x v="4"/>
    <n v="4657"/>
  </r>
  <r>
    <s v="OR 1"/>
    <s v="77 Stillwater St, Brooklyn NY 11213"/>
    <s v="John Mackey"/>
    <s v="(831) 581-1892"/>
    <x v="2"/>
    <x v="4"/>
    <n v="8780"/>
  </r>
  <r>
    <s v="OR 2"/>
    <s v="7061 Bishop St, Yonkers NY 10701"/>
    <s v="Raymond Heywin"/>
    <s v="(571) 843-1746"/>
    <x v="2"/>
    <x v="4"/>
    <n v="8656"/>
  </r>
  <r>
    <s v="OR 3"/>
    <s v="7223 Cedarwood Ave, Brooklyn NY 11221"/>
    <s v="Janie Roberson"/>
    <s v="(924) 516-6566"/>
    <x v="2"/>
    <x v="4"/>
    <n v="6592"/>
  </r>
  <r>
    <s v="OR 4"/>
    <s v="62 Lafayette Ave, Bronx NY 10462"/>
    <s v="Brooke Hayes"/>
    <s v="(247) 999-3394"/>
    <x v="2"/>
    <x v="4"/>
    <n v="9585"/>
  </r>
  <r>
    <s v="OR 5"/>
    <s v="7839 Elm St, Staten Island NY 10306"/>
    <s v="Lee Niemeyer"/>
    <s v="(920) 451-3973"/>
    <x v="2"/>
    <x v="4"/>
    <n v="9482"/>
  </r>
  <r>
    <s v="OR 6"/>
    <s v="429 Stonybrook Dr, Brooklyn NY 11203"/>
    <s v="Stephen Harris"/>
    <s v="(258) 948-7479"/>
    <x v="2"/>
    <x v="4"/>
    <n v="9338"/>
  </r>
  <r>
    <s v="OR 7"/>
    <s v="640 Beechwood Dr, Bronx NY 10461"/>
    <s v="Juan Scott"/>
    <s v="(357) 532-0838"/>
    <x v="2"/>
    <x v="4"/>
    <n v="9909"/>
  </r>
  <r>
    <s v="OR 8"/>
    <s v="9453 N. Wagon Lane, Brooklyn NY 11237"/>
    <s v="Kurt Issacs"/>
    <s v="(454) 903-5770"/>
    <x v="2"/>
    <x v="4"/>
    <n v="1512"/>
  </r>
  <r>
    <s v="OR 9"/>
    <s v="81 San Carlos Road, Bronx NY 10463"/>
    <s v="Dominique Johnson"/>
    <s v="(336) 448-7026"/>
    <x v="2"/>
    <x v="4"/>
    <n v="9206"/>
  </r>
  <r>
    <s v="OR 10"/>
    <s v="596 Coffee St, Bronx NY 10472"/>
    <s v="Larry Alaimo"/>
    <s v="(242) 869-1226"/>
    <x v="2"/>
    <x v="4"/>
    <n v="7578"/>
  </r>
  <r>
    <s v="OR 11"/>
    <s v="92 Princess St, New York NY 10033"/>
    <s v="Carlos Moya"/>
    <s v="(485) 453-8693"/>
    <x v="2"/>
    <x v="4"/>
    <n v="907"/>
  </r>
  <r>
    <s v="OR 12"/>
    <s v="9151 River St, Brooklyn NY 11230"/>
    <s v="Shaun Salvatore"/>
    <s v="(691) 657-1498"/>
    <x v="2"/>
    <x v="4"/>
    <n v="9589"/>
  </r>
  <r>
    <s v="OR 13"/>
    <s v="424 Hall Ave, New York NY 10128"/>
    <s v="Annie Fuentes"/>
    <s v="(462) 693-6254"/>
    <x v="2"/>
    <x v="4"/>
    <n v="4031"/>
  </r>
  <r>
    <s v="OR 14"/>
    <s v="81 Crescent St, Brooklyn NY 11210"/>
    <s v="Maria Sawyer"/>
    <s v="(881) 243-5276"/>
    <x v="2"/>
    <x v="4"/>
    <n v="8834"/>
  </r>
  <r>
    <s v="OR 15"/>
    <s v="7217 Birch Hill Dr, New York NY 10009"/>
    <s v="Darnell Straughter"/>
    <s v="(680) 628-4625"/>
    <x v="2"/>
    <x v="4"/>
    <n v="8271"/>
  </r>
  <r>
    <s v="WD 1"/>
    <s v="7184 Center Court, Brooklyn NY 11208"/>
    <s v="Richard Breaux"/>
    <s v="(685) 981-8556"/>
    <x v="3"/>
    <x v="4"/>
    <n v="44"/>
  </r>
  <r>
    <s v="WD 2"/>
    <s v="815 2nd St, New York NY 10028"/>
    <s v="Craig Collins"/>
    <s v="(828) 840-2736"/>
    <x v="3"/>
    <x v="4"/>
    <n v="9081"/>
  </r>
  <r>
    <s v="WD 3"/>
    <s v="9875 Franklin Rd, Brooklyn NY 11223"/>
    <s v="Donna Lam"/>
    <s v="(931) 618-9558"/>
    <x v="3"/>
    <x v="4"/>
    <n v="8202"/>
  </r>
  <r>
    <s v="WD 4"/>
    <s v="601 Bank Ave, Brooklyn NY 11218"/>
    <s v="Teresa Vasbinder"/>
    <s v="(261) 690-0303"/>
    <x v="3"/>
    <x v="4"/>
    <n v="1696"/>
  </r>
  <r>
    <s v="WD 5"/>
    <s v="21 Yukon St, Bronx NY 10451"/>
    <s v="Andre Mobley"/>
    <s v="(597) 701-9429"/>
    <x v="3"/>
    <x v="4"/>
    <n v="9766"/>
  </r>
  <r>
    <s v="WD 6"/>
    <s v="18 N. Woodland Ave, New York NY 10025"/>
    <s v="Ray Hernandez"/>
    <s v="(609) 345-8163"/>
    <x v="3"/>
    <x v="4"/>
    <n v="9822"/>
  </r>
  <r>
    <s v="WD 7"/>
    <s v="65 Lower River Ave, Bronx NY 10465"/>
    <s v="Thomas Stewart"/>
    <s v="(381) 643-1230"/>
    <x v="3"/>
    <x v="4"/>
    <n v="9272"/>
  </r>
  <r>
    <s v="WD 8"/>
    <s v="8680 Alderwood St, New York NY 10032"/>
    <s v="Henry Lange"/>
    <s v="(293) 473-1512"/>
    <x v="3"/>
    <x v="4"/>
    <n v="4936"/>
  </r>
  <r>
    <s v="WD 9"/>
    <s v="8388 Gonzales St, Brooklyn NY 11228"/>
    <s v="Danielle Tomas"/>
    <s v="(459) 261-2301"/>
    <x v="3"/>
    <x v="4"/>
    <n v="9681"/>
  </r>
  <r>
    <s v="WD 10"/>
    <s v="9760 Taylor Dr, Brooklyn NY 11211"/>
    <s v="Joe Schimke"/>
    <s v="(936) 816-9148"/>
    <x v="3"/>
    <x v="4"/>
    <n v="5156"/>
  </r>
  <r>
    <s v="WD 11"/>
    <s v="419 E. Henry Ave, New York NY 10031"/>
    <s v="Carlos Jackson"/>
    <s v="(201) 363-0653"/>
    <x v="3"/>
    <x v="4"/>
    <n v="6357"/>
  </r>
  <r>
    <s v="WD 12"/>
    <s v="8083 8th St, Brooklyn NY 11209"/>
    <s v="Russell Wallace"/>
    <s v="(237) 890-0247"/>
    <x v="3"/>
    <x v="4"/>
    <n v="2687"/>
  </r>
  <r>
    <s v="WD 13"/>
    <s v="2 Rock Maple Ave, New York NY 10029"/>
    <s v="Shameka West"/>
    <s v="(488) 656-0761"/>
    <x v="3"/>
    <x v="4"/>
    <n v="9686"/>
  </r>
  <r>
    <s v="WD 14"/>
    <s v="9577 Nicolls Ave, Staten Island NY 10312"/>
    <s v="Kevin Fleming"/>
    <s v="(650) 848-8284"/>
    <x v="3"/>
    <x v="4"/>
    <n v="6476"/>
  </r>
  <r>
    <s v="WD 15"/>
    <s v="174 Del Monte St, Brooklyn NY 11224"/>
    <s v="Anna Grey"/>
    <s v="(980) 437-1451"/>
    <x v="3"/>
    <x v="4"/>
    <n v="7730"/>
  </r>
  <r>
    <m/>
    <m/>
    <m/>
    <m/>
    <x v="4"/>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3688E-AE90-4DF4-AE8A-74C1240985AB}"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69" firstHeaderRow="1" firstDataRow="2" firstDataCol="1"/>
  <pivotFields count="7">
    <pivotField axis="axisRow"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axis="axisCol" showAll="0">
      <items count="6">
        <item h="1" x="0"/>
        <item h="1" x="1"/>
        <item h="1" x="2"/>
        <item x="3"/>
        <item x="4"/>
        <item t="default"/>
      </items>
    </pivotField>
    <pivotField dataField="1" showAll="0"/>
  </pivotFields>
  <rowFields count="2">
    <field x="4"/>
    <field x="0"/>
  </rowFields>
  <rowItems count="65">
    <i>
      <x/>
    </i>
    <i r="1">
      <x/>
    </i>
    <i r="1">
      <x v="1"/>
    </i>
    <i r="1">
      <x v="2"/>
    </i>
    <i r="1">
      <x v="3"/>
    </i>
    <i r="1">
      <x v="4"/>
    </i>
    <i r="1">
      <x v="5"/>
    </i>
    <i r="1">
      <x v="6"/>
    </i>
    <i r="1">
      <x v="7"/>
    </i>
    <i r="1">
      <x v="8"/>
    </i>
    <i r="1">
      <x v="9"/>
    </i>
    <i r="1">
      <x v="10"/>
    </i>
    <i r="1">
      <x v="11"/>
    </i>
    <i r="1">
      <x v="12"/>
    </i>
    <i r="1">
      <x v="13"/>
    </i>
    <i r="1">
      <x v="14"/>
    </i>
    <i>
      <x v="1"/>
    </i>
    <i r="1">
      <x v="15"/>
    </i>
    <i r="1">
      <x v="16"/>
    </i>
    <i r="1">
      <x v="17"/>
    </i>
    <i r="1">
      <x v="18"/>
    </i>
    <i r="1">
      <x v="19"/>
    </i>
    <i r="1">
      <x v="20"/>
    </i>
    <i r="1">
      <x v="21"/>
    </i>
    <i r="1">
      <x v="22"/>
    </i>
    <i r="1">
      <x v="23"/>
    </i>
    <i r="1">
      <x v="24"/>
    </i>
    <i r="1">
      <x v="25"/>
    </i>
    <i r="1">
      <x v="26"/>
    </i>
    <i r="1">
      <x v="27"/>
    </i>
    <i r="1">
      <x v="28"/>
    </i>
    <i r="1">
      <x v="29"/>
    </i>
    <i>
      <x v="2"/>
    </i>
    <i r="1">
      <x v="30"/>
    </i>
    <i r="1">
      <x v="31"/>
    </i>
    <i r="1">
      <x v="32"/>
    </i>
    <i r="1">
      <x v="33"/>
    </i>
    <i r="1">
      <x v="34"/>
    </i>
    <i r="1">
      <x v="35"/>
    </i>
    <i r="1">
      <x v="36"/>
    </i>
    <i r="1">
      <x v="37"/>
    </i>
    <i r="1">
      <x v="38"/>
    </i>
    <i r="1">
      <x v="39"/>
    </i>
    <i r="1">
      <x v="40"/>
    </i>
    <i r="1">
      <x v="41"/>
    </i>
    <i r="1">
      <x v="42"/>
    </i>
    <i r="1">
      <x v="43"/>
    </i>
    <i r="1">
      <x v="44"/>
    </i>
    <i>
      <x v="3"/>
    </i>
    <i r="1">
      <x v="45"/>
    </i>
    <i r="1">
      <x v="46"/>
    </i>
    <i r="1">
      <x v="47"/>
    </i>
    <i r="1">
      <x v="48"/>
    </i>
    <i r="1">
      <x v="49"/>
    </i>
    <i r="1">
      <x v="50"/>
    </i>
    <i r="1">
      <x v="51"/>
    </i>
    <i r="1">
      <x v="52"/>
    </i>
    <i r="1">
      <x v="53"/>
    </i>
    <i r="1">
      <x v="54"/>
    </i>
    <i r="1">
      <x v="55"/>
    </i>
    <i r="1">
      <x v="56"/>
    </i>
    <i r="1">
      <x v="57"/>
    </i>
    <i r="1">
      <x v="58"/>
    </i>
    <i r="1">
      <x v="59"/>
    </i>
    <i t="grand">
      <x/>
    </i>
  </rowItems>
  <colFields count="1">
    <field x="5"/>
  </colFields>
  <colItems count="3">
    <i>
      <x v="3"/>
    </i>
    <i>
      <x v="4"/>
    </i>
    <i t="grand">
      <x/>
    </i>
  </colItems>
  <dataFields count="1">
    <dataField name="Sum of sales" fld="6" baseField="0" baseItem="0"/>
  </dataFields>
  <chartFormats count="5">
    <chartFormat chart="10" format="7" series="1">
      <pivotArea type="data" outline="0" fieldPosition="0">
        <references count="2">
          <reference field="4294967294" count="1" selected="0">
            <x v="0"/>
          </reference>
          <reference field="5" count="1" selected="0">
            <x v="0"/>
          </reference>
        </references>
      </pivotArea>
    </chartFormat>
    <chartFormat chart="10" format="8" series="1">
      <pivotArea type="data" outline="0" fieldPosition="0">
        <references count="2">
          <reference field="4294967294" count="1" selected="0">
            <x v="0"/>
          </reference>
          <reference field="5" count="1" selected="0">
            <x v="1"/>
          </reference>
        </references>
      </pivotArea>
    </chartFormat>
    <chartFormat chart="10" format="9" series="1">
      <pivotArea type="data" outline="0" fieldPosition="0">
        <references count="2">
          <reference field="4294967294" count="1" selected="0">
            <x v="0"/>
          </reference>
          <reference field="5" count="1" selected="0">
            <x v="2"/>
          </reference>
        </references>
      </pivotArea>
    </chartFormat>
    <chartFormat chart="10" format="10" series="1">
      <pivotArea type="data" outline="0" fieldPosition="0">
        <references count="2">
          <reference field="4294967294" count="1" selected="0">
            <x v="0"/>
          </reference>
          <reference field="5" count="1" selected="0">
            <x v="3"/>
          </reference>
        </references>
      </pivotArea>
    </chartFormat>
    <chartFormat chart="10" format="11"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10EDD-362D-487E-B7B6-5095AD047D8F}" name="PivotTable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9" firstHeaderRow="1" firstDataRow="2" firstDataCol="1"/>
  <pivotFields count="7">
    <pivotField showAll="0"/>
    <pivotField showAll="0"/>
    <pivotField showAll="0"/>
    <pivotField showAll="0"/>
    <pivotField axis="axisRow" multipleItemSelectionAllowed="1" showAll="0">
      <items count="6">
        <item x="1"/>
        <item x="2"/>
        <item x="0"/>
        <item x="3"/>
        <item h="1" x="4"/>
        <item t="default"/>
      </items>
    </pivotField>
    <pivotField axis="axisCol" showAll="0">
      <items count="7">
        <item x="0"/>
        <item x="1"/>
        <item x="2"/>
        <item x="3"/>
        <item x="4"/>
        <item x="5"/>
        <item t="default"/>
      </items>
    </pivotField>
    <pivotField dataField="1" showAll="0"/>
  </pivotFields>
  <rowFields count="1">
    <field x="4"/>
  </rowFields>
  <rowItems count="5">
    <i>
      <x/>
    </i>
    <i>
      <x v="1"/>
    </i>
    <i>
      <x v="2"/>
    </i>
    <i>
      <x v="3"/>
    </i>
    <i t="grand">
      <x/>
    </i>
  </rowItems>
  <colFields count="1">
    <field x="5"/>
  </colFields>
  <colItems count="6">
    <i>
      <x/>
    </i>
    <i>
      <x v="1"/>
    </i>
    <i>
      <x v="2"/>
    </i>
    <i>
      <x v="3"/>
    </i>
    <i>
      <x v="4"/>
    </i>
    <i t="grand">
      <x/>
    </i>
  </colItems>
  <dataFields count="1">
    <dataField name="Sum of sales" fld="6" baseField="0" baseItem="0"/>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0F060-2AAF-4E28-BF3F-2D92E9D7699E}" name="PivotTable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7">
    <pivotField showAll="0"/>
    <pivotField showAll="0"/>
    <pivotField showAll="0"/>
    <pivotField showAll="0"/>
    <pivotField showAll="0"/>
    <pivotField axis="axisRow" showAll="0">
      <items count="7">
        <item x="0"/>
        <item x="1"/>
        <item x="2"/>
        <item x="3"/>
        <item x="4"/>
        <item h="1" x="5"/>
        <item t="default"/>
      </items>
    </pivotField>
    <pivotField dataField="1" showAll="0"/>
  </pivotFields>
  <rowFields count="1">
    <field x="5"/>
  </rowFields>
  <rowItems count="6">
    <i>
      <x/>
    </i>
    <i>
      <x v="1"/>
    </i>
    <i>
      <x v="2"/>
    </i>
    <i>
      <x v="3"/>
    </i>
    <i>
      <x v="4"/>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E021823-7409-436A-8A4F-4E52074424ED}" sourceName="YEARS">
  <pivotTables>
    <pivotTable tabId="9" name="PivotTable5"/>
  </pivotTables>
  <data>
    <tabular pivotCacheId="1522377980">
      <items count="5">
        <i x="0"/>
        <i x="1"/>
        <i x="2"/>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5B1F6CA5-0717-494D-9BE3-6D7172C32768}" cache="Slicer_YEARS" caption="YEARS"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676DC055-755E-4AE3-8585-A6819A1BB867}"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6AA7A47-C302-4931-BA62-E0A657BFEAC8}" name="Table6" displayName="Table6" ref="A1:G301" totalsRowShown="0" headerRowDxfId="0">
  <autoFilter ref="A1:G301" xr:uid="{86AA7A47-C302-4931-BA62-E0A657BFEAC8}"/>
  <tableColumns count="7">
    <tableColumn id="1" xr3:uid="{2D9B0C37-AEB5-4826-B74D-BC43EF6444A6}" name="Account Name"/>
    <tableColumn id="2" xr3:uid="{FD5C0BDB-F863-4E68-AECE-838A42CCB961}" name="Account Address"/>
    <tableColumn id="3" xr3:uid="{4325FD59-412C-4230-99BA-03419FF3DD39}" name="Decision Maker"/>
    <tableColumn id="4" xr3:uid="{421AD3C6-B7C0-42E0-BE3C-AAA5596EF0DC}" name="Phone Number"/>
    <tableColumn id="5" xr3:uid="{C7CEF29B-B4B7-4549-ABBD-2D1E43ED32B2}" name="Account Type"/>
    <tableColumn id="6" xr3:uid="{3819FD60-31A3-4F7C-9E28-37A909D301C0}" name="YEARS"/>
    <tableColumn id="7" xr3:uid="{E964EAFD-0E14-40C6-BFC1-196E938DEBB8}"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0678-79AC-41E7-B7F1-D0A4DFCF4D16}">
  <dimension ref="A1"/>
  <sheetViews>
    <sheetView tabSelected="1" zoomScale="86" workbookViewId="0">
      <selection activeCell="Y11" sqref="Y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5"/>
  <sheetViews>
    <sheetView workbookViewId="0">
      <selection activeCell="F17" sqref="F17"/>
    </sheetView>
  </sheetViews>
  <sheetFormatPr defaultRowHeight="15" x14ac:dyDescent="0.25"/>
  <cols>
    <col min="1" max="1" width="13.7109375" customWidth="1"/>
    <col min="2" max="2" width="41.140625" customWidth="1"/>
    <col min="3" max="3" width="21.140625" customWidth="1"/>
    <col min="4" max="4" width="16.7109375" customWidth="1"/>
    <col min="5" max="5" width="21.140625" customWidth="1"/>
    <col min="6" max="6" width="10" customWidth="1"/>
    <col min="7" max="7" width="10.140625" customWidth="1"/>
    <col min="8" max="8" width="10.28515625" customWidth="1"/>
    <col min="9" max="9" width="13" customWidth="1"/>
    <col min="10" max="10" width="9.85546875" customWidth="1"/>
    <col min="11" max="11" width="15.5703125" customWidth="1"/>
    <col min="18" max="18" width="10.42578125" customWidth="1"/>
  </cols>
  <sheetData>
    <row r="1" spans="1:18" ht="18.75" x14ac:dyDescent="0.3">
      <c r="A1" s="2" t="s">
        <v>0</v>
      </c>
    </row>
    <row r="3" spans="1:18" x14ac:dyDescent="0.25">
      <c r="A3" s="1"/>
      <c r="B3" s="1"/>
      <c r="C3" s="1"/>
      <c r="D3" s="1"/>
      <c r="E3" s="1"/>
      <c r="F3" s="9" t="s">
        <v>1</v>
      </c>
      <c r="G3" s="10"/>
      <c r="H3" s="10"/>
      <c r="I3" s="5" t="s">
        <v>2</v>
      </c>
      <c r="J3" s="6"/>
      <c r="K3" s="6"/>
      <c r="L3" s="6"/>
      <c r="M3" s="7" t="s">
        <v>3</v>
      </c>
      <c r="N3" s="8"/>
      <c r="O3" s="8"/>
      <c r="P3" s="8"/>
      <c r="Q3" s="8"/>
      <c r="R3" s="3"/>
    </row>
    <row r="4" spans="1:18" x14ac:dyDescent="0.25">
      <c r="A4" s="15"/>
      <c r="B4" s="15"/>
      <c r="C4" s="15"/>
      <c r="D4" s="15"/>
      <c r="E4" s="15"/>
      <c r="F4" s="15"/>
      <c r="G4" s="16"/>
      <c r="H4" s="16"/>
      <c r="I4" s="15"/>
      <c r="J4" s="16"/>
      <c r="K4" s="16"/>
      <c r="L4" s="16"/>
      <c r="M4" s="17" t="s">
        <v>266</v>
      </c>
      <c r="N4" s="17"/>
      <c r="O4" s="17"/>
      <c r="P4" s="17"/>
      <c r="Q4" s="17"/>
      <c r="R4" s="16"/>
    </row>
    <row r="5" spans="1:18" x14ac:dyDescent="0.25">
      <c r="A5" s="1" t="s">
        <v>4</v>
      </c>
      <c r="B5" s="1" t="s">
        <v>5</v>
      </c>
      <c r="C5" s="1" t="s">
        <v>6</v>
      </c>
      <c r="D5" s="1" t="s">
        <v>7</v>
      </c>
      <c r="E5" s="1" t="s">
        <v>8</v>
      </c>
      <c r="F5" s="1" t="s">
        <v>9</v>
      </c>
      <c r="G5" s="1" t="s">
        <v>10</v>
      </c>
      <c r="H5" s="1" t="s">
        <v>11</v>
      </c>
      <c r="I5" s="1" t="s">
        <v>12</v>
      </c>
      <c r="J5" s="1" t="s">
        <v>13</v>
      </c>
      <c r="K5" s="1" t="s">
        <v>14</v>
      </c>
      <c r="L5" s="1" t="s">
        <v>15</v>
      </c>
      <c r="M5" s="1">
        <v>2017</v>
      </c>
      <c r="N5" s="1">
        <v>2018</v>
      </c>
      <c r="O5" s="1">
        <v>2019</v>
      </c>
      <c r="P5" s="1">
        <v>2020</v>
      </c>
      <c r="Q5" s="1">
        <v>2021</v>
      </c>
      <c r="R5" s="1" t="s">
        <v>16</v>
      </c>
    </row>
    <row r="6" spans="1:18" x14ac:dyDescent="0.25">
      <c r="A6" t="s">
        <v>17</v>
      </c>
      <c r="B6" t="s">
        <v>18</v>
      </c>
      <c r="C6" t="s">
        <v>19</v>
      </c>
      <c r="D6" t="s">
        <v>20</v>
      </c>
      <c r="E6" t="s">
        <v>21</v>
      </c>
      <c r="F6" t="s">
        <v>22</v>
      </c>
      <c r="G6" t="s">
        <v>22</v>
      </c>
      <c r="H6" t="s">
        <v>22</v>
      </c>
      <c r="I6" t="s">
        <v>22</v>
      </c>
      <c r="J6" t="s">
        <v>22</v>
      </c>
      <c r="K6" t="s">
        <v>22</v>
      </c>
      <c r="L6" t="s">
        <v>22</v>
      </c>
      <c r="M6">
        <v>1982</v>
      </c>
      <c r="N6">
        <v>5388</v>
      </c>
      <c r="O6">
        <v>7063</v>
      </c>
      <c r="P6">
        <v>7208</v>
      </c>
      <c r="Q6">
        <v>9093</v>
      </c>
      <c r="R6" s="4">
        <f t="shared" ref="R6:R37" si="0">_xlfn.RRI($Q$5-$M$5,M6,Q6)</f>
        <v>0.46352749292411066</v>
      </c>
    </row>
    <row r="7" spans="1:18" x14ac:dyDescent="0.25">
      <c r="A7" t="s">
        <v>23</v>
      </c>
      <c r="B7" t="s">
        <v>24</v>
      </c>
      <c r="C7" t="s">
        <v>25</v>
      </c>
      <c r="D7" t="s">
        <v>26</v>
      </c>
      <c r="E7" t="s">
        <v>21</v>
      </c>
      <c r="F7" t="s">
        <v>22</v>
      </c>
      <c r="G7" t="s">
        <v>22</v>
      </c>
      <c r="H7" t="s">
        <v>22</v>
      </c>
      <c r="I7" t="s">
        <v>27</v>
      </c>
      <c r="J7" t="s">
        <v>22</v>
      </c>
      <c r="K7" t="s">
        <v>22</v>
      </c>
      <c r="L7" t="s">
        <v>22</v>
      </c>
      <c r="M7">
        <v>2786</v>
      </c>
      <c r="N7">
        <v>3804</v>
      </c>
      <c r="O7">
        <v>4121</v>
      </c>
      <c r="P7">
        <v>6210</v>
      </c>
      <c r="Q7">
        <v>6909</v>
      </c>
      <c r="R7" s="4">
        <f t="shared" si="0"/>
        <v>0.25489826874508914</v>
      </c>
    </row>
    <row r="8" spans="1:18" x14ac:dyDescent="0.25">
      <c r="A8" t="s">
        <v>28</v>
      </c>
      <c r="B8" t="s">
        <v>29</v>
      </c>
      <c r="C8" t="s">
        <v>30</v>
      </c>
      <c r="D8" t="s">
        <v>31</v>
      </c>
      <c r="E8" t="s">
        <v>21</v>
      </c>
      <c r="F8" t="s">
        <v>22</v>
      </c>
      <c r="G8" t="s">
        <v>22</v>
      </c>
      <c r="H8" t="s">
        <v>22</v>
      </c>
      <c r="I8" t="s">
        <v>22</v>
      </c>
      <c r="J8" t="s">
        <v>22</v>
      </c>
      <c r="K8" t="s">
        <v>22</v>
      </c>
      <c r="L8" t="s">
        <v>22</v>
      </c>
      <c r="M8">
        <v>1209</v>
      </c>
      <c r="N8">
        <v>1534</v>
      </c>
      <c r="O8">
        <v>1634</v>
      </c>
      <c r="P8">
        <v>4302</v>
      </c>
      <c r="Q8">
        <v>9768</v>
      </c>
      <c r="R8" s="4">
        <f t="shared" si="0"/>
        <v>0.68595057009486848</v>
      </c>
    </row>
    <row r="9" spans="1:18" x14ac:dyDescent="0.25">
      <c r="A9" t="s">
        <v>32</v>
      </c>
      <c r="B9" t="s">
        <v>33</v>
      </c>
      <c r="C9" t="s">
        <v>34</v>
      </c>
      <c r="D9" t="s">
        <v>35</v>
      </c>
      <c r="E9" t="s">
        <v>21</v>
      </c>
      <c r="F9" t="s">
        <v>22</v>
      </c>
      <c r="G9" t="s">
        <v>22</v>
      </c>
      <c r="H9" t="s">
        <v>22</v>
      </c>
      <c r="I9" t="s">
        <v>22</v>
      </c>
      <c r="J9" t="s">
        <v>22</v>
      </c>
      <c r="K9" t="s">
        <v>22</v>
      </c>
      <c r="L9" t="s">
        <v>22</v>
      </c>
      <c r="M9">
        <v>906</v>
      </c>
      <c r="N9">
        <v>1251</v>
      </c>
      <c r="O9">
        <v>2897</v>
      </c>
      <c r="P9">
        <v>4499</v>
      </c>
      <c r="Q9">
        <v>9428</v>
      </c>
      <c r="R9" s="4">
        <f t="shared" si="0"/>
        <v>0.79606828454142997</v>
      </c>
    </row>
    <row r="10" spans="1:18" x14ac:dyDescent="0.25">
      <c r="A10" t="s">
        <v>36</v>
      </c>
      <c r="B10" t="s">
        <v>37</v>
      </c>
      <c r="C10" t="s">
        <v>38</v>
      </c>
      <c r="D10" t="s">
        <v>39</v>
      </c>
      <c r="E10" t="s">
        <v>21</v>
      </c>
      <c r="F10" t="s">
        <v>22</v>
      </c>
      <c r="G10" t="s">
        <v>22</v>
      </c>
      <c r="H10" t="s">
        <v>27</v>
      </c>
      <c r="I10" t="s">
        <v>22</v>
      </c>
      <c r="J10" t="s">
        <v>22</v>
      </c>
      <c r="K10" t="s">
        <v>22</v>
      </c>
      <c r="L10" t="s">
        <v>22</v>
      </c>
      <c r="M10">
        <v>1421</v>
      </c>
      <c r="N10">
        <v>1893</v>
      </c>
      <c r="O10">
        <v>2722</v>
      </c>
      <c r="P10">
        <v>4410</v>
      </c>
      <c r="Q10">
        <v>5873</v>
      </c>
      <c r="R10" s="4">
        <f t="shared" si="0"/>
        <v>0.42582583880267388</v>
      </c>
    </row>
    <row r="11" spans="1:18" x14ac:dyDescent="0.25">
      <c r="A11" t="s">
        <v>40</v>
      </c>
      <c r="B11" t="s">
        <v>41</v>
      </c>
      <c r="C11" t="s">
        <v>42</v>
      </c>
      <c r="D11" t="s">
        <v>43</v>
      </c>
      <c r="E11" t="s">
        <v>21</v>
      </c>
      <c r="F11" t="s">
        <v>22</v>
      </c>
      <c r="G11" t="s">
        <v>22</v>
      </c>
      <c r="H11" t="s">
        <v>22</v>
      </c>
      <c r="I11" t="s">
        <v>27</v>
      </c>
      <c r="J11" t="s">
        <v>22</v>
      </c>
      <c r="K11" t="s">
        <v>22</v>
      </c>
      <c r="L11" t="s">
        <v>27</v>
      </c>
      <c r="M11">
        <v>2341</v>
      </c>
      <c r="N11">
        <v>6105</v>
      </c>
      <c r="O11">
        <v>7777</v>
      </c>
      <c r="P11">
        <v>7891</v>
      </c>
      <c r="Q11">
        <v>8758</v>
      </c>
      <c r="R11" s="4">
        <f t="shared" si="0"/>
        <v>0.390755806385503</v>
      </c>
    </row>
    <row r="12" spans="1:18" x14ac:dyDescent="0.25">
      <c r="A12" t="s">
        <v>44</v>
      </c>
      <c r="B12" t="s">
        <v>45</v>
      </c>
      <c r="C12" t="s">
        <v>46</v>
      </c>
      <c r="D12" t="s">
        <v>47</v>
      </c>
      <c r="E12" t="s">
        <v>21</v>
      </c>
      <c r="F12" t="s">
        <v>22</v>
      </c>
      <c r="G12" t="s">
        <v>27</v>
      </c>
      <c r="H12" t="s">
        <v>27</v>
      </c>
      <c r="I12" t="s">
        <v>27</v>
      </c>
      <c r="J12" t="s">
        <v>27</v>
      </c>
      <c r="K12" t="s">
        <v>22</v>
      </c>
      <c r="L12" t="s">
        <v>27</v>
      </c>
      <c r="M12">
        <v>9252</v>
      </c>
      <c r="N12">
        <v>8499</v>
      </c>
      <c r="O12">
        <v>991</v>
      </c>
      <c r="P12">
        <v>448</v>
      </c>
      <c r="Q12">
        <v>211</v>
      </c>
      <c r="R12" s="4">
        <f t="shared" si="0"/>
        <v>-0.61139202601329412</v>
      </c>
    </row>
    <row r="13" spans="1:18" x14ac:dyDescent="0.25">
      <c r="A13" t="s">
        <v>48</v>
      </c>
      <c r="B13" t="s">
        <v>49</v>
      </c>
      <c r="C13" t="s">
        <v>50</v>
      </c>
      <c r="D13" t="s">
        <v>51</v>
      </c>
      <c r="E13" t="s">
        <v>21</v>
      </c>
      <c r="F13" t="s">
        <v>22</v>
      </c>
      <c r="G13" t="s">
        <v>27</v>
      </c>
      <c r="H13" t="s">
        <v>22</v>
      </c>
      <c r="I13" t="s">
        <v>22</v>
      </c>
      <c r="J13" t="s">
        <v>27</v>
      </c>
      <c r="K13" t="s">
        <v>22</v>
      </c>
      <c r="L13" t="s">
        <v>27</v>
      </c>
      <c r="M13">
        <v>1581</v>
      </c>
      <c r="N13">
        <v>4799</v>
      </c>
      <c r="O13">
        <v>6582</v>
      </c>
      <c r="P13">
        <v>9024</v>
      </c>
      <c r="Q13">
        <v>9759</v>
      </c>
      <c r="R13" s="4">
        <f t="shared" si="0"/>
        <v>0.57622554654037406</v>
      </c>
    </row>
    <row r="14" spans="1:18" x14ac:dyDescent="0.25">
      <c r="A14" t="s">
        <v>52</v>
      </c>
      <c r="B14" t="s">
        <v>53</v>
      </c>
      <c r="C14" t="s">
        <v>54</v>
      </c>
      <c r="D14" t="s">
        <v>55</v>
      </c>
      <c r="E14" t="s">
        <v>21</v>
      </c>
      <c r="F14" t="s">
        <v>22</v>
      </c>
      <c r="G14" t="s">
        <v>27</v>
      </c>
      <c r="H14" t="s">
        <v>27</v>
      </c>
      <c r="I14" t="s">
        <v>27</v>
      </c>
      <c r="J14" t="s">
        <v>27</v>
      </c>
      <c r="K14" t="s">
        <v>22</v>
      </c>
      <c r="L14" t="s">
        <v>27</v>
      </c>
      <c r="M14">
        <v>9766</v>
      </c>
      <c r="N14">
        <v>8049</v>
      </c>
      <c r="O14">
        <v>5556</v>
      </c>
      <c r="P14">
        <v>5202</v>
      </c>
      <c r="Q14">
        <v>2373</v>
      </c>
      <c r="R14" s="4">
        <f t="shared" si="0"/>
        <v>-0.29790601141591733</v>
      </c>
    </row>
    <row r="15" spans="1:18" x14ac:dyDescent="0.25">
      <c r="A15" t="s">
        <v>56</v>
      </c>
      <c r="B15" t="s">
        <v>57</v>
      </c>
      <c r="C15" t="s">
        <v>58</v>
      </c>
      <c r="D15" t="s">
        <v>59</v>
      </c>
      <c r="E15" t="s">
        <v>21</v>
      </c>
      <c r="F15" t="s">
        <v>22</v>
      </c>
      <c r="G15" t="s">
        <v>22</v>
      </c>
      <c r="H15" t="s">
        <v>27</v>
      </c>
      <c r="I15" t="s">
        <v>22</v>
      </c>
      <c r="J15" t="s">
        <v>27</v>
      </c>
      <c r="K15" t="s">
        <v>22</v>
      </c>
      <c r="L15" t="s">
        <v>27</v>
      </c>
      <c r="M15">
        <v>1530</v>
      </c>
      <c r="N15">
        <v>1620</v>
      </c>
      <c r="O15">
        <v>2027</v>
      </c>
      <c r="P15">
        <v>4881</v>
      </c>
      <c r="Q15">
        <v>6002</v>
      </c>
      <c r="R15" s="4">
        <f t="shared" si="0"/>
        <v>0.40734683274409145</v>
      </c>
    </row>
    <row r="16" spans="1:18" x14ac:dyDescent="0.25">
      <c r="A16" t="s">
        <v>60</v>
      </c>
      <c r="B16" t="s">
        <v>61</v>
      </c>
      <c r="C16" t="s">
        <v>62</v>
      </c>
      <c r="D16" t="s">
        <v>63</v>
      </c>
      <c r="E16" t="s">
        <v>21</v>
      </c>
      <c r="F16" t="s">
        <v>22</v>
      </c>
      <c r="G16" t="s">
        <v>27</v>
      </c>
      <c r="H16" t="s">
        <v>27</v>
      </c>
      <c r="I16" t="s">
        <v>27</v>
      </c>
      <c r="J16" t="s">
        <v>27</v>
      </c>
      <c r="K16" t="s">
        <v>27</v>
      </c>
      <c r="L16" t="s">
        <v>27</v>
      </c>
      <c r="M16">
        <v>7555</v>
      </c>
      <c r="N16">
        <v>6551</v>
      </c>
      <c r="O16">
        <v>5188</v>
      </c>
      <c r="P16">
        <v>3436</v>
      </c>
      <c r="Q16">
        <v>2359</v>
      </c>
      <c r="R16" s="4">
        <f t="shared" si="0"/>
        <v>-0.25247905109930902</v>
      </c>
    </row>
    <row r="17" spans="1:18" x14ac:dyDescent="0.25">
      <c r="A17" t="s">
        <v>64</v>
      </c>
      <c r="B17" t="s">
        <v>65</v>
      </c>
      <c r="C17" t="s">
        <v>66</v>
      </c>
      <c r="D17" t="s">
        <v>67</v>
      </c>
      <c r="E17" t="s">
        <v>21</v>
      </c>
      <c r="F17" t="s">
        <v>22</v>
      </c>
      <c r="G17" t="s">
        <v>27</v>
      </c>
      <c r="H17" t="s">
        <v>27</v>
      </c>
      <c r="I17" t="s">
        <v>27</v>
      </c>
      <c r="J17" t="s">
        <v>27</v>
      </c>
      <c r="K17" t="s">
        <v>27</v>
      </c>
      <c r="L17" t="s">
        <v>27</v>
      </c>
      <c r="M17">
        <v>1532</v>
      </c>
      <c r="N17">
        <v>2678</v>
      </c>
      <c r="O17">
        <v>4068</v>
      </c>
      <c r="P17">
        <v>4278</v>
      </c>
      <c r="Q17">
        <v>5382</v>
      </c>
      <c r="R17" s="4">
        <f t="shared" si="0"/>
        <v>0.3690560602470212</v>
      </c>
    </row>
    <row r="18" spans="1:18" x14ac:dyDescent="0.25">
      <c r="A18" t="s">
        <v>68</v>
      </c>
      <c r="B18" t="s">
        <v>69</v>
      </c>
      <c r="C18" t="s">
        <v>70</v>
      </c>
      <c r="D18" t="s">
        <v>71</v>
      </c>
      <c r="E18" t="s">
        <v>21</v>
      </c>
      <c r="F18" t="s">
        <v>22</v>
      </c>
      <c r="G18" t="s">
        <v>27</v>
      </c>
      <c r="H18" t="s">
        <v>22</v>
      </c>
      <c r="I18" t="s">
        <v>22</v>
      </c>
      <c r="J18" t="s">
        <v>22</v>
      </c>
      <c r="K18" t="s">
        <v>22</v>
      </c>
      <c r="L18" t="s">
        <v>22</v>
      </c>
      <c r="M18">
        <v>24</v>
      </c>
      <c r="N18">
        <v>1797</v>
      </c>
      <c r="O18">
        <v>3548</v>
      </c>
      <c r="P18">
        <v>3668</v>
      </c>
      <c r="Q18">
        <v>8592</v>
      </c>
      <c r="R18" s="4">
        <f t="shared" si="0"/>
        <v>3.3498147004699526</v>
      </c>
    </row>
    <row r="19" spans="1:18" x14ac:dyDescent="0.25">
      <c r="A19" t="s">
        <v>72</v>
      </c>
      <c r="B19" t="s">
        <v>73</v>
      </c>
      <c r="C19" t="s">
        <v>74</v>
      </c>
      <c r="D19" t="s">
        <v>75</v>
      </c>
      <c r="E19" t="s">
        <v>21</v>
      </c>
      <c r="F19" t="s">
        <v>22</v>
      </c>
      <c r="G19" t="s">
        <v>22</v>
      </c>
      <c r="H19" t="s">
        <v>22</v>
      </c>
      <c r="I19" t="s">
        <v>22</v>
      </c>
      <c r="J19" t="s">
        <v>22</v>
      </c>
      <c r="K19" t="s">
        <v>22</v>
      </c>
      <c r="L19" t="s">
        <v>22</v>
      </c>
      <c r="M19">
        <v>861</v>
      </c>
      <c r="N19">
        <v>1314</v>
      </c>
      <c r="O19">
        <v>1810</v>
      </c>
      <c r="P19">
        <v>6510</v>
      </c>
      <c r="Q19">
        <v>9271</v>
      </c>
      <c r="R19" s="4">
        <f t="shared" si="0"/>
        <v>0.81146879617010592</v>
      </c>
    </row>
    <row r="20" spans="1:18" x14ac:dyDescent="0.25">
      <c r="A20" t="s">
        <v>76</v>
      </c>
      <c r="B20" t="s">
        <v>77</v>
      </c>
      <c r="C20" t="s">
        <v>78</v>
      </c>
      <c r="D20" t="s">
        <v>79</v>
      </c>
      <c r="E20" t="s">
        <v>21</v>
      </c>
      <c r="F20" t="s">
        <v>22</v>
      </c>
      <c r="G20" t="s">
        <v>22</v>
      </c>
      <c r="H20" t="s">
        <v>27</v>
      </c>
      <c r="I20" t="s">
        <v>27</v>
      </c>
      <c r="J20" t="s">
        <v>27</v>
      </c>
      <c r="K20" t="s">
        <v>27</v>
      </c>
      <c r="L20" t="s">
        <v>27</v>
      </c>
      <c r="M20">
        <v>9058</v>
      </c>
      <c r="N20">
        <v>4839</v>
      </c>
      <c r="O20">
        <v>4776</v>
      </c>
      <c r="P20">
        <v>4024</v>
      </c>
      <c r="Q20">
        <v>369</v>
      </c>
      <c r="R20" s="4">
        <f t="shared" si="0"/>
        <v>-0.55073921414194782</v>
      </c>
    </row>
    <row r="21" spans="1:18" x14ac:dyDescent="0.25">
      <c r="A21" t="s">
        <v>80</v>
      </c>
      <c r="B21" t="s">
        <v>81</v>
      </c>
      <c r="C21" t="s">
        <v>82</v>
      </c>
      <c r="D21" t="s">
        <v>83</v>
      </c>
      <c r="E21" t="s">
        <v>84</v>
      </c>
      <c r="F21" t="s">
        <v>22</v>
      </c>
      <c r="G21" t="s">
        <v>22</v>
      </c>
      <c r="H21" t="s">
        <v>27</v>
      </c>
      <c r="I21" t="s">
        <v>27</v>
      </c>
      <c r="J21" t="s">
        <v>27</v>
      </c>
      <c r="K21" t="s">
        <v>27</v>
      </c>
      <c r="L21" t="s">
        <v>27</v>
      </c>
      <c r="M21">
        <v>3501</v>
      </c>
      <c r="N21">
        <v>7079</v>
      </c>
      <c r="O21">
        <v>7438</v>
      </c>
      <c r="P21">
        <v>7443</v>
      </c>
      <c r="Q21">
        <v>9225</v>
      </c>
      <c r="R21" s="4">
        <f t="shared" si="0"/>
        <v>0.27407081068210992</v>
      </c>
    </row>
    <row r="22" spans="1:18" x14ac:dyDescent="0.25">
      <c r="A22" t="s">
        <v>85</v>
      </c>
      <c r="B22" t="s">
        <v>86</v>
      </c>
      <c r="C22" t="s">
        <v>87</v>
      </c>
      <c r="D22" t="s">
        <v>88</v>
      </c>
      <c r="E22" t="s">
        <v>84</v>
      </c>
      <c r="F22" t="s">
        <v>22</v>
      </c>
      <c r="G22" t="s">
        <v>22</v>
      </c>
      <c r="H22" t="s">
        <v>27</v>
      </c>
      <c r="I22" t="s">
        <v>27</v>
      </c>
      <c r="J22" t="s">
        <v>27</v>
      </c>
      <c r="K22" t="s">
        <v>27</v>
      </c>
      <c r="L22" t="s">
        <v>27</v>
      </c>
      <c r="M22">
        <v>3916</v>
      </c>
      <c r="N22">
        <v>4218</v>
      </c>
      <c r="O22">
        <v>5072</v>
      </c>
      <c r="P22">
        <v>5201</v>
      </c>
      <c r="Q22">
        <v>7588</v>
      </c>
      <c r="R22" s="4">
        <f t="shared" si="0"/>
        <v>0.17983468576187267</v>
      </c>
    </row>
    <row r="23" spans="1:18" x14ac:dyDescent="0.25">
      <c r="A23" t="s">
        <v>89</v>
      </c>
      <c r="B23" t="s">
        <v>90</v>
      </c>
      <c r="C23" t="s">
        <v>91</v>
      </c>
      <c r="D23" t="s">
        <v>92</v>
      </c>
      <c r="E23" t="s">
        <v>84</v>
      </c>
      <c r="F23" t="s">
        <v>22</v>
      </c>
      <c r="G23" t="s">
        <v>22</v>
      </c>
      <c r="H23" t="s">
        <v>27</v>
      </c>
      <c r="I23" t="s">
        <v>22</v>
      </c>
      <c r="J23" t="s">
        <v>27</v>
      </c>
      <c r="K23" t="s">
        <v>22</v>
      </c>
      <c r="L23" t="s">
        <v>27</v>
      </c>
      <c r="M23">
        <v>700</v>
      </c>
      <c r="N23">
        <v>5721</v>
      </c>
      <c r="O23">
        <v>6247</v>
      </c>
      <c r="P23">
        <v>8495</v>
      </c>
      <c r="Q23">
        <v>9236</v>
      </c>
      <c r="R23" s="4">
        <f t="shared" si="0"/>
        <v>0.90588403033885334</v>
      </c>
    </row>
    <row r="24" spans="1:18" x14ac:dyDescent="0.25">
      <c r="A24" t="s">
        <v>93</v>
      </c>
      <c r="B24" t="s">
        <v>94</v>
      </c>
      <c r="C24" t="s">
        <v>95</v>
      </c>
      <c r="D24" t="s">
        <v>96</v>
      </c>
      <c r="E24" t="s">
        <v>84</v>
      </c>
      <c r="F24" t="s">
        <v>22</v>
      </c>
      <c r="G24" t="s">
        <v>22</v>
      </c>
      <c r="H24" t="s">
        <v>27</v>
      </c>
      <c r="I24" t="s">
        <v>27</v>
      </c>
      <c r="J24" t="s">
        <v>27</v>
      </c>
      <c r="K24" t="s">
        <v>27</v>
      </c>
      <c r="L24" t="s">
        <v>27</v>
      </c>
      <c r="M24">
        <v>9773</v>
      </c>
      <c r="N24">
        <v>9179</v>
      </c>
      <c r="O24">
        <v>8390</v>
      </c>
      <c r="P24">
        <v>8256</v>
      </c>
      <c r="Q24">
        <v>3815</v>
      </c>
      <c r="R24" s="4">
        <f t="shared" si="0"/>
        <v>-0.20956409258224717</v>
      </c>
    </row>
    <row r="25" spans="1:18" x14ac:dyDescent="0.25">
      <c r="A25" t="s">
        <v>97</v>
      </c>
      <c r="B25" t="s">
        <v>98</v>
      </c>
      <c r="C25" t="s">
        <v>99</v>
      </c>
      <c r="D25" t="s">
        <v>100</v>
      </c>
      <c r="E25" t="s">
        <v>84</v>
      </c>
      <c r="F25" t="s">
        <v>22</v>
      </c>
      <c r="G25" t="s">
        <v>22</v>
      </c>
      <c r="H25" t="s">
        <v>27</v>
      </c>
      <c r="I25" t="s">
        <v>22</v>
      </c>
      <c r="J25" t="s">
        <v>27</v>
      </c>
      <c r="K25" t="s">
        <v>22</v>
      </c>
      <c r="L25" t="s">
        <v>27</v>
      </c>
      <c r="M25">
        <v>73</v>
      </c>
      <c r="N25">
        <v>3485</v>
      </c>
      <c r="O25">
        <v>4592</v>
      </c>
      <c r="P25">
        <v>5143</v>
      </c>
      <c r="Q25">
        <v>8100</v>
      </c>
      <c r="R25" s="4">
        <f t="shared" si="0"/>
        <v>2.2455667067018901</v>
      </c>
    </row>
    <row r="26" spans="1:18" x14ac:dyDescent="0.25">
      <c r="A26" t="s">
        <v>101</v>
      </c>
      <c r="B26" t="s">
        <v>102</v>
      </c>
      <c r="C26" t="s">
        <v>103</v>
      </c>
      <c r="D26" t="s">
        <v>104</v>
      </c>
      <c r="E26" t="s">
        <v>84</v>
      </c>
      <c r="F26" t="s">
        <v>22</v>
      </c>
      <c r="G26" t="s">
        <v>22</v>
      </c>
      <c r="H26" t="s">
        <v>27</v>
      </c>
      <c r="I26" t="s">
        <v>22</v>
      </c>
      <c r="J26" t="s">
        <v>27</v>
      </c>
      <c r="K26" t="s">
        <v>22</v>
      </c>
      <c r="L26" t="s">
        <v>27</v>
      </c>
      <c r="M26">
        <v>238</v>
      </c>
      <c r="N26">
        <v>1235</v>
      </c>
      <c r="O26">
        <v>1822</v>
      </c>
      <c r="P26">
        <v>7074</v>
      </c>
      <c r="Q26">
        <v>8207</v>
      </c>
      <c r="R26" s="4">
        <f t="shared" si="0"/>
        <v>1.4232703532020747</v>
      </c>
    </row>
    <row r="27" spans="1:18" x14ac:dyDescent="0.25">
      <c r="A27" t="s">
        <v>105</v>
      </c>
      <c r="B27" t="s">
        <v>106</v>
      </c>
      <c r="C27" t="s">
        <v>107</v>
      </c>
      <c r="D27" t="s">
        <v>108</v>
      </c>
      <c r="E27" t="s">
        <v>84</v>
      </c>
      <c r="F27" t="s">
        <v>22</v>
      </c>
      <c r="G27" t="s">
        <v>22</v>
      </c>
      <c r="H27" t="s">
        <v>27</v>
      </c>
      <c r="I27" t="s">
        <v>22</v>
      </c>
      <c r="J27" t="s">
        <v>27</v>
      </c>
      <c r="K27" t="s">
        <v>22</v>
      </c>
      <c r="L27" t="s">
        <v>27</v>
      </c>
      <c r="M27">
        <v>1368</v>
      </c>
      <c r="N27">
        <v>3447</v>
      </c>
      <c r="O27">
        <v>4535</v>
      </c>
      <c r="P27">
        <v>5476</v>
      </c>
      <c r="Q27">
        <v>9983</v>
      </c>
      <c r="R27" s="4">
        <f t="shared" si="0"/>
        <v>0.64359095818904954</v>
      </c>
    </row>
    <row r="28" spans="1:18" x14ac:dyDescent="0.25">
      <c r="A28" t="s">
        <v>109</v>
      </c>
      <c r="B28" t="s">
        <v>110</v>
      </c>
      <c r="C28" t="s">
        <v>111</v>
      </c>
      <c r="D28" t="s">
        <v>112</v>
      </c>
      <c r="E28" t="s">
        <v>84</v>
      </c>
      <c r="F28" t="s">
        <v>22</v>
      </c>
      <c r="G28" t="s">
        <v>27</v>
      </c>
      <c r="H28" t="s">
        <v>27</v>
      </c>
      <c r="I28" t="s">
        <v>27</v>
      </c>
      <c r="J28" t="s">
        <v>22</v>
      </c>
      <c r="K28" t="s">
        <v>27</v>
      </c>
      <c r="L28" t="s">
        <v>27</v>
      </c>
      <c r="M28">
        <v>8331</v>
      </c>
      <c r="N28">
        <v>7667</v>
      </c>
      <c r="O28">
        <v>5952</v>
      </c>
      <c r="P28">
        <v>1998</v>
      </c>
      <c r="Q28">
        <v>375</v>
      </c>
      <c r="R28" s="4">
        <f t="shared" si="0"/>
        <v>-0.53938981874158332</v>
      </c>
    </row>
    <row r="29" spans="1:18" x14ac:dyDescent="0.25">
      <c r="A29" t="s">
        <v>113</v>
      </c>
      <c r="B29" t="s">
        <v>114</v>
      </c>
      <c r="C29" t="s">
        <v>115</v>
      </c>
      <c r="D29" t="s">
        <v>116</v>
      </c>
      <c r="E29" t="s">
        <v>84</v>
      </c>
      <c r="F29" t="s">
        <v>22</v>
      </c>
      <c r="G29" t="s">
        <v>22</v>
      </c>
      <c r="H29" t="s">
        <v>27</v>
      </c>
      <c r="I29" t="s">
        <v>22</v>
      </c>
      <c r="J29" t="s">
        <v>22</v>
      </c>
      <c r="K29" t="s">
        <v>22</v>
      </c>
      <c r="L29" t="s">
        <v>27</v>
      </c>
      <c r="M29">
        <v>1779</v>
      </c>
      <c r="N29">
        <v>2124</v>
      </c>
      <c r="O29">
        <v>2844</v>
      </c>
      <c r="P29">
        <v>6877</v>
      </c>
      <c r="Q29">
        <v>9570</v>
      </c>
      <c r="R29" s="4">
        <f t="shared" si="0"/>
        <v>0.52294422157633269</v>
      </c>
    </row>
    <row r="30" spans="1:18" x14ac:dyDescent="0.25">
      <c r="A30" t="s">
        <v>117</v>
      </c>
      <c r="B30" t="s">
        <v>118</v>
      </c>
      <c r="C30" t="s">
        <v>119</v>
      </c>
      <c r="D30" t="s">
        <v>120</v>
      </c>
      <c r="E30" t="s">
        <v>84</v>
      </c>
      <c r="F30" t="s">
        <v>22</v>
      </c>
      <c r="G30" t="s">
        <v>22</v>
      </c>
      <c r="H30" t="s">
        <v>27</v>
      </c>
      <c r="I30" t="s">
        <v>22</v>
      </c>
      <c r="J30" t="s">
        <v>22</v>
      </c>
      <c r="K30" t="s">
        <v>22</v>
      </c>
      <c r="L30" t="s">
        <v>27</v>
      </c>
      <c r="M30">
        <v>570</v>
      </c>
      <c r="N30">
        <v>1322</v>
      </c>
      <c r="O30">
        <v>7279</v>
      </c>
      <c r="P30">
        <v>8443</v>
      </c>
      <c r="Q30">
        <v>9571</v>
      </c>
      <c r="R30" s="4">
        <f t="shared" si="0"/>
        <v>1.0242801438529217</v>
      </c>
    </row>
    <row r="31" spans="1:18" x14ac:dyDescent="0.25">
      <c r="A31" t="s">
        <v>121</v>
      </c>
      <c r="B31" t="s">
        <v>122</v>
      </c>
      <c r="C31" t="s">
        <v>123</v>
      </c>
      <c r="D31" t="s">
        <v>124</v>
      </c>
      <c r="E31" t="s">
        <v>84</v>
      </c>
      <c r="F31" t="s">
        <v>22</v>
      </c>
      <c r="G31" t="s">
        <v>27</v>
      </c>
      <c r="H31" t="s">
        <v>27</v>
      </c>
      <c r="I31" t="s">
        <v>27</v>
      </c>
      <c r="J31" t="s">
        <v>22</v>
      </c>
      <c r="K31" t="s">
        <v>27</v>
      </c>
      <c r="L31" t="s">
        <v>27</v>
      </c>
      <c r="M31">
        <v>6156</v>
      </c>
      <c r="N31">
        <v>6110</v>
      </c>
      <c r="O31">
        <v>5791</v>
      </c>
      <c r="P31">
        <v>1759</v>
      </c>
      <c r="Q31">
        <v>969</v>
      </c>
      <c r="R31" s="4">
        <f t="shared" si="0"/>
        <v>-0.37012221518144006</v>
      </c>
    </row>
    <row r="32" spans="1:18" x14ac:dyDescent="0.25">
      <c r="A32" t="s">
        <v>125</v>
      </c>
      <c r="B32" t="s">
        <v>126</v>
      </c>
      <c r="C32" t="s">
        <v>127</v>
      </c>
      <c r="D32" t="s">
        <v>128</v>
      </c>
      <c r="E32" t="s">
        <v>84</v>
      </c>
      <c r="F32" t="s">
        <v>22</v>
      </c>
      <c r="G32" t="s">
        <v>22</v>
      </c>
      <c r="H32" t="s">
        <v>27</v>
      </c>
      <c r="I32" t="s">
        <v>22</v>
      </c>
      <c r="J32" t="s">
        <v>22</v>
      </c>
      <c r="K32" t="s">
        <v>22</v>
      </c>
      <c r="L32" t="s">
        <v>27</v>
      </c>
      <c r="M32">
        <v>209</v>
      </c>
      <c r="N32">
        <v>621</v>
      </c>
      <c r="O32">
        <v>3098</v>
      </c>
      <c r="P32">
        <v>7118</v>
      </c>
      <c r="Q32">
        <v>8433</v>
      </c>
      <c r="R32" s="4">
        <f t="shared" si="0"/>
        <v>1.5203389637502625</v>
      </c>
    </row>
    <row r="33" spans="1:18" x14ac:dyDescent="0.25">
      <c r="A33" t="s">
        <v>129</v>
      </c>
      <c r="B33" t="s">
        <v>130</v>
      </c>
      <c r="C33" t="s">
        <v>131</v>
      </c>
      <c r="D33" t="s">
        <v>132</v>
      </c>
      <c r="E33" t="s">
        <v>84</v>
      </c>
      <c r="F33" t="s">
        <v>22</v>
      </c>
      <c r="G33" t="s">
        <v>22</v>
      </c>
      <c r="H33" t="s">
        <v>27</v>
      </c>
      <c r="I33" t="s">
        <v>27</v>
      </c>
      <c r="J33" t="s">
        <v>27</v>
      </c>
      <c r="K33" t="s">
        <v>27</v>
      </c>
      <c r="L33" t="s">
        <v>27</v>
      </c>
      <c r="M33">
        <v>6309</v>
      </c>
      <c r="N33">
        <v>6227</v>
      </c>
      <c r="O33">
        <v>5123</v>
      </c>
      <c r="P33">
        <v>4968</v>
      </c>
      <c r="Q33">
        <v>3857</v>
      </c>
      <c r="R33" s="4">
        <f t="shared" si="0"/>
        <v>-0.11575568185753915</v>
      </c>
    </row>
    <row r="34" spans="1:18" x14ac:dyDescent="0.25">
      <c r="A34" t="s">
        <v>133</v>
      </c>
      <c r="B34" t="s">
        <v>134</v>
      </c>
      <c r="C34" t="s">
        <v>135</v>
      </c>
      <c r="D34" t="s">
        <v>136</v>
      </c>
      <c r="E34" t="s">
        <v>84</v>
      </c>
      <c r="F34" t="s">
        <v>22</v>
      </c>
      <c r="G34" t="s">
        <v>22</v>
      </c>
      <c r="H34" t="s">
        <v>27</v>
      </c>
      <c r="I34" t="s">
        <v>22</v>
      </c>
      <c r="J34" t="s">
        <v>27</v>
      </c>
      <c r="K34" t="s">
        <v>22</v>
      </c>
      <c r="L34" t="s">
        <v>27</v>
      </c>
      <c r="M34">
        <v>712</v>
      </c>
      <c r="N34">
        <v>4182</v>
      </c>
      <c r="O34">
        <v>6087</v>
      </c>
      <c r="P34">
        <v>7494</v>
      </c>
      <c r="Q34">
        <v>8599</v>
      </c>
      <c r="R34" s="4">
        <f t="shared" si="0"/>
        <v>0.86419779018759768</v>
      </c>
    </row>
    <row r="35" spans="1:18" x14ac:dyDescent="0.25">
      <c r="A35" t="s">
        <v>137</v>
      </c>
      <c r="B35" t="s">
        <v>138</v>
      </c>
      <c r="C35" t="s">
        <v>139</v>
      </c>
      <c r="D35" t="s">
        <v>140</v>
      </c>
      <c r="E35" t="s">
        <v>84</v>
      </c>
      <c r="F35" t="s">
        <v>22</v>
      </c>
      <c r="G35" t="s">
        <v>22</v>
      </c>
      <c r="H35" t="s">
        <v>27</v>
      </c>
      <c r="I35" t="s">
        <v>27</v>
      </c>
      <c r="J35" t="s">
        <v>27</v>
      </c>
      <c r="K35" t="s">
        <v>27</v>
      </c>
      <c r="L35" t="s">
        <v>27</v>
      </c>
      <c r="M35">
        <v>2390</v>
      </c>
      <c r="N35">
        <v>2415</v>
      </c>
      <c r="O35">
        <v>3461</v>
      </c>
      <c r="P35">
        <v>3850</v>
      </c>
      <c r="Q35">
        <v>4657</v>
      </c>
      <c r="R35" s="4">
        <f t="shared" si="0"/>
        <v>0.18148193130433588</v>
      </c>
    </row>
    <row r="36" spans="1:18" x14ac:dyDescent="0.25">
      <c r="A36" t="s">
        <v>141</v>
      </c>
      <c r="B36" t="s">
        <v>142</v>
      </c>
      <c r="C36" t="s">
        <v>143</v>
      </c>
      <c r="D36" t="s">
        <v>144</v>
      </c>
      <c r="E36" t="s">
        <v>145</v>
      </c>
      <c r="F36" t="s">
        <v>22</v>
      </c>
      <c r="G36" t="s">
        <v>22</v>
      </c>
      <c r="H36" t="s">
        <v>22</v>
      </c>
      <c r="I36" t="s">
        <v>27</v>
      </c>
      <c r="J36" t="s">
        <v>27</v>
      </c>
      <c r="K36" t="s">
        <v>22</v>
      </c>
      <c r="L36" t="s">
        <v>27</v>
      </c>
      <c r="M36">
        <v>2519</v>
      </c>
      <c r="N36">
        <v>3938</v>
      </c>
      <c r="O36">
        <v>5190</v>
      </c>
      <c r="P36">
        <v>8203</v>
      </c>
      <c r="Q36">
        <v>8780</v>
      </c>
      <c r="R36" s="4">
        <f t="shared" si="0"/>
        <v>0.36636455401735013</v>
      </c>
    </row>
    <row r="37" spans="1:18" x14ac:dyDescent="0.25">
      <c r="A37" t="s">
        <v>146</v>
      </c>
      <c r="B37" t="s">
        <v>147</v>
      </c>
      <c r="C37" t="s">
        <v>148</v>
      </c>
      <c r="D37" t="s">
        <v>149</v>
      </c>
      <c r="E37" t="s">
        <v>145</v>
      </c>
      <c r="F37" t="s">
        <v>22</v>
      </c>
      <c r="G37" t="s">
        <v>22</v>
      </c>
      <c r="H37" t="s">
        <v>22</v>
      </c>
      <c r="I37" t="s">
        <v>22</v>
      </c>
      <c r="J37" t="s">
        <v>22</v>
      </c>
      <c r="K37" t="s">
        <v>22</v>
      </c>
      <c r="L37" t="s">
        <v>27</v>
      </c>
      <c r="M37">
        <v>138</v>
      </c>
      <c r="N37">
        <v>286</v>
      </c>
      <c r="O37">
        <v>6750</v>
      </c>
      <c r="P37">
        <v>8254</v>
      </c>
      <c r="Q37">
        <v>8656</v>
      </c>
      <c r="R37" s="4">
        <f t="shared" si="0"/>
        <v>1.8142296888697582</v>
      </c>
    </row>
    <row r="38" spans="1:18" x14ac:dyDescent="0.25">
      <c r="A38" t="s">
        <v>150</v>
      </c>
      <c r="B38" t="s">
        <v>151</v>
      </c>
      <c r="C38" t="s">
        <v>152</v>
      </c>
      <c r="D38" t="s">
        <v>153</v>
      </c>
      <c r="E38" t="s">
        <v>145</v>
      </c>
      <c r="F38" t="s">
        <v>22</v>
      </c>
      <c r="G38" t="s">
        <v>22</v>
      </c>
      <c r="H38" t="s">
        <v>22</v>
      </c>
      <c r="I38" t="s">
        <v>27</v>
      </c>
      <c r="J38" t="s">
        <v>27</v>
      </c>
      <c r="K38" t="s">
        <v>22</v>
      </c>
      <c r="L38" t="s">
        <v>22</v>
      </c>
      <c r="M38">
        <v>8873</v>
      </c>
      <c r="N38">
        <v>8484</v>
      </c>
      <c r="O38">
        <v>7883</v>
      </c>
      <c r="P38">
        <v>7499</v>
      </c>
      <c r="Q38">
        <v>6592</v>
      </c>
      <c r="R38" s="4">
        <f t="shared" ref="R38:R69" si="1">_xlfn.RRI($Q$5-$M$5,M38,Q38)</f>
        <v>-7.1596691853915484E-2</v>
      </c>
    </row>
    <row r="39" spans="1:18" x14ac:dyDescent="0.25">
      <c r="A39" t="s">
        <v>154</v>
      </c>
      <c r="B39" t="s">
        <v>155</v>
      </c>
      <c r="C39" t="s">
        <v>156</v>
      </c>
      <c r="D39" t="s">
        <v>157</v>
      </c>
      <c r="E39" t="s">
        <v>145</v>
      </c>
      <c r="F39" t="s">
        <v>22</v>
      </c>
      <c r="G39" t="s">
        <v>22</v>
      </c>
      <c r="H39" t="s">
        <v>22</v>
      </c>
      <c r="I39" t="s">
        <v>27</v>
      </c>
      <c r="J39" t="s">
        <v>27</v>
      </c>
      <c r="K39" t="s">
        <v>22</v>
      </c>
      <c r="L39" t="s">
        <v>22</v>
      </c>
      <c r="M39">
        <v>3297</v>
      </c>
      <c r="N39">
        <v>4866</v>
      </c>
      <c r="O39">
        <v>4928</v>
      </c>
      <c r="P39">
        <v>8451</v>
      </c>
      <c r="Q39">
        <v>9585</v>
      </c>
      <c r="R39" s="4">
        <f t="shared" si="1"/>
        <v>0.30577482876902251</v>
      </c>
    </row>
    <row r="40" spans="1:18" x14ac:dyDescent="0.25">
      <c r="A40" t="s">
        <v>158</v>
      </c>
      <c r="B40" t="s">
        <v>159</v>
      </c>
      <c r="C40" t="s">
        <v>160</v>
      </c>
      <c r="D40" t="s">
        <v>161</v>
      </c>
      <c r="E40" t="s">
        <v>145</v>
      </c>
      <c r="F40" t="s">
        <v>22</v>
      </c>
      <c r="G40" t="s">
        <v>22</v>
      </c>
      <c r="H40" t="s">
        <v>22</v>
      </c>
      <c r="I40" t="s">
        <v>22</v>
      </c>
      <c r="J40" t="s">
        <v>22</v>
      </c>
      <c r="K40" t="s">
        <v>22</v>
      </c>
      <c r="L40" t="s">
        <v>22</v>
      </c>
      <c r="M40">
        <v>1092</v>
      </c>
      <c r="N40">
        <v>3140</v>
      </c>
      <c r="O40">
        <v>4123</v>
      </c>
      <c r="P40">
        <v>4366</v>
      </c>
      <c r="Q40">
        <v>9482</v>
      </c>
      <c r="R40" s="4">
        <f t="shared" si="1"/>
        <v>0.71660086943635504</v>
      </c>
    </row>
    <row r="41" spans="1:18" x14ac:dyDescent="0.25">
      <c r="A41" t="s">
        <v>162</v>
      </c>
      <c r="B41" t="s">
        <v>163</v>
      </c>
      <c r="C41" t="s">
        <v>164</v>
      </c>
      <c r="D41" t="s">
        <v>165</v>
      </c>
      <c r="E41" t="s">
        <v>145</v>
      </c>
      <c r="F41" t="s">
        <v>22</v>
      </c>
      <c r="G41" t="s">
        <v>22</v>
      </c>
      <c r="H41" t="s">
        <v>22</v>
      </c>
      <c r="I41" t="s">
        <v>27</v>
      </c>
      <c r="J41" t="s">
        <v>27</v>
      </c>
      <c r="K41" t="s">
        <v>22</v>
      </c>
      <c r="L41" t="s">
        <v>22</v>
      </c>
      <c r="M41">
        <v>2541</v>
      </c>
      <c r="N41">
        <v>3794</v>
      </c>
      <c r="O41">
        <v>3984</v>
      </c>
      <c r="P41">
        <v>8803</v>
      </c>
      <c r="Q41">
        <v>9338</v>
      </c>
      <c r="R41" s="4">
        <f t="shared" si="1"/>
        <v>0.38456165928272146</v>
      </c>
    </row>
    <row r="42" spans="1:18" x14ac:dyDescent="0.25">
      <c r="A42" t="s">
        <v>166</v>
      </c>
      <c r="B42" t="s">
        <v>167</v>
      </c>
      <c r="C42" t="s">
        <v>168</v>
      </c>
      <c r="D42" t="s">
        <v>169</v>
      </c>
      <c r="E42" t="s">
        <v>145</v>
      </c>
      <c r="F42" t="s">
        <v>22</v>
      </c>
      <c r="G42" t="s">
        <v>22</v>
      </c>
      <c r="H42" t="s">
        <v>22</v>
      </c>
      <c r="I42" t="s">
        <v>22</v>
      </c>
      <c r="J42" t="s">
        <v>22</v>
      </c>
      <c r="K42" t="s">
        <v>22</v>
      </c>
      <c r="L42" t="s">
        <v>22</v>
      </c>
      <c r="M42">
        <v>742</v>
      </c>
      <c r="N42">
        <v>3751</v>
      </c>
      <c r="O42">
        <v>4423</v>
      </c>
      <c r="P42">
        <v>8733</v>
      </c>
      <c r="Q42">
        <v>9909</v>
      </c>
      <c r="R42" s="4">
        <f t="shared" si="1"/>
        <v>0.91164163510334228</v>
      </c>
    </row>
    <row r="43" spans="1:18" x14ac:dyDescent="0.25">
      <c r="A43" t="s">
        <v>170</v>
      </c>
      <c r="B43" t="s">
        <v>171</v>
      </c>
      <c r="C43" t="s">
        <v>172</v>
      </c>
      <c r="D43" t="s">
        <v>173</v>
      </c>
      <c r="E43" t="s">
        <v>145</v>
      </c>
      <c r="F43" t="s">
        <v>22</v>
      </c>
      <c r="G43" t="s">
        <v>27</v>
      </c>
      <c r="H43" t="s">
        <v>27</v>
      </c>
      <c r="I43" t="s">
        <v>27</v>
      </c>
      <c r="J43" t="s">
        <v>27</v>
      </c>
      <c r="K43" t="s">
        <v>22</v>
      </c>
      <c r="L43" t="s">
        <v>22</v>
      </c>
      <c r="M43">
        <v>7703</v>
      </c>
      <c r="N43">
        <v>6957</v>
      </c>
      <c r="O43">
        <v>3898</v>
      </c>
      <c r="P43">
        <v>1857</v>
      </c>
      <c r="Q43">
        <v>1512</v>
      </c>
      <c r="R43" s="4">
        <f t="shared" si="1"/>
        <v>-0.33438519484677687</v>
      </c>
    </row>
    <row r="44" spans="1:18" x14ac:dyDescent="0.25">
      <c r="A44" t="s">
        <v>174</v>
      </c>
      <c r="B44" t="s">
        <v>175</v>
      </c>
      <c r="C44" t="s">
        <v>176</v>
      </c>
      <c r="D44" t="s">
        <v>177</v>
      </c>
      <c r="E44" t="s">
        <v>145</v>
      </c>
      <c r="F44" t="s">
        <v>22</v>
      </c>
      <c r="G44" t="s">
        <v>22</v>
      </c>
      <c r="H44" t="s">
        <v>22</v>
      </c>
      <c r="I44" t="s">
        <v>22</v>
      </c>
      <c r="J44" t="s">
        <v>22</v>
      </c>
      <c r="K44" t="s">
        <v>22</v>
      </c>
      <c r="L44" t="s">
        <v>22</v>
      </c>
      <c r="M44">
        <v>488</v>
      </c>
      <c r="N44">
        <v>5535</v>
      </c>
      <c r="O44">
        <v>5775</v>
      </c>
      <c r="P44">
        <v>7661</v>
      </c>
      <c r="Q44">
        <v>9206</v>
      </c>
      <c r="R44" s="4">
        <f t="shared" si="1"/>
        <v>1.084072328017021</v>
      </c>
    </row>
    <row r="45" spans="1:18" x14ac:dyDescent="0.25">
      <c r="A45" t="s">
        <v>178</v>
      </c>
      <c r="B45" t="s">
        <v>179</v>
      </c>
      <c r="C45" t="s">
        <v>180</v>
      </c>
      <c r="D45" t="s">
        <v>181</v>
      </c>
      <c r="E45" t="s">
        <v>145</v>
      </c>
      <c r="F45" t="s">
        <v>22</v>
      </c>
      <c r="G45" t="s">
        <v>22</v>
      </c>
      <c r="H45" t="s">
        <v>22</v>
      </c>
      <c r="I45" t="s">
        <v>22</v>
      </c>
      <c r="J45" t="s">
        <v>22</v>
      </c>
      <c r="K45" t="s">
        <v>22</v>
      </c>
      <c r="L45" t="s">
        <v>22</v>
      </c>
      <c r="M45">
        <v>376</v>
      </c>
      <c r="N45">
        <v>889</v>
      </c>
      <c r="O45">
        <v>4373</v>
      </c>
      <c r="P45">
        <v>6803</v>
      </c>
      <c r="Q45">
        <v>7578</v>
      </c>
      <c r="R45" s="4">
        <f t="shared" si="1"/>
        <v>1.1188084145320056</v>
      </c>
    </row>
    <row r="46" spans="1:18" x14ac:dyDescent="0.25">
      <c r="A46" t="s">
        <v>182</v>
      </c>
      <c r="B46" t="s">
        <v>183</v>
      </c>
      <c r="C46" t="s">
        <v>184</v>
      </c>
      <c r="D46" t="s">
        <v>185</v>
      </c>
      <c r="E46" t="s">
        <v>145</v>
      </c>
      <c r="F46" t="s">
        <v>22</v>
      </c>
      <c r="G46" t="s">
        <v>27</v>
      </c>
      <c r="H46" t="s">
        <v>27</v>
      </c>
      <c r="I46" t="s">
        <v>27</v>
      </c>
      <c r="J46" t="s">
        <v>27</v>
      </c>
      <c r="K46" t="s">
        <v>22</v>
      </c>
      <c r="L46" t="s">
        <v>22</v>
      </c>
      <c r="M46">
        <v>7840</v>
      </c>
      <c r="N46">
        <v>5804</v>
      </c>
      <c r="O46">
        <v>4259</v>
      </c>
      <c r="P46">
        <v>4243</v>
      </c>
      <c r="Q46">
        <v>907</v>
      </c>
      <c r="R46" s="4">
        <f t="shared" si="1"/>
        <v>-0.41679289513417705</v>
      </c>
    </row>
    <row r="47" spans="1:18" x14ac:dyDescent="0.25">
      <c r="A47" t="s">
        <v>186</v>
      </c>
      <c r="B47" t="s">
        <v>187</v>
      </c>
      <c r="C47" t="s">
        <v>188</v>
      </c>
      <c r="D47" t="s">
        <v>189</v>
      </c>
      <c r="E47" t="s">
        <v>145</v>
      </c>
      <c r="F47" t="s">
        <v>22</v>
      </c>
      <c r="G47" t="s">
        <v>22</v>
      </c>
      <c r="H47" t="s">
        <v>22</v>
      </c>
      <c r="I47" t="s">
        <v>22</v>
      </c>
      <c r="J47" t="s">
        <v>22</v>
      </c>
      <c r="K47" t="s">
        <v>22</v>
      </c>
      <c r="L47" t="s">
        <v>22</v>
      </c>
      <c r="M47">
        <v>1038</v>
      </c>
      <c r="N47">
        <v>3615</v>
      </c>
      <c r="O47">
        <v>3712</v>
      </c>
      <c r="P47">
        <v>5819</v>
      </c>
      <c r="Q47">
        <v>9589</v>
      </c>
      <c r="R47" s="4">
        <f t="shared" si="1"/>
        <v>0.74338775485751718</v>
      </c>
    </row>
    <row r="48" spans="1:18" x14ac:dyDescent="0.25">
      <c r="A48" t="s">
        <v>190</v>
      </c>
      <c r="B48" t="s">
        <v>191</v>
      </c>
      <c r="C48" t="s">
        <v>192</v>
      </c>
      <c r="D48" t="s">
        <v>193</v>
      </c>
      <c r="E48" t="s">
        <v>145</v>
      </c>
      <c r="F48" t="s">
        <v>22</v>
      </c>
      <c r="G48" t="s">
        <v>22</v>
      </c>
      <c r="H48" t="s">
        <v>27</v>
      </c>
      <c r="I48" t="s">
        <v>27</v>
      </c>
      <c r="J48" t="s">
        <v>27</v>
      </c>
      <c r="K48" t="s">
        <v>27</v>
      </c>
      <c r="L48" t="s">
        <v>27</v>
      </c>
      <c r="M48">
        <v>8891</v>
      </c>
      <c r="N48">
        <v>5952</v>
      </c>
      <c r="O48">
        <v>5914</v>
      </c>
      <c r="P48">
        <v>5405</v>
      </c>
      <c r="Q48">
        <v>4031</v>
      </c>
      <c r="R48" s="4">
        <f t="shared" si="1"/>
        <v>-0.17943016656995925</v>
      </c>
    </row>
    <row r="49" spans="1:18" x14ac:dyDescent="0.25">
      <c r="A49" t="s">
        <v>194</v>
      </c>
      <c r="B49" t="s">
        <v>195</v>
      </c>
      <c r="C49" t="s">
        <v>196</v>
      </c>
      <c r="D49" t="s">
        <v>197</v>
      </c>
      <c r="E49" t="s">
        <v>145</v>
      </c>
      <c r="F49" t="s">
        <v>22</v>
      </c>
      <c r="G49" t="s">
        <v>22</v>
      </c>
      <c r="H49" t="s">
        <v>22</v>
      </c>
      <c r="I49" t="s">
        <v>22</v>
      </c>
      <c r="J49" t="s">
        <v>27</v>
      </c>
      <c r="K49" t="s">
        <v>27</v>
      </c>
      <c r="L49" t="s">
        <v>27</v>
      </c>
      <c r="M49">
        <v>1290</v>
      </c>
      <c r="N49">
        <v>4033</v>
      </c>
      <c r="O49">
        <v>6956</v>
      </c>
      <c r="P49">
        <v>7929</v>
      </c>
      <c r="Q49">
        <v>8834</v>
      </c>
      <c r="R49" s="4">
        <f t="shared" si="1"/>
        <v>0.61767741115573149</v>
      </c>
    </row>
    <row r="50" spans="1:18" x14ac:dyDescent="0.25">
      <c r="A50" t="s">
        <v>198</v>
      </c>
      <c r="B50" t="s">
        <v>199</v>
      </c>
      <c r="C50" t="s">
        <v>200</v>
      </c>
      <c r="D50" t="s">
        <v>201</v>
      </c>
      <c r="E50" t="s">
        <v>145</v>
      </c>
      <c r="F50" t="s">
        <v>22</v>
      </c>
      <c r="G50" t="s">
        <v>22</v>
      </c>
      <c r="H50" t="s">
        <v>22</v>
      </c>
      <c r="I50" t="s">
        <v>22</v>
      </c>
      <c r="J50" t="s">
        <v>22</v>
      </c>
      <c r="K50" t="s">
        <v>27</v>
      </c>
      <c r="L50" t="s">
        <v>27</v>
      </c>
      <c r="M50">
        <v>431</v>
      </c>
      <c r="N50">
        <v>6231</v>
      </c>
      <c r="O50">
        <v>7478</v>
      </c>
      <c r="P50">
        <v>8039</v>
      </c>
      <c r="Q50">
        <v>8271</v>
      </c>
      <c r="R50" s="4">
        <f t="shared" si="1"/>
        <v>1.0930046233022455</v>
      </c>
    </row>
    <row r="51" spans="1:18" x14ac:dyDescent="0.25">
      <c r="A51" t="s">
        <v>202</v>
      </c>
      <c r="B51" t="s">
        <v>203</v>
      </c>
      <c r="C51" t="s">
        <v>204</v>
      </c>
      <c r="D51" t="s">
        <v>205</v>
      </c>
      <c r="E51" t="s">
        <v>206</v>
      </c>
      <c r="F51" t="s">
        <v>22</v>
      </c>
      <c r="G51" t="s">
        <v>27</v>
      </c>
      <c r="H51" t="s">
        <v>27</v>
      </c>
      <c r="I51" t="s">
        <v>27</v>
      </c>
      <c r="J51" t="s">
        <v>27</v>
      </c>
      <c r="K51" t="s">
        <v>22</v>
      </c>
      <c r="L51" t="s">
        <v>27</v>
      </c>
      <c r="M51">
        <v>8156</v>
      </c>
      <c r="N51">
        <v>1245</v>
      </c>
      <c r="O51">
        <v>791</v>
      </c>
      <c r="P51">
        <v>338</v>
      </c>
      <c r="Q51">
        <v>44</v>
      </c>
      <c r="R51" s="4">
        <f t="shared" si="1"/>
        <v>-0.72898466539472961</v>
      </c>
    </row>
    <row r="52" spans="1:18" x14ac:dyDescent="0.25">
      <c r="A52" t="s">
        <v>207</v>
      </c>
      <c r="B52" t="s">
        <v>208</v>
      </c>
      <c r="C52" t="s">
        <v>209</v>
      </c>
      <c r="D52" t="s">
        <v>210</v>
      </c>
      <c r="E52" t="s">
        <v>206</v>
      </c>
      <c r="F52" t="s">
        <v>22</v>
      </c>
      <c r="G52" t="s">
        <v>22</v>
      </c>
      <c r="H52" t="s">
        <v>22</v>
      </c>
      <c r="I52" t="s">
        <v>27</v>
      </c>
      <c r="J52" t="s">
        <v>27</v>
      </c>
      <c r="K52" t="s">
        <v>22</v>
      </c>
      <c r="L52" t="s">
        <v>27</v>
      </c>
      <c r="M52">
        <v>299</v>
      </c>
      <c r="N52">
        <v>657</v>
      </c>
      <c r="O52">
        <v>6238</v>
      </c>
      <c r="P52">
        <v>8922</v>
      </c>
      <c r="Q52">
        <v>9081</v>
      </c>
      <c r="R52" s="4">
        <f t="shared" si="1"/>
        <v>1.3475541667800686</v>
      </c>
    </row>
    <row r="53" spans="1:18" x14ac:dyDescent="0.25">
      <c r="A53" t="s">
        <v>211</v>
      </c>
      <c r="B53" t="s">
        <v>212</v>
      </c>
      <c r="C53" t="s">
        <v>213</v>
      </c>
      <c r="D53" t="s">
        <v>214</v>
      </c>
      <c r="E53" t="s">
        <v>206</v>
      </c>
      <c r="F53" t="s">
        <v>22</v>
      </c>
      <c r="G53" t="s">
        <v>22</v>
      </c>
      <c r="H53" t="s">
        <v>22</v>
      </c>
      <c r="I53" t="s">
        <v>27</v>
      </c>
      <c r="J53" t="s">
        <v>27</v>
      </c>
      <c r="K53" t="s">
        <v>22</v>
      </c>
      <c r="L53" t="s">
        <v>27</v>
      </c>
      <c r="M53">
        <v>1323</v>
      </c>
      <c r="N53">
        <v>4963</v>
      </c>
      <c r="O53">
        <v>6292</v>
      </c>
      <c r="P53">
        <v>6728</v>
      </c>
      <c r="Q53">
        <v>8202</v>
      </c>
      <c r="R53" s="4">
        <f t="shared" si="1"/>
        <v>0.57793816418173161</v>
      </c>
    </row>
    <row r="54" spans="1:18" x14ac:dyDescent="0.25">
      <c r="A54" t="s">
        <v>215</v>
      </c>
      <c r="B54" t="s">
        <v>216</v>
      </c>
      <c r="C54" t="s">
        <v>217</v>
      </c>
      <c r="D54" t="s">
        <v>218</v>
      </c>
      <c r="E54" t="s">
        <v>206</v>
      </c>
      <c r="F54" t="s">
        <v>22</v>
      </c>
      <c r="G54" t="s">
        <v>27</v>
      </c>
      <c r="H54" t="s">
        <v>27</v>
      </c>
      <c r="I54" t="s">
        <v>27</v>
      </c>
      <c r="J54" t="s">
        <v>27</v>
      </c>
      <c r="K54" t="s">
        <v>22</v>
      </c>
      <c r="L54" t="s">
        <v>27</v>
      </c>
      <c r="M54">
        <v>8466</v>
      </c>
      <c r="N54">
        <v>4079</v>
      </c>
      <c r="O54">
        <v>2797</v>
      </c>
      <c r="P54">
        <v>2245</v>
      </c>
      <c r="Q54">
        <v>1696</v>
      </c>
      <c r="R54" s="4">
        <f t="shared" si="1"/>
        <v>-0.33098339677163802</v>
      </c>
    </row>
    <row r="55" spans="1:18" x14ac:dyDescent="0.25">
      <c r="A55" t="s">
        <v>219</v>
      </c>
      <c r="B55" t="s">
        <v>220</v>
      </c>
      <c r="C55" t="s">
        <v>221</v>
      </c>
      <c r="D55" t="s">
        <v>222</v>
      </c>
      <c r="E55" t="s">
        <v>206</v>
      </c>
      <c r="F55" t="s">
        <v>22</v>
      </c>
      <c r="G55" t="s">
        <v>22</v>
      </c>
      <c r="H55" t="s">
        <v>22</v>
      </c>
      <c r="I55" t="s">
        <v>27</v>
      </c>
      <c r="J55" t="s">
        <v>27</v>
      </c>
      <c r="K55" t="s">
        <v>22</v>
      </c>
      <c r="L55" t="s">
        <v>27</v>
      </c>
      <c r="M55">
        <v>870</v>
      </c>
      <c r="N55">
        <v>2428</v>
      </c>
      <c r="O55">
        <v>7386</v>
      </c>
      <c r="P55">
        <v>8835</v>
      </c>
      <c r="Q55">
        <v>9766</v>
      </c>
      <c r="R55" s="4">
        <f t="shared" si="1"/>
        <v>0.83041416010220881</v>
      </c>
    </row>
    <row r="56" spans="1:18" x14ac:dyDescent="0.25">
      <c r="A56" t="s">
        <v>223</v>
      </c>
      <c r="B56" t="s">
        <v>224</v>
      </c>
      <c r="C56" t="s">
        <v>225</v>
      </c>
      <c r="D56" t="s">
        <v>226</v>
      </c>
      <c r="E56" t="s">
        <v>206</v>
      </c>
      <c r="F56" t="s">
        <v>22</v>
      </c>
      <c r="G56" t="s">
        <v>22</v>
      </c>
      <c r="H56" t="s">
        <v>22</v>
      </c>
      <c r="I56" t="s">
        <v>27</v>
      </c>
      <c r="J56" t="s">
        <v>27</v>
      </c>
      <c r="K56" t="s">
        <v>22</v>
      </c>
      <c r="L56" t="s">
        <v>27</v>
      </c>
      <c r="M56">
        <v>1497</v>
      </c>
      <c r="N56">
        <v>1768</v>
      </c>
      <c r="O56">
        <v>2804</v>
      </c>
      <c r="P56">
        <v>5718</v>
      </c>
      <c r="Q56">
        <v>9822</v>
      </c>
      <c r="R56" s="4">
        <f t="shared" si="1"/>
        <v>0.60045892388204325</v>
      </c>
    </row>
    <row r="57" spans="1:18" x14ac:dyDescent="0.25">
      <c r="A57" t="s">
        <v>227</v>
      </c>
      <c r="B57" t="s">
        <v>228</v>
      </c>
      <c r="C57" t="s">
        <v>229</v>
      </c>
      <c r="D57" t="s">
        <v>230</v>
      </c>
      <c r="E57" t="s">
        <v>206</v>
      </c>
      <c r="F57" t="s">
        <v>22</v>
      </c>
      <c r="G57" t="s">
        <v>22</v>
      </c>
      <c r="H57" t="s">
        <v>22</v>
      </c>
      <c r="I57" t="s">
        <v>27</v>
      </c>
      <c r="J57" t="s">
        <v>27</v>
      </c>
      <c r="K57" t="s">
        <v>22</v>
      </c>
      <c r="L57" t="s">
        <v>27</v>
      </c>
      <c r="M57">
        <v>1082</v>
      </c>
      <c r="N57">
        <v>3353</v>
      </c>
      <c r="O57">
        <v>6351</v>
      </c>
      <c r="P57">
        <v>8550</v>
      </c>
      <c r="Q57">
        <v>9272</v>
      </c>
      <c r="R57" s="4">
        <f t="shared" si="1"/>
        <v>0.71094693671276654</v>
      </c>
    </row>
    <row r="58" spans="1:18" x14ac:dyDescent="0.25">
      <c r="A58" t="s">
        <v>231</v>
      </c>
      <c r="B58" t="s">
        <v>232</v>
      </c>
      <c r="C58" t="s">
        <v>233</v>
      </c>
      <c r="D58" t="s">
        <v>234</v>
      </c>
      <c r="E58" t="s">
        <v>206</v>
      </c>
      <c r="F58" t="s">
        <v>22</v>
      </c>
      <c r="G58" t="s">
        <v>22</v>
      </c>
      <c r="H58" t="s">
        <v>27</v>
      </c>
      <c r="I58" t="s">
        <v>27</v>
      </c>
      <c r="J58" t="s">
        <v>27</v>
      </c>
      <c r="K58" t="s">
        <v>22</v>
      </c>
      <c r="L58" t="s">
        <v>27</v>
      </c>
      <c r="M58">
        <v>9791</v>
      </c>
      <c r="N58">
        <v>9610</v>
      </c>
      <c r="O58">
        <v>7534</v>
      </c>
      <c r="P58">
        <v>5080</v>
      </c>
      <c r="Q58">
        <v>4936</v>
      </c>
      <c r="R58" s="4">
        <f t="shared" si="1"/>
        <v>-0.15736979056747447</v>
      </c>
    </row>
    <row r="59" spans="1:18" x14ac:dyDescent="0.25">
      <c r="A59" t="s">
        <v>235</v>
      </c>
      <c r="B59" t="s">
        <v>236</v>
      </c>
      <c r="C59" t="s">
        <v>237</v>
      </c>
      <c r="D59" t="s">
        <v>238</v>
      </c>
      <c r="E59" t="s">
        <v>206</v>
      </c>
      <c r="F59" t="s">
        <v>22</v>
      </c>
      <c r="G59" t="s">
        <v>22</v>
      </c>
      <c r="H59" t="s">
        <v>22</v>
      </c>
      <c r="I59" t="s">
        <v>27</v>
      </c>
      <c r="J59" t="s">
        <v>27</v>
      </c>
      <c r="K59" t="s">
        <v>22</v>
      </c>
      <c r="L59" t="s">
        <v>27</v>
      </c>
      <c r="M59">
        <v>1357</v>
      </c>
      <c r="N59">
        <v>4189</v>
      </c>
      <c r="O59">
        <v>5407</v>
      </c>
      <c r="P59">
        <v>6233</v>
      </c>
      <c r="Q59">
        <v>9681</v>
      </c>
      <c r="R59" s="4">
        <f t="shared" si="1"/>
        <v>0.63431246502429839</v>
      </c>
    </row>
    <row r="60" spans="1:18" x14ac:dyDescent="0.25">
      <c r="A60" t="s">
        <v>239</v>
      </c>
      <c r="B60" t="s">
        <v>240</v>
      </c>
      <c r="C60" t="s">
        <v>241</v>
      </c>
      <c r="D60" t="s">
        <v>242</v>
      </c>
      <c r="E60" t="s">
        <v>206</v>
      </c>
      <c r="F60" t="s">
        <v>22</v>
      </c>
      <c r="G60" t="s">
        <v>27</v>
      </c>
      <c r="H60" t="s">
        <v>27</v>
      </c>
      <c r="I60" t="s">
        <v>27</v>
      </c>
      <c r="J60" t="s">
        <v>27</v>
      </c>
      <c r="K60" t="s">
        <v>22</v>
      </c>
      <c r="L60" t="s">
        <v>27</v>
      </c>
      <c r="M60">
        <v>576</v>
      </c>
      <c r="N60">
        <v>2628</v>
      </c>
      <c r="O60">
        <v>3612</v>
      </c>
      <c r="P60">
        <v>5066</v>
      </c>
      <c r="Q60">
        <v>5156</v>
      </c>
      <c r="R60" s="4">
        <f t="shared" si="1"/>
        <v>0.72970725225475852</v>
      </c>
    </row>
    <row r="61" spans="1:18" x14ac:dyDescent="0.25">
      <c r="A61" t="s">
        <v>243</v>
      </c>
      <c r="B61" t="s">
        <v>244</v>
      </c>
      <c r="C61" t="s">
        <v>245</v>
      </c>
      <c r="D61" t="s">
        <v>246</v>
      </c>
      <c r="E61" t="s">
        <v>206</v>
      </c>
      <c r="F61" t="s">
        <v>22</v>
      </c>
      <c r="G61" t="s">
        <v>22</v>
      </c>
      <c r="H61" t="s">
        <v>22</v>
      </c>
      <c r="I61" t="s">
        <v>27</v>
      </c>
      <c r="J61" t="s">
        <v>27</v>
      </c>
      <c r="K61" t="s">
        <v>22</v>
      </c>
      <c r="L61" t="s">
        <v>27</v>
      </c>
      <c r="M61">
        <v>128</v>
      </c>
      <c r="N61">
        <v>416</v>
      </c>
      <c r="O61">
        <v>747</v>
      </c>
      <c r="P61">
        <v>1028</v>
      </c>
      <c r="Q61">
        <v>6357</v>
      </c>
      <c r="R61" s="4">
        <f t="shared" si="1"/>
        <v>1.6546701130112136</v>
      </c>
    </row>
    <row r="62" spans="1:18" x14ac:dyDescent="0.25">
      <c r="A62" t="s">
        <v>247</v>
      </c>
      <c r="B62" t="s">
        <v>248</v>
      </c>
      <c r="C62" t="s">
        <v>249</v>
      </c>
      <c r="D62" t="s">
        <v>250</v>
      </c>
      <c r="E62" t="s">
        <v>206</v>
      </c>
      <c r="F62" t="s">
        <v>22</v>
      </c>
      <c r="G62" t="s">
        <v>27</v>
      </c>
      <c r="H62" t="s">
        <v>27</v>
      </c>
      <c r="I62" t="s">
        <v>27</v>
      </c>
      <c r="J62" t="s">
        <v>27</v>
      </c>
      <c r="K62" t="s">
        <v>27</v>
      </c>
      <c r="L62" t="s">
        <v>27</v>
      </c>
      <c r="M62">
        <v>8034</v>
      </c>
      <c r="N62">
        <v>6541</v>
      </c>
      <c r="O62">
        <v>3311</v>
      </c>
      <c r="P62">
        <v>3254</v>
      </c>
      <c r="Q62">
        <v>2687</v>
      </c>
      <c r="R62" s="4">
        <f t="shared" si="1"/>
        <v>-0.23952671916055424</v>
      </c>
    </row>
    <row r="63" spans="1:18" x14ac:dyDescent="0.25">
      <c r="A63" t="s">
        <v>251</v>
      </c>
      <c r="B63" t="s">
        <v>252</v>
      </c>
      <c r="C63" t="s">
        <v>253</v>
      </c>
      <c r="D63" t="s">
        <v>254</v>
      </c>
      <c r="E63" t="s">
        <v>206</v>
      </c>
      <c r="F63" t="s">
        <v>22</v>
      </c>
      <c r="G63" t="s">
        <v>22</v>
      </c>
      <c r="H63" t="s">
        <v>22</v>
      </c>
      <c r="I63" t="s">
        <v>27</v>
      </c>
      <c r="J63" t="s">
        <v>27</v>
      </c>
      <c r="K63" t="s">
        <v>27</v>
      </c>
      <c r="L63" t="s">
        <v>27</v>
      </c>
      <c r="M63">
        <v>1263</v>
      </c>
      <c r="N63">
        <v>2517</v>
      </c>
      <c r="O63">
        <v>8042</v>
      </c>
      <c r="P63">
        <v>8222</v>
      </c>
      <c r="Q63">
        <v>9686</v>
      </c>
      <c r="R63" s="4">
        <f t="shared" si="1"/>
        <v>0.66412244620782168</v>
      </c>
    </row>
    <row r="64" spans="1:18" x14ac:dyDescent="0.25">
      <c r="A64" t="s">
        <v>255</v>
      </c>
      <c r="B64" t="s">
        <v>256</v>
      </c>
      <c r="C64" t="s">
        <v>257</v>
      </c>
      <c r="D64" t="s">
        <v>258</v>
      </c>
      <c r="E64" t="s">
        <v>206</v>
      </c>
      <c r="F64" t="s">
        <v>22</v>
      </c>
      <c r="G64" t="s">
        <v>22</v>
      </c>
      <c r="H64" t="s">
        <v>22</v>
      </c>
      <c r="I64" t="s">
        <v>27</v>
      </c>
      <c r="J64" t="s">
        <v>27</v>
      </c>
      <c r="K64" t="s">
        <v>27</v>
      </c>
      <c r="L64" t="s">
        <v>27</v>
      </c>
      <c r="M64">
        <v>1032</v>
      </c>
      <c r="N64">
        <v>3919</v>
      </c>
      <c r="O64">
        <v>4466</v>
      </c>
      <c r="P64">
        <v>5568</v>
      </c>
      <c r="Q64">
        <v>6476</v>
      </c>
      <c r="R64" s="4">
        <f t="shared" si="1"/>
        <v>0.58272982283102692</v>
      </c>
    </row>
    <row r="65" spans="1:18" x14ac:dyDescent="0.25">
      <c r="A65" t="s">
        <v>259</v>
      </c>
      <c r="B65" t="s">
        <v>260</v>
      </c>
      <c r="C65" t="s">
        <v>261</v>
      </c>
      <c r="D65" t="s">
        <v>262</v>
      </c>
      <c r="E65" t="s">
        <v>206</v>
      </c>
      <c r="F65" t="s">
        <v>22</v>
      </c>
      <c r="G65" t="s">
        <v>22</v>
      </c>
      <c r="H65" t="s">
        <v>22</v>
      </c>
      <c r="I65" t="s">
        <v>27</v>
      </c>
      <c r="J65" t="s">
        <v>27</v>
      </c>
      <c r="K65" t="s">
        <v>27</v>
      </c>
      <c r="L65" t="s">
        <v>27</v>
      </c>
      <c r="M65">
        <v>1014</v>
      </c>
      <c r="N65">
        <v>2254</v>
      </c>
      <c r="O65">
        <v>4534</v>
      </c>
      <c r="P65">
        <v>6796</v>
      </c>
      <c r="Q65">
        <v>7730</v>
      </c>
      <c r="R65" s="4">
        <f t="shared" si="1"/>
        <v>0.66163405613342663</v>
      </c>
    </row>
  </sheetData>
  <sortState xmlns:xlrd2="http://schemas.microsoft.com/office/spreadsheetml/2017/richdata2" columnSort="1" ref="M65:Q65">
    <sortCondition ref="M65:Q65"/>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A4B01-EB9F-477F-9E5F-1A49255C3D8A}">
  <dimension ref="A1:G301"/>
  <sheetViews>
    <sheetView workbookViewId="0">
      <selection activeCell="I15" sqref="I15"/>
    </sheetView>
  </sheetViews>
  <sheetFormatPr defaultRowHeight="15" x14ac:dyDescent="0.25"/>
  <cols>
    <col min="1" max="1" width="16" customWidth="1"/>
    <col min="2" max="2" width="17.85546875" customWidth="1"/>
    <col min="3" max="3" width="16.85546875" customWidth="1"/>
    <col min="4" max="4" width="16.5703125" customWidth="1"/>
    <col min="5" max="5" width="20.7109375" bestFit="1" customWidth="1"/>
    <col min="7" max="7" width="11" customWidth="1"/>
  </cols>
  <sheetData>
    <row r="1" spans="1:7" x14ac:dyDescent="0.25">
      <c r="A1" s="1" t="s">
        <v>4</v>
      </c>
      <c r="B1" s="1" t="s">
        <v>5</v>
      </c>
      <c r="C1" s="1" t="s">
        <v>6</v>
      </c>
      <c r="D1" s="1" t="s">
        <v>7</v>
      </c>
      <c r="E1" s="1" t="s">
        <v>8</v>
      </c>
      <c r="F1" s="18" t="s">
        <v>267</v>
      </c>
      <c r="G1" s="18" t="s">
        <v>268</v>
      </c>
    </row>
    <row r="2" spans="1:7" x14ac:dyDescent="0.25">
      <c r="A2" t="s">
        <v>17</v>
      </c>
      <c r="B2" t="s">
        <v>18</v>
      </c>
      <c r="C2" t="s">
        <v>19</v>
      </c>
      <c r="D2" t="s">
        <v>20</v>
      </c>
      <c r="E2" t="s">
        <v>21</v>
      </c>
      <c r="F2">
        <v>2017</v>
      </c>
      <c r="G2">
        <v>1982</v>
      </c>
    </row>
    <row r="3" spans="1:7" x14ac:dyDescent="0.25">
      <c r="A3" t="s">
        <v>23</v>
      </c>
      <c r="B3" t="s">
        <v>24</v>
      </c>
      <c r="C3" t="s">
        <v>25</v>
      </c>
      <c r="D3" t="s">
        <v>26</v>
      </c>
      <c r="E3" t="s">
        <v>21</v>
      </c>
      <c r="F3">
        <v>2017</v>
      </c>
      <c r="G3">
        <v>2786</v>
      </c>
    </row>
    <row r="4" spans="1:7" x14ac:dyDescent="0.25">
      <c r="A4" t="s">
        <v>28</v>
      </c>
      <c r="B4" t="s">
        <v>29</v>
      </c>
      <c r="C4" t="s">
        <v>30</v>
      </c>
      <c r="D4" t="s">
        <v>31</v>
      </c>
      <c r="E4" t="s">
        <v>21</v>
      </c>
      <c r="F4">
        <v>2017</v>
      </c>
      <c r="G4">
        <v>1209</v>
      </c>
    </row>
    <row r="5" spans="1:7" x14ac:dyDescent="0.25">
      <c r="A5" t="s">
        <v>32</v>
      </c>
      <c r="B5" t="s">
        <v>33</v>
      </c>
      <c r="C5" t="s">
        <v>34</v>
      </c>
      <c r="D5" t="s">
        <v>35</v>
      </c>
      <c r="E5" t="s">
        <v>21</v>
      </c>
      <c r="F5">
        <v>2017</v>
      </c>
      <c r="G5">
        <v>906</v>
      </c>
    </row>
    <row r="6" spans="1:7" x14ac:dyDescent="0.25">
      <c r="A6" t="s">
        <v>36</v>
      </c>
      <c r="B6" t="s">
        <v>37</v>
      </c>
      <c r="C6" t="s">
        <v>38</v>
      </c>
      <c r="D6" t="s">
        <v>39</v>
      </c>
      <c r="E6" t="s">
        <v>21</v>
      </c>
      <c r="F6">
        <v>2017</v>
      </c>
      <c r="G6">
        <v>1421</v>
      </c>
    </row>
    <row r="7" spans="1:7" x14ac:dyDescent="0.25">
      <c r="A7" t="s">
        <v>40</v>
      </c>
      <c r="B7" t="s">
        <v>41</v>
      </c>
      <c r="C7" t="s">
        <v>42</v>
      </c>
      <c r="D7" t="s">
        <v>43</v>
      </c>
      <c r="E7" t="s">
        <v>21</v>
      </c>
      <c r="F7">
        <v>2017</v>
      </c>
      <c r="G7">
        <v>2341</v>
      </c>
    </row>
    <row r="8" spans="1:7" x14ac:dyDescent="0.25">
      <c r="A8" t="s">
        <v>44</v>
      </c>
      <c r="B8" t="s">
        <v>45</v>
      </c>
      <c r="C8" t="s">
        <v>46</v>
      </c>
      <c r="D8" t="s">
        <v>47</v>
      </c>
      <c r="E8" t="s">
        <v>21</v>
      </c>
      <c r="F8">
        <v>2017</v>
      </c>
      <c r="G8">
        <v>9252</v>
      </c>
    </row>
    <row r="9" spans="1:7" x14ac:dyDescent="0.25">
      <c r="A9" t="s">
        <v>48</v>
      </c>
      <c r="B9" t="s">
        <v>49</v>
      </c>
      <c r="C9" t="s">
        <v>50</v>
      </c>
      <c r="D9" t="s">
        <v>51</v>
      </c>
      <c r="E9" t="s">
        <v>21</v>
      </c>
      <c r="F9">
        <v>2017</v>
      </c>
      <c r="G9">
        <v>1581</v>
      </c>
    </row>
    <row r="10" spans="1:7" x14ac:dyDescent="0.25">
      <c r="A10" t="s">
        <v>52</v>
      </c>
      <c r="B10" t="s">
        <v>53</v>
      </c>
      <c r="C10" t="s">
        <v>54</v>
      </c>
      <c r="D10" t="s">
        <v>55</v>
      </c>
      <c r="E10" t="s">
        <v>21</v>
      </c>
      <c r="F10">
        <v>2017</v>
      </c>
      <c r="G10">
        <v>9766</v>
      </c>
    </row>
    <row r="11" spans="1:7" x14ac:dyDescent="0.25">
      <c r="A11" t="s">
        <v>56</v>
      </c>
      <c r="B11" t="s">
        <v>57</v>
      </c>
      <c r="C11" t="s">
        <v>58</v>
      </c>
      <c r="D11" t="s">
        <v>59</v>
      </c>
      <c r="E11" t="s">
        <v>21</v>
      </c>
      <c r="F11">
        <v>2017</v>
      </c>
      <c r="G11">
        <v>1530</v>
      </c>
    </row>
    <row r="12" spans="1:7" x14ac:dyDescent="0.25">
      <c r="A12" t="s">
        <v>60</v>
      </c>
      <c r="B12" t="s">
        <v>61</v>
      </c>
      <c r="C12" t="s">
        <v>62</v>
      </c>
      <c r="D12" t="s">
        <v>63</v>
      </c>
      <c r="E12" t="s">
        <v>21</v>
      </c>
      <c r="F12">
        <v>2017</v>
      </c>
      <c r="G12">
        <v>7555</v>
      </c>
    </row>
    <row r="13" spans="1:7" x14ac:dyDescent="0.25">
      <c r="A13" t="s">
        <v>64</v>
      </c>
      <c r="B13" t="s">
        <v>65</v>
      </c>
      <c r="C13" t="s">
        <v>66</v>
      </c>
      <c r="D13" t="s">
        <v>67</v>
      </c>
      <c r="E13" t="s">
        <v>21</v>
      </c>
      <c r="F13">
        <v>2017</v>
      </c>
      <c r="G13">
        <v>1532</v>
      </c>
    </row>
    <row r="14" spans="1:7" x14ac:dyDescent="0.25">
      <c r="A14" t="s">
        <v>68</v>
      </c>
      <c r="B14" t="s">
        <v>69</v>
      </c>
      <c r="C14" t="s">
        <v>70</v>
      </c>
      <c r="D14" t="s">
        <v>71</v>
      </c>
      <c r="E14" t="s">
        <v>21</v>
      </c>
      <c r="F14">
        <v>2017</v>
      </c>
      <c r="G14">
        <v>24</v>
      </c>
    </row>
    <row r="15" spans="1:7" x14ac:dyDescent="0.25">
      <c r="A15" t="s">
        <v>72</v>
      </c>
      <c r="B15" t="s">
        <v>73</v>
      </c>
      <c r="C15" t="s">
        <v>74</v>
      </c>
      <c r="D15" t="s">
        <v>75</v>
      </c>
      <c r="E15" t="s">
        <v>21</v>
      </c>
      <c r="F15">
        <v>2017</v>
      </c>
      <c r="G15">
        <v>861</v>
      </c>
    </row>
    <row r="16" spans="1:7" x14ac:dyDescent="0.25">
      <c r="A16" t="s">
        <v>76</v>
      </c>
      <c r="B16" t="s">
        <v>77</v>
      </c>
      <c r="C16" t="s">
        <v>78</v>
      </c>
      <c r="D16" t="s">
        <v>79</v>
      </c>
      <c r="E16" t="s">
        <v>21</v>
      </c>
      <c r="F16">
        <v>2017</v>
      </c>
      <c r="G16">
        <v>9058</v>
      </c>
    </row>
    <row r="17" spans="1:7" x14ac:dyDescent="0.25">
      <c r="A17" t="s">
        <v>80</v>
      </c>
      <c r="B17" t="s">
        <v>81</v>
      </c>
      <c r="C17" t="s">
        <v>82</v>
      </c>
      <c r="D17" t="s">
        <v>83</v>
      </c>
      <c r="E17" t="s">
        <v>84</v>
      </c>
      <c r="F17">
        <v>2017</v>
      </c>
      <c r="G17">
        <v>3501</v>
      </c>
    </row>
    <row r="18" spans="1:7" x14ac:dyDescent="0.25">
      <c r="A18" t="s">
        <v>85</v>
      </c>
      <c r="B18" t="s">
        <v>86</v>
      </c>
      <c r="C18" t="s">
        <v>87</v>
      </c>
      <c r="D18" t="s">
        <v>88</v>
      </c>
      <c r="E18" t="s">
        <v>84</v>
      </c>
      <c r="F18">
        <v>2017</v>
      </c>
      <c r="G18">
        <v>3916</v>
      </c>
    </row>
    <row r="19" spans="1:7" x14ac:dyDescent="0.25">
      <c r="A19" t="s">
        <v>89</v>
      </c>
      <c r="B19" t="s">
        <v>90</v>
      </c>
      <c r="C19" t="s">
        <v>91</v>
      </c>
      <c r="D19" t="s">
        <v>92</v>
      </c>
      <c r="E19" t="s">
        <v>84</v>
      </c>
      <c r="F19">
        <v>2017</v>
      </c>
      <c r="G19">
        <v>700</v>
      </c>
    </row>
    <row r="20" spans="1:7" x14ac:dyDescent="0.25">
      <c r="A20" t="s">
        <v>93</v>
      </c>
      <c r="B20" t="s">
        <v>94</v>
      </c>
      <c r="C20" t="s">
        <v>95</v>
      </c>
      <c r="D20" t="s">
        <v>96</v>
      </c>
      <c r="E20" t="s">
        <v>84</v>
      </c>
      <c r="F20">
        <v>2017</v>
      </c>
      <c r="G20">
        <v>9773</v>
      </c>
    </row>
    <row r="21" spans="1:7" x14ac:dyDescent="0.25">
      <c r="A21" t="s">
        <v>97</v>
      </c>
      <c r="B21" t="s">
        <v>98</v>
      </c>
      <c r="C21" t="s">
        <v>99</v>
      </c>
      <c r="D21" t="s">
        <v>100</v>
      </c>
      <c r="E21" t="s">
        <v>84</v>
      </c>
      <c r="F21">
        <v>2017</v>
      </c>
      <c r="G21">
        <v>73</v>
      </c>
    </row>
    <row r="22" spans="1:7" x14ac:dyDescent="0.25">
      <c r="A22" t="s">
        <v>101</v>
      </c>
      <c r="B22" t="s">
        <v>102</v>
      </c>
      <c r="C22" t="s">
        <v>103</v>
      </c>
      <c r="D22" t="s">
        <v>104</v>
      </c>
      <c r="E22" t="s">
        <v>84</v>
      </c>
      <c r="F22">
        <v>2017</v>
      </c>
      <c r="G22">
        <v>238</v>
      </c>
    </row>
    <row r="23" spans="1:7" x14ac:dyDescent="0.25">
      <c r="A23" t="s">
        <v>105</v>
      </c>
      <c r="B23" t="s">
        <v>106</v>
      </c>
      <c r="C23" t="s">
        <v>107</v>
      </c>
      <c r="D23" t="s">
        <v>108</v>
      </c>
      <c r="E23" t="s">
        <v>84</v>
      </c>
      <c r="F23">
        <v>2017</v>
      </c>
      <c r="G23">
        <v>1368</v>
      </c>
    </row>
    <row r="24" spans="1:7" x14ac:dyDescent="0.25">
      <c r="A24" t="s">
        <v>109</v>
      </c>
      <c r="B24" t="s">
        <v>110</v>
      </c>
      <c r="C24" t="s">
        <v>111</v>
      </c>
      <c r="D24" t="s">
        <v>112</v>
      </c>
      <c r="E24" t="s">
        <v>84</v>
      </c>
      <c r="F24">
        <v>2017</v>
      </c>
      <c r="G24">
        <v>8331</v>
      </c>
    </row>
    <row r="25" spans="1:7" x14ac:dyDescent="0.25">
      <c r="A25" t="s">
        <v>113</v>
      </c>
      <c r="B25" t="s">
        <v>114</v>
      </c>
      <c r="C25" t="s">
        <v>115</v>
      </c>
      <c r="D25" t="s">
        <v>116</v>
      </c>
      <c r="E25" t="s">
        <v>84</v>
      </c>
      <c r="F25">
        <v>2017</v>
      </c>
      <c r="G25">
        <v>1779</v>
      </c>
    </row>
    <row r="26" spans="1:7" x14ac:dyDescent="0.25">
      <c r="A26" t="s">
        <v>117</v>
      </c>
      <c r="B26" t="s">
        <v>118</v>
      </c>
      <c r="C26" t="s">
        <v>119</v>
      </c>
      <c r="D26" t="s">
        <v>120</v>
      </c>
      <c r="E26" t="s">
        <v>84</v>
      </c>
      <c r="F26">
        <v>2017</v>
      </c>
      <c r="G26">
        <v>570</v>
      </c>
    </row>
    <row r="27" spans="1:7" x14ac:dyDescent="0.25">
      <c r="A27" t="s">
        <v>121</v>
      </c>
      <c r="B27" t="s">
        <v>122</v>
      </c>
      <c r="C27" t="s">
        <v>123</v>
      </c>
      <c r="D27" t="s">
        <v>124</v>
      </c>
      <c r="E27" t="s">
        <v>84</v>
      </c>
      <c r="F27">
        <v>2017</v>
      </c>
      <c r="G27">
        <v>6156</v>
      </c>
    </row>
    <row r="28" spans="1:7" x14ac:dyDescent="0.25">
      <c r="A28" t="s">
        <v>125</v>
      </c>
      <c r="B28" t="s">
        <v>126</v>
      </c>
      <c r="C28" t="s">
        <v>127</v>
      </c>
      <c r="D28" t="s">
        <v>128</v>
      </c>
      <c r="E28" t="s">
        <v>84</v>
      </c>
      <c r="F28">
        <v>2017</v>
      </c>
      <c r="G28">
        <v>209</v>
      </c>
    </row>
    <row r="29" spans="1:7" x14ac:dyDescent="0.25">
      <c r="A29" t="s">
        <v>129</v>
      </c>
      <c r="B29" t="s">
        <v>130</v>
      </c>
      <c r="C29" t="s">
        <v>131</v>
      </c>
      <c r="D29" t="s">
        <v>132</v>
      </c>
      <c r="E29" t="s">
        <v>84</v>
      </c>
      <c r="F29">
        <v>2017</v>
      </c>
      <c r="G29">
        <v>6309</v>
      </c>
    </row>
    <row r="30" spans="1:7" x14ac:dyDescent="0.25">
      <c r="A30" t="s">
        <v>133</v>
      </c>
      <c r="B30" t="s">
        <v>134</v>
      </c>
      <c r="C30" t="s">
        <v>135</v>
      </c>
      <c r="D30" t="s">
        <v>136</v>
      </c>
      <c r="E30" t="s">
        <v>84</v>
      </c>
      <c r="F30">
        <v>2017</v>
      </c>
      <c r="G30">
        <v>712</v>
      </c>
    </row>
    <row r="31" spans="1:7" x14ac:dyDescent="0.25">
      <c r="A31" t="s">
        <v>137</v>
      </c>
      <c r="B31" t="s">
        <v>138</v>
      </c>
      <c r="C31" t="s">
        <v>139</v>
      </c>
      <c r="D31" t="s">
        <v>140</v>
      </c>
      <c r="E31" t="s">
        <v>84</v>
      </c>
      <c r="F31">
        <v>2017</v>
      </c>
      <c r="G31">
        <v>2390</v>
      </c>
    </row>
    <row r="32" spans="1:7" x14ac:dyDescent="0.25">
      <c r="A32" t="s">
        <v>141</v>
      </c>
      <c r="B32" t="s">
        <v>142</v>
      </c>
      <c r="C32" t="s">
        <v>143</v>
      </c>
      <c r="D32" t="s">
        <v>144</v>
      </c>
      <c r="E32" t="s">
        <v>145</v>
      </c>
      <c r="F32">
        <v>2017</v>
      </c>
      <c r="G32">
        <v>2519</v>
      </c>
    </row>
    <row r="33" spans="1:7" x14ac:dyDescent="0.25">
      <c r="A33" t="s">
        <v>146</v>
      </c>
      <c r="B33" t="s">
        <v>147</v>
      </c>
      <c r="C33" t="s">
        <v>148</v>
      </c>
      <c r="D33" t="s">
        <v>149</v>
      </c>
      <c r="E33" t="s">
        <v>145</v>
      </c>
      <c r="F33">
        <v>2017</v>
      </c>
      <c r="G33">
        <v>138</v>
      </c>
    </row>
    <row r="34" spans="1:7" x14ac:dyDescent="0.25">
      <c r="A34" t="s">
        <v>150</v>
      </c>
      <c r="B34" t="s">
        <v>151</v>
      </c>
      <c r="C34" t="s">
        <v>152</v>
      </c>
      <c r="D34" t="s">
        <v>153</v>
      </c>
      <c r="E34" t="s">
        <v>145</v>
      </c>
      <c r="F34">
        <v>2017</v>
      </c>
      <c r="G34">
        <v>8873</v>
      </c>
    </row>
    <row r="35" spans="1:7" x14ac:dyDescent="0.25">
      <c r="A35" t="s">
        <v>154</v>
      </c>
      <c r="B35" t="s">
        <v>155</v>
      </c>
      <c r="C35" t="s">
        <v>156</v>
      </c>
      <c r="D35" t="s">
        <v>157</v>
      </c>
      <c r="E35" t="s">
        <v>145</v>
      </c>
      <c r="F35">
        <v>2017</v>
      </c>
      <c r="G35">
        <v>3297</v>
      </c>
    </row>
    <row r="36" spans="1:7" x14ac:dyDescent="0.25">
      <c r="A36" t="s">
        <v>158</v>
      </c>
      <c r="B36" t="s">
        <v>159</v>
      </c>
      <c r="C36" t="s">
        <v>160</v>
      </c>
      <c r="D36" t="s">
        <v>161</v>
      </c>
      <c r="E36" t="s">
        <v>145</v>
      </c>
      <c r="F36">
        <v>2017</v>
      </c>
      <c r="G36">
        <v>1092</v>
      </c>
    </row>
    <row r="37" spans="1:7" x14ac:dyDescent="0.25">
      <c r="A37" t="s">
        <v>162</v>
      </c>
      <c r="B37" t="s">
        <v>163</v>
      </c>
      <c r="C37" t="s">
        <v>164</v>
      </c>
      <c r="D37" t="s">
        <v>165</v>
      </c>
      <c r="E37" t="s">
        <v>145</v>
      </c>
      <c r="F37">
        <v>2017</v>
      </c>
      <c r="G37">
        <v>2541</v>
      </c>
    </row>
    <row r="38" spans="1:7" x14ac:dyDescent="0.25">
      <c r="A38" t="s">
        <v>166</v>
      </c>
      <c r="B38" t="s">
        <v>167</v>
      </c>
      <c r="C38" t="s">
        <v>168</v>
      </c>
      <c r="D38" t="s">
        <v>169</v>
      </c>
      <c r="E38" t="s">
        <v>145</v>
      </c>
      <c r="F38">
        <v>2017</v>
      </c>
      <c r="G38">
        <v>742</v>
      </c>
    </row>
    <row r="39" spans="1:7" x14ac:dyDescent="0.25">
      <c r="A39" t="s">
        <v>170</v>
      </c>
      <c r="B39" t="s">
        <v>171</v>
      </c>
      <c r="C39" t="s">
        <v>172</v>
      </c>
      <c r="D39" t="s">
        <v>173</v>
      </c>
      <c r="E39" t="s">
        <v>145</v>
      </c>
      <c r="F39">
        <v>2017</v>
      </c>
      <c r="G39">
        <v>7703</v>
      </c>
    </row>
    <row r="40" spans="1:7" x14ac:dyDescent="0.25">
      <c r="A40" t="s">
        <v>174</v>
      </c>
      <c r="B40" t="s">
        <v>175</v>
      </c>
      <c r="C40" t="s">
        <v>176</v>
      </c>
      <c r="D40" t="s">
        <v>177</v>
      </c>
      <c r="E40" t="s">
        <v>145</v>
      </c>
      <c r="F40">
        <v>2017</v>
      </c>
      <c r="G40">
        <v>488</v>
      </c>
    </row>
    <row r="41" spans="1:7" x14ac:dyDescent="0.25">
      <c r="A41" t="s">
        <v>178</v>
      </c>
      <c r="B41" t="s">
        <v>179</v>
      </c>
      <c r="C41" t="s">
        <v>180</v>
      </c>
      <c r="D41" t="s">
        <v>181</v>
      </c>
      <c r="E41" t="s">
        <v>145</v>
      </c>
      <c r="F41">
        <v>2017</v>
      </c>
      <c r="G41">
        <v>376</v>
      </c>
    </row>
    <row r="42" spans="1:7" x14ac:dyDescent="0.25">
      <c r="A42" t="s">
        <v>182</v>
      </c>
      <c r="B42" t="s">
        <v>183</v>
      </c>
      <c r="C42" t="s">
        <v>184</v>
      </c>
      <c r="D42" t="s">
        <v>185</v>
      </c>
      <c r="E42" t="s">
        <v>145</v>
      </c>
      <c r="F42">
        <v>2017</v>
      </c>
      <c r="G42">
        <v>7840</v>
      </c>
    </row>
    <row r="43" spans="1:7" x14ac:dyDescent="0.25">
      <c r="A43" t="s">
        <v>186</v>
      </c>
      <c r="B43" t="s">
        <v>187</v>
      </c>
      <c r="C43" t="s">
        <v>188</v>
      </c>
      <c r="D43" t="s">
        <v>189</v>
      </c>
      <c r="E43" t="s">
        <v>145</v>
      </c>
      <c r="F43">
        <v>2017</v>
      </c>
      <c r="G43">
        <v>1038</v>
      </c>
    </row>
    <row r="44" spans="1:7" x14ac:dyDescent="0.25">
      <c r="A44" t="s">
        <v>190</v>
      </c>
      <c r="B44" t="s">
        <v>191</v>
      </c>
      <c r="C44" t="s">
        <v>192</v>
      </c>
      <c r="D44" t="s">
        <v>193</v>
      </c>
      <c r="E44" t="s">
        <v>145</v>
      </c>
      <c r="F44">
        <v>2017</v>
      </c>
      <c r="G44">
        <v>8891</v>
      </c>
    </row>
    <row r="45" spans="1:7" x14ac:dyDescent="0.25">
      <c r="A45" t="s">
        <v>194</v>
      </c>
      <c r="B45" t="s">
        <v>195</v>
      </c>
      <c r="C45" t="s">
        <v>196</v>
      </c>
      <c r="D45" t="s">
        <v>197</v>
      </c>
      <c r="E45" t="s">
        <v>145</v>
      </c>
      <c r="F45">
        <v>2017</v>
      </c>
      <c r="G45">
        <v>1290</v>
      </c>
    </row>
    <row r="46" spans="1:7" x14ac:dyDescent="0.25">
      <c r="A46" t="s">
        <v>198</v>
      </c>
      <c r="B46" t="s">
        <v>199</v>
      </c>
      <c r="C46" t="s">
        <v>200</v>
      </c>
      <c r="D46" t="s">
        <v>201</v>
      </c>
      <c r="E46" t="s">
        <v>145</v>
      </c>
      <c r="F46">
        <v>2017</v>
      </c>
      <c r="G46">
        <v>431</v>
      </c>
    </row>
    <row r="47" spans="1:7" x14ac:dyDescent="0.25">
      <c r="A47" t="s">
        <v>202</v>
      </c>
      <c r="B47" t="s">
        <v>203</v>
      </c>
      <c r="C47" t="s">
        <v>204</v>
      </c>
      <c r="D47" t="s">
        <v>205</v>
      </c>
      <c r="E47" t="s">
        <v>206</v>
      </c>
      <c r="F47">
        <v>2017</v>
      </c>
      <c r="G47">
        <v>8156</v>
      </c>
    </row>
    <row r="48" spans="1:7" x14ac:dyDescent="0.25">
      <c r="A48" t="s">
        <v>207</v>
      </c>
      <c r="B48" t="s">
        <v>208</v>
      </c>
      <c r="C48" t="s">
        <v>209</v>
      </c>
      <c r="D48" t="s">
        <v>210</v>
      </c>
      <c r="E48" t="s">
        <v>206</v>
      </c>
      <c r="F48">
        <v>2017</v>
      </c>
      <c r="G48">
        <v>299</v>
      </c>
    </row>
    <row r="49" spans="1:7" x14ac:dyDescent="0.25">
      <c r="A49" t="s">
        <v>211</v>
      </c>
      <c r="B49" t="s">
        <v>212</v>
      </c>
      <c r="C49" t="s">
        <v>213</v>
      </c>
      <c r="D49" t="s">
        <v>214</v>
      </c>
      <c r="E49" t="s">
        <v>206</v>
      </c>
      <c r="F49">
        <v>2017</v>
      </c>
      <c r="G49">
        <v>1323</v>
      </c>
    </row>
    <row r="50" spans="1:7" x14ac:dyDescent="0.25">
      <c r="A50" t="s">
        <v>215</v>
      </c>
      <c r="B50" t="s">
        <v>216</v>
      </c>
      <c r="C50" t="s">
        <v>217</v>
      </c>
      <c r="D50" t="s">
        <v>218</v>
      </c>
      <c r="E50" t="s">
        <v>206</v>
      </c>
      <c r="F50">
        <v>2017</v>
      </c>
      <c r="G50">
        <v>8466</v>
      </c>
    </row>
    <row r="51" spans="1:7" x14ac:dyDescent="0.25">
      <c r="A51" t="s">
        <v>219</v>
      </c>
      <c r="B51" t="s">
        <v>220</v>
      </c>
      <c r="C51" t="s">
        <v>221</v>
      </c>
      <c r="D51" t="s">
        <v>222</v>
      </c>
      <c r="E51" t="s">
        <v>206</v>
      </c>
      <c r="F51">
        <v>2017</v>
      </c>
      <c r="G51">
        <v>870</v>
      </c>
    </row>
    <row r="52" spans="1:7" x14ac:dyDescent="0.25">
      <c r="A52" t="s">
        <v>223</v>
      </c>
      <c r="B52" t="s">
        <v>224</v>
      </c>
      <c r="C52" t="s">
        <v>225</v>
      </c>
      <c r="D52" t="s">
        <v>226</v>
      </c>
      <c r="E52" t="s">
        <v>206</v>
      </c>
      <c r="F52">
        <v>2017</v>
      </c>
      <c r="G52">
        <v>1497</v>
      </c>
    </row>
    <row r="53" spans="1:7" x14ac:dyDescent="0.25">
      <c r="A53" t="s">
        <v>227</v>
      </c>
      <c r="B53" t="s">
        <v>228</v>
      </c>
      <c r="C53" t="s">
        <v>229</v>
      </c>
      <c r="D53" t="s">
        <v>230</v>
      </c>
      <c r="E53" t="s">
        <v>206</v>
      </c>
      <c r="F53">
        <v>2017</v>
      </c>
      <c r="G53">
        <v>1082</v>
      </c>
    </row>
    <row r="54" spans="1:7" x14ac:dyDescent="0.25">
      <c r="A54" t="s">
        <v>231</v>
      </c>
      <c r="B54" t="s">
        <v>232</v>
      </c>
      <c r="C54" t="s">
        <v>233</v>
      </c>
      <c r="D54" t="s">
        <v>234</v>
      </c>
      <c r="E54" t="s">
        <v>206</v>
      </c>
      <c r="F54">
        <v>2017</v>
      </c>
      <c r="G54">
        <v>9791</v>
      </c>
    </row>
    <row r="55" spans="1:7" x14ac:dyDescent="0.25">
      <c r="A55" t="s">
        <v>235</v>
      </c>
      <c r="B55" t="s">
        <v>236</v>
      </c>
      <c r="C55" t="s">
        <v>237</v>
      </c>
      <c r="D55" t="s">
        <v>238</v>
      </c>
      <c r="E55" t="s">
        <v>206</v>
      </c>
      <c r="F55">
        <v>2017</v>
      </c>
      <c r="G55">
        <v>1357</v>
      </c>
    </row>
    <row r="56" spans="1:7" x14ac:dyDescent="0.25">
      <c r="A56" t="s">
        <v>239</v>
      </c>
      <c r="B56" t="s">
        <v>240</v>
      </c>
      <c r="C56" t="s">
        <v>241</v>
      </c>
      <c r="D56" t="s">
        <v>242</v>
      </c>
      <c r="E56" t="s">
        <v>206</v>
      </c>
      <c r="F56">
        <v>2017</v>
      </c>
      <c r="G56">
        <v>576</v>
      </c>
    </row>
    <row r="57" spans="1:7" x14ac:dyDescent="0.25">
      <c r="A57" t="s">
        <v>243</v>
      </c>
      <c r="B57" t="s">
        <v>244</v>
      </c>
      <c r="C57" t="s">
        <v>245</v>
      </c>
      <c r="D57" t="s">
        <v>246</v>
      </c>
      <c r="E57" t="s">
        <v>206</v>
      </c>
      <c r="F57">
        <v>2017</v>
      </c>
      <c r="G57">
        <v>128</v>
      </c>
    </row>
    <row r="58" spans="1:7" x14ac:dyDescent="0.25">
      <c r="A58" t="s">
        <v>247</v>
      </c>
      <c r="B58" t="s">
        <v>248</v>
      </c>
      <c r="C58" t="s">
        <v>249</v>
      </c>
      <c r="D58" t="s">
        <v>250</v>
      </c>
      <c r="E58" t="s">
        <v>206</v>
      </c>
      <c r="F58">
        <v>2017</v>
      </c>
      <c r="G58">
        <v>8034</v>
      </c>
    </row>
    <row r="59" spans="1:7" x14ac:dyDescent="0.25">
      <c r="A59" t="s">
        <v>251</v>
      </c>
      <c r="B59" t="s">
        <v>252</v>
      </c>
      <c r="C59" t="s">
        <v>253</v>
      </c>
      <c r="D59" t="s">
        <v>254</v>
      </c>
      <c r="E59" t="s">
        <v>206</v>
      </c>
      <c r="F59">
        <v>2017</v>
      </c>
      <c r="G59">
        <v>1263</v>
      </c>
    </row>
    <row r="60" spans="1:7" x14ac:dyDescent="0.25">
      <c r="A60" t="s">
        <v>255</v>
      </c>
      <c r="B60" t="s">
        <v>256</v>
      </c>
      <c r="C60" t="s">
        <v>257</v>
      </c>
      <c r="D60" t="s">
        <v>258</v>
      </c>
      <c r="E60" t="s">
        <v>206</v>
      </c>
      <c r="F60">
        <v>2017</v>
      </c>
      <c r="G60">
        <v>1032</v>
      </c>
    </row>
    <row r="61" spans="1:7" x14ac:dyDescent="0.25">
      <c r="A61" t="s">
        <v>259</v>
      </c>
      <c r="B61" t="s">
        <v>260</v>
      </c>
      <c r="C61" t="s">
        <v>261</v>
      </c>
      <c r="D61" t="s">
        <v>262</v>
      </c>
      <c r="E61" t="s">
        <v>206</v>
      </c>
      <c r="F61">
        <v>2017</v>
      </c>
      <c r="G61">
        <v>1014</v>
      </c>
    </row>
    <row r="62" spans="1:7" x14ac:dyDescent="0.25">
      <c r="A62" t="s">
        <v>17</v>
      </c>
      <c r="B62" t="s">
        <v>18</v>
      </c>
      <c r="C62" t="s">
        <v>19</v>
      </c>
      <c r="D62" t="s">
        <v>20</v>
      </c>
      <c r="E62" t="s">
        <v>21</v>
      </c>
      <c r="F62" s="1">
        <v>2018</v>
      </c>
      <c r="G62">
        <v>5388</v>
      </c>
    </row>
    <row r="63" spans="1:7" x14ac:dyDescent="0.25">
      <c r="A63" t="s">
        <v>23</v>
      </c>
      <c r="B63" t="s">
        <v>24</v>
      </c>
      <c r="C63" t="s">
        <v>25</v>
      </c>
      <c r="D63" t="s">
        <v>26</v>
      </c>
      <c r="E63" t="s">
        <v>21</v>
      </c>
      <c r="F63" s="1">
        <v>2018</v>
      </c>
      <c r="G63">
        <v>3804</v>
      </c>
    </row>
    <row r="64" spans="1:7" x14ac:dyDescent="0.25">
      <c r="A64" t="s">
        <v>28</v>
      </c>
      <c r="B64" t="s">
        <v>29</v>
      </c>
      <c r="C64" t="s">
        <v>30</v>
      </c>
      <c r="D64" t="s">
        <v>31</v>
      </c>
      <c r="E64" t="s">
        <v>21</v>
      </c>
      <c r="F64" s="1">
        <v>2018</v>
      </c>
      <c r="G64">
        <v>1534</v>
      </c>
    </row>
    <row r="65" spans="1:7" x14ac:dyDescent="0.25">
      <c r="A65" t="s">
        <v>32</v>
      </c>
      <c r="B65" t="s">
        <v>33</v>
      </c>
      <c r="C65" t="s">
        <v>34</v>
      </c>
      <c r="D65" t="s">
        <v>35</v>
      </c>
      <c r="E65" t="s">
        <v>21</v>
      </c>
      <c r="F65" s="1">
        <v>2018</v>
      </c>
      <c r="G65">
        <v>1251</v>
      </c>
    </row>
    <row r="66" spans="1:7" x14ac:dyDescent="0.25">
      <c r="A66" t="s">
        <v>36</v>
      </c>
      <c r="B66" t="s">
        <v>37</v>
      </c>
      <c r="C66" t="s">
        <v>38</v>
      </c>
      <c r="D66" t="s">
        <v>39</v>
      </c>
      <c r="E66" t="s">
        <v>21</v>
      </c>
      <c r="F66" s="1">
        <v>2018</v>
      </c>
      <c r="G66">
        <v>1893</v>
      </c>
    </row>
    <row r="67" spans="1:7" x14ac:dyDescent="0.25">
      <c r="A67" t="s">
        <v>40</v>
      </c>
      <c r="B67" t="s">
        <v>41</v>
      </c>
      <c r="C67" t="s">
        <v>42</v>
      </c>
      <c r="D67" t="s">
        <v>43</v>
      </c>
      <c r="E67" t="s">
        <v>21</v>
      </c>
      <c r="F67" s="1">
        <v>2018</v>
      </c>
      <c r="G67">
        <v>6105</v>
      </c>
    </row>
    <row r="68" spans="1:7" x14ac:dyDescent="0.25">
      <c r="A68" t="s">
        <v>44</v>
      </c>
      <c r="B68" t="s">
        <v>45</v>
      </c>
      <c r="C68" t="s">
        <v>46</v>
      </c>
      <c r="D68" t="s">
        <v>47</v>
      </c>
      <c r="E68" t="s">
        <v>21</v>
      </c>
      <c r="F68" s="1">
        <v>2018</v>
      </c>
      <c r="G68">
        <v>8499</v>
      </c>
    </row>
    <row r="69" spans="1:7" x14ac:dyDescent="0.25">
      <c r="A69" t="s">
        <v>48</v>
      </c>
      <c r="B69" t="s">
        <v>49</v>
      </c>
      <c r="C69" t="s">
        <v>50</v>
      </c>
      <c r="D69" t="s">
        <v>51</v>
      </c>
      <c r="E69" t="s">
        <v>21</v>
      </c>
      <c r="F69" s="1">
        <v>2018</v>
      </c>
      <c r="G69">
        <v>4799</v>
      </c>
    </row>
    <row r="70" spans="1:7" x14ac:dyDescent="0.25">
      <c r="A70" t="s">
        <v>52</v>
      </c>
      <c r="B70" t="s">
        <v>53</v>
      </c>
      <c r="C70" t="s">
        <v>54</v>
      </c>
      <c r="D70" t="s">
        <v>55</v>
      </c>
      <c r="E70" t="s">
        <v>21</v>
      </c>
      <c r="F70" s="1">
        <v>2018</v>
      </c>
      <c r="G70">
        <v>8049</v>
      </c>
    </row>
    <row r="71" spans="1:7" x14ac:dyDescent="0.25">
      <c r="A71" t="s">
        <v>56</v>
      </c>
      <c r="B71" t="s">
        <v>57</v>
      </c>
      <c r="C71" t="s">
        <v>58</v>
      </c>
      <c r="D71" t="s">
        <v>59</v>
      </c>
      <c r="E71" t="s">
        <v>21</v>
      </c>
      <c r="F71" s="1">
        <v>2018</v>
      </c>
      <c r="G71">
        <v>1620</v>
      </c>
    </row>
    <row r="72" spans="1:7" x14ac:dyDescent="0.25">
      <c r="A72" t="s">
        <v>60</v>
      </c>
      <c r="B72" t="s">
        <v>61</v>
      </c>
      <c r="C72" t="s">
        <v>62</v>
      </c>
      <c r="D72" t="s">
        <v>63</v>
      </c>
      <c r="E72" t="s">
        <v>21</v>
      </c>
      <c r="F72" s="1">
        <v>2018</v>
      </c>
      <c r="G72">
        <v>6551</v>
      </c>
    </row>
    <row r="73" spans="1:7" x14ac:dyDescent="0.25">
      <c r="A73" t="s">
        <v>64</v>
      </c>
      <c r="B73" t="s">
        <v>65</v>
      </c>
      <c r="C73" t="s">
        <v>66</v>
      </c>
      <c r="D73" t="s">
        <v>67</v>
      </c>
      <c r="E73" t="s">
        <v>21</v>
      </c>
      <c r="F73" s="1">
        <v>2018</v>
      </c>
      <c r="G73">
        <v>2678</v>
      </c>
    </row>
    <row r="74" spans="1:7" x14ac:dyDescent="0.25">
      <c r="A74" t="s">
        <v>68</v>
      </c>
      <c r="B74" t="s">
        <v>69</v>
      </c>
      <c r="C74" t="s">
        <v>70</v>
      </c>
      <c r="D74" t="s">
        <v>71</v>
      </c>
      <c r="E74" t="s">
        <v>21</v>
      </c>
      <c r="F74" s="1">
        <v>2018</v>
      </c>
      <c r="G74">
        <v>1797</v>
      </c>
    </row>
    <row r="75" spans="1:7" x14ac:dyDescent="0.25">
      <c r="A75" t="s">
        <v>72</v>
      </c>
      <c r="B75" t="s">
        <v>73</v>
      </c>
      <c r="C75" t="s">
        <v>74</v>
      </c>
      <c r="D75" t="s">
        <v>75</v>
      </c>
      <c r="E75" t="s">
        <v>21</v>
      </c>
      <c r="F75" s="1">
        <v>2018</v>
      </c>
      <c r="G75">
        <v>1314</v>
      </c>
    </row>
    <row r="76" spans="1:7" x14ac:dyDescent="0.25">
      <c r="A76" t="s">
        <v>76</v>
      </c>
      <c r="B76" t="s">
        <v>77</v>
      </c>
      <c r="C76" t="s">
        <v>78</v>
      </c>
      <c r="D76" t="s">
        <v>79</v>
      </c>
      <c r="E76" t="s">
        <v>21</v>
      </c>
      <c r="F76" s="1">
        <v>2018</v>
      </c>
      <c r="G76">
        <v>4839</v>
      </c>
    </row>
    <row r="77" spans="1:7" x14ac:dyDescent="0.25">
      <c r="A77" t="s">
        <v>80</v>
      </c>
      <c r="B77" t="s">
        <v>81</v>
      </c>
      <c r="C77" t="s">
        <v>82</v>
      </c>
      <c r="D77" t="s">
        <v>83</v>
      </c>
      <c r="E77" t="s">
        <v>84</v>
      </c>
      <c r="F77" s="1">
        <v>2018</v>
      </c>
      <c r="G77">
        <v>7079</v>
      </c>
    </row>
    <row r="78" spans="1:7" x14ac:dyDescent="0.25">
      <c r="A78" t="s">
        <v>85</v>
      </c>
      <c r="B78" t="s">
        <v>86</v>
      </c>
      <c r="C78" t="s">
        <v>87</v>
      </c>
      <c r="D78" t="s">
        <v>88</v>
      </c>
      <c r="E78" t="s">
        <v>84</v>
      </c>
      <c r="F78" s="1">
        <v>2018</v>
      </c>
      <c r="G78">
        <v>4218</v>
      </c>
    </row>
    <row r="79" spans="1:7" x14ac:dyDescent="0.25">
      <c r="A79" t="s">
        <v>89</v>
      </c>
      <c r="B79" t="s">
        <v>90</v>
      </c>
      <c r="C79" t="s">
        <v>91</v>
      </c>
      <c r="D79" t="s">
        <v>92</v>
      </c>
      <c r="E79" t="s">
        <v>84</v>
      </c>
      <c r="F79" s="1">
        <v>2018</v>
      </c>
      <c r="G79">
        <v>5721</v>
      </c>
    </row>
    <row r="80" spans="1:7" x14ac:dyDescent="0.25">
      <c r="A80" t="s">
        <v>93</v>
      </c>
      <c r="B80" t="s">
        <v>94</v>
      </c>
      <c r="C80" t="s">
        <v>95</v>
      </c>
      <c r="D80" t="s">
        <v>96</v>
      </c>
      <c r="E80" t="s">
        <v>84</v>
      </c>
      <c r="F80" s="1">
        <v>2018</v>
      </c>
      <c r="G80">
        <v>9179</v>
      </c>
    </row>
    <row r="81" spans="1:7" x14ac:dyDescent="0.25">
      <c r="A81" t="s">
        <v>97</v>
      </c>
      <c r="B81" t="s">
        <v>98</v>
      </c>
      <c r="C81" t="s">
        <v>99</v>
      </c>
      <c r="D81" t="s">
        <v>100</v>
      </c>
      <c r="E81" t="s">
        <v>84</v>
      </c>
      <c r="F81" s="1">
        <v>2018</v>
      </c>
      <c r="G81">
        <v>3485</v>
      </c>
    </row>
    <row r="82" spans="1:7" x14ac:dyDescent="0.25">
      <c r="A82" t="s">
        <v>101</v>
      </c>
      <c r="B82" t="s">
        <v>102</v>
      </c>
      <c r="C82" t="s">
        <v>103</v>
      </c>
      <c r="D82" t="s">
        <v>104</v>
      </c>
      <c r="E82" t="s">
        <v>84</v>
      </c>
      <c r="F82" s="1">
        <v>2018</v>
      </c>
      <c r="G82">
        <v>1235</v>
      </c>
    </row>
    <row r="83" spans="1:7" x14ac:dyDescent="0.25">
      <c r="A83" t="s">
        <v>105</v>
      </c>
      <c r="B83" t="s">
        <v>106</v>
      </c>
      <c r="C83" t="s">
        <v>107</v>
      </c>
      <c r="D83" t="s">
        <v>108</v>
      </c>
      <c r="E83" t="s">
        <v>84</v>
      </c>
      <c r="F83" s="1">
        <v>2018</v>
      </c>
      <c r="G83">
        <v>3447</v>
      </c>
    </row>
    <row r="84" spans="1:7" x14ac:dyDescent="0.25">
      <c r="A84" t="s">
        <v>109</v>
      </c>
      <c r="B84" t="s">
        <v>110</v>
      </c>
      <c r="C84" t="s">
        <v>111</v>
      </c>
      <c r="D84" t="s">
        <v>112</v>
      </c>
      <c r="E84" t="s">
        <v>84</v>
      </c>
      <c r="F84" s="1">
        <v>2018</v>
      </c>
      <c r="G84">
        <v>7667</v>
      </c>
    </row>
    <row r="85" spans="1:7" x14ac:dyDescent="0.25">
      <c r="A85" t="s">
        <v>113</v>
      </c>
      <c r="B85" t="s">
        <v>114</v>
      </c>
      <c r="C85" t="s">
        <v>115</v>
      </c>
      <c r="D85" t="s">
        <v>116</v>
      </c>
      <c r="E85" t="s">
        <v>84</v>
      </c>
      <c r="F85" s="1">
        <v>2018</v>
      </c>
      <c r="G85">
        <v>2124</v>
      </c>
    </row>
    <row r="86" spans="1:7" x14ac:dyDescent="0.25">
      <c r="A86" t="s">
        <v>117</v>
      </c>
      <c r="B86" t="s">
        <v>118</v>
      </c>
      <c r="C86" t="s">
        <v>119</v>
      </c>
      <c r="D86" t="s">
        <v>120</v>
      </c>
      <c r="E86" t="s">
        <v>84</v>
      </c>
      <c r="F86" s="1">
        <v>2018</v>
      </c>
      <c r="G86">
        <v>1322</v>
      </c>
    </row>
    <row r="87" spans="1:7" x14ac:dyDescent="0.25">
      <c r="A87" t="s">
        <v>121</v>
      </c>
      <c r="B87" t="s">
        <v>122</v>
      </c>
      <c r="C87" t="s">
        <v>123</v>
      </c>
      <c r="D87" t="s">
        <v>124</v>
      </c>
      <c r="E87" t="s">
        <v>84</v>
      </c>
      <c r="F87" s="1">
        <v>2018</v>
      </c>
      <c r="G87">
        <v>6110</v>
      </c>
    </row>
    <row r="88" spans="1:7" x14ac:dyDescent="0.25">
      <c r="A88" t="s">
        <v>125</v>
      </c>
      <c r="B88" t="s">
        <v>126</v>
      </c>
      <c r="C88" t="s">
        <v>127</v>
      </c>
      <c r="D88" t="s">
        <v>128</v>
      </c>
      <c r="E88" t="s">
        <v>84</v>
      </c>
      <c r="F88" s="1">
        <v>2018</v>
      </c>
      <c r="G88">
        <v>621</v>
      </c>
    </row>
    <row r="89" spans="1:7" x14ac:dyDescent="0.25">
      <c r="A89" t="s">
        <v>129</v>
      </c>
      <c r="B89" t="s">
        <v>130</v>
      </c>
      <c r="C89" t="s">
        <v>131</v>
      </c>
      <c r="D89" t="s">
        <v>132</v>
      </c>
      <c r="E89" t="s">
        <v>84</v>
      </c>
      <c r="F89" s="1">
        <v>2018</v>
      </c>
      <c r="G89">
        <v>6227</v>
      </c>
    </row>
    <row r="90" spans="1:7" x14ac:dyDescent="0.25">
      <c r="A90" t="s">
        <v>133</v>
      </c>
      <c r="B90" t="s">
        <v>134</v>
      </c>
      <c r="C90" t="s">
        <v>135</v>
      </c>
      <c r="D90" t="s">
        <v>136</v>
      </c>
      <c r="E90" t="s">
        <v>84</v>
      </c>
      <c r="F90" s="1">
        <v>2018</v>
      </c>
      <c r="G90">
        <v>4182</v>
      </c>
    </row>
    <row r="91" spans="1:7" x14ac:dyDescent="0.25">
      <c r="A91" t="s">
        <v>137</v>
      </c>
      <c r="B91" t="s">
        <v>138</v>
      </c>
      <c r="C91" t="s">
        <v>139</v>
      </c>
      <c r="D91" t="s">
        <v>140</v>
      </c>
      <c r="E91" t="s">
        <v>84</v>
      </c>
      <c r="F91" s="1">
        <v>2018</v>
      </c>
      <c r="G91">
        <v>2415</v>
      </c>
    </row>
    <row r="92" spans="1:7" x14ac:dyDescent="0.25">
      <c r="A92" t="s">
        <v>141</v>
      </c>
      <c r="B92" t="s">
        <v>142</v>
      </c>
      <c r="C92" t="s">
        <v>143</v>
      </c>
      <c r="D92" t="s">
        <v>144</v>
      </c>
      <c r="E92" t="s">
        <v>145</v>
      </c>
      <c r="F92" s="1">
        <v>2018</v>
      </c>
      <c r="G92">
        <v>3938</v>
      </c>
    </row>
    <row r="93" spans="1:7" x14ac:dyDescent="0.25">
      <c r="A93" t="s">
        <v>146</v>
      </c>
      <c r="B93" t="s">
        <v>147</v>
      </c>
      <c r="C93" t="s">
        <v>148</v>
      </c>
      <c r="D93" t="s">
        <v>149</v>
      </c>
      <c r="E93" t="s">
        <v>145</v>
      </c>
      <c r="F93" s="1">
        <v>2018</v>
      </c>
      <c r="G93">
        <v>286</v>
      </c>
    </row>
    <row r="94" spans="1:7" x14ac:dyDescent="0.25">
      <c r="A94" t="s">
        <v>150</v>
      </c>
      <c r="B94" t="s">
        <v>151</v>
      </c>
      <c r="C94" t="s">
        <v>152</v>
      </c>
      <c r="D94" t="s">
        <v>153</v>
      </c>
      <c r="E94" t="s">
        <v>145</v>
      </c>
      <c r="F94" s="1">
        <v>2018</v>
      </c>
      <c r="G94">
        <v>8484</v>
      </c>
    </row>
    <row r="95" spans="1:7" x14ac:dyDescent="0.25">
      <c r="A95" t="s">
        <v>154</v>
      </c>
      <c r="B95" t="s">
        <v>155</v>
      </c>
      <c r="C95" t="s">
        <v>156</v>
      </c>
      <c r="D95" t="s">
        <v>157</v>
      </c>
      <c r="E95" t="s">
        <v>145</v>
      </c>
      <c r="F95" s="1">
        <v>2018</v>
      </c>
      <c r="G95">
        <v>4866</v>
      </c>
    </row>
    <row r="96" spans="1:7" x14ac:dyDescent="0.25">
      <c r="A96" t="s">
        <v>158</v>
      </c>
      <c r="B96" t="s">
        <v>159</v>
      </c>
      <c r="C96" t="s">
        <v>160</v>
      </c>
      <c r="D96" t="s">
        <v>161</v>
      </c>
      <c r="E96" t="s">
        <v>145</v>
      </c>
      <c r="F96" s="1">
        <v>2018</v>
      </c>
      <c r="G96">
        <v>3140</v>
      </c>
    </row>
    <row r="97" spans="1:7" x14ac:dyDescent="0.25">
      <c r="A97" t="s">
        <v>162</v>
      </c>
      <c r="B97" t="s">
        <v>163</v>
      </c>
      <c r="C97" t="s">
        <v>164</v>
      </c>
      <c r="D97" t="s">
        <v>165</v>
      </c>
      <c r="E97" t="s">
        <v>145</v>
      </c>
      <c r="F97" s="1">
        <v>2018</v>
      </c>
      <c r="G97">
        <v>3794</v>
      </c>
    </row>
    <row r="98" spans="1:7" x14ac:dyDescent="0.25">
      <c r="A98" t="s">
        <v>166</v>
      </c>
      <c r="B98" t="s">
        <v>167</v>
      </c>
      <c r="C98" t="s">
        <v>168</v>
      </c>
      <c r="D98" t="s">
        <v>169</v>
      </c>
      <c r="E98" t="s">
        <v>145</v>
      </c>
      <c r="F98" s="1">
        <v>2018</v>
      </c>
      <c r="G98">
        <v>3751</v>
      </c>
    </row>
    <row r="99" spans="1:7" x14ac:dyDescent="0.25">
      <c r="A99" t="s">
        <v>170</v>
      </c>
      <c r="B99" t="s">
        <v>171</v>
      </c>
      <c r="C99" t="s">
        <v>172</v>
      </c>
      <c r="D99" t="s">
        <v>173</v>
      </c>
      <c r="E99" t="s">
        <v>145</v>
      </c>
      <c r="F99" s="1">
        <v>2018</v>
      </c>
      <c r="G99">
        <v>6957</v>
      </c>
    </row>
    <row r="100" spans="1:7" x14ac:dyDescent="0.25">
      <c r="A100" t="s">
        <v>174</v>
      </c>
      <c r="B100" t="s">
        <v>175</v>
      </c>
      <c r="C100" t="s">
        <v>176</v>
      </c>
      <c r="D100" t="s">
        <v>177</v>
      </c>
      <c r="E100" t="s">
        <v>145</v>
      </c>
      <c r="F100" s="1">
        <v>2018</v>
      </c>
      <c r="G100">
        <v>5535</v>
      </c>
    </row>
    <row r="101" spans="1:7" x14ac:dyDescent="0.25">
      <c r="A101" t="s">
        <v>178</v>
      </c>
      <c r="B101" t="s">
        <v>179</v>
      </c>
      <c r="C101" t="s">
        <v>180</v>
      </c>
      <c r="D101" t="s">
        <v>181</v>
      </c>
      <c r="E101" t="s">
        <v>145</v>
      </c>
      <c r="F101" s="1">
        <v>2018</v>
      </c>
      <c r="G101">
        <v>889</v>
      </c>
    </row>
    <row r="102" spans="1:7" x14ac:dyDescent="0.25">
      <c r="A102" t="s">
        <v>182</v>
      </c>
      <c r="B102" t="s">
        <v>183</v>
      </c>
      <c r="C102" t="s">
        <v>184</v>
      </c>
      <c r="D102" t="s">
        <v>185</v>
      </c>
      <c r="E102" t="s">
        <v>145</v>
      </c>
      <c r="F102" s="1">
        <v>2018</v>
      </c>
      <c r="G102">
        <v>5804</v>
      </c>
    </row>
    <row r="103" spans="1:7" x14ac:dyDescent="0.25">
      <c r="A103" t="s">
        <v>186</v>
      </c>
      <c r="B103" t="s">
        <v>187</v>
      </c>
      <c r="C103" t="s">
        <v>188</v>
      </c>
      <c r="D103" t="s">
        <v>189</v>
      </c>
      <c r="E103" t="s">
        <v>145</v>
      </c>
      <c r="F103" s="1">
        <v>2018</v>
      </c>
      <c r="G103">
        <v>3615</v>
      </c>
    </row>
    <row r="104" spans="1:7" x14ac:dyDescent="0.25">
      <c r="A104" t="s">
        <v>190</v>
      </c>
      <c r="B104" t="s">
        <v>191</v>
      </c>
      <c r="C104" t="s">
        <v>192</v>
      </c>
      <c r="D104" t="s">
        <v>193</v>
      </c>
      <c r="E104" t="s">
        <v>145</v>
      </c>
      <c r="F104" s="1">
        <v>2018</v>
      </c>
      <c r="G104">
        <v>5952</v>
      </c>
    </row>
    <row r="105" spans="1:7" x14ac:dyDescent="0.25">
      <c r="A105" t="s">
        <v>194</v>
      </c>
      <c r="B105" t="s">
        <v>195</v>
      </c>
      <c r="C105" t="s">
        <v>196</v>
      </c>
      <c r="D105" t="s">
        <v>197</v>
      </c>
      <c r="E105" t="s">
        <v>145</v>
      </c>
      <c r="F105" s="1">
        <v>2018</v>
      </c>
      <c r="G105">
        <v>4033</v>
      </c>
    </row>
    <row r="106" spans="1:7" x14ac:dyDescent="0.25">
      <c r="A106" t="s">
        <v>198</v>
      </c>
      <c r="B106" t="s">
        <v>199</v>
      </c>
      <c r="C106" t="s">
        <v>200</v>
      </c>
      <c r="D106" t="s">
        <v>201</v>
      </c>
      <c r="E106" t="s">
        <v>145</v>
      </c>
      <c r="F106" s="1">
        <v>2018</v>
      </c>
      <c r="G106">
        <v>6231</v>
      </c>
    </row>
    <row r="107" spans="1:7" x14ac:dyDescent="0.25">
      <c r="A107" t="s">
        <v>202</v>
      </c>
      <c r="B107" t="s">
        <v>203</v>
      </c>
      <c r="C107" t="s">
        <v>204</v>
      </c>
      <c r="D107" t="s">
        <v>205</v>
      </c>
      <c r="E107" t="s">
        <v>206</v>
      </c>
      <c r="F107" s="1">
        <v>2018</v>
      </c>
      <c r="G107">
        <v>1245</v>
      </c>
    </row>
    <row r="108" spans="1:7" x14ac:dyDescent="0.25">
      <c r="A108" t="s">
        <v>207</v>
      </c>
      <c r="B108" t="s">
        <v>208</v>
      </c>
      <c r="C108" t="s">
        <v>209</v>
      </c>
      <c r="D108" t="s">
        <v>210</v>
      </c>
      <c r="E108" t="s">
        <v>206</v>
      </c>
      <c r="F108" s="1">
        <v>2018</v>
      </c>
      <c r="G108">
        <v>657</v>
      </c>
    </row>
    <row r="109" spans="1:7" x14ac:dyDescent="0.25">
      <c r="A109" t="s">
        <v>211</v>
      </c>
      <c r="B109" t="s">
        <v>212</v>
      </c>
      <c r="C109" t="s">
        <v>213</v>
      </c>
      <c r="D109" t="s">
        <v>214</v>
      </c>
      <c r="E109" t="s">
        <v>206</v>
      </c>
      <c r="F109" s="1">
        <v>2018</v>
      </c>
      <c r="G109">
        <v>4963</v>
      </c>
    </row>
    <row r="110" spans="1:7" x14ac:dyDescent="0.25">
      <c r="A110" t="s">
        <v>215</v>
      </c>
      <c r="B110" t="s">
        <v>216</v>
      </c>
      <c r="C110" t="s">
        <v>217</v>
      </c>
      <c r="D110" t="s">
        <v>218</v>
      </c>
      <c r="E110" t="s">
        <v>206</v>
      </c>
      <c r="F110" s="1">
        <v>2018</v>
      </c>
      <c r="G110">
        <v>4079</v>
      </c>
    </row>
    <row r="111" spans="1:7" x14ac:dyDescent="0.25">
      <c r="A111" t="s">
        <v>219</v>
      </c>
      <c r="B111" t="s">
        <v>220</v>
      </c>
      <c r="C111" t="s">
        <v>221</v>
      </c>
      <c r="D111" t="s">
        <v>222</v>
      </c>
      <c r="E111" t="s">
        <v>206</v>
      </c>
      <c r="F111" s="1">
        <v>2018</v>
      </c>
      <c r="G111">
        <v>2428</v>
      </c>
    </row>
    <row r="112" spans="1:7" x14ac:dyDescent="0.25">
      <c r="A112" t="s">
        <v>223</v>
      </c>
      <c r="B112" t="s">
        <v>224</v>
      </c>
      <c r="C112" t="s">
        <v>225</v>
      </c>
      <c r="D112" t="s">
        <v>226</v>
      </c>
      <c r="E112" t="s">
        <v>206</v>
      </c>
      <c r="F112" s="1">
        <v>2018</v>
      </c>
      <c r="G112">
        <v>1768</v>
      </c>
    </row>
    <row r="113" spans="1:7" x14ac:dyDescent="0.25">
      <c r="A113" t="s">
        <v>227</v>
      </c>
      <c r="B113" t="s">
        <v>228</v>
      </c>
      <c r="C113" t="s">
        <v>229</v>
      </c>
      <c r="D113" t="s">
        <v>230</v>
      </c>
      <c r="E113" t="s">
        <v>206</v>
      </c>
      <c r="F113" s="1">
        <v>2018</v>
      </c>
      <c r="G113">
        <v>3353</v>
      </c>
    </row>
    <row r="114" spans="1:7" x14ac:dyDescent="0.25">
      <c r="A114" t="s">
        <v>231</v>
      </c>
      <c r="B114" t="s">
        <v>232</v>
      </c>
      <c r="C114" t="s">
        <v>233</v>
      </c>
      <c r="D114" t="s">
        <v>234</v>
      </c>
      <c r="E114" t="s">
        <v>206</v>
      </c>
      <c r="F114" s="1">
        <v>2018</v>
      </c>
      <c r="G114">
        <v>9610</v>
      </c>
    </row>
    <row r="115" spans="1:7" x14ac:dyDescent="0.25">
      <c r="A115" t="s">
        <v>235</v>
      </c>
      <c r="B115" t="s">
        <v>236</v>
      </c>
      <c r="C115" t="s">
        <v>237</v>
      </c>
      <c r="D115" t="s">
        <v>238</v>
      </c>
      <c r="E115" t="s">
        <v>206</v>
      </c>
      <c r="F115" s="1">
        <v>2018</v>
      </c>
      <c r="G115">
        <v>4189</v>
      </c>
    </row>
    <row r="116" spans="1:7" x14ac:dyDescent="0.25">
      <c r="A116" t="s">
        <v>239</v>
      </c>
      <c r="B116" t="s">
        <v>240</v>
      </c>
      <c r="C116" t="s">
        <v>241</v>
      </c>
      <c r="D116" t="s">
        <v>242</v>
      </c>
      <c r="E116" t="s">
        <v>206</v>
      </c>
      <c r="F116" s="1">
        <v>2018</v>
      </c>
      <c r="G116">
        <v>2628</v>
      </c>
    </row>
    <row r="117" spans="1:7" x14ac:dyDescent="0.25">
      <c r="A117" t="s">
        <v>243</v>
      </c>
      <c r="B117" t="s">
        <v>244</v>
      </c>
      <c r="C117" t="s">
        <v>245</v>
      </c>
      <c r="D117" t="s">
        <v>246</v>
      </c>
      <c r="E117" t="s">
        <v>206</v>
      </c>
      <c r="F117" s="1">
        <v>2018</v>
      </c>
      <c r="G117">
        <v>416</v>
      </c>
    </row>
    <row r="118" spans="1:7" x14ac:dyDescent="0.25">
      <c r="A118" t="s">
        <v>247</v>
      </c>
      <c r="B118" t="s">
        <v>248</v>
      </c>
      <c r="C118" t="s">
        <v>249</v>
      </c>
      <c r="D118" t="s">
        <v>250</v>
      </c>
      <c r="E118" t="s">
        <v>206</v>
      </c>
      <c r="F118" s="1">
        <v>2018</v>
      </c>
      <c r="G118">
        <v>6541</v>
      </c>
    </row>
    <row r="119" spans="1:7" x14ac:dyDescent="0.25">
      <c r="A119" t="s">
        <v>251</v>
      </c>
      <c r="B119" t="s">
        <v>252</v>
      </c>
      <c r="C119" t="s">
        <v>253</v>
      </c>
      <c r="D119" t="s">
        <v>254</v>
      </c>
      <c r="E119" t="s">
        <v>206</v>
      </c>
      <c r="F119" s="1">
        <v>2018</v>
      </c>
      <c r="G119">
        <v>2517</v>
      </c>
    </row>
    <row r="120" spans="1:7" x14ac:dyDescent="0.25">
      <c r="A120" t="s">
        <v>255</v>
      </c>
      <c r="B120" t="s">
        <v>256</v>
      </c>
      <c r="C120" t="s">
        <v>257</v>
      </c>
      <c r="D120" t="s">
        <v>258</v>
      </c>
      <c r="E120" t="s">
        <v>206</v>
      </c>
      <c r="F120" s="1">
        <v>2018</v>
      </c>
      <c r="G120">
        <v>3919</v>
      </c>
    </row>
    <row r="121" spans="1:7" x14ac:dyDescent="0.25">
      <c r="A121" t="s">
        <v>259</v>
      </c>
      <c r="B121" t="s">
        <v>260</v>
      </c>
      <c r="C121" t="s">
        <v>261</v>
      </c>
      <c r="D121" t="s">
        <v>262</v>
      </c>
      <c r="E121" t="s">
        <v>206</v>
      </c>
      <c r="F121" s="1">
        <v>2018</v>
      </c>
      <c r="G121">
        <v>2254</v>
      </c>
    </row>
    <row r="122" spans="1:7" x14ac:dyDescent="0.25">
      <c r="A122" t="s">
        <v>17</v>
      </c>
      <c r="B122" t="s">
        <v>18</v>
      </c>
      <c r="C122" t="s">
        <v>19</v>
      </c>
      <c r="D122" t="s">
        <v>20</v>
      </c>
      <c r="E122" t="s">
        <v>21</v>
      </c>
      <c r="F122" s="1">
        <v>2019</v>
      </c>
      <c r="G122">
        <v>7063</v>
      </c>
    </row>
    <row r="123" spans="1:7" x14ac:dyDescent="0.25">
      <c r="A123" t="s">
        <v>23</v>
      </c>
      <c r="B123" t="s">
        <v>24</v>
      </c>
      <c r="C123" t="s">
        <v>25</v>
      </c>
      <c r="D123" t="s">
        <v>26</v>
      </c>
      <c r="E123" t="s">
        <v>21</v>
      </c>
      <c r="F123" s="1">
        <v>2019</v>
      </c>
      <c r="G123">
        <v>4121</v>
      </c>
    </row>
    <row r="124" spans="1:7" x14ac:dyDescent="0.25">
      <c r="A124" t="s">
        <v>28</v>
      </c>
      <c r="B124" t="s">
        <v>29</v>
      </c>
      <c r="C124" t="s">
        <v>30</v>
      </c>
      <c r="D124" t="s">
        <v>31</v>
      </c>
      <c r="E124" t="s">
        <v>21</v>
      </c>
      <c r="F124" s="1">
        <v>2019</v>
      </c>
      <c r="G124">
        <v>1634</v>
      </c>
    </row>
    <row r="125" spans="1:7" x14ac:dyDescent="0.25">
      <c r="A125" t="s">
        <v>32</v>
      </c>
      <c r="B125" t="s">
        <v>33</v>
      </c>
      <c r="C125" t="s">
        <v>34</v>
      </c>
      <c r="D125" t="s">
        <v>35</v>
      </c>
      <c r="E125" t="s">
        <v>21</v>
      </c>
      <c r="F125" s="1">
        <v>2019</v>
      </c>
      <c r="G125">
        <v>2897</v>
      </c>
    </row>
    <row r="126" spans="1:7" x14ac:dyDescent="0.25">
      <c r="A126" t="s">
        <v>36</v>
      </c>
      <c r="B126" t="s">
        <v>37</v>
      </c>
      <c r="C126" t="s">
        <v>38</v>
      </c>
      <c r="D126" t="s">
        <v>39</v>
      </c>
      <c r="E126" t="s">
        <v>21</v>
      </c>
      <c r="F126" s="1">
        <v>2019</v>
      </c>
      <c r="G126">
        <v>2722</v>
      </c>
    </row>
    <row r="127" spans="1:7" x14ac:dyDescent="0.25">
      <c r="A127" t="s">
        <v>40</v>
      </c>
      <c r="B127" t="s">
        <v>41</v>
      </c>
      <c r="C127" t="s">
        <v>42</v>
      </c>
      <c r="D127" t="s">
        <v>43</v>
      </c>
      <c r="E127" t="s">
        <v>21</v>
      </c>
      <c r="F127" s="1">
        <v>2019</v>
      </c>
      <c r="G127">
        <v>7777</v>
      </c>
    </row>
    <row r="128" spans="1:7" x14ac:dyDescent="0.25">
      <c r="A128" t="s">
        <v>44</v>
      </c>
      <c r="B128" t="s">
        <v>45</v>
      </c>
      <c r="C128" t="s">
        <v>46</v>
      </c>
      <c r="D128" t="s">
        <v>47</v>
      </c>
      <c r="E128" t="s">
        <v>21</v>
      </c>
      <c r="F128" s="1">
        <v>2019</v>
      </c>
      <c r="G128">
        <v>991</v>
      </c>
    </row>
    <row r="129" spans="1:7" x14ac:dyDescent="0.25">
      <c r="A129" t="s">
        <v>48</v>
      </c>
      <c r="B129" t="s">
        <v>49</v>
      </c>
      <c r="C129" t="s">
        <v>50</v>
      </c>
      <c r="D129" t="s">
        <v>51</v>
      </c>
      <c r="E129" t="s">
        <v>21</v>
      </c>
      <c r="F129" s="1">
        <v>2019</v>
      </c>
      <c r="G129">
        <v>6582</v>
      </c>
    </row>
    <row r="130" spans="1:7" x14ac:dyDescent="0.25">
      <c r="A130" t="s">
        <v>52</v>
      </c>
      <c r="B130" t="s">
        <v>53</v>
      </c>
      <c r="C130" t="s">
        <v>54</v>
      </c>
      <c r="D130" t="s">
        <v>55</v>
      </c>
      <c r="E130" t="s">
        <v>21</v>
      </c>
      <c r="F130" s="1">
        <v>2019</v>
      </c>
      <c r="G130">
        <v>5556</v>
      </c>
    </row>
    <row r="131" spans="1:7" x14ac:dyDescent="0.25">
      <c r="A131" t="s">
        <v>56</v>
      </c>
      <c r="B131" t="s">
        <v>57</v>
      </c>
      <c r="C131" t="s">
        <v>58</v>
      </c>
      <c r="D131" t="s">
        <v>59</v>
      </c>
      <c r="E131" t="s">
        <v>21</v>
      </c>
      <c r="F131" s="1">
        <v>2019</v>
      </c>
      <c r="G131">
        <v>2027</v>
      </c>
    </row>
    <row r="132" spans="1:7" x14ac:dyDescent="0.25">
      <c r="A132" t="s">
        <v>60</v>
      </c>
      <c r="B132" t="s">
        <v>61</v>
      </c>
      <c r="C132" t="s">
        <v>62</v>
      </c>
      <c r="D132" t="s">
        <v>63</v>
      </c>
      <c r="E132" t="s">
        <v>21</v>
      </c>
      <c r="F132" s="1">
        <v>2019</v>
      </c>
      <c r="G132">
        <v>5188</v>
      </c>
    </row>
    <row r="133" spans="1:7" x14ac:dyDescent="0.25">
      <c r="A133" t="s">
        <v>64</v>
      </c>
      <c r="B133" t="s">
        <v>65</v>
      </c>
      <c r="C133" t="s">
        <v>66</v>
      </c>
      <c r="D133" t="s">
        <v>67</v>
      </c>
      <c r="E133" t="s">
        <v>21</v>
      </c>
      <c r="F133" s="1">
        <v>2019</v>
      </c>
      <c r="G133">
        <v>4068</v>
      </c>
    </row>
    <row r="134" spans="1:7" x14ac:dyDescent="0.25">
      <c r="A134" t="s">
        <v>68</v>
      </c>
      <c r="B134" t="s">
        <v>69</v>
      </c>
      <c r="C134" t="s">
        <v>70</v>
      </c>
      <c r="D134" t="s">
        <v>71</v>
      </c>
      <c r="E134" t="s">
        <v>21</v>
      </c>
      <c r="F134" s="1">
        <v>2019</v>
      </c>
      <c r="G134">
        <v>3548</v>
      </c>
    </row>
    <row r="135" spans="1:7" x14ac:dyDescent="0.25">
      <c r="A135" t="s">
        <v>72</v>
      </c>
      <c r="B135" t="s">
        <v>73</v>
      </c>
      <c r="C135" t="s">
        <v>74</v>
      </c>
      <c r="D135" t="s">
        <v>75</v>
      </c>
      <c r="E135" t="s">
        <v>21</v>
      </c>
      <c r="F135" s="1">
        <v>2019</v>
      </c>
      <c r="G135">
        <v>1810</v>
      </c>
    </row>
    <row r="136" spans="1:7" x14ac:dyDescent="0.25">
      <c r="A136" t="s">
        <v>76</v>
      </c>
      <c r="B136" t="s">
        <v>77</v>
      </c>
      <c r="C136" t="s">
        <v>78</v>
      </c>
      <c r="D136" t="s">
        <v>79</v>
      </c>
      <c r="E136" t="s">
        <v>21</v>
      </c>
      <c r="F136" s="1">
        <v>2019</v>
      </c>
      <c r="G136">
        <v>4776</v>
      </c>
    </row>
    <row r="137" spans="1:7" x14ac:dyDescent="0.25">
      <c r="A137" t="s">
        <v>80</v>
      </c>
      <c r="B137" t="s">
        <v>81</v>
      </c>
      <c r="C137" t="s">
        <v>82</v>
      </c>
      <c r="D137" t="s">
        <v>83</v>
      </c>
      <c r="E137" t="s">
        <v>84</v>
      </c>
      <c r="F137" s="1">
        <v>2019</v>
      </c>
      <c r="G137">
        <v>7438</v>
      </c>
    </row>
    <row r="138" spans="1:7" x14ac:dyDescent="0.25">
      <c r="A138" t="s">
        <v>85</v>
      </c>
      <c r="B138" t="s">
        <v>86</v>
      </c>
      <c r="C138" t="s">
        <v>87</v>
      </c>
      <c r="D138" t="s">
        <v>88</v>
      </c>
      <c r="E138" t="s">
        <v>84</v>
      </c>
      <c r="F138" s="1">
        <v>2019</v>
      </c>
      <c r="G138">
        <v>5072</v>
      </c>
    </row>
    <row r="139" spans="1:7" x14ac:dyDescent="0.25">
      <c r="A139" t="s">
        <v>89</v>
      </c>
      <c r="B139" t="s">
        <v>90</v>
      </c>
      <c r="C139" t="s">
        <v>91</v>
      </c>
      <c r="D139" t="s">
        <v>92</v>
      </c>
      <c r="E139" t="s">
        <v>84</v>
      </c>
      <c r="F139" s="1">
        <v>2019</v>
      </c>
      <c r="G139">
        <v>6247</v>
      </c>
    </row>
    <row r="140" spans="1:7" x14ac:dyDescent="0.25">
      <c r="A140" t="s">
        <v>93</v>
      </c>
      <c r="B140" t="s">
        <v>94</v>
      </c>
      <c r="C140" t="s">
        <v>95</v>
      </c>
      <c r="D140" t="s">
        <v>96</v>
      </c>
      <c r="E140" t="s">
        <v>84</v>
      </c>
      <c r="F140" s="1">
        <v>2019</v>
      </c>
      <c r="G140">
        <v>8390</v>
      </c>
    </row>
    <row r="141" spans="1:7" x14ac:dyDescent="0.25">
      <c r="A141" t="s">
        <v>97</v>
      </c>
      <c r="B141" t="s">
        <v>98</v>
      </c>
      <c r="C141" t="s">
        <v>99</v>
      </c>
      <c r="D141" t="s">
        <v>100</v>
      </c>
      <c r="E141" t="s">
        <v>84</v>
      </c>
      <c r="F141" s="1">
        <v>2019</v>
      </c>
      <c r="G141">
        <v>4592</v>
      </c>
    </row>
    <row r="142" spans="1:7" x14ac:dyDescent="0.25">
      <c r="A142" t="s">
        <v>101</v>
      </c>
      <c r="B142" t="s">
        <v>102</v>
      </c>
      <c r="C142" t="s">
        <v>103</v>
      </c>
      <c r="D142" t="s">
        <v>104</v>
      </c>
      <c r="E142" t="s">
        <v>84</v>
      </c>
      <c r="F142" s="1">
        <v>2019</v>
      </c>
      <c r="G142">
        <v>1822</v>
      </c>
    </row>
    <row r="143" spans="1:7" x14ac:dyDescent="0.25">
      <c r="A143" t="s">
        <v>105</v>
      </c>
      <c r="B143" t="s">
        <v>106</v>
      </c>
      <c r="C143" t="s">
        <v>107</v>
      </c>
      <c r="D143" t="s">
        <v>108</v>
      </c>
      <c r="E143" t="s">
        <v>84</v>
      </c>
      <c r="F143" s="1">
        <v>2019</v>
      </c>
      <c r="G143">
        <v>4535</v>
      </c>
    </row>
    <row r="144" spans="1:7" x14ac:dyDescent="0.25">
      <c r="A144" t="s">
        <v>109</v>
      </c>
      <c r="B144" t="s">
        <v>110</v>
      </c>
      <c r="C144" t="s">
        <v>111</v>
      </c>
      <c r="D144" t="s">
        <v>112</v>
      </c>
      <c r="E144" t="s">
        <v>84</v>
      </c>
      <c r="F144" s="1">
        <v>2019</v>
      </c>
      <c r="G144">
        <v>5952</v>
      </c>
    </row>
    <row r="145" spans="1:7" x14ac:dyDescent="0.25">
      <c r="A145" t="s">
        <v>113</v>
      </c>
      <c r="B145" t="s">
        <v>114</v>
      </c>
      <c r="C145" t="s">
        <v>115</v>
      </c>
      <c r="D145" t="s">
        <v>116</v>
      </c>
      <c r="E145" t="s">
        <v>84</v>
      </c>
      <c r="F145" s="1">
        <v>2019</v>
      </c>
      <c r="G145">
        <v>2844</v>
      </c>
    </row>
    <row r="146" spans="1:7" x14ac:dyDescent="0.25">
      <c r="A146" t="s">
        <v>117</v>
      </c>
      <c r="B146" t="s">
        <v>118</v>
      </c>
      <c r="C146" t="s">
        <v>119</v>
      </c>
      <c r="D146" t="s">
        <v>120</v>
      </c>
      <c r="E146" t="s">
        <v>84</v>
      </c>
      <c r="F146" s="1">
        <v>2019</v>
      </c>
      <c r="G146">
        <v>7279</v>
      </c>
    </row>
    <row r="147" spans="1:7" x14ac:dyDescent="0.25">
      <c r="A147" t="s">
        <v>121</v>
      </c>
      <c r="B147" t="s">
        <v>122</v>
      </c>
      <c r="C147" t="s">
        <v>123</v>
      </c>
      <c r="D147" t="s">
        <v>124</v>
      </c>
      <c r="E147" t="s">
        <v>84</v>
      </c>
      <c r="F147" s="1">
        <v>2019</v>
      </c>
      <c r="G147">
        <v>5791</v>
      </c>
    </row>
    <row r="148" spans="1:7" x14ac:dyDescent="0.25">
      <c r="A148" t="s">
        <v>125</v>
      </c>
      <c r="B148" t="s">
        <v>126</v>
      </c>
      <c r="C148" t="s">
        <v>127</v>
      </c>
      <c r="D148" t="s">
        <v>128</v>
      </c>
      <c r="E148" t="s">
        <v>84</v>
      </c>
      <c r="F148" s="1">
        <v>2019</v>
      </c>
      <c r="G148">
        <v>3098</v>
      </c>
    </row>
    <row r="149" spans="1:7" x14ac:dyDescent="0.25">
      <c r="A149" t="s">
        <v>129</v>
      </c>
      <c r="B149" t="s">
        <v>130</v>
      </c>
      <c r="C149" t="s">
        <v>131</v>
      </c>
      <c r="D149" t="s">
        <v>132</v>
      </c>
      <c r="E149" t="s">
        <v>84</v>
      </c>
      <c r="F149" s="1">
        <v>2019</v>
      </c>
      <c r="G149">
        <v>5123</v>
      </c>
    </row>
    <row r="150" spans="1:7" x14ac:dyDescent="0.25">
      <c r="A150" t="s">
        <v>133</v>
      </c>
      <c r="B150" t="s">
        <v>134</v>
      </c>
      <c r="C150" t="s">
        <v>135</v>
      </c>
      <c r="D150" t="s">
        <v>136</v>
      </c>
      <c r="E150" t="s">
        <v>84</v>
      </c>
      <c r="F150" s="1">
        <v>2019</v>
      </c>
      <c r="G150">
        <v>6087</v>
      </c>
    </row>
    <row r="151" spans="1:7" x14ac:dyDescent="0.25">
      <c r="A151" t="s">
        <v>137</v>
      </c>
      <c r="B151" t="s">
        <v>138</v>
      </c>
      <c r="C151" t="s">
        <v>139</v>
      </c>
      <c r="D151" t="s">
        <v>140</v>
      </c>
      <c r="E151" t="s">
        <v>84</v>
      </c>
      <c r="F151" s="1">
        <v>2019</v>
      </c>
      <c r="G151">
        <v>3461</v>
      </c>
    </row>
    <row r="152" spans="1:7" x14ac:dyDescent="0.25">
      <c r="A152" t="s">
        <v>141</v>
      </c>
      <c r="B152" t="s">
        <v>142</v>
      </c>
      <c r="C152" t="s">
        <v>143</v>
      </c>
      <c r="D152" t="s">
        <v>144</v>
      </c>
      <c r="E152" t="s">
        <v>145</v>
      </c>
      <c r="F152" s="1">
        <v>2019</v>
      </c>
      <c r="G152">
        <v>5190</v>
      </c>
    </row>
    <row r="153" spans="1:7" x14ac:dyDescent="0.25">
      <c r="A153" t="s">
        <v>146</v>
      </c>
      <c r="B153" t="s">
        <v>147</v>
      </c>
      <c r="C153" t="s">
        <v>148</v>
      </c>
      <c r="D153" t="s">
        <v>149</v>
      </c>
      <c r="E153" t="s">
        <v>145</v>
      </c>
      <c r="F153" s="1">
        <v>2019</v>
      </c>
      <c r="G153">
        <v>6750</v>
      </c>
    </row>
    <row r="154" spans="1:7" x14ac:dyDescent="0.25">
      <c r="A154" t="s">
        <v>150</v>
      </c>
      <c r="B154" t="s">
        <v>151</v>
      </c>
      <c r="C154" t="s">
        <v>152</v>
      </c>
      <c r="D154" t="s">
        <v>153</v>
      </c>
      <c r="E154" t="s">
        <v>145</v>
      </c>
      <c r="F154" s="1">
        <v>2019</v>
      </c>
      <c r="G154">
        <v>7883</v>
      </c>
    </row>
    <row r="155" spans="1:7" x14ac:dyDescent="0.25">
      <c r="A155" t="s">
        <v>154</v>
      </c>
      <c r="B155" t="s">
        <v>155</v>
      </c>
      <c r="C155" t="s">
        <v>156</v>
      </c>
      <c r="D155" t="s">
        <v>157</v>
      </c>
      <c r="E155" t="s">
        <v>145</v>
      </c>
      <c r="F155" s="1">
        <v>2019</v>
      </c>
      <c r="G155">
        <v>4928</v>
      </c>
    </row>
    <row r="156" spans="1:7" x14ac:dyDescent="0.25">
      <c r="A156" t="s">
        <v>158</v>
      </c>
      <c r="B156" t="s">
        <v>159</v>
      </c>
      <c r="C156" t="s">
        <v>160</v>
      </c>
      <c r="D156" t="s">
        <v>161</v>
      </c>
      <c r="E156" t="s">
        <v>145</v>
      </c>
      <c r="F156" s="1">
        <v>2019</v>
      </c>
      <c r="G156">
        <v>4123</v>
      </c>
    </row>
    <row r="157" spans="1:7" x14ac:dyDescent="0.25">
      <c r="A157" t="s">
        <v>162</v>
      </c>
      <c r="B157" t="s">
        <v>163</v>
      </c>
      <c r="C157" t="s">
        <v>164</v>
      </c>
      <c r="D157" t="s">
        <v>165</v>
      </c>
      <c r="E157" t="s">
        <v>145</v>
      </c>
      <c r="F157" s="1">
        <v>2019</v>
      </c>
      <c r="G157">
        <v>3984</v>
      </c>
    </row>
    <row r="158" spans="1:7" x14ac:dyDescent="0.25">
      <c r="A158" t="s">
        <v>166</v>
      </c>
      <c r="B158" t="s">
        <v>167</v>
      </c>
      <c r="C158" t="s">
        <v>168</v>
      </c>
      <c r="D158" t="s">
        <v>169</v>
      </c>
      <c r="E158" t="s">
        <v>145</v>
      </c>
      <c r="F158" s="1">
        <v>2019</v>
      </c>
      <c r="G158">
        <v>4423</v>
      </c>
    </row>
    <row r="159" spans="1:7" x14ac:dyDescent="0.25">
      <c r="A159" t="s">
        <v>170</v>
      </c>
      <c r="B159" t="s">
        <v>171</v>
      </c>
      <c r="C159" t="s">
        <v>172</v>
      </c>
      <c r="D159" t="s">
        <v>173</v>
      </c>
      <c r="E159" t="s">
        <v>145</v>
      </c>
      <c r="F159" s="1">
        <v>2019</v>
      </c>
      <c r="G159">
        <v>3898</v>
      </c>
    </row>
    <row r="160" spans="1:7" x14ac:dyDescent="0.25">
      <c r="A160" t="s">
        <v>174</v>
      </c>
      <c r="B160" t="s">
        <v>175</v>
      </c>
      <c r="C160" t="s">
        <v>176</v>
      </c>
      <c r="D160" t="s">
        <v>177</v>
      </c>
      <c r="E160" t="s">
        <v>145</v>
      </c>
      <c r="F160" s="1">
        <v>2019</v>
      </c>
      <c r="G160">
        <v>5775</v>
      </c>
    </row>
    <row r="161" spans="1:7" x14ac:dyDescent="0.25">
      <c r="A161" t="s">
        <v>178</v>
      </c>
      <c r="B161" t="s">
        <v>179</v>
      </c>
      <c r="C161" t="s">
        <v>180</v>
      </c>
      <c r="D161" t="s">
        <v>181</v>
      </c>
      <c r="E161" t="s">
        <v>145</v>
      </c>
      <c r="F161" s="1">
        <v>2019</v>
      </c>
      <c r="G161">
        <v>4373</v>
      </c>
    </row>
    <row r="162" spans="1:7" x14ac:dyDescent="0.25">
      <c r="A162" t="s">
        <v>182</v>
      </c>
      <c r="B162" t="s">
        <v>183</v>
      </c>
      <c r="C162" t="s">
        <v>184</v>
      </c>
      <c r="D162" t="s">
        <v>185</v>
      </c>
      <c r="E162" t="s">
        <v>145</v>
      </c>
      <c r="F162" s="1">
        <v>2019</v>
      </c>
      <c r="G162">
        <v>4259</v>
      </c>
    </row>
    <row r="163" spans="1:7" x14ac:dyDescent="0.25">
      <c r="A163" t="s">
        <v>186</v>
      </c>
      <c r="B163" t="s">
        <v>187</v>
      </c>
      <c r="C163" t="s">
        <v>188</v>
      </c>
      <c r="D163" t="s">
        <v>189</v>
      </c>
      <c r="E163" t="s">
        <v>145</v>
      </c>
      <c r="F163" s="1">
        <v>2019</v>
      </c>
      <c r="G163">
        <v>3712</v>
      </c>
    </row>
    <row r="164" spans="1:7" x14ac:dyDescent="0.25">
      <c r="A164" t="s">
        <v>190</v>
      </c>
      <c r="B164" t="s">
        <v>191</v>
      </c>
      <c r="C164" t="s">
        <v>192</v>
      </c>
      <c r="D164" t="s">
        <v>193</v>
      </c>
      <c r="E164" t="s">
        <v>145</v>
      </c>
      <c r="F164" s="1">
        <v>2019</v>
      </c>
      <c r="G164">
        <v>5914</v>
      </c>
    </row>
    <row r="165" spans="1:7" x14ac:dyDescent="0.25">
      <c r="A165" t="s">
        <v>194</v>
      </c>
      <c r="B165" t="s">
        <v>195</v>
      </c>
      <c r="C165" t="s">
        <v>196</v>
      </c>
      <c r="D165" t="s">
        <v>197</v>
      </c>
      <c r="E165" t="s">
        <v>145</v>
      </c>
      <c r="F165" s="1">
        <v>2019</v>
      </c>
      <c r="G165">
        <v>6956</v>
      </c>
    </row>
    <row r="166" spans="1:7" x14ac:dyDescent="0.25">
      <c r="A166" t="s">
        <v>198</v>
      </c>
      <c r="B166" t="s">
        <v>199</v>
      </c>
      <c r="C166" t="s">
        <v>200</v>
      </c>
      <c r="D166" t="s">
        <v>201</v>
      </c>
      <c r="E166" t="s">
        <v>145</v>
      </c>
      <c r="F166" s="1">
        <v>2019</v>
      </c>
      <c r="G166">
        <v>7478</v>
      </c>
    </row>
    <row r="167" spans="1:7" x14ac:dyDescent="0.25">
      <c r="A167" t="s">
        <v>202</v>
      </c>
      <c r="B167" t="s">
        <v>203</v>
      </c>
      <c r="C167" t="s">
        <v>204</v>
      </c>
      <c r="D167" t="s">
        <v>205</v>
      </c>
      <c r="E167" t="s">
        <v>206</v>
      </c>
      <c r="F167" s="1">
        <v>2019</v>
      </c>
      <c r="G167">
        <v>791</v>
      </c>
    </row>
    <row r="168" spans="1:7" x14ac:dyDescent="0.25">
      <c r="A168" t="s">
        <v>207</v>
      </c>
      <c r="B168" t="s">
        <v>208</v>
      </c>
      <c r="C168" t="s">
        <v>209</v>
      </c>
      <c r="D168" t="s">
        <v>210</v>
      </c>
      <c r="E168" t="s">
        <v>206</v>
      </c>
      <c r="F168" s="1">
        <v>2019</v>
      </c>
      <c r="G168">
        <v>6238</v>
      </c>
    </row>
    <row r="169" spans="1:7" x14ac:dyDescent="0.25">
      <c r="A169" t="s">
        <v>211</v>
      </c>
      <c r="B169" t="s">
        <v>212</v>
      </c>
      <c r="C169" t="s">
        <v>213</v>
      </c>
      <c r="D169" t="s">
        <v>214</v>
      </c>
      <c r="E169" t="s">
        <v>206</v>
      </c>
      <c r="F169" s="1">
        <v>2019</v>
      </c>
      <c r="G169">
        <v>6292</v>
      </c>
    </row>
    <row r="170" spans="1:7" x14ac:dyDescent="0.25">
      <c r="A170" t="s">
        <v>215</v>
      </c>
      <c r="B170" t="s">
        <v>216</v>
      </c>
      <c r="C170" t="s">
        <v>217</v>
      </c>
      <c r="D170" t="s">
        <v>218</v>
      </c>
      <c r="E170" t="s">
        <v>206</v>
      </c>
      <c r="F170" s="1">
        <v>2019</v>
      </c>
      <c r="G170">
        <v>2797</v>
      </c>
    </row>
    <row r="171" spans="1:7" x14ac:dyDescent="0.25">
      <c r="A171" t="s">
        <v>219</v>
      </c>
      <c r="B171" t="s">
        <v>220</v>
      </c>
      <c r="C171" t="s">
        <v>221</v>
      </c>
      <c r="D171" t="s">
        <v>222</v>
      </c>
      <c r="E171" t="s">
        <v>206</v>
      </c>
      <c r="F171" s="1">
        <v>2019</v>
      </c>
      <c r="G171">
        <v>7386</v>
      </c>
    </row>
    <row r="172" spans="1:7" x14ac:dyDescent="0.25">
      <c r="A172" t="s">
        <v>223</v>
      </c>
      <c r="B172" t="s">
        <v>224</v>
      </c>
      <c r="C172" t="s">
        <v>225</v>
      </c>
      <c r="D172" t="s">
        <v>226</v>
      </c>
      <c r="E172" t="s">
        <v>206</v>
      </c>
      <c r="F172" s="1">
        <v>2019</v>
      </c>
      <c r="G172">
        <v>2804</v>
      </c>
    </row>
    <row r="173" spans="1:7" x14ac:dyDescent="0.25">
      <c r="A173" t="s">
        <v>227</v>
      </c>
      <c r="B173" t="s">
        <v>228</v>
      </c>
      <c r="C173" t="s">
        <v>229</v>
      </c>
      <c r="D173" t="s">
        <v>230</v>
      </c>
      <c r="E173" t="s">
        <v>206</v>
      </c>
      <c r="F173" s="1">
        <v>2019</v>
      </c>
      <c r="G173">
        <v>6351</v>
      </c>
    </row>
    <row r="174" spans="1:7" x14ac:dyDescent="0.25">
      <c r="A174" t="s">
        <v>231</v>
      </c>
      <c r="B174" t="s">
        <v>232</v>
      </c>
      <c r="C174" t="s">
        <v>233</v>
      </c>
      <c r="D174" t="s">
        <v>234</v>
      </c>
      <c r="E174" t="s">
        <v>206</v>
      </c>
      <c r="F174" s="1">
        <v>2019</v>
      </c>
      <c r="G174">
        <v>7534</v>
      </c>
    </row>
    <row r="175" spans="1:7" x14ac:dyDescent="0.25">
      <c r="A175" t="s">
        <v>235</v>
      </c>
      <c r="B175" t="s">
        <v>236</v>
      </c>
      <c r="C175" t="s">
        <v>237</v>
      </c>
      <c r="D175" t="s">
        <v>238</v>
      </c>
      <c r="E175" t="s">
        <v>206</v>
      </c>
      <c r="F175" s="1">
        <v>2019</v>
      </c>
      <c r="G175">
        <v>5407</v>
      </c>
    </row>
    <row r="176" spans="1:7" x14ac:dyDescent="0.25">
      <c r="A176" t="s">
        <v>239</v>
      </c>
      <c r="B176" t="s">
        <v>240</v>
      </c>
      <c r="C176" t="s">
        <v>241</v>
      </c>
      <c r="D176" t="s">
        <v>242</v>
      </c>
      <c r="E176" t="s">
        <v>206</v>
      </c>
      <c r="F176" s="1">
        <v>2019</v>
      </c>
      <c r="G176">
        <v>3612</v>
      </c>
    </row>
    <row r="177" spans="1:7" x14ac:dyDescent="0.25">
      <c r="A177" t="s">
        <v>243</v>
      </c>
      <c r="B177" t="s">
        <v>244</v>
      </c>
      <c r="C177" t="s">
        <v>245</v>
      </c>
      <c r="D177" t="s">
        <v>246</v>
      </c>
      <c r="E177" t="s">
        <v>206</v>
      </c>
      <c r="F177" s="1">
        <v>2019</v>
      </c>
      <c r="G177">
        <v>747</v>
      </c>
    </row>
    <row r="178" spans="1:7" x14ac:dyDescent="0.25">
      <c r="A178" t="s">
        <v>247</v>
      </c>
      <c r="B178" t="s">
        <v>248</v>
      </c>
      <c r="C178" t="s">
        <v>249</v>
      </c>
      <c r="D178" t="s">
        <v>250</v>
      </c>
      <c r="E178" t="s">
        <v>206</v>
      </c>
      <c r="F178" s="1">
        <v>2019</v>
      </c>
      <c r="G178">
        <v>3311</v>
      </c>
    </row>
    <row r="179" spans="1:7" x14ac:dyDescent="0.25">
      <c r="A179" t="s">
        <v>251</v>
      </c>
      <c r="B179" t="s">
        <v>252</v>
      </c>
      <c r="C179" t="s">
        <v>253</v>
      </c>
      <c r="D179" t="s">
        <v>254</v>
      </c>
      <c r="E179" t="s">
        <v>206</v>
      </c>
      <c r="F179" s="1">
        <v>2019</v>
      </c>
      <c r="G179">
        <v>8042</v>
      </c>
    </row>
    <row r="180" spans="1:7" x14ac:dyDescent="0.25">
      <c r="A180" t="s">
        <v>255</v>
      </c>
      <c r="B180" t="s">
        <v>256</v>
      </c>
      <c r="C180" t="s">
        <v>257</v>
      </c>
      <c r="D180" t="s">
        <v>258</v>
      </c>
      <c r="E180" t="s">
        <v>206</v>
      </c>
      <c r="F180" s="1">
        <v>2019</v>
      </c>
      <c r="G180">
        <v>4466</v>
      </c>
    </row>
    <row r="181" spans="1:7" x14ac:dyDescent="0.25">
      <c r="A181" t="s">
        <v>259</v>
      </c>
      <c r="B181" t="s">
        <v>260</v>
      </c>
      <c r="C181" t="s">
        <v>261</v>
      </c>
      <c r="D181" t="s">
        <v>262</v>
      </c>
      <c r="E181" t="s">
        <v>206</v>
      </c>
      <c r="F181" s="1">
        <v>2019</v>
      </c>
      <c r="G181">
        <v>4534</v>
      </c>
    </row>
    <row r="182" spans="1:7" x14ac:dyDescent="0.25">
      <c r="A182" t="s">
        <v>17</v>
      </c>
      <c r="B182" t="s">
        <v>18</v>
      </c>
      <c r="C182" t="s">
        <v>19</v>
      </c>
      <c r="D182" t="s">
        <v>20</v>
      </c>
      <c r="E182" t="s">
        <v>21</v>
      </c>
      <c r="F182" s="1">
        <v>2020</v>
      </c>
      <c r="G182">
        <v>7208</v>
      </c>
    </row>
    <row r="183" spans="1:7" x14ac:dyDescent="0.25">
      <c r="A183" t="s">
        <v>23</v>
      </c>
      <c r="B183" t="s">
        <v>24</v>
      </c>
      <c r="C183" t="s">
        <v>25</v>
      </c>
      <c r="D183" t="s">
        <v>26</v>
      </c>
      <c r="E183" t="s">
        <v>21</v>
      </c>
      <c r="F183" s="1">
        <v>2020</v>
      </c>
      <c r="G183">
        <v>6210</v>
      </c>
    </row>
    <row r="184" spans="1:7" x14ac:dyDescent="0.25">
      <c r="A184" t="s">
        <v>28</v>
      </c>
      <c r="B184" t="s">
        <v>29</v>
      </c>
      <c r="C184" t="s">
        <v>30</v>
      </c>
      <c r="D184" t="s">
        <v>31</v>
      </c>
      <c r="E184" t="s">
        <v>21</v>
      </c>
      <c r="F184" s="1">
        <v>2020</v>
      </c>
      <c r="G184">
        <v>4302</v>
      </c>
    </row>
    <row r="185" spans="1:7" x14ac:dyDescent="0.25">
      <c r="A185" t="s">
        <v>32</v>
      </c>
      <c r="B185" t="s">
        <v>33</v>
      </c>
      <c r="C185" t="s">
        <v>34</v>
      </c>
      <c r="D185" t="s">
        <v>35</v>
      </c>
      <c r="E185" t="s">
        <v>21</v>
      </c>
      <c r="F185" s="1">
        <v>2020</v>
      </c>
      <c r="G185">
        <v>4499</v>
      </c>
    </row>
    <row r="186" spans="1:7" x14ac:dyDescent="0.25">
      <c r="A186" t="s">
        <v>36</v>
      </c>
      <c r="B186" t="s">
        <v>37</v>
      </c>
      <c r="C186" t="s">
        <v>38</v>
      </c>
      <c r="D186" t="s">
        <v>39</v>
      </c>
      <c r="E186" t="s">
        <v>21</v>
      </c>
      <c r="F186" s="1">
        <v>2020</v>
      </c>
      <c r="G186">
        <v>4410</v>
      </c>
    </row>
    <row r="187" spans="1:7" x14ac:dyDescent="0.25">
      <c r="A187" t="s">
        <v>40</v>
      </c>
      <c r="B187" t="s">
        <v>41</v>
      </c>
      <c r="C187" t="s">
        <v>42</v>
      </c>
      <c r="D187" t="s">
        <v>43</v>
      </c>
      <c r="E187" t="s">
        <v>21</v>
      </c>
      <c r="F187" s="1">
        <v>2020</v>
      </c>
      <c r="G187">
        <v>7891</v>
      </c>
    </row>
    <row r="188" spans="1:7" x14ac:dyDescent="0.25">
      <c r="A188" t="s">
        <v>44</v>
      </c>
      <c r="B188" t="s">
        <v>45</v>
      </c>
      <c r="C188" t="s">
        <v>46</v>
      </c>
      <c r="D188" t="s">
        <v>47</v>
      </c>
      <c r="E188" t="s">
        <v>21</v>
      </c>
      <c r="F188" s="1">
        <v>2020</v>
      </c>
      <c r="G188">
        <v>448</v>
      </c>
    </row>
    <row r="189" spans="1:7" x14ac:dyDescent="0.25">
      <c r="A189" t="s">
        <v>48</v>
      </c>
      <c r="B189" t="s">
        <v>49</v>
      </c>
      <c r="C189" t="s">
        <v>50</v>
      </c>
      <c r="D189" t="s">
        <v>51</v>
      </c>
      <c r="E189" t="s">
        <v>21</v>
      </c>
      <c r="F189" s="1">
        <v>2020</v>
      </c>
      <c r="G189">
        <v>9024</v>
      </c>
    </row>
    <row r="190" spans="1:7" x14ac:dyDescent="0.25">
      <c r="A190" t="s">
        <v>52</v>
      </c>
      <c r="B190" t="s">
        <v>53</v>
      </c>
      <c r="C190" t="s">
        <v>54</v>
      </c>
      <c r="D190" t="s">
        <v>55</v>
      </c>
      <c r="E190" t="s">
        <v>21</v>
      </c>
      <c r="F190" s="1">
        <v>2020</v>
      </c>
      <c r="G190">
        <v>5202</v>
      </c>
    </row>
    <row r="191" spans="1:7" x14ac:dyDescent="0.25">
      <c r="A191" t="s">
        <v>56</v>
      </c>
      <c r="B191" t="s">
        <v>57</v>
      </c>
      <c r="C191" t="s">
        <v>58</v>
      </c>
      <c r="D191" t="s">
        <v>59</v>
      </c>
      <c r="E191" t="s">
        <v>21</v>
      </c>
      <c r="F191" s="1">
        <v>2020</v>
      </c>
      <c r="G191">
        <v>4881</v>
      </c>
    </row>
    <row r="192" spans="1:7" x14ac:dyDescent="0.25">
      <c r="A192" t="s">
        <v>60</v>
      </c>
      <c r="B192" t="s">
        <v>61</v>
      </c>
      <c r="C192" t="s">
        <v>62</v>
      </c>
      <c r="D192" t="s">
        <v>63</v>
      </c>
      <c r="E192" t="s">
        <v>21</v>
      </c>
      <c r="F192" s="1">
        <v>2020</v>
      </c>
      <c r="G192">
        <v>3436</v>
      </c>
    </row>
    <row r="193" spans="1:7" x14ac:dyDescent="0.25">
      <c r="A193" t="s">
        <v>64</v>
      </c>
      <c r="B193" t="s">
        <v>65</v>
      </c>
      <c r="C193" t="s">
        <v>66</v>
      </c>
      <c r="D193" t="s">
        <v>67</v>
      </c>
      <c r="E193" t="s">
        <v>21</v>
      </c>
      <c r="F193" s="1">
        <v>2020</v>
      </c>
      <c r="G193">
        <v>4278</v>
      </c>
    </row>
    <row r="194" spans="1:7" x14ac:dyDescent="0.25">
      <c r="A194" t="s">
        <v>68</v>
      </c>
      <c r="B194" t="s">
        <v>69</v>
      </c>
      <c r="C194" t="s">
        <v>70</v>
      </c>
      <c r="D194" t="s">
        <v>71</v>
      </c>
      <c r="E194" t="s">
        <v>21</v>
      </c>
      <c r="F194" s="1">
        <v>2020</v>
      </c>
      <c r="G194">
        <v>3668</v>
      </c>
    </row>
    <row r="195" spans="1:7" x14ac:dyDescent="0.25">
      <c r="A195" t="s">
        <v>72</v>
      </c>
      <c r="B195" t="s">
        <v>73</v>
      </c>
      <c r="C195" t="s">
        <v>74</v>
      </c>
      <c r="D195" t="s">
        <v>75</v>
      </c>
      <c r="E195" t="s">
        <v>21</v>
      </c>
      <c r="F195" s="1">
        <v>2020</v>
      </c>
      <c r="G195">
        <v>6510</v>
      </c>
    </row>
    <row r="196" spans="1:7" x14ac:dyDescent="0.25">
      <c r="A196" t="s">
        <v>76</v>
      </c>
      <c r="B196" t="s">
        <v>77</v>
      </c>
      <c r="C196" t="s">
        <v>78</v>
      </c>
      <c r="D196" t="s">
        <v>79</v>
      </c>
      <c r="E196" t="s">
        <v>21</v>
      </c>
      <c r="F196" s="1">
        <v>2020</v>
      </c>
      <c r="G196">
        <v>4024</v>
      </c>
    </row>
    <row r="197" spans="1:7" x14ac:dyDescent="0.25">
      <c r="A197" t="s">
        <v>80</v>
      </c>
      <c r="B197" t="s">
        <v>81</v>
      </c>
      <c r="C197" t="s">
        <v>82</v>
      </c>
      <c r="D197" t="s">
        <v>83</v>
      </c>
      <c r="E197" t="s">
        <v>84</v>
      </c>
      <c r="F197" s="1">
        <v>2020</v>
      </c>
      <c r="G197">
        <v>7443</v>
      </c>
    </row>
    <row r="198" spans="1:7" x14ac:dyDescent="0.25">
      <c r="A198" t="s">
        <v>85</v>
      </c>
      <c r="B198" t="s">
        <v>86</v>
      </c>
      <c r="C198" t="s">
        <v>87</v>
      </c>
      <c r="D198" t="s">
        <v>88</v>
      </c>
      <c r="E198" t="s">
        <v>84</v>
      </c>
      <c r="F198" s="1">
        <v>2020</v>
      </c>
      <c r="G198">
        <v>5201</v>
      </c>
    </row>
    <row r="199" spans="1:7" x14ac:dyDescent="0.25">
      <c r="A199" t="s">
        <v>89</v>
      </c>
      <c r="B199" t="s">
        <v>90</v>
      </c>
      <c r="C199" t="s">
        <v>91</v>
      </c>
      <c r="D199" t="s">
        <v>92</v>
      </c>
      <c r="E199" t="s">
        <v>84</v>
      </c>
      <c r="F199" s="1">
        <v>2020</v>
      </c>
      <c r="G199">
        <v>8495</v>
      </c>
    </row>
    <row r="200" spans="1:7" x14ac:dyDescent="0.25">
      <c r="A200" t="s">
        <v>93</v>
      </c>
      <c r="B200" t="s">
        <v>94</v>
      </c>
      <c r="C200" t="s">
        <v>95</v>
      </c>
      <c r="D200" t="s">
        <v>96</v>
      </c>
      <c r="E200" t="s">
        <v>84</v>
      </c>
      <c r="F200" s="1">
        <v>2020</v>
      </c>
      <c r="G200">
        <v>8256</v>
      </c>
    </row>
    <row r="201" spans="1:7" x14ac:dyDescent="0.25">
      <c r="A201" t="s">
        <v>97</v>
      </c>
      <c r="B201" t="s">
        <v>98</v>
      </c>
      <c r="C201" t="s">
        <v>99</v>
      </c>
      <c r="D201" t="s">
        <v>100</v>
      </c>
      <c r="E201" t="s">
        <v>84</v>
      </c>
      <c r="F201" s="1">
        <v>2020</v>
      </c>
      <c r="G201">
        <v>5143</v>
      </c>
    </row>
    <row r="202" spans="1:7" x14ac:dyDescent="0.25">
      <c r="A202" t="s">
        <v>101</v>
      </c>
      <c r="B202" t="s">
        <v>102</v>
      </c>
      <c r="C202" t="s">
        <v>103</v>
      </c>
      <c r="D202" t="s">
        <v>104</v>
      </c>
      <c r="E202" t="s">
        <v>84</v>
      </c>
      <c r="F202" s="1">
        <v>2020</v>
      </c>
      <c r="G202">
        <v>7074</v>
      </c>
    </row>
    <row r="203" spans="1:7" x14ac:dyDescent="0.25">
      <c r="A203" t="s">
        <v>105</v>
      </c>
      <c r="B203" t="s">
        <v>106</v>
      </c>
      <c r="C203" t="s">
        <v>107</v>
      </c>
      <c r="D203" t="s">
        <v>108</v>
      </c>
      <c r="E203" t="s">
        <v>84</v>
      </c>
      <c r="F203" s="1">
        <v>2020</v>
      </c>
      <c r="G203">
        <v>5476</v>
      </c>
    </row>
    <row r="204" spans="1:7" x14ac:dyDescent="0.25">
      <c r="A204" t="s">
        <v>109</v>
      </c>
      <c r="B204" t="s">
        <v>110</v>
      </c>
      <c r="C204" t="s">
        <v>111</v>
      </c>
      <c r="D204" t="s">
        <v>112</v>
      </c>
      <c r="E204" t="s">
        <v>84</v>
      </c>
      <c r="F204" s="1">
        <v>2020</v>
      </c>
      <c r="G204">
        <v>1998</v>
      </c>
    </row>
    <row r="205" spans="1:7" x14ac:dyDescent="0.25">
      <c r="A205" t="s">
        <v>113</v>
      </c>
      <c r="B205" t="s">
        <v>114</v>
      </c>
      <c r="C205" t="s">
        <v>115</v>
      </c>
      <c r="D205" t="s">
        <v>116</v>
      </c>
      <c r="E205" t="s">
        <v>84</v>
      </c>
      <c r="F205" s="1">
        <v>2020</v>
      </c>
      <c r="G205">
        <v>6877</v>
      </c>
    </row>
    <row r="206" spans="1:7" x14ac:dyDescent="0.25">
      <c r="A206" t="s">
        <v>117</v>
      </c>
      <c r="B206" t="s">
        <v>118</v>
      </c>
      <c r="C206" t="s">
        <v>119</v>
      </c>
      <c r="D206" t="s">
        <v>120</v>
      </c>
      <c r="E206" t="s">
        <v>84</v>
      </c>
      <c r="F206" s="1">
        <v>2020</v>
      </c>
      <c r="G206">
        <v>8443</v>
      </c>
    </row>
    <row r="207" spans="1:7" x14ac:dyDescent="0.25">
      <c r="A207" t="s">
        <v>121</v>
      </c>
      <c r="B207" t="s">
        <v>122</v>
      </c>
      <c r="C207" t="s">
        <v>123</v>
      </c>
      <c r="D207" t="s">
        <v>124</v>
      </c>
      <c r="E207" t="s">
        <v>84</v>
      </c>
      <c r="F207" s="1">
        <v>2020</v>
      </c>
      <c r="G207">
        <v>1759</v>
      </c>
    </row>
    <row r="208" spans="1:7" x14ac:dyDescent="0.25">
      <c r="A208" t="s">
        <v>125</v>
      </c>
      <c r="B208" t="s">
        <v>126</v>
      </c>
      <c r="C208" t="s">
        <v>127</v>
      </c>
      <c r="D208" t="s">
        <v>128</v>
      </c>
      <c r="E208" t="s">
        <v>84</v>
      </c>
      <c r="F208" s="1">
        <v>2020</v>
      </c>
      <c r="G208">
        <v>7118</v>
      </c>
    </row>
    <row r="209" spans="1:7" x14ac:dyDescent="0.25">
      <c r="A209" t="s">
        <v>129</v>
      </c>
      <c r="B209" t="s">
        <v>130</v>
      </c>
      <c r="C209" t="s">
        <v>131</v>
      </c>
      <c r="D209" t="s">
        <v>132</v>
      </c>
      <c r="E209" t="s">
        <v>84</v>
      </c>
      <c r="F209" s="1">
        <v>2020</v>
      </c>
      <c r="G209">
        <v>4968</v>
      </c>
    </row>
    <row r="210" spans="1:7" x14ac:dyDescent="0.25">
      <c r="A210" t="s">
        <v>133</v>
      </c>
      <c r="B210" t="s">
        <v>134</v>
      </c>
      <c r="C210" t="s">
        <v>135</v>
      </c>
      <c r="D210" t="s">
        <v>136</v>
      </c>
      <c r="E210" t="s">
        <v>84</v>
      </c>
      <c r="F210" s="1">
        <v>2020</v>
      </c>
      <c r="G210">
        <v>7494</v>
      </c>
    </row>
    <row r="211" spans="1:7" x14ac:dyDescent="0.25">
      <c r="A211" t="s">
        <v>137</v>
      </c>
      <c r="B211" t="s">
        <v>138</v>
      </c>
      <c r="C211" t="s">
        <v>139</v>
      </c>
      <c r="D211" t="s">
        <v>140</v>
      </c>
      <c r="E211" t="s">
        <v>84</v>
      </c>
      <c r="F211" s="1">
        <v>2020</v>
      </c>
      <c r="G211">
        <v>3850</v>
      </c>
    </row>
    <row r="212" spans="1:7" x14ac:dyDescent="0.25">
      <c r="A212" t="s">
        <v>141</v>
      </c>
      <c r="B212" t="s">
        <v>142</v>
      </c>
      <c r="C212" t="s">
        <v>143</v>
      </c>
      <c r="D212" t="s">
        <v>144</v>
      </c>
      <c r="E212" t="s">
        <v>145</v>
      </c>
      <c r="F212" s="1">
        <v>2020</v>
      </c>
      <c r="G212">
        <v>8203</v>
      </c>
    </row>
    <row r="213" spans="1:7" x14ac:dyDescent="0.25">
      <c r="A213" t="s">
        <v>146</v>
      </c>
      <c r="B213" t="s">
        <v>147</v>
      </c>
      <c r="C213" t="s">
        <v>148</v>
      </c>
      <c r="D213" t="s">
        <v>149</v>
      </c>
      <c r="E213" t="s">
        <v>145</v>
      </c>
      <c r="F213" s="1">
        <v>2020</v>
      </c>
      <c r="G213">
        <v>8254</v>
      </c>
    </row>
    <row r="214" spans="1:7" x14ac:dyDescent="0.25">
      <c r="A214" t="s">
        <v>150</v>
      </c>
      <c r="B214" t="s">
        <v>151</v>
      </c>
      <c r="C214" t="s">
        <v>152</v>
      </c>
      <c r="D214" t="s">
        <v>153</v>
      </c>
      <c r="E214" t="s">
        <v>145</v>
      </c>
      <c r="F214" s="1">
        <v>2020</v>
      </c>
      <c r="G214">
        <v>7499</v>
      </c>
    </row>
    <row r="215" spans="1:7" x14ac:dyDescent="0.25">
      <c r="A215" t="s">
        <v>154</v>
      </c>
      <c r="B215" t="s">
        <v>155</v>
      </c>
      <c r="C215" t="s">
        <v>156</v>
      </c>
      <c r="D215" t="s">
        <v>157</v>
      </c>
      <c r="E215" t="s">
        <v>145</v>
      </c>
      <c r="F215" s="1">
        <v>2020</v>
      </c>
      <c r="G215">
        <v>8451</v>
      </c>
    </row>
    <row r="216" spans="1:7" x14ac:dyDescent="0.25">
      <c r="A216" t="s">
        <v>158</v>
      </c>
      <c r="B216" t="s">
        <v>159</v>
      </c>
      <c r="C216" t="s">
        <v>160</v>
      </c>
      <c r="D216" t="s">
        <v>161</v>
      </c>
      <c r="E216" t="s">
        <v>145</v>
      </c>
      <c r="F216" s="1">
        <v>2020</v>
      </c>
      <c r="G216">
        <v>4366</v>
      </c>
    </row>
    <row r="217" spans="1:7" x14ac:dyDescent="0.25">
      <c r="A217" t="s">
        <v>162</v>
      </c>
      <c r="B217" t="s">
        <v>163</v>
      </c>
      <c r="C217" t="s">
        <v>164</v>
      </c>
      <c r="D217" t="s">
        <v>165</v>
      </c>
      <c r="E217" t="s">
        <v>145</v>
      </c>
      <c r="F217" s="1">
        <v>2020</v>
      </c>
      <c r="G217">
        <v>8803</v>
      </c>
    </row>
    <row r="218" spans="1:7" x14ac:dyDescent="0.25">
      <c r="A218" t="s">
        <v>166</v>
      </c>
      <c r="B218" t="s">
        <v>167</v>
      </c>
      <c r="C218" t="s">
        <v>168</v>
      </c>
      <c r="D218" t="s">
        <v>169</v>
      </c>
      <c r="E218" t="s">
        <v>145</v>
      </c>
      <c r="F218" s="1">
        <v>2020</v>
      </c>
      <c r="G218">
        <v>8733</v>
      </c>
    </row>
    <row r="219" spans="1:7" x14ac:dyDescent="0.25">
      <c r="A219" t="s">
        <v>170</v>
      </c>
      <c r="B219" t="s">
        <v>171</v>
      </c>
      <c r="C219" t="s">
        <v>172</v>
      </c>
      <c r="D219" t="s">
        <v>173</v>
      </c>
      <c r="E219" t="s">
        <v>145</v>
      </c>
      <c r="F219" s="1">
        <v>2020</v>
      </c>
      <c r="G219">
        <v>1857</v>
      </c>
    </row>
    <row r="220" spans="1:7" x14ac:dyDescent="0.25">
      <c r="A220" t="s">
        <v>174</v>
      </c>
      <c r="B220" t="s">
        <v>175</v>
      </c>
      <c r="C220" t="s">
        <v>176</v>
      </c>
      <c r="D220" t="s">
        <v>177</v>
      </c>
      <c r="E220" t="s">
        <v>145</v>
      </c>
      <c r="F220" s="1">
        <v>2020</v>
      </c>
      <c r="G220">
        <v>7661</v>
      </c>
    </row>
    <row r="221" spans="1:7" x14ac:dyDescent="0.25">
      <c r="A221" t="s">
        <v>178</v>
      </c>
      <c r="B221" t="s">
        <v>179</v>
      </c>
      <c r="C221" t="s">
        <v>180</v>
      </c>
      <c r="D221" t="s">
        <v>181</v>
      </c>
      <c r="E221" t="s">
        <v>145</v>
      </c>
      <c r="F221" s="1">
        <v>2020</v>
      </c>
      <c r="G221">
        <v>6803</v>
      </c>
    </row>
    <row r="222" spans="1:7" x14ac:dyDescent="0.25">
      <c r="A222" t="s">
        <v>182</v>
      </c>
      <c r="B222" t="s">
        <v>183</v>
      </c>
      <c r="C222" t="s">
        <v>184</v>
      </c>
      <c r="D222" t="s">
        <v>185</v>
      </c>
      <c r="E222" t="s">
        <v>145</v>
      </c>
      <c r="F222" s="1">
        <v>2020</v>
      </c>
      <c r="G222">
        <v>4243</v>
      </c>
    </row>
    <row r="223" spans="1:7" x14ac:dyDescent="0.25">
      <c r="A223" t="s">
        <v>186</v>
      </c>
      <c r="B223" t="s">
        <v>187</v>
      </c>
      <c r="C223" t="s">
        <v>188</v>
      </c>
      <c r="D223" t="s">
        <v>189</v>
      </c>
      <c r="E223" t="s">
        <v>145</v>
      </c>
      <c r="F223" s="1">
        <v>2020</v>
      </c>
      <c r="G223">
        <v>5819</v>
      </c>
    </row>
    <row r="224" spans="1:7" x14ac:dyDescent="0.25">
      <c r="A224" t="s">
        <v>190</v>
      </c>
      <c r="B224" t="s">
        <v>191</v>
      </c>
      <c r="C224" t="s">
        <v>192</v>
      </c>
      <c r="D224" t="s">
        <v>193</v>
      </c>
      <c r="E224" t="s">
        <v>145</v>
      </c>
      <c r="F224" s="1">
        <v>2020</v>
      </c>
      <c r="G224">
        <v>5405</v>
      </c>
    </row>
    <row r="225" spans="1:7" x14ac:dyDescent="0.25">
      <c r="A225" t="s">
        <v>194</v>
      </c>
      <c r="B225" t="s">
        <v>195</v>
      </c>
      <c r="C225" t="s">
        <v>196</v>
      </c>
      <c r="D225" t="s">
        <v>197</v>
      </c>
      <c r="E225" t="s">
        <v>145</v>
      </c>
      <c r="F225" s="1">
        <v>2020</v>
      </c>
      <c r="G225">
        <v>7929</v>
      </c>
    </row>
    <row r="226" spans="1:7" x14ac:dyDescent="0.25">
      <c r="A226" t="s">
        <v>198</v>
      </c>
      <c r="B226" t="s">
        <v>199</v>
      </c>
      <c r="C226" t="s">
        <v>200</v>
      </c>
      <c r="D226" t="s">
        <v>201</v>
      </c>
      <c r="E226" t="s">
        <v>145</v>
      </c>
      <c r="F226" s="1">
        <v>2020</v>
      </c>
      <c r="G226">
        <v>8039</v>
      </c>
    </row>
    <row r="227" spans="1:7" x14ac:dyDescent="0.25">
      <c r="A227" t="s">
        <v>202</v>
      </c>
      <c r="B227" t="s">
        <v>203</v>
      </c>
      <c r="C227" t="s">
        <v>204</v>
      </c>
      <c r="D227" t="s">
        <v>205</v>
      </c>
      <c r="E227" t="s">
        <v>206</v>
      </c>
      <c r="F227" s="1">
        <v>2020</v>
      </c>
      <c r="G227">
        <v>338</v>
      </c>
    </row>
    <row r="228" spans="1:7" x14ac:dyDescent="0.25">
      <c r="A228" t="s">
        <v>207</v>
      </c>
      <c r="B228" t="s">
        <v>208</v>
      </c>
      <c r="C228" t="s">
        <v>209</v>
      </c>
      <c r="D228" t="s">
        <v>210</v>
      </c>
      <c r="E228" t="s">
        <v>206</v>
      </c>
      <c r="F228" s="1">
        <v>2020</v>
      </c>
      <c r="G228">
        <v>8922</v>
      </c>
    </row>
    <row r="229" spans="1:7" x14ac:dyDescent="0.25">
      <c r="A229" t="s">
        <v>211</v>
      </c>
      <c r="B229" t="s">
        <v>212</v>
      </c>
      <c r="C229" t="s">
        <v>213</v>
      </c>
      <c r="D229" t="s">
        <v>214</v>
      </c>
      <c r="E229" t="s">
        <v>206</v>
      </c>
      <c r="F229" s="1">
        <v>2020</v>
      </c>
      <c r="G229">
        <v>6728</v>
      </c>
    </row>
    <row r="230" spans="1:7" x14ac:dyDescent="0.25">
      <c r="A230" t="s">
        <v>215</v>
      </c>
      <c r="B230" t="s">
        <v>216</v>
      </c>
      <c r="C230" t="s">
        <v>217</v>
      </c>
      <c r="D230" t="s">
        <v>218</v>
      </c>
      <c r="E230" t="s">
        <v>206</v>
      </c>
      <c r="F230" s="1">
        <v>2020</v>
      </c>
      <c r="G230">
        <v>2245</v>
      </c>
    </row>
    <row r="231" spans="1:7" x14ac:dyDescent="0.25">
      <c r="A231" t="s">
        <v>219</v>
      </c>
      <c r="B231" t="s">
        <v>220</v>
      </c>
      <c r="C231" t="s">
        <v>221</v>
      </c>
      <c r="D231" t="s">
        <v>222</v>
      </c>
      <c r="E231" t="s">
        <v>206</v>
      </c>
      <c r="F231" s="1">
        <v>2020</v>
      </c>
      <c r="G231">
        <v>8835</v>
      </c>
    </row>
    <row r="232" spans="1:7" x14ac:dyDescent="0.25">
      <c r="A232" t="s">
        <v>223</v>
      </c>
      <c r="B232" t="s">
        <v>224</v>
      </c>
      <c r="C232" t="s">
        <v>225</v>
      </c>
      <c r="D232" t="s">
        <v>226</v>
      </c>
      <c r="E232" t="s">
        <v>206</v>
      </c>
      <c r="F232" s="1">
        <v>2020</v>
      </c>
      <c r="G232">
        <v>5718</v>
      </c>
    </row>
    <row r="233" spans="1:7" x14ac:dyDescent="0.25">
      <c r="A233" t="s">
        <v>227</v>
      </c>
      <c r="B233" t="s">
        <v>228</v>
      </c>
      <c r="C233" t="s">
        <v>229</v>
      </c>
      <c r="D233" t="s">
        <v>230</v>
      </c>
      <c r="E233" t="s">
        <v>206</v>
      </c>
      <c r="F233" s="1">
        <v>2020</v>
      </c>
      <c r="G233">
        <v>8550</v>
      </c>
    </row>
    <row r="234" spans="1:7" x14ac:dyDescent="0.25">
      <c r="A234" t="s">
        <v>231</v>
      </c>
      <c r="B234" t="s">
        <v>232</v>
      </c>
      <c r="C234" t="s">
        <v>233</v>
      </c>
      <c r="D234" t="s">
        <v>234</v>
      </c>
      <c r="E234" t="s">
        <v>206</v>
      </c>
      <c r="F234" s="1">
        <v>2020</v>
      </c>
      <c r="G234">
        <v>5080</v>
      </c>
    </row>
    <row r="235" spans="1:7" x14ac:dyDescent="0.25">
      <c r="A235" t="s">
        <v>235</v>
      </c>
      <c r="B235" t="s">
        <v>236</v>
      </c>
      <c r="C235" t="s">
        <v>237</v>
      </c>
      <c r="D235" t="s">
        <v>238</v>
      </c>
      <c r="E235" t="s">
        <v>206</v>
      </c>
      <c r="F235" s="1">
        <v>2020</v>
      </c>
      <c r="G235">
        <v>6233</v>
      </c>
    </row>
    <row r="236" spans="1:7" x14ac:dyDescent="0.25">
      <c r="A236" t="s">
        <v>239</v>
      </c>
      <c r="B236" t="s">
        <v>240</v>
      </c>
      <c r="C236" t="s">
        <v>241</v>
      </c>
      <c r="D236" t="s">
        <v>242</v>
      </c>
      <c r="E236" t="s">
        <v>206</v>
      </c>
      <c r="F236" s="1">
        <v>2020</v>
      </c>
      <c r="G236">
        <v>5066</v>
      </c>
    </row>
    <row r="237" spans="1:7" x14ac:dyDescent="0.25">
      <c r="A237" t="s">
        <v>243</v>
      </c>
      <c r="B237" t="s">
        <v>244</v>
      </c>
      <c r="C237" t="s">
        <v>245</v>
      </c>
      <c r="D237" t="s">
        <v>246</v>
      </c>
      <c r="E237" t="s">
        <v>206</v>
      </c>
      <c r="F237" s="1">
        <v>2020</v>
      </c>
      <c r="G237">
        <v>1028</v>
      </c>
    </row>
    <row r="238" spans="1:7" x14ac:dyDescent="0.25">
      <c r="A238" t="s">
        <v>247</v>
      </c>
      <c r="B238" t="s">
        <v>248</v>
      </c>
      <c r="C238" t="s">
        <v>249</v>
      </c>
      <c r="D238" t="s">
        <v>250</v>
      </c>
      <c r="E238" t="s">
        <v>206</v>
      </c>
      <c r="F238" s="1">
        <v>2020</v>
      </c>
      <c r="G238">
        <v>3254</v>
      </c>
    </row>
    <row r="239" spans="1:7" x14ac:dyDescent="0.25">
      <c r="A239" t="s">
        <v>251</v>
      </c>
      <c r="B239" t="s">
        <v>252</v>
      </c>
      <c r="C239" t="s">
        <v>253</v>
      </c>
      <c r="D239" t="s">
        <v>254</v>
      </c>
      <c r="E239" t="s">
        <v>206</v>
      </c>
      <c r="F239" s="1">
        <v>2020</v>
      </c>
      <c r="G239">
        <v>8222</v>
      </c>
    </row>
    <row r="240" spans="1:7" x14ac:dyDescent="0.25">
      <c r="A240" t="s">
        <v>255</v>
      </c>
      <c r="B240" t="s">
        <v>256</v>
      </c>
      <c r="C240" t="s">
        <v>257</v>
      </c>
      <c r="D240" t="s">
        <v>258</v>
      </c>
      <c r="E240" t="s">
        <v>206</v>
      </c>
      <c r="F240" s="1">
        <v>2020</v>
      </c>
      <c r="G240">
        <v>5568</v>
      </c>
    </row>
    <row r="241" spans="1:7" x14ac:dyDescent="0.25">
      <c r="A241" t="s">
        <v>259</v>
      </c>
      <c r="B241" t="s">
        <v>260</v>
      </c>
      <c r="C241" t="s">
        <v>261</v>
      </c>
      <c r="D241" t="s">
        <v>262</v>
      </c>
      <c r="E241" t="s">
        <v>206</v>
      </c>
      <c r="F241" s="1">
        <v>2020</v>
      </c>
      <c r="G241">
        <v>6796</v>
      </c>
    </row>
    <row r="242" spans="1:7" x14ac:dyDescent="0.25">
      <c r="A242" t="s">
        <v>17</v>
      </c>
      <c r="B242" t="s">
        <v>18</v>
      </c>
      <c r="C242" t="s">
        <v>19</v>
      </c>
      <c r="D242" t="s">
        <v>20</v>
      </c>
      <c r="E242" t="s">
        <v>21</v>
      </c>
      <c r="F242" s="1">
        <v>2021</v>
      </c>
      <c r="G242">
        <v>9093</v>
      </c>
    </row>
    <row r="243" spans="1:7" x14ac:dyDescent="0.25">
      <c r="A243" t="s">
        <v>23</v>
      </c>
      <c r="B243" t="s">
        <v>24</v>
      </c>
      <c r="C243" t="s">
        <v>25</v>
      </c>
      <c r="D243" t="s">
        <v>26</v>
      </c>
      <c r="E243" t="s">
        <v>21</v>
      </c>
      <c r="F243" s="1">
        <v>2021</v>
      </c>
      <c r="G243">
        <v>6909</v>
      </c>
    </row>
    <row r="244" spans="1:7" x14ac:dyDescent="0.25">
      <c r="A244" t="s">
        <v>28</v>
      </c>
      <c r="B244" t="s">
        <v>29</v>
      </c>
      <c r="C244" t="s">
        <v>30</v>
      </c>
      <c r="D244" t="s">
        <v>31</v>
      </c>
      <c r="E244" t="s">
        <v>21</v>
      </c>
      <c r="F244" s="1">
        <v>2021</v>
      </c>
      <c r="G244">
        <v>9768</v>
      </c>
    </row>
    <row r="245" spans="1:7" x14ac:dyDescent="0.25">
      <c r="A245" t="s">
        <v>32</v>
      </c>
      <c r="B245" t="s">
        <v>33</v>
      </c>
      <c r="C245" t="s">
        <v>34</v>
      </c>
      <c r="D245" t="s">
        <v>35</v>
      </c>
      <c r="E245" t="s">
        <v>21</v>
      </c>
      <c r="F245" s="1">
        <v>2021</v>
      </c>
      <c r="G245">
        <v>9428</v>
      </c>
    </row>
    <row r="246" spans="1:7" x14ac:dyDescent="0.25">
      <c r="A246" t="s">
        <v>36</v>
      </c>
      <c r="B246" t="s">
        <v>37</v>
      </c>
      <c r="C246" t="s">
        <v>38</v>
      </c>
      <c r="D246" t="s">
        <v>39</v>
      </c>
      <c r="E246" t="s">
        <v>21</v>
      </c>
      <c r="F246" s="1">
        <v>2021</v>
      </c>
      <c r="G246">
        <v>5873</v>
      </c>
    </row>
    <row r="247" spans="1:7" x14ac:dyDescent="0.25">
      <c r="A247" t="s">
        <v>40</v>
      </c>
      <c r="B247" t="s">
        <v>41</v>
      </c>
      <c r="C247" t="s">
        <v>42</v>
      </c>
      <c r="D247" t="s">
        <v>43</v>
      </c>
      <c r="E247" t="s">
        <v>21</v>
      </c>
      <c r="F247" s="1">
        <v>2021</v>
      </c>
      <c r="G247">
        <v>8758</v>
      </c>
    </row>
    <row r="248" spans="1:7" x14ac:dyDescent="0.25">
      <c r="A248" t="s">
        <v>44</v>
      </c>
      <c r="B248" t="s">
        <v>45</v>
      </c>
      <c r="C248" t="s">
        <v>46</v>
      </c>
      <c r="D248" t="s">
        <v>47</v>
      </c>
      <c r="E248" t="s">
        <v>21</v>
      </c>
      <c r="F248" s="1">
        <v>2021</v>
      </c>
      <c r="G248">
        <v>211</v>
      </c>
    </row>
    <row r="249" spans="1:7" x14ac:dyDescent="0.25">
      <c r="A249" t="s">
        <v>48</v>
      </c>
      <c r="B249" t="s">
        <v>49</v>
      </c>
      <c r="C249" t="s">
        <v>50</v>
      </c>
      <c r="D249" t="s">
        <v>51</v>
      </c>
      <c r="E249" t="s">
        <v>21</v>
      </c>
      <c r="F249" s="1">
        <v>2021</v>
      </c>
      <c r="G249">
        <v>9759</v>
      </c>
    </row>
    <row r="250" spans="1:7" x14ac:dyDescent="0.25">
      <c r="A250" t="s">
        <v>52</v>
      </c>
      <c r="B250" t="s">
        <v>53</v>
      </c>
      <c r="C250" t="s">
        <v>54</v>
      </c>
      <c r="D250" t="s">
        <v>55</v>
      </c>
      <c r="E250" t="s">
        <v>21</v>
      </c>
      <c r="F250" s="1">
        <v>2021</v>
      </c>
      <c r="G250">
        <v>2373</v>
      </c>
    </row>
    <row r="251" spans="1:7" x14ac:dyDescent="0.25">
      <c r="A251" t="s">
        <v>56</v>
      </c>
      <c r="B251" t="s">
        <v>57</v>
      </c>
      <c r="C251" t="s">
        <v>58</v>
      </c>
      <c r="D251" t="s">
        <v>59</v>
      </c>
      <c r="E251" t="s">
        <v>21</v>
      </c>
      <c r="F251" s="1">
        <v>2021</v>
      </c>
      <c r="G251">
        <v>6002</v>
      </c>
    </row>
    <row r="252" spans="1:7" x14ac:dyDescent="0.25">
      <c r="A252" t="s">
        <v>60</v>
      </c>
      <c r="B252" t="s">
        <v>61</v>
      </c>
      <c r="C252" t="s">
        <v>62</v>
      </c>
      <c r="D252" t="s">
        <v>63</v>
      </c>
      <c r="E252" t="s">
        <v>21</v>
      </c>
      <c r="F252" s="1">
        <v>2021</v>
      </c>
      <c r="G252">
        <v>2359</v>
      </c>
    </row>
    <row r="253" spans="1:7" x14ac:dyDescent="0.25">
      <c r="A253" t="s">
        <v>64</v>
      </c>
      <c r="B253" t="s">
        <v>65</v>
      </c>
      <c r="C253" t="s">
        <v>66</v>
      </c>
      <c r="D253" t="s">
        <v>67</v>
      </c>
      <c r="E253" t="s">
        <v>21</v>
      </c>
      <c r="F253" s="1">
        <v>2021</v>
      </c>
      <c r="G253">
        <v>5382</v>
      </c>
    </row>
    <row r="254" spans="1:7" x14ac:dyDescent="0.25">
      <c r="A254" t="s">
        <v>68</v>
      </c>
      <c r="B254" t="s">
        <v>69</v>
      </c>
      <c r="C254" t="s">
        <v>70</v>
      </c>
      <c r="D254" t="s">
        <v>71</v>
      </c>
      <c r="E254" t="s">
        <v>21</v>
      </c>
      <c r="F254" s="1">
        <v>2021</v>
      </c>
      <c r="G254">
        <v>8592</v>
      </c>
    </row>
    <row r="255" spans="1:7" x14ac:dyDescent="0.25">
      <c r="A255" t="s">
        <v>72</v>
      </c>
      <c r="B255" t="s">
        <v>73</v>
      </c>
      <c r="C255" t="s">
        <v>74</v>
      </c>
      <c r="D255" t="s">
        <v>75</v>
      </c>
      <c r="E255" t="s">
        <v>21</v>
      </c>
      <c r="F255" s="1">
        <v>2021</v>
      </c>
      <c r="G255">
        <v>9271</v>
      </c>
    </row>
    <row r="256" spans="1:7" x14ac:dyDescent="0.25">
      <c r="A256" t="s">
        <v>76</v>
      </c>
      <c r="B256" t="s">
        <v>77</v>
      </c>
      <c r="C256" t="s">
        <v>78</v>
      </c>
      <c r="D256" t="s">
        <v>79</v>
      </c>
      <c r="E256" t="s">
        <v>21</v>
      </c>
      <c r="F256" s="1">
        <v>2021</v>
      </c>
      <c r="G256">
        <v>369</v>
      </c>
    </row>
    <row r="257" spans="1:7" x14ac:dyDescent="0.25">
      <c r="A257" t="s">
        <v>80</v>
      </c>
      <c r="B257" t="s">
        <v>81</v>
      </c>
      <c r="C257" t="s">
        <v>82</v>
      </c>
      <c r="D257" t="s">
        <v>83</v>
      </c>
      <c r="E257" t="s">
        <v>84</v>
      </c>
      <c r="F257" s="1">
        <v>2021</v>
      </c>
      <c r="G257">
        <v>9225</v>
      </c>
    </row>
    <row r="258" spans="1:7" x14ac:dyDescent="0.25">
      <c r="A258" t="s">
        <v>85</v>
      </c>
      <c r="B258" t="s">
        <v>86</v>
      </c>
      <c r="C258" t="s">
        <v>87</v>
      </c>
      <c r="D258" t="s">
        <v>88</v>
      </c>
      <c r="E258" t="s">
        <v>84</v>
      </c>
      <c r="F258" s="1">
        <v>2021</v>
      </c>
      <c r="G258">
        <v>7588</v>
      </c>
    </row>
    <row r="259" spans="1:7" x14ac:dyDescent="0.25">
      <c r="A259" t="s">
        <v>89</v>
      </c>
      <c r="B259" t="s">
        <v>90</v>
      </c>
      <c r="C259" t="s">
        <v>91</v>
      </c>
      <c r="D259" t="s">
        <v>92</v>
      </c>
      <c r="E259" t="s">
        <v>84</v>
      </c>
      <c r="F259" s="1">
        <v>2021</v>
      </c>
      <c r="G259">
        <v>9236</v>
      </c>
    </row>
    <row r="260" spans="1:7" x14ac:dyDescent="0.25">
      <c r="A260" t="s">
        <v>93</v>
      </c>
      <c r="B260" t="s">
        <v>94</v>
      </c>
      <c r="C260" t="s">
        <v>95</v>
      </c>
      <c r="D260" t="s">
        <v>96</v>
      </c>
      <c r="E260" t="s">
        <v>84</v>
      </c>
      <c r="F260" s="1">
        <v>2021</v>
      </c>
      <c r="G260">
        <v>3815</v>
      </c>
    </row>
    <row r="261" spans="1:7" x14ac:dyDescent="0.25">
      <c r="A261" t="s">
        <v>97</v>
      </c>
      <c r="B261" t="s">
        <v>98</v>
      </c>
      <c r="C261" t="s">
        <v>99</v>
      </c>
      <c r="D261" t="s">
        <v>100</v>
      </c>
      <c r="E261" t="s">
        <v>84</v>
      </c>
      <c r="F261" s="1">
        <v>2021</v>
      </c>
      <c r="G261">
        <v>8100</v>
      </c>
    </row>
    <row r="262" spans="1:7" x14ac:dyDescent="0.25">
      <c r="A262" t="s">
        <v>101</v>
      </c>
      <c r="B262" t="s">
        <v>102</v>
      </c>
      <c r="C262" t="s">
        <v>103</v>
      </c>
      <c r="D262" t="s">
        <v>104</v>
      </c>
      <c r="E262" t="s">
        <v>84</v>
      </c>
      <c r="F262" s="1">
        <v>2021</v>
      </c>
      <c r="G262">
        <v>8207</v>
      </c>
    </row>
    <row r="263" spans="1:7" x14ac:dyDescent="0.25">
      <c r="A263" t="s">
        <v>105</v>
      </c>
      <c r="B263" t="s">
        <v>106</v>
      </c>
      <c r="C263" t="s">
        <v>107</v>
      </c>
      <c r="D263" t="s">
        <v>108</v>
      </c>
      <c r="E263" t="s">
        <v>84</v>
      </c>
      <c r="F263" s="1">
        <v>2021</v>
      </c>
      <c r="G263">
        <v>9983</v>
      </c>
    </row>
    <row r="264" spans="1:7" x14ac:dyDescent="0.25">
      <c r="A264" t="s">
        <v>109</v>
      </c>
      <c r="B264" t="s">
        <v>110</v>
      </c>
      <c r="C264" t="s">
        <v>111</v>
      </c>
      <c r="D264" t="s">
        <v>112</v>
      </c>
      <c r="E264" t="s">
        <v>84</v>
      </c>
      <c r="F264" s="1">
        <v>2021</v>
      </c>
      <c r="G264">
        <v>375</v>
      </c>
    </row>
    <row r="265" spans="1:7" x14ac:dyDescent="0.25">
      <c r="A265" t="s">
        <v>113</v>
      </c>
      <c r="B265" t="s">
        <v>114</v>
      </c>
      <c r="C265" t="s">
        <v>115</v>
      </c>
      <c r="D265" t="s">
        <v>116</v>
      </c>
      <c r="E265" t="s">
        <v>84</v>
      </c>
      <c r="F265" s="1">
        <v>2021</v>
      </c>
      <c r="G265">
        <v>9570</v>
      </c>
    </row>
    <row r="266" spans="1:7" x14ac:dyDescent="0.25">
      <c r="A266" t="s">
        <v>117</v>
      </c>
      <c r="B266" t="s">
        <v>118</v>
      </c>
      <c r="C266" t="s">
        <v>119</v>
      </c>
      <c r="D266" t="s">
        <v>120</v>
      </c>
      <c r="E266" t="s">
        <v>84</v>
      </c>
      <c r="F266" s="1">
        <v>2021</v>
      </c>
      <c r="G266">
        <v>9571</v>
      </c>
    </row>
    <row r="267" spans="1:7" x14ac:dyDescent="0.25">
      <c r="A267" t="s">
        <v>121</v>
      </c>
      <c r="B267" t="s">
        <v>122</v>
      </c>
      <c r="C267" t="s">
        <v>123</v>
      </c>
      <c r="D267" t="s">
        <v>124</v>
      </c>
      <c r="E267" t="s">
        <v>84</v>
      </c>
      <c r="F267" s="1">
        <v>2021</v>
      </c>
      <c r="G267">
        <v>969</v>
      </c>
    </row>
    <row r="268" spans="1:7" x14ac:dyDescent="0.25">
      <c r="A268" t="s">
        <v>125</v>
      </c>
      <c r="B268" t="s">
        <v>126</v>
      </c>
      <c r="C268" t="s">
        <v>127</v>
      </c>
      <c r="D268" t="s">
        <v>128</v>
      </c>
      <c r="E268" t="s">
        <v>84</v>
      </c>
      <c r="F268" s="1">
        <v>2021</v>
      </c>
      <c r="G268">
        <v>8433</v>
      </c>
    </row>
    <row r="269" spans="1:7" x14ac:dyDescent="0.25">
      <c r="A269" t="s">
        <v>129</v>
      </c>
      <c r="B269" t="s">
        <v>130</v>
      </c>
      <c r="C269" t="s">
        <v>131</v>
      </c>
      <c r="D269" t="s">
        <v>132</v>
      </c>
      <c r="E269" t="s">
        <v>84</v>
      </c>
      <c r="F269" s="1">
        <v>2021</v>
      </c>
      <c r="G269">
        <v>3857</v>
      </c>
    </row>
    <row r="270" spans="1:7" x14ac:dyDescent="0.25">
      <c r="A270" t="s">
        <v>133</v>
      </c>
      <c r="B270" t="s">
        <v>134</v>
      </c>
      <c r="C270" t="s">
        <v>135</v>
      </c>
      <c r="D270" t="s">
        <v>136</v>
      </c>
      <c r="E270" t="s">
        <v>84</v>
      </c>
      <c r="F270" s="1">
        <v>2021</v>
      </c>
      <c r="G270">
        <v>8599</v>
      </c>
    </row>
    <row r="271" spans="1:7" x14ac:dyDescent="0.25">
      <c r="A271" t="s">
        <v>137</v>
      </c>
      <c r="B271" t="s">
        <v>138</v>
      </c>
      <c r="C271" t="s">
        <v>139</v>
      </c>
      <c r="D271" t="s">
        <v>140</v>
      </c>
      <c r="E271" t="s">
        <v>84</v>
      </c>
      <c r="F271" s="1">
        <v>2021</v>
      </c>
      <c r="G271">
        <v>4657</v>
      </c>
    </row>
    <row r="272" spans="1:7" x14ac:dyDescent="0.25">
      <c r="A272" t="s">
        <v>141</v>
      </c>
      <c r="B272" t="s">
        <v>142</v>
      </c>
      <c r="C272" t="s">
        <v>143</v>
      </c>
      <c r="D272" t="s">
        <v>144</v>
      </c>
      <c r="E272" t="s">
        <v>145</v>
      </c>
      <c r="F272" s="1">
        <v>2021</v>
      </c>
      <c r="G272">
        <v>8780</v>
      </c>
    </row>
    <row r="273" spans="1:7" x14ac:dyDescent="0.25">
      <c r="A273" t="s">
        <v>146</v>
      </c>
      <c r="B273" t="s">
        <v>147</v>
      </c>
      <c r="C273" t="s">
        <v>148</v>
      </c>
      <c r="D273" t="s">
        <v>149</v>
      </c>
      <c r="E273" t="s">
        <v>145</v>
      </c>
      <c r="F273" s="1">
        <v>2021</v>
      </c>
      <c r="G273">
        <v>8656</v>
      </c>
    </row>
    <row r="274" spans="1:7" x14ac:dyDescent="0.25">
      <c r="A274" t="s">
        <v>150</v>
      </c>
      <c r="B274" t="s">
        <v>151</v>
      </c>
      <c r="C274" t="s">
        <v>152</v>
      </c>
      <c r="D274" t="s">
        <v>153</v>
      </c>
      <c r="E274" t="s">
        <v>145</v>
      </c>
      <c r="F274" s="1">
        <v>2021</v>
      </c>
      <c r="G274">
        <v>6592</v>
      </c>
    </row>
    <row r="275" spans="1:7" x14ac:dyDescent="0.25">
      <c r="A275" t="s">
        <v>154</v>
      </c>
      <c r="B275" t="s">
        <v>155</v>
      </c>
      <c r="C275" t="s">
        <v>156</v>
      </c>
      <c r="D275" t="s">
        <v>157</v>
      </c>
      <c r="E275" t="s">
        <v>145</v>
      </c>
      <c r="F275" s="1">
        <v>2021</v>
      </c>
      <c r="G275">
        <v>9585</v>
      </c>
    </row>
    <row r="276" spans="1:7" x14ac:dyDescent="0.25">
      <c r="A276" t="s">
        <v>158</v>
      </c>
      <c r="B276" t="s">
        <v>159</v>
      </c>
      <c r="C276" t="s">
        <v>160</v>
      </c>
      <c r="D276" t="s">
        <v>161</v>
      </c>
      <c r="E276" t="s">
        <v>145</v>
      </c>
      <c r="F276" s="1">
        <v>2021</v>
      </c>
      <c r="G276">
        <v>9482</v>
      </c>
    </row>
    <row r="277" spans="1:7" x14ac:dyDescent="0.25">
      <c r="A277" t="s">
        <v>162</v>
      </c>
      <c r="B277" t="s">
        <v>163</v>
      </c>
      <c r="C277" t="s">
        <v>164</v>
      </c>
      <c r="D277" t="s">
        <v>165</v>
      </c>
      <c r="E277" t="s">
        <v>145</v>
      </c>
      <c r="F277" s="1">
        <v>2021</v>
      </c>
      <c r="G277">
        <v>9338</v>
      </c>
    </row>
    <row r="278" spans="1:7" x14ac:dyDescent="0.25">
      <c r="A278" t="s">
        <v>166</v>
      </c>
      <c r="B278" t="s">
        <v>167</v>
      </c>
      <c r="C278" t="s">
        <v>168</v>
      </c>
      <c r="D278" t="s">
        <v>169</v>
      </c>
      <c r="E278" t="s">
        <v>145</v>
      </c>
      <c r="F278" s="1">
        <v>2021</v>
      </c>
      <c r="G278">
        <v>9909</v>
      </c>
    </row>
    <row r="279" spans="1:7" x14ac:dyDescent="0.25">
      <c r="A279" t="s">
        <v>170</v>
      </c>
      <c r="B279" t="s">
        <v>171</v>
      </c>
      <c r="C279" t="s">
        <v>172</v>
      </c>
      <c r="D279" t="s">
        <v>173</v>
      </c>
      <c r="E279" t="s">
        <v>145</v>
      </c>
      <c r="F279" s="1">
        <v>2021</v>
      </c>
      <c r="G279">
        <v>1512</v>
      </c>
    </row>
    <row r="280" spans="1:7" x14ac:dyDescent="0.25">
      <c r="A280" t="s">
        <v>174</v>
      </c>
      <c r="B280" t="s">
        <v>175</v>
      </c>
      <c r="C280" t="s">
        <v>176</v>
      </c>
      <c r="D280" t="s">
        <v>177</v>
      </c>
      <c r="E280" t="s">
        <v>145</v>
      </c>
      <c r="F280" s="1">
        <v>2021</v>
      </c>
      <c r="G280">
        <v>9206</v>
      </c>
    </row>
    <row r="281" spans="1:7" x14ac:dyDescent="0.25">
      <c r="A281" t="s">
        <v>178</v>
      </c>
      <c r="B281" t="s">
        <v>179</v>
      </c>
      <c r="C281" t="s">
        <v>180</v>
      </c>
      <c r="D281" t="s">
        <v>181</v>
      </c>
      <c r="E281" t="s">
        <v>145</v>
      </c>
      <c r="F281" s="1">
        <v>2021</v>
      </c>
      <c r="G281">
        <v>7578</v>
      </c>
    </row>
    <row r="282" spans="1:7" x14ac:dyDescent="0.25">
      <c r="A282" t="s">
        <v>182</v>
      </c>
      <c r="B282" t="s">
        <v>183</v>
      </c>
      <c r="C282" t="s">
        <v>184</v>
      </c>
      <c r="D282" t="s">
        <v>185</v>
      </c>
      <c r="E282" t="s">
        <v>145</v>
      </c>
      <c r="F282" s="1">
        <v>2021</v>
      </c>
      <c r="G282">
        <v>907</v>
      </c>
    </row>
    <row r="283" spans="1:7" x14ac:dyDescent="0.25">
      <c r="A283" t="s">
        <v>186</v>
      </c>
      <c r="B283" t="s">
        <v>187</v>
      </c>
      <c r="C283" t="s">
        <v>188</v>
      </c>
      <c r="D283" t="s">
        <v>189</v>
      </c>
      <c r="E283" t="s">
        <v>145</v>
      </c>
      <c r="F283" s="1">
        <v>2021</v>
      </c>
      <c r="G283">
        <v>9589</v>
      </c>
    </row>
    <row r="284" spans="1:7" x14ac:dyDescent="0.25">
      <c r="A284" t="s">
        <v>190</v>
      </c>
      <c r="B284" t="s">
        <v>191</v>
      </c>
      <c r="C284" t="s">
        <v>192</v>
      </c>
      <c r="D284" t="s">
        <v>193</v>
      </c>
      <c r="E284" t="s">
        <v>145</v>
      </c>
      <c r="F284" s="1">
        <v>2021</v>
      </c>
      <c r="G284">
        <v>4031</v>
      </c>
    </row>
    <row r="285" spans="1:7" x14ac:dyDescent="0.25">
      <c r="A285" t="s">
        <v>194</v>
      </c>
      <c r="B285" t="s">
        <v>195</v>
      </c>
      <c r="C285" t="s">
        <v>196</v>
      </c>
      <c r="D285" t="s">
        <v>197</v>
      </c>
      <c r="E285" t="s">
        <v>145</v>
      </c>
      <c r="F285" s="1">
        <v>2021</v>
      </c>
      <c r="G285">
        <v>8834</v>
      </c>
    </row>
    <row r="286" spans="1:7" x14ac:dyDescent="0.25">
      <c r="A286" t="s">
        <v>198</v>
      </c>
      <c r="B286" t="s">
        <v>199</v>
      </c>
      <c r="C286" t="s">
        <v>200</v>
      </c>
      <c r="D286" t="s">
        <v>201</v>
      </c>
      <c r="E286" t="s">
        <v>145</v>
      </c>
      <c r="F286" s="1">
        <v>2021</v>
      </c>
      <c r="G286">
        <v>8271</v>
      </c>
    </row>
    <row r="287" spans="1:7" x14ac:dyDescent="0.25">
      <c r="A287" t="s">
        <v>202</v>
      </c>
      <c r="B287" t="s">
        <v>203</v>
      </c>
      <c r="C287" t="s">
        <v>204</v>
      </c>
      <c r="D287" t="s">
        <v>205</v>
      </c>
      <c r="E287" t="s">
        <v>206</v>
      </c>
      <c r="F287" s="1">
        <v>2021</v>
      </c>
      <c r="G287">
        <v>44</v>
      </c>
    </row>
    <row r="288" spans="1:7" x14ac:dyDescent="0.25">
      <c r="A288" t="s">
        <v>207</v>
      </c>
      <c r="B288" t="s">
        <v>208</v>
      </c>
      <c r="C288" t="s">
        <v>209</v>
      </c>
      <c r="D288" t="s">
        <v>210</v>
      </c>
      <c r="E288" t="s">
        <v>206</v>
      </c>
      <c r="F288" s="1">
        <v>2021</v>
      </c>
      <c r="G288">
        <v>9081</v>
      </c>
    </row>
    <row r="289" spans="1:7" x14ac:dyDescent="0.25">
      <c r="A289" t="s">
        <v>211</v>
      </c>
      <c r="B289" t="s">
        <v>212</v>
      </c>
      <c r="C289" t="s">
        <v>213</v>
      </c>
      <c r="D289" t="s">
        <v>214</v>
      </c>
      <c r="E289" t="s">
        <v>206</v>
      </c>
      <c r="F289" s="1">
        <v>2021</v>
      </c>
      <c r="G289">
        <v>8202</v>
      </c>
    </row>
    <row r="290" spans="1:7" x14ac:dyDescent="0.25">
      <c r="A290" t="s">
        <v>215</v>
      </c>
      <c r="B290" t="s">
        <v>216</v>
      </c>
      <c r="C290" t="s">
        <v>217</v>
      </c>
      <c r="D290" t="s">
        <v>218</v>
      </c>
      <c r="E290" t="s">
        <v>206</v>
      </c>
      <c r="F290" s="1">
        <v>2021</v>
      </c>
      <c r="G290">
        <v>1696</v>
      </c>
    </row>
    <row r="291" spans="1:7" x14ac:dyDescent="0.25">
      <c r="A291" t="s">
        <v>219</v>
      </c>
      <c r="B291" t="s">
        <v>220</v>
      </c>
      <c r="C291" t="s">
        <v>221</v>
      </c>
      <c r="D291" t="s">
        <v>222</v>
      </c>
      <c r="E291" t="s">
        <v>206</v>
      </c>
      <c r="F291" s="1">
        <v>2021</v>
      </c>
      <c r="G291">
        <v>9766</v>
      </c>
    </row>
    <row r="292" spans="1:7" x14ac:dyDescent="0.25">
      <c r="A292" t="s">
        <v>223</v>
      </c>
      <c r="B292" t="s">
        <v>224</v>
      </c>
      <c r="C292" t="s">
        <v>225</v>
      </c>
      <c r="D292" t="s">
        <v>226</v>
      </c>
      <c r="E292" t="s">
        <v>206</v>
      </c>
      <c r="F292" s="1">
        <v>2021</v>
      </c>
      <c r="G292">
        <v>9822</v>
      </c>
    </row>
    <row r="293" spans="1:7" x14ac:dyDescent="0.25">
      <c r="A293" t="s">
        <v>227</v>
      </c>
      <c r="B293" t="s">
        <v>228</v>
      </c>
      <c r="C293" t="s">
        <v>229</v>
      </c>
      <c r="D293" t="s">
        <v>230</v>
      </c>
      <c r="E293" t="s">
        <v>206</v>
      </c>
      <c r="F293" s="1">
        <v>2021</v>
      </c>
      <c r="G293">
        <v>9272</v>
      </c>
    </row>
    <row r="294" spans="1:7" x14ac:dyDescent="0.25">
      <c r="A294" t="s">
        <v>231</v>
      </c>
      <c r="B294" t="s">
        <v>232</v>
      </c>
      <c r="C294" t="s">
        <v>233</v>
      </c>
      <c r="D294" t="s">
        <v>234</v>
      </c>
      <c r="E294" t="s">
        <v>206</v>
      </c>
      <c r="F294" s="1">
        <v>2021</v>
      </c>
      <c r="G294">
        <v>4936</v>
      </c>
    </row>
    <row r="295" spans="1:7" x14ac:dyDescent="0.25">
      <c r="A295" t="s">
        <v>235</v>
      </c>
      <c r="B295" t="s">
        <v>236</v>
      </c>
      <c r="C295" t="s">
        <v>237</v>
      </c>
      <c r="D295" t="s">
        <v>238</v>
      </c>
      <c r="E295" t="s">
        <v>206</v>
      </c>
      <c r="F295" s="1">
        <v>2021</v>
      </c>
      <c r="G295">
        <v>9681</v>
      </c>
    </row>
    <row r="296" spans="1:7" x14ac:dyDescent="0.25">
      <c r="A296" t="s">
        <v>239</v>
      </c>
      <c r="B296" t="s">
        <v>240</v>
      </c>
      <c r="C296" t="s">
        <v>241</v>
      </c>
      <c r="D296" t="s">
        <v>242</v>
      </c>
      <c r="E296" t="s">
        <v>206</v>
      </c>
      <c r="F296" s="1">
        <v>2021</v>
      </c>
      <c r="G296">
        <v>5156</v>
      </c>
    </row>
    <row r="297" spans="1:7" x14ac:dyDescent="0.25">
      <c r="A297" t="s">
        <v>243</v>
      </c>
      <c r="B297" t="s">
        <v>244</v>
      </c>
      <c r="C297" t="s">
        <v>245</v>
      </c>
      <c r="D297" t="s">
        <v>246</v>
      </c>
      <c r="E297" t="s">
        <v>206</v>
      </c>
      <c r="F297" s="1">
        <v>2021</v>
      </c>
      <c r="G297">
        <v>6357</v>
      </c>
    </row>
    <row r="298" spans="1:7" x14ac:dyDescent="0.25">
      <c r="A298" t="s">
        <v>247</v>
      </c>
      <c r="B298" t="s">
        <v>248</v>
      </c>
      <c r="C298" t="s">
        <v>249</v>
      </c>
      <c r="D298" t="s">
        <v>250</v>
      </c>
      <c r="E298" t="s">
        <v>206</v>
      </c>
      <c r="F298" s="1">
        <v>2021</v>
      </c>
      <c r="G298">
        <v>2687</v>
      </c>
    </row>
    <row r="299" spans="1:7" x14ac:dyDescent="0.25">
      <c r="A299" t="s">
        <v>251</v>
      </c>
      <c r="B299" t="s">
        <v>252</v>
      </c>
      <c r="C299" t="s">
        <v>253</v>
      </c>
      <c r="D299" t="s">
        <v>254</v>
      </c>
      <c r="E299" t="s">
        <v>206</v>
      </c>
      <c r="F299" s="1">
        <v>2021</v>
      </c>
      <c r="G299">
        <v>9686</v>
      </c>
    </row>
    <row r="300" spans="1:7" x14ac:dyDescent="0.25">
      <c r="A300" t="s">
        <v>255</v>
      </c>
      <c r="B300" t="s">
        <v>256</v>
      </c>
      <c r="C300" t="s">
        <v>257</v>
      </c>
      <c r="D300" t="s">
        <v>258</v>
      </c>
      <c r="E300" t="s">
        <v>206</v>
      </c>
      <c r="F300" s="1">
        <v>2021</v>
      </c>
      <c r="G300">
        <v>6476</v>
      </c>
    </row>
    <row r="301" spans="1:7" x14ac:dyDescent="0.25">
      <c r="A301" t="s">
        <v>259</v>
      </c>
      <c r="B301" t="s">
        <v>260</v>
      </c>
      <c r="C301" t="s">
        <v>261</v>
      </c>
      <c r="D301" t="s">
        <v>262</v>
      </c>
      <c r="E301" t="s">
        <v>206</v>
      </c>
      <c r="F301" s="1">
        <v>2021</v>
      </c>
      <c r="G301">
        <v>7730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13FC5-DD87-42C6-A353-0CD3B0571B69}">
  <dimension ref="A3:D69"/>
  <sheetViews>
    <sheetView zoomScale="88" workbookViewId="0">
      <selection activeCell="E23" sqref="E23"/>
    </sheetView>
  </sheetViews>
  <sheetFormatPr defaultRowHeight="15" x14ac:dyDescent="0.25"/>
  <cols>
    <col min="1" max="1" width="22.7109375" bestFit="1" customWidth="1"/>
    <col min="2" max="2" width="16.5703125" bestFit="1" customWidth="1"/>
    <col min="3" max="3" width="8" bestFit="1" customWidth="1"/>
    <col min="4" max="7" width="11.28515625" bestFit="1" customWidth="1"/>
  </cols>
  <sheetData>
    <row r="3" spans="1:4" x14ac:dyDescent="0.25">
      <c r="A3" s="11" t="s">
        <v>269</v>
      </c>
      <c r="B3" s="11" t="s">
        <v>265</v>
      </c>
    </row>
    <row r="4" spans="1:4" x14ac:dyDescent="0.25">
      <c r="A4" s="11" t="s">
        <v>263</v>
      </c>
      <c r="B4">
        <v>2020</v>
      </c>
      <c r="C4">
        <v>2021</v>
      </c>
      <c r="D4" t="s">
        <v>264</v>
      </c>
    </row>
    <row r="5" spans="1:4" x14ac:dyDescent="0.25">
      <c r="A5" s="12" t="s">
        <v>84</v>
      </c>
      <c r="B5" s="14">
        <v>89595</v>
      </c>
      <c r="C5" s="14">
        <v>102185</v>
      </c>
      <c r="D5" s="14">
        <v>191780</v>
      </c>
    </row>
    <row r="6" spans="1:4" x14ac:dyDescent="0.25">
      <c r="A6" s="13" t="s">
        <v>80</v>
      </c>
      <c r="B6" s="14">
        <v>7443</v>
      </c>
      <c r="C6" s="14">
        <v>9225</v>
      </c>
      <c r="D6" s="14">
        <v>16668</v>
      </c>
    </row>
    <row r="7" spans="1:4" x14ac:dyDescent="0.25">
      <c r="A7" s="13" t="s">
        <v>117</v>
      </c>
      <c r="B7" s="14">
        <v>8443</v>
      </c>
      <c r="C7" s="14">
        <v>9571</v>
      </c>
      <c r="D7" s="14">
        <v>18014</v>
      </c>
    </row>
    <row r="8" spans="1:4" x14ac:dyDescent="0.25">
      <c r="A8" s="13" t="s">
        <v>121</v>
      </c>
      <c r="B8" s="14">
        <v>1759</v>
      </c>
      <c r="C8" s="14">
        <v>969</v>
      </c>
      <c r="D8" s="14">
        <v>2728</v>
      </c>
    </row>
    <row r="9" spans="1:4" x14ac:dyDescent="0.25">
      <c r="A9" s="13" t="s">
        <v>125</v>
      </c>
      <c r="B9" s="14">
        <v>7118</v>
      </c>
      <c r="C9" s="14">
        <v>8433</v>
      </c>
      <c r="D9" s="14">
        <v>15551</v>
      </c>
    </row>
    <row r="10" spans="1:4" x14ac:dyDescent="0.25">
      <c r="A10" s="13" t="s">
        <v>129</v>
      </c>
      <c r="B10" s="14">
        <v>4968</v>
      </c>
      <c r="C10" s="14">
        <v>3857</v>
      </c>
      <c r="D10" s="14">
        <v>8825</v>
      </c>
    </row>
    <row r="11" spans="1:4" x14ac:dyDescent="0.25">
      <c r="A11" s="13" t="s">
        <v>133</v>
      </c>
      <c r="B11" s="14">
        <v>7494</v>
      </c>
      <c r="C11" s="14">
        <v>8599</v>
      </c>
      <c r="D11" s="14">
        <v>16093</v>
      </c>
    </row>
    <row r="12" spans="1:4" x14ac:dyDescent="0.25">
      <c r="A12" s="13" t="s">
        <v>137</v>
      </c>
      <c r="B12" s="14">
        <v>3850</v>
      </c>
      <c r="C12" s="14">
        <v>4657</v>
      </c>
      <c r="D12" s="14">
        <v>8507</v>
      </c>
    </row>
    <row r="13" spans="1:4" x14ac:dyDescent="0.25">
      <c r="A13" s="13" t="s">
        <v>85</v>
      </c>
      <c r="B13" s="14">
        <v>5201</v>
      </c>
      <c r="C13" s="14">
        <v>7588</v>
      </c>
      <c r="D13" s="14">
        <v>12789</v>
      </c>
    </row>
    <row r="14" spans="1:4" x14ac:dyDescent="0.25">
      <c r="A14" s="13" t="s">
        <v>89</v>
      </c>
      <c r="B14" s="14">
        <v>8495</v>
      </c>
      <c r="C14" s="14">
        <v>9236</v>
      </c>
      <c r="D14" s="14">
        <v>17731</v>
      </c>
    </row>
    <row r="15" spans="1:4" x14ac:dyDescent="0.25">
      <c r="A15" s="13" t="s">
        <v>93</v>
      </c>
      <c r="B15" s="14">
        <v>8256</v>
      </c>
      <c r="C15" s="14">
        <v>3815</v>
      </c>
      <c r="D15" s="14">
        <v>12071</v>
      </c>
    </row>
    <row r="16" spans="1:4" x14ac:dyDescent="0.25">
      <c r="A16" s="13" t="s">
        <v>97</v>
      </c>
      <c r="B16" s="14">
        <v>5143</v>
      </c>
      <c r="C16" s="14">
        <v>8100</v>
      </c>
      <c r="D16" s="14">
        <v>13243</v>
      </c>
    </row>
    <row r="17" spans="1:4" x14ac:dyDescent="0.25">
      <c r="A17" s="13" t="s">
        <v>101</v>
      </c>
      <c r="B17" s="14">
        <v>7074</v>
      </c>
      <c r="C17" s="14">
        <v>8207</v>
      </c>
      <c r="D17" s="14">
        <v>15281</v>
      </c>
    </row>
    <row r="18" spans="1:4" x14ac:dyDescent="0.25">
      <c r="A18" s="13" t="s">
        <v>105</v>
      </c>
      <c r="B18" s="14">
        <v>5476</v>
      </c>
      <c r="C18" s="14">
        <v>9983</v>
      </c>
      <c r="D18" s="14">
        <v>15459</v>
      </c>
    </row>
    <row r="19" spans="1:4" x14ac:dyDescent="0.25">
      <c r="A19" s="13" t="s">
        <v>109</v>
      </c>
      <c r="B19" s="14">
        <v>1998</v>
      </c>
      <c r="C19" s="14">
        <v>375</v>
      </c>
      <c r="D19" s="14">
        <v>2373</v>
      </c>
    </row>
    <row r="20" spans="1:4" x14ac:dyDescent="0.25">
      <c r="A20" s="13" t="s">
        <v>113</v>
      </c>
      <c r="B20" s="14">
        <v>6877</v>
      </c>
      <c r="C20" s="14">
        <v>9570</v>
      </c>
      <c r="D20" s="14">
        <v>16447</v>
      </c>
    </row>
    <row r="21" spans="1:4" x14ac:dyDescent="0.25">
      <c r="A21" s="12" t="s">
        <v>145</v>
      </c>
      <c r="B21" s="14">
        <v>102065</v>
      </c>
      <c r="C21" s="14">
        <v>112270</v>
      </c>
      <c r="D21" s="14">
        <v>214335</v>
      </c>
    </row>
    <row r="22" spans="1:4" x14ac:dyDescent="0.25">
      <c r="A22" s="13" t="s">
        <v>141</v>
      </c>
      <c r="B22" s="14">
        <v>8203</v>
      </c>
      <c r="C22" s="14">
        <v>8780</v>
      </c>
      <c r="D22" s="14">
        <v>16983</v>
      </c>
    </row>
    <row r="23" spans="1:4" x14ac:dyDescent="0.25">
      <c r="A23" s="13" t="s">
        <v>178</v>
      </c>
      <c r="B23" s="14">
        <v>6803</v>
      </c>
      <c r="C23" s="14">
        <v>7578</v>
      </c>
      <c r="D23" s="14">
        <v>14381</v>
      </c>
    </row>
    <row r="24" spans="1:4" x14ac:dyDescent="0.25">
      <c r="A24" s="13" t="s">
        <v>182</v>
      </c>
      <c r="B24" s="14">
        <v>4243</v>
      </c>
      <c r="C24" s="14">
        <v>907</v>
      </c>
      <c r="D24" s="14">
        <v>5150</v>
      </c>
    </row>
    <row r="25" spans="1:4" x14ac:dyDescent="0.25">
      <c r="A25" s="13" t="s">
        <v>186</v>
      </c>
      <c r="B25" s="14">
        <v>5819</v>
      </c>
      <c r="C25" s="14">
        <v>9589</v>
      </c>
      <c r="D25" s="14">
        <v>15408</v>
      </c>
    </row>
    <row r="26" spans="1:4" x14ac:dyDescent="0.25">
      <c r="A26" s="13" t="s">
        <v>190</v>
      </c>
      <c r="B26" s="14">
        <v>5405</v>
      </c>
      <c r="C26" s="14">
        <v>4031</v>
      </c>
      <c r="D26" s="14">
        <v>9436</v>
      </c>
    </row>
    <row r="27" spans="1:4" x14ac:dyDescent="0.25">
      <c r="A27" s="13" t="s">
        <v>194</v>
      </c>
      <c r="B27" s="14">
        <v>7929</v>
      </c>
      <c r="C27" s="14">
        <v>8834</v>
      </c>
      <c r="D27" s="14">
        <v>16763</v>
      </c>
    </row>
    <row r="28" spans="1:4" x14ac:dyDescent="0.25">
      <c r="A28" s="13" t="s">
        <v>198</v>
      </c>
      <c r="B28" s="14">
        <v>8039</v>
      </c>
      <c r="C28" s="14">
        <v>8271</v>
      </c>
      <c r="D28" s="14">
        <v>16310</v>
      </c>
    </row>
    <row r="29" spans="1:4" x14ac:dyDescent="0.25">
      <c r="A29" s="13" t="s">
        <v>146</v>
      </c>
      <c r="B29" s="14">
        <v>8254</v>
      </c>
      <c r="C29" s="14">
        <v>8656</v>
      </c>
      <c r="D29" s="14">
        <v>16910</v>
      </c>
    </row>
    <row r="30" spans="1:4" x14ac:dyDescent="0.25">
      <c r="A30" s="13" t="s">
        <v>150</v>
      </c>
      <c r="B30" s="14">
        <v>7499</v>
      </c>
      <c r="C30" s="14">
        <v>6592</v>
      </c>
      <c r="D30" s="14">
        <v>14091</v>
      </c>
    </row>
    <row r="31" spans="1:4" x14ac:dyDescent="0.25">
      <c r="A31" s="13" t="s">
        <v>154</v>
      </c>
      <c r="B31" s="14">
        <v>8451</v>
      </c>
      <c r="C31" s="14">
        <v>9585</v>
      </c>
      <c r="D31" s="14">
        <v>18036</v>
      </c>
    </row>
    <row r="32" spans="1:4" x14ac:dyDescent="0.25">
      <c r="A32" s="13" t="s">
        <v>158</v>
      </c>
      <c r="B32" s="14">
        <v>4366</v>
      </c>
      <c r="C32" s="14">
        <v>9482</v>
      </c>
      <c r="D32" s="14">
        <v>13848</v>
      </c>
    </row>
    <row r="33" spans="1:4" x14ac:dyDescent="0.25">
      <c r="A33" s="13" t="s">
        <v>162</v>
      </c>
      <c r="B33" s="14">
        <v>8803</v>
      </c>
      <c r="C33" s="14">
        <v>9338</v>
      </c>
      <c r="D33" s="14">
        <v>18141</v>
      </c>
    </row>
    <row r="34" spans="1:4" x14ac:dyDescent="0.25">
      <c r="A34" s="13" t="s">
        <v>166</v>
      </c>
      <c r="B34" s="14">
        <v>8733</v>
      </c>
      <c r="C34" s="14">
        <v>9909</v>
      </c>
      <c r="D34" s="14">
        <v>18642</v>
      </c>
    </row>
    <row r="35" spans="1:4" x14ac:dyDescent="0.25">
      <c r="A35" s="13" t="s">
        <v>170</v>
      </c>
      <c r="B35" s="14">
        <v>1857</v>
      </c>
      <c r="C35" s="14">
        <v>1512</v>
      </c>
      <c r="D35" s="14">
        <v>3369</v>
      </c>
    </row>
    <row r="36" spans="1:4" x14ac:dyDescent="0.25">
      <c r="A36" s="13" t="s">
        <v>174</v>
      </c>
      <c r="B36" s="14">
        <v>7661</v>
      </c>
      <c r="C36" s="14">
        <v>9206</v>
      </c>
      <c r="D36" s="14">
        <v>16867</v>
      </c>
    </row>
    <row r="37" spans="1:4" x14ac:dyDescent="0.25">
      <c r="A37" s="12" t="s">
        <v>21</v>
      </c>
      <c r="B37" s="14">
        <v>75991</v>
      </c>
      <c r="C37" s="14">
        <v>94147</v>
      </c>
      <c r="D37" s="14">
        <v>170138</v>
      </c>
    </row>
    <row r="38" spans="1:4" x14ac:dyDescent="0.25">
      <c r="A38" s="13" t="s">
        <v>17</v>
      </c>
      <c r="B38" s="14">
        <v>7208</v>
      </c>
      <c r="C38" s="14">
        <v>9093</v>
      </c>
      <c r="D38" s="14">
        <v>16301</v>
      </c>
    </row>
    <row r="39" spans="1:4" x14ac:dyDescent="0.25">
      <c r="A39" s="13" t="s">
        <v>56</v>
      </c>
      <c r="B39" s="14">
        <v>4881</v>
      </c>
      <c r="C39" s="14">
        <v>6002</v>
      </c>
      <c r="D39" s="14">
        <v>10883</v>
      </c>
    </row>
    <row r="40" spans="1:4" x14ac:dyDescent="0.25">
      <c r="A40" s="13" t="s">
        <v>60</v>
      </c>
      <c r="B40" s="14">
        <v>3436</v>
      </c>
      <c r="C40" s="14">
        <v>2359</v>
      </c>
      <c r="D40" s="14">
        <v>5795</v>
      </c>
    </row>
    <row r="41" spans="1:4" x14ac:dyDescent="0.25">
      <c r="A41" s="13" t="s">
        <v>64</v>
      </c>
      <c r="B41" s="14">
        <v>4278</v>
      </c>
      <c r="C41" s="14">
        <v>5382</v>
      </c>
      <c r="D41" s="14">
        <v>9660</v>
      </c>
    </row>
    <row r="42" spans="1:4" x14ac:dyDescent="0.25">
      <c r="A42" s="13" t="s">
        <v>68</v>
      </c>
      <c r="B42" s="14">
        <v>3668</v>
      </c>
      <c r="C42" s="14">
        <v>8592</v>
      </c>
      <c r="D42" s="14">
        <v>12260</v>
      </c>
    </row>
    <row r="43" spans="1:4" x14ac:dyDescent="0.25">
      <c r="A43" s="13" t="s">
        <v>72</v>
      </c>
      <c r="B43" s="14">
        <v>6510</v>
      </c>
      <c r="C43" s="14">
        <v>9271</v>
      </c>
      <c r="D43" s="14">
        <v>15781</v>
      </c>
    </row>
    <row r="44" spans="1:4" x14ac:dyDescent="0.25">
      <c r="A44" s="13" t="s">
        <v>76</v>
      </c>
      <c r="B44" s="14">
        <v>4024</v>
      </c>
      <c r="C44" s="14">
        <v>369</v>
      </c>
      <c r="D44" s="14">
        <v>4393</v>
      </c>
    </row>
    <row r="45" spans="1:4" x14ac:dyDescent="0.25">
      <c r="A45" s="13" t="s">
        <v>23</v>
      </c>
      <c r="B45" s="14">
        <v>6210</v>
      </c>
      <c r="C45" s="14">
        <v>6909</v>
      </c>
      <c r="D45" s="14">
        <v>13119</v>
      </c>
    </row>
    <row r="46" spans="1:4" x14ac:dyDescent="0.25">
      <c r="A46" s="13" t="s">
        <v>28</v>
      </c>
      <c r="B46" s="14">
        <v>4302</v>
      </c>
      <c r="C46" s="14">
        <v>9768</v>
      </c>
      <c r="D46" s="14">
        <v>14070</v>
      </c>
    </row>
    <row r="47" spans="1:4" x14ac:dyDescent="0.25">
      <c r="A47" s="13" t="s">
        <v>32</v>
      </c>
      <c r="B47" s="14">
        <v>4499</v>
      </c>
      <c r="C47" s="14">
        <v>9428</v>
      </c>
      <c r="D47" s="14">
        <v>13927</v>
      </c>
    </row>
    <row r="48" spans="1:4" x14ac:dyDescent="0.25">
      <c r="A48" s="13" t="s">
        <v>36</v>
      </c>
      <c r="B48" s="14">
        <v>4410</v>
      </c>
      <c r="C48" s="14">
        <v>5873</v>
      </c>
      <c r="D48" s="14">
        <v>10283</v>
      </c>
    </row>
    <row r="49" spans="1:4" x14ac:dyDescent="0.25">
      <c r="A49" s="13" t="s">
        <v>40</v>
      </c>
      <c r="B49" s="14">
        <v>7891</v>
      </c>
      <c r="C49" s="14">
        <v>8758</v>
      </c>
      <c r="D49" s="14">
        <v>16649</v>
      </c>
    </row>
    <row r="50" spans="1:4" x14ac:dyDescent="0.25">
      <c r="A50" s="13" t="s">
        <v>44</v>
      </c>
      <c r="B50" s="14">
        <v>448</v>
      </c>
      <c r="C50" s="14">
        <v>211</v>
      </c>
      <c r="D50" s="14">
        <v>659</v>
      </c>
    </row>
    <row r="51" spans="1:4" x14ac:dyDescent="0.25">
      <c r="A51" s="13" t="s">
        <v>48</v>
      </c>
      <c r="B51" s="14">
        <v>9024</v>
      </c>
      <c r="C51" s="14">
        <v>9759</v>
      </c>
      <c r="D51" s="14">
        <v>18783</v>
      </c>
    </row>
    <row r="52" spans="1:4" x14ac:dyDescent="0.25">
      <c r="A52" s="13" t="s">
        <v>52</v>
      </c>
      <c r="B52" s="14">
        <v>5202</v>
      </c>
      <c r="C52" s="14">
        <v>2373</v>
      </c>
      <c r="D52" s="14">
        <v>7575</v>
      </c>
    </row>
    <row r="53" spans="1:4" x14ac:dyDescent="0.25">
      <c r="A53" s="12" t="s">
        <v>206</v>
      </c>
      <c r="B53" s="14">
        <v>82583</v>
      </c>
      <c r="C53" s="14">
        <v>100592</v>
      </c>
      <c r="D53" s="14">
        <v>183175</v>
      </c>
    </row>
    <row r="54" spans="1:4" x14ac:dyDescent="0.25">
      <c r="A54" s="13" t="s">
        <v>202</v>
      </c>
      <c r="B54" s="14">
        <v>338</v>
      </c>
      <c r="C54" s="14">
        <v>44</v>
      </c>
      <c r="D54" s="14">
        <v>382</v>
      </c>
    </row>
    <row r="55" spans="1:4" x14ac:dyDescent="0.25">
      <c r="A55" s="13" t="s">
        <v>239</v>
      </c>
      <c r="B55" s="14">
        <v>5066</v>
      </c>
      <c r="C55" s="14">
        <v>5156</v>
      </c>
      <c r="D55" s="14">
        <v>10222</v>
      </c>
    </row>
    <row r="56" spans="1:4" x14ac:dyDescent="0.25">
      <c r="A56" s="13" t="s">
        <v>243</v>
      </c>
      <c r="B56" s="14">
        <v>1028</v>
      </c>
      <c r="C56" s="14">
        <v>6357</v>
      </c>
      <c r="D56" s="14">
        <v>7385</v>
      </c>
    </row>
    <row r="57" spans="1:4" x14ac:dyDescent="0.25">
      <c r="A57" s="13" t="s">
        <v>247</v>
      </c>
      <c r="B57" s="14">
        <v>3254</v>
      </c>
      <c r="C57" s="14">
        <v>2687</v>
      </c>
      <c r="D57" s="14">
        <v>5941</v>
      </c>
    </row>
    <row r="58" spans="1:4" x14ac:dyDescent="0.25">
      <c r="A58" s="13" t="s">
        <v>251</v>
      </c>
      <c r="B58" s="14">
        <v>8222</v>
      </c>
      <c r="C58" s="14">
        <v>9686</v>
      </c>
      <c r="D58" s="14">
        <v>17908</v>
      </c>
    </row>
    <row r="59" spans="1:4" x14ac:dyDescent="0.25">
      <c r="A59" s="13" t="s">
        <v>255</v>
      </c>
      <c r="B59" s="14">
        <v>5568</v>
      </c>
      <c r="C59" s="14">
        <v>6476</v>
      </c>
      <c r="D59" s="14">
        <v>12044</v>
      </c>
    </row>
    <row r="60" spans="1:4" x14ac:dyDescent="0.25">
      <c r="A60" s="13" t="s">
        <v>259</v>
      </c>
      <c r="B60" s="14">
        <v>6796</v>
      </c>
      <c r="C60" s="14">
        <v>7730</v>
      </c>
      <c r="D60" s="14">
        <v>14526</v>
      </c>
    </row>
    <row r="61" spans="1:4" x14ac:dyDescent="0.25">
      <c r="A61" s="13" t="s">
        <v>207</v>
      </c>
      <c r="B61" s="14">
        <v>8922</v>
      </c>
      <c r="C61" s="14">
        <v>9081</v>
      </c>
      <c r="D61" s="14">
        <v>18003</v>
      </c>
    </row>
    <row r="62" spans="1:4" x14ac:dyDescent="0.25">
      <c r="A62" s="13" t="s">
        <v>211</v>
      </c>
      <c r="B62" s="14">
        <v>6728</v>
      </c>
      <c r="C62" s="14">
        <v>8202</v>
      </c>
      <c r="D62" s="14">
        <v>14930</v>
      </c>
    </row>
    <row r="63" spans="1:4" x14ac:dyDescent="0.25">
      <c r="A63" s="13" t="s">
        <v>215</v>
      </c>
      <c r="B63" s="14">
        <v>2245</v>
      </c>
      <c r="C63" s="14">
        <v>1696</v>
      </c>
      <c r="D63" s="14">
        <v>3941</v>
      </c>
    </row>
    <row r="64" spans="1:4" x14ac:dyDescent="0.25">
      <c r="A64" s="13" t="s">
        <v>219</v>
      </c>
      <c r="B64" s="14">
        <v>8835</v>
      </c>
      <c r="C64" s="14">
        <v>9766</v>
      </c>
      <c r="D64" s="14">
        <v>18601</v>
      </c>
    </row>
    <row r="65" spans="1:4" x14ac:dyDescent="0.25">
      <c r="A65" s="13" t="s">
        <v>223</v>
      </c>
      <c r="B65" s="14">
        <v>5718</v>
      </c>
      <c r="C65" s="14">
        <v>9822</v>
      </c>
      <c r="D65" s="14">
        <v>15540</v>
      </c>
    </row>
    <row r="66" spans="1:4" x14ac:dyDescent="0.25">
      <c r="A66" s="13" t="s">
        <v>227</v>
      </c>
      <c r="B66" s="14">
        <v>8550</v>
      </c>
      <c r="C66" s="14">
        <v>9272</v>
      </c>
      <c r="D66" s="14">
        <v>17822</v>
      </c>
    </row>
    <row r="67" spans="1:4" x14ac:dyDescent="0.25">
      <c r="A67" s="13" t="s">
        <v>231</v>
      </c>
      <c r="B67" s="14">
        <v>5080</v>
      </c>
      <c r="C67" s="14">
        <v>4936</v>
      </c>
      <c r="D67" s="14">
        <v>10016</v>
      </c>
    </row>
    <row r="68" spans="1:4" x14ac:dyDescent="0.25">
      <c r="A68" s="13" t="s">
        <v>235</v>
      </c>
      <c r="B68" s="14">
        <v>6233</v>
      </c>
      <c r="C68" s="14">
        <v>9681</v>
      </c>
      <c r="D68" s="14">
        <v>15914</v>
      </c>
    </row>
    <row r="69" spans="1:4" x14ac:dyDescent="0.25">
      <c r="A69" s="12" t="s">
        <v>264</v>
      </c>
      <c r="B69" s="14">
        <v>350234</v>
      </c>
      <c r="C69" s="14">
        <v>409194</v>
      </c>
      <c r="D69" s="14">
        <v>759428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8F984-82C8-407D-A8D5-E27FBE799B61}">
  <dimension ref="A3:G9"/>
  <sheetViews>
    <sheetView workbookViewId="0">
      <selection activeCell="G21" sqref="G21"/>
    </sheetView>
  </sheetViews>
  <sheetFormatPr defaultRowHeight="15" x14ac:dyDescent="0.25"/>
  <cols>
    <col min="1" max="1" width="20.7109375" bestFit="1" customWidth="1"/>
    <col min="2" max="2" width="16.28515625" bestFit="1" customWidth="1"/>
    <col min="3" max="6" width="7" bestFit="1" customWidth="1"/>
    <col min="7" max="8" width="11.28515625" bestFit="1" customWidth="1"/>
  </cols>
  <sheetData>
    <row r="3" spans="1:7" x14ac:dyDescent="0.25">
      <c r="A3" s="11" t="s">
        <v>269</v>
      </c>
      <c r="B3" s="11" t="s">
        <v>265</v>
      </c>
    </row>
    <row r="4" spans="1:7" x14ac:dyDescent="0.25">
      <c r="A4" s="11" t="s">
        <v>263</v>
      </c>
      <c r="B4">
        <v>2017</v>
      </c>
      <c r="C4">
        <v>2018</v>
      </c>
      <c r="D4">
        <v>2019</v>
      </c>
      <c r="E4">
        <v>2020</v>
      </c>
      <c r="F4">
        <v>2021</v>
      </c>
      <c r="G4" t="s">
        <v>264</v>
      </c>
    </row>
    <row r="5" spans="1:7" x14ac:dyDescent="0.25">
      <c r="A5" s="12" t="s">
        <v>84</v>
      </c>
      <c r="B5" s="14">
        <v>46025</v>
      </c>
      <c r="C5" s="14">
        <v>65032</v>
      </c>
      <c r="D5" s="14">
        <v>77731</v>
      </c>
      <c r="E5" s="14">
        <v>89595</v>
      </c>
      <c r="F5" s="14">
        <v>102185</v>
      </c>
      <c r="G5" s="14">
        <v>380568</v>
      </c>
    </row>
    <row r="6" spans="1:7" x14ac:dyDescent="0.25">
      <c r="A6" s="12" t="s">
        <v>145</v>
      </c>
      <c r="B6" s="14">
        <v>47259</v>
      </c>
      <c r="C6" s="14">
        <v>67275</v>
      </c>
      <c r="D6" s="14">
        <v>79646</v>
      </c>
      <c r="E6" s="14">
        <v>102065</v>
      </c>
      <c r="F6" s="14">
        <v>112270</v>
      </c>
      <c r="G6" s="14">
        <v>408515</v>
      </c>
    </row>
    <row r="7" spans="1:7" x14ac:dyDescent="0.25">
      <c r="A7" s="12" t="s">
        <v>21</v>
      </c>
      <c r="B7" s="14">
        <v>51804</v>
      </c>
      <c r="C7" s="14">
        <v>60121</v>
      </c>
      <c r="D7" s="14">
        <v>60760</v>
      </c>
      <c r="E7" s="14">
        <v>75991</v>
      </c>
      <c r="F7" s="14">
        <v>94147</v>
      </c>
      <c r="G7" s="14">
        <v>342823</v>
      </c>
    </row>
    <row r="8" spans="1:7" x14ac:dyDescent="0.25">
      <c r="A8" s="12" t="s">
        <v>206</v>
      </c>
      <c r="B8" s="14">
        <v>44888</v>
      </c>
      <c r="C8" s="14">
        <v>50567</v>
      </c>
      <c r="D8" s="14">
        <v>70312</v>
      </c>
      <c r="E8" s="14">
        <v>82583</v>
      </c>
      <c r="F8" s="14">
        <v>100592</v>
      </c>
      <c r="G8" s="14">
        <v>348942</v>
      </c>
    </row>
    <row r="9" spans="1:7" x14ac:dyDescent="0.25">
      <c r="A9" s="12" t="s">
        <v>264</v>
      </c>
      <c r="B9" s="14">
        <v>189976</v>
      </c>
      <c r="C9" s="14">
        <v>242995</v>
      </c>
      <c r="D9" s="14">
        <v>288449</v>
      </c>
      <c r="E9" s="14">
        <v>350234</v>
      </c>
      <c r="F9" s="14">
        <v>409194</v>
      </c>
      <c r="G9" s="14">
        <v>1480848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67339-D05B-4EEC-B6EF-9E7AEB8D00D2}">
  <dimension ref="A3:B9"/>
  <sheetViews>
    <sheetView workbookViewId="0">
      <selection activeCell="C16" sqref="C16"/>
    </sheetView>
  </sheetViews>
  <sheetFormatPr defaultRowHeight="15" x14ac:dyDescent="0.25"/>
  <cols>
    <col min="1" max="1" width="13.140625" bestFit="1" customWidth="1"/>
    <col min="2" max="2" width="12" bestFit="1" customWidth="1"/>
  </cols>
  <sheetData>
    <row r="3" spans="1:2" x14ac:dyDescent="0.25">
      <c r="A3" s="11" t="s">
        <v>263</v>
      </c>
      <c r="B3" t="s">
        <v>269</v>
      </c>
    </row>
    <row r="4" spans="1:2" x14ac:dyDescent="0.25">
      <c r="A4" s="12">
        <v>2017</v>
      </c>
      <c r="B4" s="14">
        <v>189976</v>
      </c>
    </row>
    <row r="5" spans="1:2" x14ac:dyDescent="0.25">
      <c r="A5" s="12">
        <v>2018</v>
      </c>
      <c r="B5" s="14">
        <v>242995</v>
      </c>
    </row>
    <row r="6" spans="1:2" x14ac:dyDescent="0.25">
      <c r="A6" s="12">
        <v>2019</v>
      </c>
      <c r="B6" s="14">
        <v>288449</v>
      </c>
    </row>
    <row r="7" spans="1:2" x14ac:dyDescent="0.25">
      <c r="A7" s="12">
        <v>2020</v>
      </c>
      <c r="B7" s="14">
        <v>350234</v>
      </c>
    </row>
    <row r="8" spans="1:2" x14ac:dyDescent="0.25">
      <c r="A8" s="12">
        <v>2021</v>
      </c>
      <c r="B8" s="14">
        <v>409194</v>
      </c>
    </row>
    <row r="9" spans="1:2" x14ac:dyDescent="0.25">
      <c r="A9" s="12" t="s">
        <v>264</v>
      </c>
      <c r="B9" s="14">
        <v>1480848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 total</vt:lpstr>
      <vt:lpstr>Data 2</vt:lpstr>
      <vt:lpstr>Pivot1</vt:lpstr>
      <vt:lpstr>Pivot 2</vt:lpstr>
      <vt:lpstr>Pivot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Ayush Chakrabortay</cp:lastModifiedBy>
  <cp:revision/>
  <dcterms:created xsi:type="dcterms:W3CDTF">2022-01-18T02:47:06Z</dcterms:created>
  <dcterms:modified xsi:type="dcterms:W3CDTF">2024-07-18T16:18:16Z</dcterms:modified>
  <cp:category/>
  <cp:contentStatus/>
</cp:coreProperties>
</file>