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fty 500 returns data " sheetId="1" r:id="rId4"/>
  </sheets>
  <definedNames/>
  <calcPr/>
</workbook>
</file>

<file path=xl/sharedStrings.xml><?xml version="1.0" encoding="utf-8"?>
<sst xmlns="http://schemas.openxmlformats.org/spreadsheetml/2006/main" count="65" uniqueCount="65">
  <si>
    <t>Date</t>
  </si>
  <si>
    <t>Price</t>
  </si>
  <si>
    <t>Open</t>
  </si>
  <si>
    <t>High</t>
  </si>
  <si>
    <t>Low</t>
  </si>
  <si>
    <t>Volume</t>
  </si>
  <si>
    <t>Chg%</t>
  </si>
  <si>
    <t>Returns</t>
  </si>
  <si>
    <t>1.44B</t>
  </si>
  <si>
    <t>1.81B</t>
  </si>
  <si>
    <t>36.70B</t>
  </si>
  <si>
    <t>27.23B</t>
  </si>
  <si>
    <t>27.88B</t>
  </si>
  <si>
    <t>33.00B</t>
  </si>
  <si>
    <t>34.67B</t>
  </si>
  <si>
    <t>37.60B</t>
  </si>
  <si>
    <t>34.90B</t>
  </si>
  <si>
    <t>39.98B</t>
  </si>
  <si>
    <t>43.93B</t>
  </si>
  <si>
    <t>35.42B</t>
  </si>
  <si>
    <t>50.18B</t>
  </si>
  <si>
    <t>54.18B</t>
  </si>
  <si>
    <t>41.30B</t>
  </si>
  <si>
    <t>40.54B</t>
  </si>
  <si>
    <t>57.32B</t>
  </si>
  <si>
    <t>55.09B</t>
  </si>
  <si>
    <t>38.79B</t>
  </si>
  <si>
    <t>49.53B</t>
  </si>
  <si>
    <t>60.15B</t>
  </si>
  <si>
    <t>57.65B</t>
  </si>
  <si>
    <t>55.73B</t>
  </si>
  <si>
    <t>43.87B</t>
  </si>
  <si>
    <t>34.18B</t>
  </si>
  <si>
    <t>48.00B</t>
  </si>
  <si>
    <t>49.03B</t>
  </si>
  <si>
    <t>52.20B</t>
  </si>
  <si>
    <t>74.84B</t>
  </si>
  <si>
    <t>43.57B</t>
  </si>
  <si>
    <t>37.37B</t>
  </si>
  <si>
    <t>52.99B</t>
  </si>
  <si>
    <t>35.01B</t>
  </si>
  <si>
    <t>35.46B</t>
  </si>
  <si>
    <t>34.43B</t>
  </si>
  <si>
    <t>43.26B</t>
  </si>
  <si>
    <t>35.20B</t>
  </si>
  <si>
    <t>31.14B</t>
  </si>
  <si>
    <t>29.95B</t>
  </si>
  <si>
    <t>29.26B</t>
  </si>
  <si>
    <t>27.52B</t>
  </si>
  <si>
    <t>32.93B</t>
  </si>
  <si>
    <t>25.86B</t>
  </si>
  <si>
    <t>30.40B</t>
  </si>
  <si>
    <t>30.24B</t>
  </si>
  <si>
    <t>24.30B</t>
  </si>
  <si>
    <t>24.22B</t>
  </si>
  <si>
    <t>23.95B</t>
  </si>
  <si>
    <t>28.94B</t>
  </si>
  <si>
    <t>26.00B</t>
  </si>
  <si>
    <t>27.89B</t>
  </si>
  <si>
    <t>26.11B</t>
  </si>
  <si>
    <t>24.03B</t>
  </si>
  <si>
    <t>29.55B</t>
  </si>
  <si>
    <t>24.09B</t>
  </si>
  <si>
    <t>25.06B</t>
  </si>
  <si>
    <t>24.75B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</si>
</sst>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yyyy"/>
    <numFmt numFmtId="165" formatCode="mmmm yyyy"/>
  </numFmts>
  <fonts count="8">
    <font>
      <sz val="10.0"/>
      <color rgb="FF000000"/>
      <name val="Arial"/>
      <scheme val="minor"/>
    </font>
    <font>
      <b/>
      <sz val="14.0"/>
      <color rgb="FF66758A"/>
      <name val="Arial"/>
    </font>
    <font>
      <b/>
      <sz val="14.0"/>
      <color rgb="FF66758A"/>
      <name val="-apple-system"/>
    </font>
    <font>
      <b/>
      <sz val="14.0"/>
      <color theme="1"/>
      <name val="Arial"/>
    </font>
    <font>
      <color theme="1"/>
      <name val="Arial"/>
    </font>
    <font>
      <color theme="1"/>
      <name val="-apple-system"/>
    </font>
    <font>
      <color rgb="FF0EA600"/>
      <name val="-apple-system"/>
    </font>
    <font>
      <color rgb="FFFF0000"/>
      <name val="-apple-system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E3EAF2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1" fillId="0" fontId="5" numFmtId="164" xfId="0" applyAlignment="1" applyBorder="1" applyFont="1" applyNumberFormat="1">
      <alignment vertical="bottom"/>
    </xf>
    <xf borderId="1" fillId="0" fontId="6" numFmtId="4" xfId="0" applyAlignment="1" applyBorder="1" applyFont="1" applyNumberFormat="1">
      <alignment horizontal="right" vertical="bottom"/>
    </xf>
    <xf borderId="1" fillId="0" fontId="5" numFmtId="4" xfId="0" applyAlignment="1" applyBorder="1" applyFont="1" applyNumberFormat="1">
      <alignment horizontal="right" vertical="bottom"/>
    </xf>
    <xf borderId="1" fillId="0" fontId="5" numFmtId="0" xfId="0" applyAlignment="1" applyBorder="1" applyFont="1">
      <alignment horizontal="right" vertical="bottom"/>
    </xf>
    <xf borderId="1" fillId="0" fontId="6" numFmtId="10" xfId="0" applyAlignment="1" applyBorder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1" fillId="0" fontId="7" numFmtId="4" xfId="0" applyAlignment="1" applyBorder="1" applyFont="1" applyNumberFormat="1">
      <alignment horizontal="right" vertical="bottom"/>
    </xf>
    <xf borderId="1" fillId="0" fontId="7" numFmtId="10" xfId="0" applyAlignment="1" applyBorder="1" applyFont="1" applyNumberFormat="1">
      <alignment horizontal="right" vertical="bottom"/>
    </xf>
    <xf borderId="1" fillId="0" fontId="5" numFmtId="165" xfId="0" applyAlignment="1" applyBorder="1" applyFont="1" applyNumberFormat="1">
      <alignment vertical="bottom"/>
    </xf>
    <xf borderId="0" fillId="0" fontId="5" numFmtId="164" xfId="0" applyAlignment="1" applyFont="1" applyNumberFormat="1">
      <alignment vertical="bottom"/>
    </xf>
    <xf borderId="0" fillId="0" fontId="6" numFmtId="4" xfId="0" applyAlignment="1" applyFont="1" applyNumberFormat="1">
      <alignment horizontal="right" vertical="bottom"/>
    </xf>
    <xf borderId="0" fillId="0" fontId="5" numFmtId="4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6" numFmtId="1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44835.0</v>
      </c>
      <c r="B2" s="7">
        <v>15424.0</v>
      </c>
      <c r="C2" s="8">
        <v>14821.85</v>
      </c>
      <c r="D2" s="8">
        <v>15433.05</v>
      </c>
      <c r="E2" s="8">
        <v>14590.65</v>
      </c>
      <c r="F2" s="9" t="s">
        <v>8</v>
      </c>
      <c r="G2" s="10">
        <v>0.0401</v>
      </c>
      <c r="H2" s="11">
        <f t="shared" ref="H2:H58" si="1">(G2/10)*10</f>
        <v>0.0401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44805.0</v>
      </c>
      <c r="B3" s="12">
        <v>14829.35</v>
      </c>
      <c r="C3" s="8">
        <v>15157.15</v>
      </c>
      <c r="D3" s="8">
        <v>15723.1</v>
      </c>
      <c r="E3" s="8">
        <v>14518.5</v>
      </c>
      <c r="F3" s="9" t="s">
        <v>9</v>
      </c>
      <c r="G3" s="13">
        <v>-0.0323</v>
      </c>
      <c r="H3" s="11">
        <f t="shared" si="1"/>
        <v>-0.0323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44774.0</v>
      </c>
      <c r="B4" s="7">
        <v>15325.05</v>
      </c>
      <c r="C4" s="8">
        <v>14741.4</v>
      </c>
      <c r="D4" s="8">
        <v>15445.5</v>
      </c>
      <c r="E4" s="8">
        <v>14666.2</v>
      </c>
      <c r="F4" s="9" t="s">
        <v>10</v>
      </c>
      <c r="G4" s="10">
        <v>0.045</v>
      </c>
      <c r="H4" s="11">
        <f t="shared" si="1"/>
        <v>0.045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44743.0</v>
      </c>
      <c r="B5" s="7">
        <v>14665.65</v>
      </c>
      <c r="C5" s="8">
        <v>13335.25</v>
      </c>
      <c r="D5" s="8">
        <v>14677.75</v>
      </c>
      <c r="E5" s="8">
        <v>13192.9</v>
      </c>
      <c r="F5" s="9" t="s">
        <v>11</v>
      </c>
      <c r="G5" s="10">
        <v>0.0955</v>
      </c>
      <c r="H5" s="11">
        <f t="shared" si="1"/>
        <v>0.0955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44713.0</v>
      </c>
      <c r="B6" s="12">
        <v>13387.55</v>
      </c>
      <c r="C6" s="8">
        <v>14132.1</v>
      </c>
      <c r="D6" s="8">
        <v>14300.0</v>
      </c>
      <c r="E6" s="8">
        <v>12855.55</v>
      </c>
      <c r="F6" s="9" t="s">
        <v>12</v>
      </c>
      <c r="G6" s="13">
        <v>-0.0518</v>
      </c>
      <c r="H6" s="11">
        <f t="shared" si="1"/>
        <v>-0.0518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4">
        <v>44682.0</v>
      </c>
      <c r="B7" s="12">
        <v>14119.6</v>
      </c>
      <c r="C7" s="8">
        <v>14647.25</v>
      </c>
      <c r="D7" s="8">
        <v>14798.3</v>
      </c>
      <c r="E7" s="8">
        <v>13389.75</v>
      </c>
      <c r="F7" s="9" t="s">
        <v>13</v>
      </c>
      <c r="G7" s="13">
        <v>-0.0449</v>
      </c>
      <c r="H7" s="11">
        <f t="shared" si="1"/>
        <v>-0.0449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44652.0</v>
      </c>
      <c r="B8" s="12">
        <v>14783.35</v>
      </c>
      <c r="C8" s="8">
        <v>14890.1</v>
      </c>
      <c r="D8" s="8">
        <v>15477.8</v>
      </c>
      <c r="E8" s="8">
        <v>14617.05</v>
      </c>
      <c r="F8" s="9" t="s">
        <v>14</v>
      </c>
      <c r="G8" s="13">
        <v>-0.0075</v>
      </c>
      <c r="H8" s="11">
        <f t="shared" si="1"/>
        <v>-0.0075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44621.0</v>
      </c>
      <c r="B9" s="7">
        <v>14894.5</v>
      </c>
      <c r="C9" s="8">
        <v>14161.7</v>
      </c>
      <c r="D9" s="8">
        <v>14963.4</v>
      </c>
      <c r="E9" s="8">
        <v>13423.55</v>
      </c>
      <c r="F9" s="9" t="s">
        <v>15</v>
      </c>
      <c r="G9" s="10">
        <v>0.041</v>
      </c>
      <c r="H9" s="11">
        <f t="shared" si="1"/>
        <v>0.041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44593.0</v>
      </c>
      <c r="B10" s="12">
        <v>14307.95</v>
      </c>
      <c r="C10" s="8">
        <v>15073.15</v>
      </c>
      <c r="D10" s="8">
        <v>15304.6</v>
      </c>
      <c r="E10" s="8">
        <v>13747.45</v>
      </c>
      <c r="F10" s="9" t="s">
        <v>16</v>
      </c>
      <c r="G10" s="13">
        <v>-0.0411</v>
      </c>
      <c r="H10" s="11">
        <f t="shared" si="1"/>
        <v>-0.0411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44562.0</v>
      </c>
      <c r="B11" s="12">
        <v>14921.45</v>
      </c>
      <c r="C11" s="8">
        <v>15030.5</v>
      </c>
      <c r="D11" s="8">
        <v>15834.2</v>
      </c>
      <c r="E11" s="8">
        <v>14410.9</v>
      </c>
      <c r="F11" s="9" t="s">
        <v>17</v>
      </c>
      <c r="G11" s="13">
        <v>-0.005</v>
      </c>
      <c r="H11" s="11">
        <f t="shared" si="1"/>
        <v>-0.005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44531.0</v>
      </c>
      <c r="B12" s="7">
        <v>14996.2</v>
      </c>
      <c r="C12" s="8">
        <v>14743.7</v>
      </c>
      <c r="D12" s="8">
        <v>15280.0</v>
      </c>
      <c r="E12" s="8">
        <v>14128.15</v>
      </c>
      <c r="F12" s="9" t="s">
        <v>18</v>
      </c>
      <c r="G12" s="10">
        <v>0.0237</v>
      </c>
      <c r="H12" s="11">
        <f t="shared" si="1"/>
        <v>0.0237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44501.0</v>
      </c>
      <c r="B13" s="12">
        <v>14648.35</v>
      </c>
      <c r="C13" s="8">
        <v>15179.4</v>
      </c>
      <c r="D13" s="8">
        <v>15664.45</v>
      </c>
      <c r="E13" s="8">
        <v>14402.1</v>
      </c>
      <c r="F13" s="9" t="s">
        <v>19</v>
      </c>
      <c r="G13" s="13">
        <v>-0.0291</v>
      </c>
      <c r="H13" s="11">
        <f t="shared" si="1"/>
        <v>-0.0291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44470.0</v>
      </c>
      <c r="B14" s="7">
        <v>15086.9</v>
      </c>
      <c r="C14" s="8">
        <v>14994.8</v>
      </c>
      <c r="D14" s="8">
        <v>16004.45</v>
      </c>
      <c r="E14" s="8">
        <v>14932.75</v>
      </c>
      <c r="F14" s="9" t="s">
        <v>20</v>
      </c>
      <c r="G14" s="10">
        <v>0.0023</v>
      </c>
      <c r="H14" s="11">
        <f t="shared" si="1"/>
        <v>0.0023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44440.0</v>
      </c>
      <c r="B15" s="7">
        <v>15052.65</v>
      </c>
      <c r="C15" s="8">
        <v>14611.65</v>
      </c>
      <c r="D15" s="8">
        <v>15305.2</v>
      </c>
      <c r="E15" s="8">
        <v>14527.05</v>
      </c>
      <c r="F15" s="9" t="s">
        <v>21</v>
      </c>
      <c r="G15" s="10">
        <v>0.0341</v>
      </c>
      <c r="H15" s="11">
        <f t="shared" si="1"/>
        <v>0.0341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44409.0</v>
      </c>
      <c r="B16" s="7">
        <v>14555.9</v>
      </c>
      <c r="C16" s="8">
        <v>13759.8</v>
      </c>
      <c r="D16" s="8">
        <v>14571.8</v>
      </c>
      <c r="E16" s="8">
        <v>13716.7</v>
      </c>
      <c r="F16" s="9" t="s">
        <v>22</v>
      </c>
      <c r="G16" s="10">
        <v>0.0653</v>
      </c>
      <c r="H16" s="11">
        <f t="shared" si="1"/>
        <v>0.0653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44378.0</v>
      </c>
      <c r="B17" s="7">
        <v>13664.25</v>
      </c>
      <c r="C17" s="8">
        <v>13504.7</v>
      </c>
      <c r="D17" s="8">
        <v>13761.1</v>
      </c>
      <c r="E17" s="8">
        <v>13409.1</v>
      </c>
      <c r="F17" s="9" t="s">
        <v>23</v>
      </c>
      <c r="G17" s="10">
        <v>0.0142</v>
      </c>
      <c r="H17" s="11">
        <f t="shared" si="1"/>
        <v>0.0142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44348.0</v>
      </c>
      <c r="B18" s="7">
        <v>13473.55</v>
      </c>
      <c r="C18" s="8">
        <v>13274.25</v>
      </c>
      <c r="D18" s="8">
        <v>13634.35</v>
      </c>
      <c r="E18" s="8">
        <v>13155.55</v>
      </c>
      <c r="F18" s="9" t="s">
        <v>24</v>
      </c>
      <c r="G18" s="10">
        <v>0.0187</v>
      </c>
      <c r="H18" s="11">
        <f t="shared" si="1"/>
        <v>0.0187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4">
        <v>44317.0</v>
      </c>
      <c r="B19" s="7">
        <v>13226.35</v>
      </c>
      <c r="C19" s="8">
        <v>12256.85</v>
      </c>
      <c r="D19" s="8">
        <v>13244.4</v>
      </c>
      <c r="E19" s="8">
        <v>12210.55</v>
      </c>
      <c r="F19" s="9" t="s">
        <v>25</v>
      </c>
      <c r="G19" s="10">
        <v>0.0697</v>
      </c>
      <c r="H19" s="11">
        <f t="shared" si="1"/>
        <v>0.0697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44287.0</v>
      </c>
      <c r="B20" s="7">
        <v>12364.35</v>
      </c>
      <c r="C20" s="8">
        <v>12401.35</v>
      </c>
      <c r="D20" s="8">
        <v>12659.4</v>
      </c>
      <c r="E20" s="8">
        <v>11923.2</v>
      </c>
      <c r="F20" s="9" t="s">
        <v>26</v>
      </c>
      <c r="G20" s="10">
        <v>0.0041</v>
      </c>
      <c r="H20" s="11">
        <f t="shared" si="1"/>
        <v>0.0041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>
        <v>44256.0</v>
      </c>
      <c r="B21" s="7">
        <v>12313.7</v>
      </c>
      <c r="C21" s="8">
        <v>12316.3</v>
      </c>
      <c r="D21" s="8">
        <v>12816.15</v>
      </c>
      <c r="E21" s="8">
        <v>11939.0</v>
      </c>
      <c r="F21" s="9" t="s">
        <v>27</v>
      </c>
      <c r="G21" s="10">
        <v>0.0109</v>
      </c>
      <c r="H21" s="11">
        <f t="shared" si="1"/>
        <v>0.0109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>
        <v>44228.0</v>
      </c>
      <c r="B22" s="7">
        <v>12181.4</v>
      </c>
      <c r="C22" s="8">
        <v>11396.9</v>
      </c>
      <c r="D22" s="8">
        <v>12724.55</v>
      </c>
      <c r="E22" s="8">
        <v>11304.0</v>
      </c>
      <c r="F22" s="9" t="s">
        <v>28</v>
      </c>
      <c r="G22" s="10">
        <v>0.0778</v>
      </c>
      <c r="H22" s="11">
        <f t="shared" si="1"/>
        <v>0.0778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>
        <v>44197.0</v>
      </c>
      <c r="B23" s="12">
        <v>11302.4</v>
      </c>
      <c r="C23" s="8">
        <v>11535.85</v>
      </c>
      <c r="D23" s="8">
        <v>12167.95</v>
      </c>
      <c r="E23" s="8">
        <v>11273.55</v>
      </c>
      <c r="F23" s="9" t="s">
        <v>29</v>
      </c>
      <c r="G23" s="13">
        <v>-0.0187</v>
      </c>
      <c r="H23" s="11">
        <f t="shared" si="1"/>
        <v>-0.0187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>
        <v>44166.0</v>
      </c>
      <c r="B24" s="7">
        <v>11518.3</v>
      </c>
      <c r="C24" s="8">
        <v>10803.25</v>
      </c>
      <c r="D24" s="8">
        <v>11548.35</v>
      </c>
      <c r="E24" s="8">
        <v>10734.3</v>
      </c>
      <c r="F24" s="9" t="s">
        <v>30</v>
      </c>
      <c r="G24" s="10">
        <v>0.0746</v>
      </c>
      <c r="H24" s="11">
        <f t="shared" si="1"/>
        <v>0.0746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>
        <v>44136.0</v>
      </c>
      <c r="B25" s="7">
        <v>10719.05</v>
      </c>
      <c r="C25" s="8">
        <v>9622.7</v>
      </c>
      <c r="D25" s="8">
        <v>10804.1</v>
      </c>
      <c r="E25" s="8">
        <v>9524.2</v>
      </c>
      <c r="F25" s="9" t="s">
        <v>31</v>
      </c>
      <c r="G25" s="10">
        <v>0.1187</v>
      </c>
      <c r="H25" s="11">
        <f t="shared" si="1"/>
        <v>0.1187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>
        <v>44105.0</v>
      </c>
      <c r="B26" s="7">
        <v>9581.65</v>
      </c>
      <c r="C26" s="8">
        <v>9433.7</v>
      </c>
      <c r="D26" s="8">
        <v>9822.95</v>
      </c>
      <c r="E26" s="8">
        <v>9423.8</v>
      </c>
      <c r="F26" s="9" t="s">
        <v>32</v>
      </c>
      <c r="G26" s="10">
        <v>0.0257</v>
      </c>
      <c r="H26" s="11">
        <f t="shared" si="1"/>
        <v>0.0257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>
        <v>44075.0</v>
      </c>
      <c r="B27" s="12">
        <v>9341.75</v>
      </c>
      <c r="C27" s="8">
        <v>9422.45</v>
      </c>
      <c r="D27" s="8">
        <v>9640.95</v>
      </c>
      <c r="E27" s="8">
        <v>8933.95</v>
      </c>
      <c r="F27" s="9" t="s">
        <v>33</v>
      </c>
      <c r="G27" s="13">
        <v>-0.0032</v>
      </c>
      <c r="H27" s="11">
        <f t="shared" si="1"/>
        <v>-0.0032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>
        <v>44044.0</v>
      </c>
      <c r="B28" s="7">
        <v>9372.05</v>
      </c>
      <c r="C28" s="8">
        <v>9029.6</v>
      </c>
      <c r="D28" s="8">
        <v>9747.05</v>
      </c>
      <c r="E28" s="8">
        <v>8925.05</v>
      </c>
      <c r="F28" s="9" t="s">
        <v>34</v>
      </c>
      <c r="G28" s="10">
        <v>0.0372</v>
      </c>
      <c r="H28" s="11">
        <f t="shared" si="1"/>
        <v>0.0372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>
        <v>44013.0</v>
      </c>
      <c r="B29" s="7">
        <v>9035.75</v>
      </c>
      <c r="C29" s="8">
        <v>8493.75</v>
      </c>
      <c r="D29" s="8">
        <v>9180.7</v>
      </c>
      <c r="E29" s="8">
        <v>8466.7</v>
      </c>
      <c r="F29" s="9" t="s">
        <v>35</v>
      </c>
      <c r="G29" s="10">
        <v>0.0662</v>
      </c>
      <c r="H29" s="11">
        <f t="shared" si="1"/>
        <v>0.0662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>
        <v>43983.0</v>
      </c>
      <c r="B30" s="7">
        <v>8474.8</v>
      </c>
      <c r="C30" s="8">
        <v>7935.7</v>
      </c>
      <c r="D30" s="8">
        <v>8699.55</v>
      </c>
      <c r="E30" s="8">
        <v>7839.15</v>
      </c>
      <c r="F30" s="9" t="s">
        <v>36</v>
      </c>
      <c r="G30" s="10">
        <v>0.0834</v>
      </c>
      <c r="H30" s="11">
        <f t="shared" si="1"/>
        <v>0.0834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4">
        <v>43952.0</v>
      </c>
      <c r="B31" s="12">
        <v>7822.4</v>
      </c>
      <c r="C31" s="8">
        <v>7764.95</v>
      </c>
      <c r="D31" s="8">
        <v>7834.05</v>
      </c>
      <c r="E31" s="8">
        <v>7234.45</v>
      </c>
      <c r="F31" s="9" t="s">
        <v>37</v>
      </c>
      <c r="G31" s="13">
        <v>-0.0238</v>
      </c>
      <c r="H31" s="11">
        <f t="shared" si="1"/>
        <v>-0.0238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>
        <v>43922.0</v>
      </c>
      <c r="B32" s="7">
        <v>8012.9</v>
      </c>
      <c r="C32" s="8">
        <v>6995.55</v>
      </c>
      <c r="D32" s="8">
        <v>8041.05</v>
      </c>
      <c r="E32" s="8">
        <v>6619.55</v>
      </c>
      <c r="F32" s="9" t="s">
        <v>38</v>
      </c>
      <c r="G32" s="10">
        <v>0.1452</v>
      </c>
      <c r="H32" s="11">
        <f t="shared" si="1"/>
        <v>0.1452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>
        <v>43891.0</v>
      </c>
      <c r="B33" s="12">
        <v>6996.75</v>
      </c>
      <c r="C33" s="8">
        <v>9380.4</v>
      </c>
      <c r="D33" s="8">
        <v>9436.5</v>
      </c>
      <c r="E33" s="8">
        <v>6151.6</v>
      </c>
      <c r="F33" s="9" t="s">
        <v>39</v>
      </c>
      <c r="G33" s="13">
        <v>-0.2425</v>
      </c>
      <c r="H33" s="11">
        <f t="shared" si="1"/>
        <v>-0.2425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6">
        <v>43862.0</v>
      </c>
      <c r="B34" s="12">
        <v>9236.05</v>
      </c>
      <c r="C34" s="8">
        <v>9844.9</v>
      </c>
      <c r="D34" s="8">
        <v>10071.7</v>
      </c>
      <c r="E34" s="8">
        <v>9214.1</v>
      </c>
      <c r="F34" s="9" t="s">
        <v>40</v>
      </c>
      <c r="G34" s="13">
        <v>-0.0634</v>
      </c>
      <c r="H34" s="11">
        <f t="shared" si="1"/>
        <v>-0.0634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6">
        <v>43831.0</v>
      </c>
      <c r="B35" s="12">
        <v>9861.45</v>
      </c>
      <c r="C35" s="8">
        <v>9897.95</v>
      </c>
      <c r="D35" s="8">
        <v>10174.95</v>
      </c>
      <c r="E35" s="8">
        <v>9700.35</v>
      </c>
      <c r="F35" s="9" t="s">
        <v>41</v>
      </c>
      <c r="G35" s="13">
        <v>-0.0011</v>
      </c>
      <c r="H35" s="11">
        <f t="shared" si="1"/>
        <v>-0.0011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6">
        <v>43800.0</v>
      </c>
      <c r="B36" s="7">
        <v>9872.55</v>
      </c>
      <c r="C36" s="8">
        <v>9863.1</v>
      </c>
      <c r="D36" s="8">
        <v>9946.05</v>
      </c>
      <c r="E36" s="8">
        <v>9574.85</v>
      </c>
      <c r="F36" s="9" t="s">
        <v>42</v>
      </c>
      <c r="G36" s="10">
        <v>0.006</v>
      </c>
      <c r="H36" s="11">
        <f t="shared" si="1"/>
        <v>0.006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6">
        <v>43770.0</v>
      </c>
      <c r="B37" s="7">
        <v>9813.65</v>
      </c>
      <c r="C37" s="8">
        <v>9703.1</v>
      </c>
      <c r="D37" s="8">
        <v>9874.9</v>
      </c>
      <c r="E37" s="8">
        <v>9596.85</v>
      </c>
      <c r="F37" s="9" t="s">
        <v>43</v>
      </c>
      <c r="G37" s="10">
        <v>0.0128</v>
      </c>
      <c r="H37" s="11">
        <f t="shared" si="1"/>
        <v>0.0128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6">
        <v>43739.0</v>
      </c>
      <c r="B38" s="7">
        <v>9689.65</v>
      </c>
      <c r="C38" s="8">
        <v>9372.7</v>
      </c>
      <c r="D38" s="8">
        <v>9733.35</v>
      </c>
      <c r="E38" s="8">
        <v>9008.85</v>
      </c>
      <c r="F38" s="9" t="s">
        <v>44</v>
      </c>
      <c r="G38" s="10">
        <v>0.0373</v>
      </c>
      <c r="H38" s="11">
        <f t="shared" si="1"/>
        <v>0.0373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6">
        <v>43709.0</v>
      </c>
      <c r="B39" s="7">
        <v>9340.9</v>
      </c>
      <c r="C39" s="8">
        <v>8927.9</v>
      </c>
      <c r="D39" s="8">
        <v>9552.25</v>
      </c>
      <c r="E39" s="8">
        <v>8738.65</v>
      </c>
      <c r="F39" s="9" t="s">
        <v>45</v>
      </c>
      <c r="G39" s="10">
        <v>0.0405</v>
      </c>
      <c r="H39" s="11">
        <f t="shared" si="1"/>
        <v>0.0405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6">
        <v>43678.0</v>
      </c>
      <c r="B40" s="12">
        <v>8977.55</v>
      </c>
      <c r="C40" s="8">
        <v>9001.7</v>
      </c>
      <c r="D40" s="8">
        <v>9103.1</v>
      </c>
      <c r="E40" s="8">
        <v>8628.35</v>
      </c>
      <c r="F40" s="9" t="s">
        <v>46</v>
      </c>
      <c r="G40" s="13">
        <v>-0.0075</v>
      </c>
      <c r="H40" s="11">
        <f t="shared" si="1"/>
        <v>-0.0075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6">
        <v>43647.0</v>
      </c>
      <c r="B41" s="12">
        <v>9044.95</v>
      </c>
      <c r="C41" s="8">
        <v>9697.0</v>
      </c>
      <c r="D41" s="8">
        <v>9805.3</v>
      </c>
      <c r="E41" s="8">
        <v>8928.0</v>
      </c>
      <c r="F41" s="9" t="s">
        <v>47</v>
      </c>
      <c r="G41" s="13">
        <v>-0.0635</v>
      </c>
      <c r="H41" s="11">
        <f t="shared" si="1"/>
        <v>-0.0635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6">
        <v>43617.0</v>
      </c>
      <c r="B42" s="12">
        <v>9657.95</v>
      </c>
      <c r="C42" s="8">
        <v>9827.75</v>
      </c>
      <c r="D42" s="8">
        <v>9941.45</v>
      </c>
      <c r="E42" s="8">
        <v>9476.1</v>
      </c>
      <c r="F42" s="9" t="s">
        <v>48</v>
      </c>
      <c r="G42" s="13">
        <v>-0.015</v>
      </c>
      <c r="H42" s="11">
        <f t="shared" si="1"/>
        <v>-0.015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4">
        <v>43586.0</v>
      </c>
      <c r="B43" s="7">
        <v>9805.05</v>
      </c>
      <c r="C43" s="8">
        <v>9646.4</v>
      </c>
      <c r="D43" s="8">
        <v>9889.3</v>
      </c>
      <c r="E43" s="8">
        <v>9108.45</v>
      </c>
      <c r="F43" s="9" t="s">
        <v>49</v>
      </c>
      <c r="G43" s="10">
        <v>0.0146</v>
      </c>
      <c r="H43" s="11">
        <f t="shared" si="1"/>
        <v>0.0146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6">
        <v>43556.0</v>
      </c>
      <c r="B44" s="7">
        <v>9664.3</v>
      </c>
      <c r="C44" s="8">
        <v>9703.0</v>
      </c>
      <c r="D44" s="8">
        <v>9826.45</v>
      </c>
      <c r="E44" s="8">
        <v>9577.0</v>
      </c>
      <c r="F44" s="9" t="s">
        <v>50</v>
      </c>
      <c r="G44" s="10">
        <v>1.0E-4</v>
      </c>
      <c r="H44" s="11">
        <f t="shared" si="1"/>
        <v>0.0001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6">
        <v>43525.0</v>
      </c>
      <c r="B45" s="7">
        <v>9663.7</v>
      </c>
      <c r="C45" s="8">
        <v>8995.45</v>
      </c>
      <c r="D45" s="8">
        <v>9667.45</v>
      </c>
      <c r="E45" s="8">
        <v>8994.0</v>
      </c>
      <c r="F45" s="9" t="s">
        <v>51</v>
      </c>
      <c r="G45" s="10">
        <v>0.079</v>
      </c>
      <c r="H45" s="11">
        <f t="shared" si="1"/>
        <v>0.079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6">
        <v>43497.0</v>
      </c>
      <c r="B46" s="12">
        <v>8955.95</v>
      </c>
      <c r="C46" s="8">
        <v>9024.95</v>
      </c>
      <c r="D46" s="8">
        <v>9179.75</v>
      </c>
      <c r="E46" s="8">
        <v>8729.7</v>
      </c>
      <c r="F46" s="9" t="s">
        <v>52</v>
      </c>
      <c r="G46" s="13">
        <v>-0.0053</v>
      </c>
      <c r="H46" s="11">
        <f t="shared" si="1"/>
        <v>-0.0053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>
        <v>43466.0</v>
      </c>
      <c r="B47" s="12">
        <v>9003.85</v>
      </c>
      <c r="C47" s="8">
        <v>9186.7</v>
      </c>
      <c r="D47" s="8">
        <v>9206.05</v>
      </c>
      <c r="E47" s="8">
        <v>8825.6</v>
      </c>
      <c r="F47" s="9" t="s">
        <v>53</v>
      </c>
      <c r="G47" s="13">
        <v>-0.0181</v>
      </c>
      <c r="H47" s="11">
        <f t="shared" si="1"/>
        <v>-0.0181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6">
        <v>43435.0</v>
      </c>
      <c r="B48" s="7">
        <v>9170.0</v>
      </c>
      <c r="C48" s="8">
        <v>9153.6</v>
      </c>
      <c r="D48" s="8">
        <v>9258.35</v>
      </c>
      <c r="E48" s="8">
        <v>8646.55</v>
      </c>
      <c r="F48" s="9" t="s">
        <v>54</v>
      </c>
      <c r="G48" s="10">
        <v>0.0067</v>
      </c>
      <c r="H48" s="11">
        <f t="shared" si="1"/>
        <v>0.0067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6">
        <v>43405.0</v>
      </c>
      <c r="B49" s="7">
        <v>9109.15</v>
      </c>
      <c r="C49" s="8">
        <v>8798.3</v>
      </c>
      <c r="D49" s="8">
        <v>9134.35</v>
      </c>
      <c r="E49" s="8">
        <v>8742.5</v>
      </c>
      <c r="F49" s="9" t="s">
        <v>55</v>
      </c>
      <c r="G49" s="10">
        <v>0.0406</v>
      </c>
      <c r="H49" s="11">
        <f t="shared" si="1"/>
        <v>0.0406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6">
        <v>43374.0</v>
      </c>
      <c r="B50" s="12">
        <v>8753.45</v>
      </c>
      <c r="C50" s="8">
        <v>9107.0</v>
      </c>
      <c r="D50" s="8">
        <v>9185.5</v>
      </c>
      <c r="E50" s="8">
        <v>8370.8</v>
      </c>
      <c r="F50" s="9" t="s">
        <v>56</v>
      </c>
      <c r="G50" s="13">
        <v>-0.0398</v>
      </c>
      <c r="H50" s="11">
        <f t="shared" si="1"/>
        <v>-0.0398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6">
        <v>43344.0</v>
      </c>
      <c r="B51" s="12">
        <v>9116.0</v>
      </c>
      <c r="C51" s="8">
        <v>10049.85</v>
      </c>
      <c r="D51" s="8">
        <v>10049.85</v>
      </c>
      <c r="E51" s="8">
        <v>9041.65</v>
      </c>
      <c r="F51" s="9" t="s">
        <v>57</v>
      </c>
      <c r="G51" s="13">
        <v>-0.0877</v>
      </c>
      <c r="H51" s="11">
        <f t="shared" si="1"/>
        <v>-0.0877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6">
        <v>43313.0</v>
      </c>
      <c r="B52" s="7">
        <v>9992.0</v>
      </c>
      <c r="C52" s="8">
        <v>9661.7</v>
      </c>
      <c r="D52" s="8">
        <v>10027.0</v>
      </c>
      <c r="E52" s="8">
        <v>9579.7</v>
      </c>
      <c r="F52" s="9" t="s">
        <v>58</v>
      </c>
      <c r="G52" s="10">
        <v>0.0354</v>
      </c>
      <c r="H52" s="11">
        <f t="shared" si="1"/>
        <v>0.0354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>
        <v>43282.0</v>
      </c>
      <c r="B53" s="7">
        <v>9650.6</v>
      </c>
      <c r="C53" s="8">
        <v>9185.2</v>
      </c>
      <c r="D53" s="8">
        <v>9657.6</v>
      </c>
      <c r="E53" s="8">
        <v>9060.6</v>
      </c>
      <c r="F53" s="9" t="s">
        <v>59</v>
      </c>
      <c r="G53" s="10">
        <v>0.0533</v>
      </c>
      <c r="H53" s="11">
        <f t="shared" si="1"/>
        <v>0.0533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6">
        <v>43252.0</v>
      </c>
      <c r="B54" s="12">
        <v>9162.45</v>
      </c>
      <c r="C54" s="8">
        <v>9317.8</v>
      </c>
      <c r="D54" s="8">
        <v>9423.2</v>
      </c>
      <c r="E54" s="8">
        <v>9018.05</v>
      </c>
      <c r="F54" s="9" t="s">
        <v>60</v>
      </c>
      <c r="G54" s="13">
        <v>-0.0164</v>
      </c>
      <c r="H54" s="11">
        <f t="shared" si="1"/>
        <v>-0.0164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4">
        <v>43221.0</v>
      </c>
      <c r="B55" s="12">
        <v>9315.35</v>
      </c>
      <c r="C55" s="8">
        <v>9531.6</v>
      </c>
      <c r="D55" s="8">
        <v>9531.65</v>
      </c>
      <c r="E55" s="8">
        <v>9046.7</v>
      </c>
      <c r="F55" s="9" t="s">
        <v>61</v>
      </c>
      <c r="G55" s="13">
        <v>-0.0191</v>
      </c>
      <c r="H55" s="11">
        <f t="shared" si="1"/>
        <v>-0.0191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6">
        <v>43191.0</v>
      </c>
      <c r="B56" s="7">
        <v>9496.5</v>
      </c>
      <c r="C56" s="8">
        <v>8949.45</v>
      </c>
      <c r="D56" s="8">
        <v>9503.6</v>
      </c>
      <c r="E56" s="8">
        <v>8933.45</v>
      </c>
      <c r="F56" s="9" t="s">
        <v>62</v>
      </c>
      <c r="G56" s="10">
        <v>0.0656</v>
      </c>
      <c r="H56" s="11">
        <f t="shared" si="1"/>
        <v>0.0656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6">
        <v>43160.0</v>
      </c>
      <c r="B57" s="12">
        <v>8912.1</v>
      </c>
      <c r="C57" s="8">
        <v>9254.4</v>
      </c>
      <c r="D57" s="8">
        <v>9297.4</v>
      </c>
      <c r="E57" s="8">
        <v>8744.5</v>
      </c>
      <c r="F57" s="9" t="s">
        <v>63</v>
      </c>
      <c r="G57" s="13">
        <v>-0.0378</v>
      </c>
      <c r="H57" s="11">
        <f t="shared" si="1"/>
        <v>-0.0378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6">
        <v>43132.0</v>
      </c>
      <c r="B58" s="12">
        <v>9261.9</v>
      </c>
      <c r="C58" s="8">
        <v>9717.3</v>
      </c>
      <c r="D58" s="8">
        <v>9764.35</v>
      </c>
      <c r="E58" s="8">
        <v>8968.5</v>
      </c>
      <c r="F58" s="9" t="s">
        <v>64</v>
      </c>
      <c r="G58" s="13">
        <v>-0.045</v>
      </c>
      <c r="H58" s="11">
        <f t="shared" si="1"/>
        <v>-0.045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5"/>
      <c r="B59" s="16"/>
      <c r="C59" s="17"/>
      <c r="D59" s="17"/>
      <c r="E59" s="17"/>
      <c r="F59" s="18"/>
      <c r="G59" s="19"/>
      <c r="H59" s="11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