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shu work\Projects\"/>
    </mc:Choice>
  </mc:AlternateContent>
  <xr:revisionPtr revIDLastSave="0" documentId="13_ncr:1_{541BB659-696D-48D5-9A18-1791D39C879E}" xr6:coauthVersionLast="47" xr6:coauthVersionMax="47" xr10:uidLastSave="{00000000-0000-0000-0000-000000000000}"/>
  <bookViews>
    <workbookView xWindow="12" yWindow="12" windowWidth="23028" windowHeight="12228" xr2:uid="{5B15BCF5-0615-4206-9C53-A6DBA85F7799}"/>
  </bookViews>
  <sheets>
    <sheet name="Entry form" sheetId="1" r:id="rId1"/>
    <sheet name="Data base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J53" i="1"/>
  <c r="K53" i="1"/>
  <c r="L53" i="1"/>
  <c r="O8" i="1"/>
  <c r="O10" i="1" s="1"/>
  <c r="J8" i="1" l="1"/>
  <c r="J6" i="1"/>
  <c r="J4" i="1"/>
  <c r="E18" i="1"/>
  <c r="E16" i="1"/>
  <c r="E14" i="1"/>
  <c r="E12" i="1"/>
  <c r="E10" i="1"/>
  <c r="E6" i="1"/>
  <c r="E4" i="1"/>
</calcChain>
</file>

<file path=xl/sharedStrings.xml><?xml version="1.0" encoding="utf-8"?>
<sst xmlns="http://schemas.openxmlformats.org/spreadsheetml/2006/main" count="84" uniqueCount="45">
  <si>
    <t>Student Name</t>
  </si>
  <si>
    <t>Father's Name</t>
  </si>
  <si>
    <t>Gender</t>
  </si>
  <si>
    <t>City</t>
  </si>
  <si>
    <t>State</t>
  </si>
  <si>
    <t>Pin</t>
  </si>
  <si>
    <t>Contact</t>
  </si>
  <si>
    <t>Reg. No.</t>
  </si>
  <si>
    <t>Addmission Date</t>
  </si>
  <si>
    <t>Course Name</t>
  </si>
  <si>
    <t>:</t>
  </si>
  <si>
    <t>Trems and Condition</t>
  </si>
  <si>
    <t xml:space="preserve">      Fee of any course is not refundable.
      The registration fee will not be added to the course fee                                                                                                                                                </t>
  </si>
  <si>
    <t>Sumbit</t>
  </si>
  <si>
    <t>Address</t>
  </si>
  <si>
    <t>Clear</t>
  </si>
  <si>
    <t>Bsc</t>
  </si>
  <si>
    <t>ayush</t>
  </si>
  <si>
    <t>ayus</t>
  </si>
  <si>
    <t>betul</t>
  </si>
  <si>
    <t>UPBHIAR</t>
  </si>
  <si>
    <t>Female</t>
  </si>
  <si>
    <t>asa</t>
  </si>
  <si>
    <t>HP</t>
  </si>
  <si>
    <t>dad</t>
  </si>
  <si>
    <t>AS</t>
  </si>
  <si>
    <t>Ss</t>
  </si>
  <si>
    <t>sada</t>
  </si>
  <si>
    <t>sa</t>
  </si>
  <si>
    <t>SAD</t>
  </si>
  <si>
    <t>SA</t>
  </si>
  <si>
    <t>ada</t>
  </si>
  <si>
    <t>cdsfs</t>
  </si>
  <si>
    <t>dfsaf</t>
  </si>
  <si>
    <t>MP</t>
  </si>
  <si>
    <t>dfa</t>
  </si>
  <si>
    <t>asfsaf</t>
  </si>
  <si>
    <t>safs</t>
  </si>
  <si>
    <t>fsf</t>
  </si>
  <si>
    <t>AYUSH BAMANKAR</t>
  </si>
  <si>
    <t>MAGAN LAL BAMANKAR</t>
  </si>
  <si>
    <t>0105ME171051</t>
  </si>
  <si>
    <t>MALVIYA WARD</t>
  </si>
  <si>
    <t>BETUL</t>
  </si>
  <si>
    <t>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</si>
</sst>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rgb="FFFF0000"/>
      <name val="Calibr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0" fillId="0" borderId="0" xfId="0" applyAlignment="1">
      <alignment horizontal="left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O$4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checked="Checked" fmlaLink="$O$6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205740</xdr:colOff>
          <xdr:row>7</xdr:row>
          <xdr:rowOff>0</xdr:rowOff>
        </xdr:from>
        <xdr:to>
          <xdr:col>3</xdr:col>
          <xdr:colOff>1150620</xdr:colOff>
          <xdr:row>7</xdr:row>
          <xdr:rowOff>289560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1722120</xdr:colOff>
          <xdr:row>7</xdr:row>
          <xdr:rowOff>7620</xdr:rowOff>
        </xdr:from>
        <xdr:to>
          <xdr:col>4</xdr:col>
          <xdr:colOff>624840</xdr:colOff>
          <xdr:row>7</xdr:row>
          <xdr:rowOff>281940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11</xdr:row>
          <xdr:rowOff>152400</xdr:rowOff>
        </xdr:from>
        <xdr:to>
          <xdr:col>6</xdr:col>
          <xdr:colOff>1089660</xdr:colOff>
          <xdr:row>12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7620</xdr:rowOff>
        </xdr:from>
        <xdr:to>
          <xdr:col>5</xdr:col>
          <xdr:colOff>419100</xdr:colOff>
          <xdr:row>22</xdr:row>
          <xdr:rowOff>22860</xdr:rowOff>
        </xdr:to>
        <xdr:pic macro="[1]!_xludf.clear"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57" spid="_x0000_s11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49880" y="4693920"/>
              <a:ext cx="1318260" cy="381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20</xdr:row>
          <xdr:rowOff>15240</xdr:rowOff>
        </xdr:from>
        <xdr:to>
          <xdr:col>8</xdr:col>
          <xdr:colOff>335280</xdr:colOff>
          <xdr:row>22</xdr:row>
          <xdr:rowOff>45720</xdr:rowOff>
        </xdr:to>
        <xdr:pic macro="[1]!papa"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55" spid="_x0000_s11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004560" y="4701540"/>
              <a:ext cx="1325880" cy="396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jas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clear"/>
      <definedName name="Macro1"/>
      <definedName name="Macro7"/>
      <definedName name="pap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2419-16A3-4A84-9A30-CD9DCC24FB82}">
  <sheetPr codeName="Sheet1"/>
  <dimension ref="B3:R61"/>
  <sheetViews>
    <sheetView showGridLines="0" tabSelected="1" workbookViewId="0">
      <selection activeCell="K11" sqref="K11"/>
    </sheetView>
  </sheetViews>
  <sheetFormatPr defaultRowHeight="14.4" x14ac:dyDescent="0.3"/>
  <cols>
    <col min="2" max="2" width="16.44140625" bestFit="1" customWidth="1"/>
    <col min="3" max="3" width="3" customWidth="1"/>
    <col min="4" max="4" width="30" customWidth="1"/>
    <col min="5" max="5" width="13.109375" customWidth="1"/>
    <col min="6" max="6" width="7.109375" bestFit="1" customWidth="1"/>
    <col min="7" max="7" width="19.21875" bestFit="1" customWidth="1"/>
    <col min="8" max="8" width="4.21875" customWidth="1"/>
    <col min="9" max="9" width="30.6640625" customWidth="1"/>
    <col min="10" max="10" width="5" bestFit="1" customWidth="1"/>
    <col min="11" max="11" width="10.33203125" bestFit="1" customWidth="1"/>
    <col min="12" max="12" width="8.109375" bestFit="1" customWidth="1"/>
    <col min="13" max="13" width="10.33203125" bestFit="1" customWidth="1"/>
  </cols>
  <sheetData>
    <row r="3" spans="2:18" ht="15" thickBot="1" x14ac:dyDescent="0.35">
      <c r="N3" s="16"/>
      <c r="O3" s="16"/>
      <c r="P3" s="16"/>
    </row>
    <row r="4" spans="2:18" ht="28.8" customHeight="1" thickBot="1" x14ac:dyDescent="0.4">
      <c r="B4" s="2" t="s">
        <v>0</v>
      </c>
      <c r="C4" s="1" t="s">
        <v>10</v>
      </c>
      <c r="D4" s="3" t="s">
        <v>39</v>
      </c>
      <c r="E4" s="4">
        <f>IF(D4="","*",1)</f>
        <v>1</v>
      </c>
      <c r="G4" s="2" t="s">
        <v>7</v>
      </c>
      <c r="H4" s="1" t="s">
        <v>10</v>
      </c>
      <c r="I4" s="3" t="s">
        <v>41</v>
      </c>
      <c r="J4" s="4">
        <f>IF(I4="","*",1)</f>
        <v>1</v>
      </c>
      <c r="N4" s="16"/>
      <c r="O4" s="6">
        <v>2</v>
      </c>
      <c r="P4" s="6"/>
    </row>
    <row r="5" spans="2:18" ht="7.2" customHeight="1" thickBot="1" x14ac:dyDescent="0.4">
      <c r="B5" s="2"/>
      <c r="C5" s="1"/>
      <c r="G5" s="2"/>
      <c r="H5" s="1"/>
      <c r="N5" s="16"/>
      <c r="O5" s="6"/>
      <c r="P5" s="6"/>
      <c r="Q5" s="16"/>
      <c r="R5" s="16"/>
    </row>
    <row r="6" spans="2:18" ht="28.8" customHeight="1" thickBot="1" x14ac:dyDescent="0.4">
      <c r="B6" s="2" t="s">
        <v>1</v>
      </c>
      <c r="C6" s="1" t="s">
        <v>10</v>
      </c>
      <c r="D6" s="3" t="s">
        <v>40</v>
      </c>
      <c r="E6" s="4">
        <f>IF(D6="","*",1)</f>
        <v>1</v>
      </c>
      <c r="G6" s="2" t="s">
        <v>8</v>
      </c>
      <c r="H6" s="1" t="s">
        <v>10</v>
      </c>
      <c r="I6" s="10"/>
      <c r="J6" s="4" t="str">
        <f>IF(I6="","*",1)</f>
        <v>*</v>
      </c>
      <c r="N6" s="16"/>
      <c r="O6" s="6" t="b">
        <v>1</v>
      </c>
      <c r="P6" s="6"/>
      <c r="Q6" s="16"/>
      <c r="R6" s="16"/>
    </row>
    <row r="7" spans="2:18" ht="12.6" customHeight="1" thickBot="1" x14ac:dyDescent="0.4">
      <c r="B7" s="2"/>
      <c r="C7" s="1"/>
      <c r="G7" s="2"/>
      <c r="H7" s="1"/>
      <c r="N7" s="16"/>
      <c r="O7" s="6"/>
      <c r="P7" s="6"/>
      <c r="Q7" s="16"/>
      <c r="R7" s="16"/>
    </row>
    <row r="8" spans="2:18" ht="24.6" customHeight="1" thickBot="1" x14ac:dyDescent="0.4">
      <c r="B8" s="2" t="s">
        <v>2</v>
      </c>
      <c r="C8" s="1" t="s">
        <v>10</v>
      </c>
      <c r="D8" s="5"/>
      <c r="G8" s="2" t="s">
        <v>9</v>
      </c>
      <c r="H8" s="1" t="s">
        <v>10</v>
      </c>
      <c r="I8" s="3" t="s">
        <v>44</v>
      </c>
      <c r="J8" s="4">
        <f>IF(I8="","*",1)</f>
        <v>1</v>
      </c>
      <c r="N8" s="16"/>
      <c r="O8" s="6">
        <f>COUNTA(D4,D6,D10,D12,D14,D16,D18,I4,I6,I8)</f>
        <v>7</v>
      </c>
      <c r="P8" s="6"/>
      <c r="Q8" s="16"/>
      <c r="R8" s="16"/>
    </row>
    <row r="9" spans="2:18" ht="9.6" customHeight="1" thickBot="1" x14ac:dyDescent="0.4">
      <c r="B9" s="2"/>
      <c r="C9" s="1"/>
      <c r="G9" s="1"/>
      <c r="H9" s="1"/>
      <c r="N9" s="16"/>
      <c r="O9" s="6"/>
      <c r="P9" s="6"/>
      <c r="Q9" s="16"/>
      <c r="R9" s="16"/>
    </row>
    <row r="10" spans="2:18" ht="24" customHeight="1" thickBot="1" x14ac:dyDescent="0.4">
      <c r="B10" s="2" t="s">
        <v>14</v>
      </c>
      <c r="C10" s="1" t="s">
        <v>10</v>
      </c>
      <c r="D10" s="3" t="s">
        <v>42</v>
      </c>
      <c r="E10" s="4">
        <f>IF(D10="","*",1)</f>
        <v>1</v>
      </c>
      <c r="G10" s="1"/>
      <c r="H10" s="1"/>
      <c r="N10" s="16"/>
      <c r="O10" s="6" t="b">
        <f>AND(O6=TRUE,O8=10)</f>
        <v>0</v>
      </c>
      <c r="P10" s="6"/>
      <c r="Q10" s="16"/>
      <c r="R10" s="16"/>
    </row>
    <row r="11" spans="2:18" ht="12.6" customHeight="1" thickBot="1" x14ac:dyDescent="0.4">
      <c r="B11" s="2"/>
      <c r="C11" s="1"/>
      <c r="M11" s="7"/>
      <c r="N11" s="16"/>
      <c r="O11" s="16"/>
      <c r="P11" s="16"/>
      <c r="Q11" s="16"/>
      <c r="R11" s="16"/>
    </row>
    <row r="12" spans="2:18" ht="28.8" customHeight="1" thickBot="1" x14ac:dyDescent="0.4">
      <c r="B12" s="2" t="s">
        <v>3</v>
      </c>
      <c r="C12" s="1" t="s">
        <v>10</v>
      </c>
      <c r="D12" s="3" t="s">
        <v>43</v>
      </c>
      <c r="E12" s="4">
        <f>IF(D12="","*",1)</f>
        <v>1</v>
      </c>
      <c r="F12" s="17" t="s">
        <v>11</v>
      </c>
      <c r="G12" s="18"/>
      <c r="H12" s="18"/>
      <c r="N12" s="16"/>
      <c r="O12" s="16"/>
      <c r="P12" s="16"/>
      <c r="Q12" s="16"/>
      <c r="R12" s="16"/>
    </row>
    <row r="13" spans="2:18" ht="11.4" customHeight="1" thickBot="1" x14ac:dyDescent="0.4">
      <c r="B13" s="2"/>
      <c r="C13" s="1"/>
      <c r="F13" s="19" t="s">
        <v>12</v>
      </c>
      <c r="G13" s="20"/>
      <c r="H13" s="20"/>
      <c r="I13" s="20"/>
      <c r="N13" s="16"/>
      <c r="O13" s="16"/>
      <c r="P13" s="16"/>
      <c r="Q13" s="16"/>
      <c r="R13" s="16"/>
    </row>
    <row r="14" spans="2:18" ht="28.2" customHeight="1" thickBot="1" x14ac:dyDescent="0.4">
      <c r="B14" s="2" t="s">
        <v>4</v>
      </c>
      <c r="C14" s="1" t="s">
        <v>10</v>
      </c>
      <c r="D14" s="3" t="s">
        <v>20</v>
      </c>
      <c r="E14" s="4">
        <f>IF(D14="","*",1)</f>
        <v>1</v>
      </c>
      <c r="F14" s="20"/>
      <c r="G14" s="20"/>
      <c r="H14" s="20"/>
      <c r="I14" s="20"/>
      <c r="N14" s="16"/>
      <c r="O14" s="16"/>
      <c r="P14" s="16"/>
      <c r="Q14" s="16"/>
      <c r="R14" s="16"/>
    </row>
    <row r="15" spans="2:18" ht="12" customHeight="1" thickBot="1" x14ac:dyDescent="0.4">
      <c r="B15" s="2"/>
      <c r="C15" s="1"/>
      <c r="F15" s="20"/>
      <c r="G15" s="20"/>
      <c r="H15" s="20"/>
      <c r="I15" s="20"/>
      <c r="N15" s="16"/>
      <c r="O15" s="16"/>
      <c r="P15" s="16"/>
      <c r="Q15" s="16"/>
      <c r="R15" s="16"/>
    </row>
    <row r="16" spans="2:18" ht="28.8" customHeight="1" thickBot="1" x14ac:dyDescent="0.4">
      <c r="B16" s="2" t="s">
        <v>5</v>
      </c>
      <c r="C16" s="1" t="s">
        <v>10</v>
      </c>
      <c r="D16" s="3"/>
      <c r="E16" s="4" t="str">
        <f>IF(D16="","*",1)</f>
        <v>*</v>
      </c>
      <c r="F16" s="20"/>
      <c r="G16" s="20"/>
      <c r="H16" s="20"/>
      <c r="I16" s="20"/>
      <c r="K16" s="16"/>
      <c r="L16" s="16"/>
      <c r="M16" s="16"/>
      <c r="N16" s="16"/>
      <c r="O16" s="16"/>
      <c r="P16" s="16"/>
      <c r="Q16" s="16"/>
      <c r="R16" s="16"/>
    </row>
    <row r="17" spans="2:18" ht="10.199999999999999" customHeight="1" thickBot="1" x14ac:dyDescent="0.4">
      <c r="B17" s="2"/>
      <c r="C17" s="1"/>
      <c r="K17" s="16"/>
      <c r="L17" s="16"/>
      <c r="M17" s="16"/>
      <c r="N17" s="16"/>
      <c r="O17" s="16"/>
      <c r="P17" s="16"/>
      <c r="Q17" s="16"/>
      <c r="R17" s="16"/>
    </row>
    <row r="18" spans="2:18" ht="28.8" customHeight="1" thickBot="1" x14ac:dyDescent="0.4">
      <c r="B18" s="2" t="s">
        <v>6</v>
      </c>
      <c r="C18" s="1" t="s">
        <v>10</v>
      </c>
      <c r="D18" s="3"/>
      <c r="E18" s="4" t="str">
        <f>IF(D18="","*",1)</f>
        <v>*</v>
      </c>
      <c r="K18" s="16"/>
      <c r="L18" s="16"/>
      <c r="M18" s="16"/>
      <c r="N18" s="16"/>
      <c r="O18" s="16"/>
      <c r="P18" s="16"/>
      <c r="Q18" s="16"/>
      <c r="R18" s="16"/>
    </row>
    <row r="19" spans="2:18" x14ac:dyDescent="0.3">
      <c r="K19" s="16"/>
      <c r="L19" s="16"/>
      <c r="M19" s="16"/>
      <c r="N19" s="16"/>
      <c r="O19" s="16"/>
      <c r="P19" s="16"/>
      <c r="Q19" s="16"/>
      <c r="R19" s="16"/>
    </row>
    <row r="20" spans="2:18" x14ac:dyDescent="0.3">
      <c r="I20" s="6">
        <v>2</v>
      </c>
      <c r="K20" s="16"/>
      <c r="L20" s="16"/>
      <c r="M20" s="16"/>
      <c r="N20" s="16"/>
      <c r="O20" s="16"/>
      <c r="P20" s="16"/>
      <c r="Q20" s="16"/>
      <c r="R20" s="16"/>
    </row>
    <row r="21" spans="2:18" x14ac:dyDescent="0.3">
      <c r="K21" s="16"/>
      <c r="L21" s="16"/>
      <c r="M21" s="16"/>
      <c r="N21" s="16"/>
      <c r="O21" s="16"/>
      <c r="P21" s="16"/>
      <c r="Q21" s="16"/>
      <c r="R21" s="16"/>
    </row>
    <row r="22" spans="2:18" x14ac:dyDescent="0.3">
      <c r="K22" s="16"/>
      <c r="L22" s="16"/>
      <c r="M22" s="16"/>
      <c r="N22" s="16"/>
      <c r="O22" s="16"/>
      <c r="P22" s="16"/>
      <c r="Q22" s="16"/>
      <c r="R22" s="16"/>
    </row>
    <row r="23" spans="2:18" x14ac:dyDescent="0.3">
      <c r="K23" s="16"/>
      <c r="L23" s="16"/>
      <c r="M23" s="16"/>
      <c r="N23" s="16"/>
      <c r="O23" s="16"/>
      <c r="P23" s="16"/>
      <c r="Q23" s="16"/>
      <c r="R23" s="16"/>
    </row>
    <row r="24" spans="2:18" x14ac:dyDescent="0.3">
      <c r="K24" s="16"/>
      <c r="L24" s="16"/>
      <c r="M24" s="16"/>
      <c r="N24" s="16"/>
      <c r="O24" s="16"/>
      <c r="P24" s="16"/>
      <c r="Q24" s="16"/>
      <c r="R24" s="16"/>
    </row>
    <row r="25" spans="2:18" x14ac:dyDescent="0.3">
      <c r="K25" s="16"/>
      <c r="L25" s="16"/>
      <c r="M25" s="16"/>
      <c r="N25" s="16"/>
      <c r="O25" s="16"/>
      <c r="P25" s="16"/>
      <c r="Q25" s="16"/>
      <c r="R25" s="16"/>
    </row>
    <row r="26" spans="2:18" x14ac:dyDescent="0.3">
      <c r="K26" s="16"/>
      <c r="L26" s="16"/>
      <c r="M26" s="16"/>
      <c r="N26" s="16"/>
      <c r="O26" s="16"/>
      <c r="P26" s="16"/>
      <c r="Q26" s="16"/>
      <c r="R26" s="16"/>
    </row>
    <row r="27" spans="2:18" x14ac:dyDescent="0.3">
      <c r="K27" s="16"/>
      <c r="L27" s="16"/>
      <c r="M27" s="16"/>
      <c r="N27" s="16"/>
      <c r="O27" s="16"/>
      <c r="P27" s="16"/>
      <c r="Q27" s="16"/>
      <c r="R27" s="16"/>
    </row>
    <row r="28" spans="2:18" x14ac:dyDescent="0.3">
      <c r="K28" s="16"/>
      <c r="L28" s="16"/>
      <c r="M28" s="16"/>
      <c r="N28" s="16"/>
      <c r="O28" s="16"/>
      <c r="P28" s="16"/>
      <c r="Q28" s="16"/>
      <c r="R28" s="16"/>
    </row>
    <row r="51" spans="2:14" ht="15" thickBot="1" x14ac:dyDescent="0.35"/>
    <row r="52" spans="2:14" x14ac:dyDescent="0.3">
      <c r="B52" s="13" t="s">
        <v>0</v>
      </c>
      <c r="C52" s="14" t="s">
        <v>1</v>
      </c>
      <c r="D52" s="14" t="s">
        <v>2</v>
      </c>
      <c r="E52" s="14" t="s">
        <v>14</v>
      </c>
      <c r="F52" s="14" t="s">
        <v>3</v>
      </c>
      <c r="G52" s="14" t="s">
        <v>4</v>
      </c>
      <c r="H52" s="14" t="s">
        <v>5</v>
      </c>
      <c r="I52" s="14" t="s">
        <v>6</v>
      </c>
      <c r="J52" s="14" t="s">
        <v>7</v>
      </c>
      <c r="K52" s="14" t="s">
        <v>8</v>
      </c>
      <c r="L52" s="15" t="s">
        <v>9</v>
      </c>
    </row>
    <row r="53" spans="2:14" x14ac:dyDescent="0.3">
      <c r="B53" t="str">
        <f>D4</f>
        <v>AYUSH BAMANKAR</v>
      </c>
      <c r="C53" t="str">
        <f>D6</f>
        <v>MAGAN LAL BAMANKAR</v>
      </c>
      <c r="D53" t="str">
        <f>IF(O4=1,"Male","Female")</f>
        <v>Female</v>
      </c>
      <c r="E53" t="str">
        <f>D10</f>
        <v>MALVIYA WARD</v>
      </c>
      <c r="F53" t="str">
        <f>D12</f>
        <v>BETUL</v>
      </c>
      <c r="G53" t="str">
        <f>D14</f>
        <v>UPBHIAR</v>
      </c>
      <c r="H53">
        <f>D16</f>
        <v>0</v>
      </c>
      <c r="I53">
        <f>D18</f>
        <v>0</v>
      </c>
      <c r="J53" t="str">
        <f>I4</f>
        <v>0105ME171051</v>
      </c>
      <c r="K53" s="12">
        <f>I6</f>
        <v>0</v>
      </c>
      <c r="L53" t="str">
        <f>I8</f>
        <v>Nursing</v>
      </c>
    </row>
    <row r="55" spans="2:14" ht="30.6" customHeight="1" x14ac:dyDescent="0.3">
      <c r="G55" s="8" t="s">
        <v>13</v>
      </c>
    </row>
    <row r="57" spans="2:14" ht="30" customHeight="1" x14ac:dyDescent="0.3">
      <c r="G57" s="9" t="s">
        <v>15</v>
      </c>
    </row>
    <row r="60" spans="2:14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3">
      <c r="D61" s="11"/>
      <c r="M61" s="12"/>
    </row>
  </sheetData>
  <mergeCells count="2">
    <mergeCell ref="F12:H12"/>
    <mergeCell ref="F13:I16"/>
  </mergeCells>
  <conditionalFormatting sqref="D4 I4 D6 I6 I8 D10 D12 D14 D16 D18">
    <cfRule type="containsBlanks" dxfId="1" priority="10">
      <formula>LEN(TRIM(D4))=0</formula>
    </cfRule>
  </conditionalFormatting>
  <conditionalFormatting sqref="G55">
    <cfRule type="expression" dxfId="0" priority="1">
      <formula>$O$10=TRUE</formula>
    </cfRule>
  </conditionalFormatting>
  <dataValidations count="2">
    <dataValidation type="list" allowBlank="1" showInputMessage="1" showErrorMessage="1" sqref="D14" xr:uid="{8328CB59-6521-4803-AF2F-F711CFE043ED}">
      <formula1>"MP,HP,UPBHIAR,MH,KL"</formula1>
    </dataValidation>
    <dataValidation type="list" allowBlank="1" showInputMessage="1" showErrorMessage="1" sqref="I8" xr:uid="{CD54F313-16EA-4558-BCC6-169820C596C8}">
      <formula1>"Engineering,Bsc,Nursing"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Option Button 2">
              <controlPr defaultSize="0" autoFill="0" autoLine="0" autoPict="0">
                <anchor moveWithCells="1">
                  <from>
                    <xdr:col>3</xdr:col>
                    <xdr:colOff>205740</xdr:colOff>
                    <xdr:row>7</xdr:row>
                    <xdr:rowOff>0</xdr:rowOff>
                  </from>
                  <to>
                    <xdr:col>3</xdr:col>
                    <xdr:colOff>1150620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 moveWithCells="1">
                  <from>
                    <xdr:col>3</xdr:col>
                    <xdr:colOff>1722120</xdr:colOff>
                    <xdr:row>7</xdr:row>
                    <xdr:rowOff>7620</xdr:rowOff>
                  </from>
                  <to>
                    <xdr:col>4</xdr:col>
                    <xdr:colOff>624840</xdr:colOff>
                    <xdr:row>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5</xdr:col>
                    <xdr:colOff>228600</xdr:colOff>
                    <xdr:row>11</xdr:row>
                    <xdr:rowOff>152400</xdr:rowOff>
                  </from>
                  <to>
                    <xdr:col>6</xdr:col>
                    <xdr:colOff>1089660</xdr:colOff>
                    <xdr:row>12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3D551EA-E673-41E7-BA10-63C7390B9F4E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 E6 E10 E12 E14 E16 E18 J4 J6 J8</xm:sqref>
        </x14:conditionalFormatting>
        <x14:conditionalFormatting xmlns:xm="http://schemas.microsoft.com/office/excel/2006/main">
          <x14:cfRule type="iconSet" priority="5" id="{FE39C551-14A2-476B-8BD7-2271CDB1BBA6}">
            <x14:iconSet showValue="0" custom="1">
              <x14:cfvo type="percent">
                <xm:f>0</xm:f>
              </x14:cfvo>
              <x14:cfvo type="percent">
                <xm:f>1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 E6 E10 E12:E14 E16 E18 J8 J6 J4</xm:sqref>
        </x14:conditionalFormatting>
        <x14:conditionalFormatting xmlns:xm="http://schemas.microsoft.com/office/excel/2006/main">
          <x14:cfRule type="iconSet" priority="7" id="{A0C93B77-0922-412C-ADAB-5FA0E4CB7028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H19 E4 E6 E10 E12 E14 E16 E18 J8 J6 J4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0F5C-F853-4F53-9610-2A9315E1A262}">
  <sheetPr codeName="Sheet2"/>
  <dimension ref="A1:K5"/>
  <sheetViews>
    <sheetView workbookViewId="0">
      <selection activeCell="A2" sqref="A2:XFD2"/>
    </sheetView>
  </sheetViews>
  <sheetFormatPr defaultRowHeight="14.4" x14ac:dyDescent="0.3"/>
  <cols>
    <col min="1" max="11" width="15.77734375" customWidth="1"/>
  </cols>
  <sheetData>
    <row r="1" spans="1:11" x14ac:dyDescent="0.3">
      <c r="A1" s="13" t="s">
        <v>0</v>
      </c>
      <c r="B1" s="14" t="s">
        <v>1</v>
      </c>
      <c r="C1" s="14" t="s">
        <v>2</v>
      </c>
      <c r="D1" s="14" t="s">
        <v>14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5" t="s">
        <v>9</v>
      </c>
    </row>
    <row r="2" spans="1:11" s="11" customFormat="1" x14ac:dyDescent="0.3">
      <c r="A2" s="11" t="s">
        <v>24</v>
      </c>
      <c r="B2" s="11" t="s">
        <v>31</v>
      </c>
      <c r="C2" s="11" t="s">
        <v>21</v>
      </c>
      <c r="D2" s="11" t="s">
        <v>33</v>
      </c>
      <c r="E2" s="11" t="s">
        <v>32</v>
      </c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16</v>
      </c>
    </row>
    <row r="3" spans="1:11" x14ac:dyDescent="0.3">
      <c r="A3" s="11" t="s">
        <v>25</v>
      </c>
      <c r="B3" s="11" t="s">
        <v>26</v>
      </c>
      <c r="C3" s="11" t="s">
        <v>21</v>
      </c>
      <c r="D3" s="11" t="s">
        <v>22</v>
      </c>
      <c r="E3" s="11" t="s">
        <v>27</v>
      </c>
      <c r="F3" s="11" t="s">
        <v>23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16</v>
      </c>
    </row>
    <row r="4" spans="1:11" x14ac:dyDescent="0.3">
      <c r="A4" s="11" t="s">
        <v>17</v>
      </c>
      <c r="B4" s="11" t="s">
        <v>18</v>
      </c>
      <c r="C4" s="11" t="s">
        <v>21</v>
      </c>
      <c r="D4" s="11" t="s">
        <v>19</v>
      </c>
      <c r="E4" s="11" t="s">
        <v>19</v>
      </c>
      <c r="F4" s="11" t="s">
        <v>20</v>
      </c>
      <c r="G4" s="11">
        <v>4654535</v>
      </c>
      <c r="H4" s="11">
        <v>15574864</v>
      </c>
      <c r="I4" s="11">
        <v>5354</v>
      </c>
      <c r="J4" s="21">
        <v>543546</v>
      </c>
      <c r="K4" s="11" t="s">
        <v>16</v>
      </c>
    </row>
    <row r="5" spans="1:11" x14ac:dyDescent="0.3">
      <c r="A5" s="11"/>
      <c r="B5" s="11"/>
      <c r="C5" s="11"/>
      <c r="D5" s="11"/>
      <c r="E5" s="11"/>
      <c r="F5" s="11"/>
      <c r="G5" s="11"/>
      <c r="H5" s="11"/>
      <c r="I5" s="11"/>
      <c r="J5" s="21"/>
      <c r="K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form</vt:lpstr>
      <vt:lpstr>Data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bamankar</dc:creator>
  <cp:lastModifiedBy>Ayush Bamankar</cp:lastModifiedBy>
  <dcterms:created xsi:type="dcterms:W3CDTF">2023-12-22T10:07:28Z</dcterms:created>
  <dcterms:modified xsi:type="dcterms:W3CDTF">2024-02-20T09:15:13Z</dcterms:modified>
</cp:coreProperties>
</file>