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D:\MMU DOCUMENTS\SEMESTER THIRD\EXCEL FILES\Project lab\sprint4\"/>
    </mc:Choice>
  </mc:AlternateContent>
  <xr:revisionPtr revIDLastSave="0" documentId="13_ncr:1_{81BBD945-D8DF-407F-ABAC-411557E23CE2}" xr6:coauthVersionLast="36" xr6:coauthVersionMax="36" xr10:uidLastSave="{00000000-0000-0000-0000-000000000000}"/>
  <bookViews>
    <workbookView xWindow="0" yWindow="0" windowWidth="19530" windowHeight="8970" activeTab="4" xr2:uid="{00000000-000D-0000-FFFF-FFFF00000000}"/>
  </bookViews>
  <sheets>
    <sheet name="Sprint1" sheetId="1" r:id="rId1"/>
    <sheet name="Sprint2" sheetId="2" r:id="rId2"/>
    <sheet name="Sprint 3" sheetId="3" r:id="rId3"/>
    <sheet name="Sprint 4" sheetId="9" r:id="rId4"/>
    <sheet name="Sprint 5" sheetId="4" r:id="rId5"/>
    <sheet name="Sprint 6" sheetId="5" r:id="rId6"/>
    <sheet name="Sprint 7" sheetId="6" r:id="rId7"/>
  </sheets>
  <calcPr calcId="179021" concurrentCalc="0"/>
</workbook>
</file>

<file path=xl/calcChain.xml><?xml version="1.0" encoding="utf-8"?>
<calcChain xmlns="http://schemas.openxmlformats.org/spreadsheetml/2006/main">
  <c r="F20" i="9" l="1"/>
  <c r="O20" i="9"/>
  <c r="N20" i="9"/>
  <c r="M20" i="9"/>
  <c r="K20" i="9"/>
  <c r="L20" i="9"/>
  <c r="K10" i="6"/>
  <c r="J10" i="6"/>
  <c r="I10" i="6"/>
  <c r="H10" i="6"/>
  <c r="G10" i="6"/>
  <c r="F10" i="6"/>
  <c r="E10" i="6"/>
  <c r="K8" i="5"/>
  <c r="J8" i="5"/>
  <c r="I8" i="5"/>
  <c r="H8" i="5"/>
  <c r="G8" i="5"/>
  <c r="F8" i="5"/>
  <c r="E8" i="5"/>
  <c r="K15" i="4"/>
  <c r="J15" i="4"/>
  <c r="I15" i="4"/>
  <c r="H15" i="4"/>
  <c r="G15" i="4"/>
  <c r="F15" i="4"/>
  <c r="E15" i="4"/>
  <c r="P20" i="9"/>
  <c r="J20" i="9"/>
  <c r="I20" i="9"/>
  <c r="H20" i="9"/>
  <c r="G20" i="9"/>
  <c r="E20" i="9"/>
  <c r="K15" i="3"/>
  <c r="J15" i="3"/>
  <c r="I15" i="3"/>
  <c r="H15" i="3"/>
  <c r="G15" i="3"/>
  <c r="F15" i="3"/>
  <c r="E15" i="3"/>
  <c r="L14" i="2"/>
  <c r="K14" i="2"/>
  <c r="J14" i="2"/>
  <c r="I14" i="2"/>
  <c r="H14" i="2"/>
  <c r="G14" i="2"/>
  <c r="F14" i="2"/>
  <c r="L18" i="1"/>
  <c r="K18" i="1"/>
  <c r="J18" i="1"/>
  <c r="I18" i="1"/>
  <c r="H18" i="1"/>
  <c r="G18" i="1"/>
  <c r="F18" i="1"/>
</calcChain>
</file>

<file path=xl/sharedStrings.xml><?xml version="1.0" encoding="utf-8"?>
<sst xmlns="http://schemas.openxmlformats.org/spreadsheetml/2006/main" count="253" uniqueCount="94">
  <si>
    <t>AGILE SPRINT BACKLOG TEMPLATE WITH BURNDOWN CHART (Team 1)</t>
  </si>
  <si>
    <t>BACKLOG TASK &amp; ID</t>
  </si>
  <si>
    <t>STORY POINTS</t>
  </si>
  <si>
    <t>ASSIGNED TO</t>
  </si>
  <si>
    <t>STATUS</t>
  </si>
  <si>
    <t>ORIGINAL ESTIMATE (min.)</t>
  </si>
  <si>
    <t>DAY 1</t>
  </si>
  <si>
    <t>DAY 2</t>
  </si>
  <si>
    <t>DAY 3</t>
  </si>
  <si>
    <t>DAY 4</t>
  </si>
  <si>
    <t>DAY 5</t>
  </si>
  <si>
    <t>SPRINT REVIEW</t>
  </si>
  <si>
    <t>1. As a student I want to see all the subject in the SD  Course with their short description so that I can see all the subjects of SD course in each semester separately</t>
  </si>
  <si>
    <t xml:space="preserve">Create a web page </t>
  </si>
  <si>
    <t>MOHIT</t>
  </si>
  <si>
    <t>Display all the subjects of SD course in each semester seperately</t>
  </si>
  <si>
    <t>ADITYA</t>
  </si>
  <si>
    <t>ASHFAK</t>
  </si>
  <si>
    <t>put all information in tabular form</t>
  </si>
  <si>
    <t>AYUSH</t>
  </si>
  <si>
    <t xml:space="preserve">2. As a student I want all the faculty details page so that  I can see each faculty  name along with their photo, skills, area of expertise </t>
  </si>
  <si>
    <t>Create a new web page</t>
  </si>
  <si>
    <t>RUCHI</t>
  </si>
  <si>
    <t>display the images, skills and area of expertise of faculty members</t>
  </si>
  <si>
    <t>TANMOY</t>
  </si>
  <si>
    <t>3 As a student I want grading criteria system so that I can come to know about the grading criteria of SD course</t>
  </si>
  <si>
    <t>TOTAL</t>
  </si>
  <si>
    <t>AGILE SPRINT BACKLOG TEMPLATE WITH BURNDOWN CHART</t>
  </si>
  <si>
    <t>4. As a student I want FAQ option in the webpage so that I can ask about the queries related to this course</t>
  </si>
  <si>
    <t xml:space="preserve"> Make an enquiry form</t>
  </si>
  <si>
    <t>make an interactive chat option</t>
  </si>
  <si>
    <t>Add some default question</t>
  </si>
  <si>
    <t>Connect to email</t>
  </si>
  <si>
    <t>5 As a Student I want gallery page so that I can see the images like all the events photos, group photos, achievement photos.</t>
  </si>
  <si>
    <t xml:space="preserve">craete a new web page </t>
  </si>
  <si>
    <t xml:space="preserve">Add photos </t>
  </si>
  <si>
    <t>All the images are in slide show format</t>
  </si>
  <si>
    <t xml:space="preserve">Use animation </t>
  </si>
  <si>
    <t>6. As a student I want some major project details with a short description so that I can see the different major project of difference subject along with their image or video and also the project creator and faculty who guided the projects</t>
  </si>
  <si>
    <t xml:space="preserve"> Add some project detail in images or video format</t>
  </si>
  <si>
    <t xml:space="preserve"> Add some description about the project</t>
  </si>
  <si>
    <t>7 As a Student I want testimonials slide so that I can see the name, image and testimonials of SD faculty and students</t>
  </si>
  <si>
    <t>Add photos , names</t>
  </si>
  <si>
    <t>8. As a student I want CGPA Calculator so that I can enter my marks and calculate the CGPA.</t>
  </si>
  <si>
    <t>create a form to accept marks</t>
  </si>
  <si>
    <t xml:space="preserve">make a calculator  </t>
  </si>
  <si>
    <t>write js code</t>
  </si>
  <si>
    <t>10 As a Student I want mentor/ mentee detail so that I can see the list of mentor or mentee of each semester and their names.</t>
  </si>
  <si>
    <t xml:space="preserve">create a new web page </t>
  </si>
  <si>
    <t>Add details about mentor/ mentee</t>
  </si>
  <si>
    <t>13. As a Student I want self assessment page so that I can check my knowledge in different subjects through some  basic MCQ of 12th standard and some Technical/General knowledge based questions</t>
  </si>
  <si>
    <t>Add quiz in google form</t>
  </si>
  <si>
    <t xml:space="preserve">14. As a student I want to know about the laptop requirements so that  I can know the minimum laptop requirements along with some suggestions of laptops we might like to buy.   </t>
  </si>
  <si>
    <t xml:space="preserve"> Add laptop detail </t>
  </si>
  <si>
    <t>Add link to buy laptop</t>
  </si>
  <si>
    <t>Add some suggestion</t>
  </si>
  <si>
    <t xml:space="preserve"> Done</t>
  </si>
  <si>
    <t>Done</t>
  </si>
  <si>
    <t>Ruchi</t>
  </si>
  <si>
    <t>Aditya</t>
  </si>
  <si>
    <t>Ashfak</t>
  </si>
  <si>
    <t>Mohit</t>
  </si>
  <si>
    <t>Tanmoy Joy</t>
  </si>
  <si>
    <t>Ayush</t>
  </si>
  <si>
    <t>Make a query form</t>
  </si>
  <si>
    <t>Make an appointment page</t>
  </si>
  <si>
    <t>describe the grading criteria of SD course through pie chart</t>
  </si>
  <si>
    <t>Tanmoy</t>
  </si>
  <si>
    <t xml:space="preserve">table containing all the percentage, grade and gpa </t>
  </si>
  <si>
    <t>As a student I want a user friendly so that I can browse through the website with ease and comfort and understand all the aspects and features</t>
  </si>
  <si>
    <t>Remove all the containers, backgroung images and unnecessary texts</t>
  </si>
  <si>
    <t>Put facaulty details in a card form</t>
  </si>
  <si>
    <t>Change course detailes layout according to the new UI</t>
  </si>
  <si>
    <t>Insert Default questions and answers in FAQ.</t>
  </si>
  <si>
    <t xml:space="preserve">Put the testimonials in t to right to lrft animation </t>
  </si>
  <si>
    <t>Make the galarry page according to the UI</t>
  </si>
  <si>
    <t>Make the event page according to the UI</t>
  </si>
  <si>
    <t>Add navigation bar with dropdown menu and useful links whuch remains fixed</t>
  </si>
  <si>
    <t>Make the academic page according to the new UI</t>
  </si>
  <si>
    <t>Make home page as per the UI decided by the team</t>
  </si>
  <si>
    <t>DAY 6</t>
  </si>
  <si>
    <t>DAY 7</t>
  </si>
  <si>
    <t>DAY 8</t>
  </si>
  <si>
    <t>DAY 9</t>
  </si>
  <si>
    <t>DAY 10</t>
  </si>
  <si>
    <t>Gradng system of sd.</t>
  </si>
  <si>
    <t>Appointment page</t>
  </si>
  <si>
    <t>Event form.</t>
  </si>
  <si>
    <t>Feedback form.</t>
  </si>
  <si>
    <t>Make the footer with all the links.</t>
  </si>
  <si>
    <t>Mohit, Tanmoy</t>
  </si>
  <si>
    <t>Ayush, Aditya</t>
  </si>
  <si>
    <t>Ashfak, Tanmoy</t>
  </si>
  <si>
    <t>Compines visit.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</si>
</sst>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  <font>
      <sz val="10"/>
      <color rgb="FF000000"/>
      <name val="Century Gothic"/>
    </font>
    <font>
      <sz val="10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2" borderId="3" xfId="0" applyFont="1" applyFill="1" applyBorder="1"/>
    <xf numFmtId="0" fontId="4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Sprint1!$G$2:$L$2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Sprint1!$F$18:$L$18</c:f>
              <c:numCache>
                <c:formatCode>General</c:formatCode>
                <c:ptCount val="7"/>
                <c:pt idx="0">
                  <c:v>270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E-47B6-9284-5DB4D204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39696"/>
        <c:axId val="368540088"/>
      </c:lineChart>
      <c:catAx>
        <c:axId val="36853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0088"/>
        <c:crosses val="autoZero"/>
        <c:auto val="0"/>
        <c:lblAlgn val="ctr"/>
        <c:lblOffset val="100"/>
        <c:noMultiLvlLbl val="0"/>
      </c:catAx>
      <c:valAx>
        <c:axId val="368540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3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5-4AFA-87C0-09AD27DD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41264"/>
        <c:axId val="368542832"/>
      </c:lineChart>
      <c:catAx>
        <c:axId val="36854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2832"/>
        <c:crosses val="autoZero"/>
        <c:auto val="0"/>
        <c:lblAlgn val="ctr"/>
        <c:lblOffset val="100"/>
        <c:noMultiLvlLbl val="0"/>
      </c:catAx>
      <c:valAx>
        <c:axId val="36854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3'!$F$2:$K$2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4-4640-8B23-D7E7DBB2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540480"/>
        <c:axId val="368540872"/>
      </c:lineChart>
      <c:catAx>
        <c:axId val="36854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0872"/>
        <c:crosses val="autoZero"/>
        <c:auto val="0"/>
        <c:lblAlgn val="ctr"/>
        <c:lblOffset val="100"/>
        <c:noMultiLvlLbl val="0"/>
      </c:catAx>
      <c:valAx>
        <c:axId val="36854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54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457974805434542E-2"/>
          <c:y val="6.6159684048927844E-2"/>
          <c:w val="0.73519817463942683"/>
          <c:h val="0.86110966671618883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4'!$F$2:$O$2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 4'!$F$20:$P$20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31-9C96-839574A0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82720"/>
        <c:axId val="492583112"/>
      </c:lineChart>
      <c:catAx>
        <c:axId val="4925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2583112"/>
        <c:crosses val="autoZero"/>
        <c:auto val="0"/>
        <c:lblAlgn val="ctr"/>
        <c:lblOffset val="100"/>
        <c:noMultiLvlLbl val="0"/>
      </c:catAx>
      <c:valAx>
        <c:axId val="492583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258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01E-A885-2CD89689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7344"/>
        <c:axId val="367116560"/>
      </c:lineChart>
      <c:catAx>
        <c:axId val="3671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6560"/>
        <c:crosses val="autoZero"/>
        <c:auto val="0"/>
        <c:lblAlgn val="ctr"/>
        <c:lblOffset val="100"/>
        <c:noMultiLvlLbl val="0"/>
      </c:catAx>
      <c:valAx>
        <c:axId val="367116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4164-9094-F4CA7628B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21656"/>
        <c:axId val="367118128"/>
      </c:lineChart>
      <c:catAx>
        <c:axId val="36712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8128"/>
        <c:crosses val="autoZero"/>
        <c:auto val="0"/>
        <c:lblAlgn val="ctr"/>
        <c:lblOffset val="100"/>
        <c:noMultiLvlLbl val="0"/>
      </c:catAx>
      <c:valAx>
        <c:axId val="36711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2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Sprint2!$F$14:$L$14</c:f>
              <c:numCache>
                <c:formatCode>General</c:formatCode>
                <c:ptCount val="7"/>
                <c:pt idx="0">
                  <c:v>290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A-4D15-94AE-4CCB0D59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9304"/>
        <c:axId val="367115776"/>
      </c:lineChart>
      <c:catAx>
        <c:axId val="36711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5776"/>
        <c:crosses val="autoZero"/>
        <c:auto val="0"/>
        <c:lblAlgn val="ctr"/>
        <c:lblOffset val="100"/>
        <c:noMultiLvlLbl val="0"/>
      </c:catAx>
      <c:valAx>
        <c:axId val="367115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11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7705725"/>
    <xdr:graphicFrame macro="">
      <xdr:nvGraphicFramePr>
        <xdr:cNvPr id="319413354" name="Chart 1">
          <a:extLst>
            <a:ext uri="{FF2B5EF4-FFF2-40B4-BE49-F238E27FC236}">
              <a16:creationId xmlns:a16="http://schemas.microsoft.com/office/drawing/2014/main" id="{00000000-0008-0000-0000-00006ADC0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6477000"/>
    <xdr:graphicFrame macro="">
      <xdr:nvGraphicFramePr>
        <xdr:cNvPr id="1788877187" name="Chart 2">
          <a:extLst>
            <a:ext uri="{FF2B5EF4-FFF2-40B4-BE49-F238E27FC236}">
              <a16:creationId xmlns:a16="http://schemas.microsoft.com/office/drawing/2014/main" id="{00000000-0008-0000-0100-00008319A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6610350" cy="8077200"/>
    <xdr:graphicFrame macro="">
      <xdr:nvGraphicFramePr>
        <xdr:cNvPr id="1013658241" name="Chart 3">
          <a:extLst>
            <a:ext uri="{FF2B5EF4-FFF2-40B4-BE49-F238E27FC236}">
              <a16:creationId xmlns:a16="http://schemas.microsoft.com/office/drawing/2014/main" id="{00000000-0008-0000-0200-00008132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761999</xdr:colOff>
      <xdr:row>1</xdr:row>
      <xdr:rowOff>0</xdr:rowOff>
    </xdr:from>
    <xdr:ext cx="13770430" cy="8077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6610350" cy="8810625"/>
    <xdr:graphicFrame macro="">
      <xdr:nvGraphicFramePr>
        <xdr:cNvPr id="2070617260" name="Chart 4">
          <a:extLst>
            <a:ext uri="{FF2B5EF4-FFF2-40B4-BE49-F238E27FC236}">
              <a16:creationId xmlns:a16="http://schemas.microsoft.com/office/drawing/2014/main" id="{00000000-0008-0000-0400-0000AC1C6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</xdr:row>
      <xdr:rowOff>0</xdr:rowOff>
    </xdr:from>
    <xdr:ext cx="6610350" cy="8343900"/>
    <xdr:graphicFrame macro="">
      <xdr:nvGraphicFramePr>
        <xdr:cNvPr id="1259560192" name="Chart 5">
          <a:extLst>
            <a:ext uri="{FF2B5EF4-FFF2-40B4-BE49-F238E27FC236}">
              <a16:creationId xmlns:a16="http://schemas.microsoft.com/office/drawing/2014/main" id="{00000000-0008-0000-0500-0000005D1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6610350" cy="6962775"/>
    <xdr:graphicFrame macro="">
      <xdr:nvGraphicFramePr>
        <xdr:cNvPr id="82529427" name="Chart 6">
          <a:extLst>
            <a:ext uri="{FF2B5EF4-FFF2-40B4-BE49-F238E27FC236}">
              <a16:creationId xmlns:a16="http://schemas.microsoft.com/office/drawing/2014/main" id="{00000000-0008-0000-0600-0000934CE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B999"/>
  <sheetViews>
    <sheetView showGridLines="0" zoomScale="58" zoomScaleNormal="58" workbookViewId="0">
      <pane ySplit="1" topLeftCell="A8" activePane="bottomLeft" state="frozen"/>
      <selection pane="bottomLeft" activeCell="K18" sqref="K18"/>
    </sheetView>
  </sheetViews>
  <sheetFormatPr defaultColWidth="11.21875" defaultRowHeight="15" customHeight="1" x14ac:dyDescent="0.2"/>
  <cols>
    <col min="1" max="1" width="3.33203125" customWidth="1"/>
    <col min="2" max="2" width="34.77734375" customWidth="1"/>
    <col min="3" max="3" width="11.6640625" customWidth="1"/>
    <col min="4" max="4" width="35.77734375" customWidth="1"/>
    <col min="5" max="5" width="18.77734375" customWidth="1"/>
    <col min="6" max="6" width="14" customWidth="1"/>
    <col min="7" max="12" width="10.77734375" customWidth="1"/>
    <col min="13" max="13" width="1.77734375" customWidth="1"/>
    <col min="14" max="22" width="10.77734375" customWidth="1"/>
    <col min="23" max="23" width="3.33203125" customWidth="1"/>
    <col min="24" max="28" width="10.77734375" customWidth="1"/>
  </cols>
  <sheetData>
    <row r="1" spans="1:28" ht="49.5" customHeight="1" x14ac:dyDescent="0.25">
      <c r="A1" s="1"/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2"/>
      <c r="X1" s="2"/>
      <c r="Y1" s="2"/>
      <c r="Z1" s="2"/>
      <c r="AA1" s="2"/>
      <c r="AB1" s="2"/>
    </row>
    <row r="2" spans="1:28" ht="39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3" customHeight="1" x14ac:dyDescent="0.25">
      <c r="A3" s="1"/>
      <c r="B3" s="5" t="s">
        <v>12</v>
      </c>
      <c r="C3" s="5">
        <v>13</v>
      </c>
      <c r="D3" s="6"/>
      <c r="E3" s="6" t="s">
        <v>56</v>
      </c>
      <c r="F3" s="6"/>
      <c r="G3" s="6"/>
      <c r="H3" s="6"/>
      <c r="I3" s="6"/>
      <c r="J3" s="6"/>
      <c r="K3" s="6"/>
      <c r="L3" s="6">
        <v>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9.25" customHeight="1" x14ac:dyDescent="0.25">
      <c r="A4" s="1"/>
      <c r="B4" s="7" t="s">
        <v>13</v>
      </c>
      <c r="C4" s="7"/>
      <c r="D4" s="8" t="s">
        <v>14</v>
      </c>
      <c r="E4" s="9" t="s">
        <v>57</v>
      </c>
      <c r="F4" s="8">
        <v>10</v>
      </c>
      <c r="G4" s="9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9.25" customHeight="1" x14ac:dyDescent="0.25">
      <c r="A5" s="1"/>
      <c r="B5" s="7" t="s">
        <v>15</v>
      </c>
      <c r="C5" s="7"/>
      <c r="D5" s="8" t="s">
        <v>16</v>
      </c>
      <c r="E5" s="9" t="s">
        <v>57</v>
      </c>
      <c r="F5" s="8">
        <v>30</v>
      </c>
      <c r="G5" s="9">
        <v>10</v>
      </c>
      <c r="H5" s="9">
        <v>10</v>
      </c>
      <c r="I5" s="7">
        <v>0</v>
      </c>
      <c r="J5" s="7">
        <v>10</v>
      </c>
      <c r="K5" s="7">
        <v>0</v>
      </c>
      <c r="L5" s="7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38.25" customHeight="1" x14ac:dyDescent="0.25">
      <c r="A6" s="1"/>
      <c r="B6" s="9" t="s">
        <v>64</v>
      </c>
      <c r="C6" s="7"/>
      <c r="D6" s="10" t="s">
        <v>19</v>
      </c>
      <c r="E6" s="9" t="s">
        <v>57</v>
      </c>
      <c r="F6" s="8">
        <v>40</v>
      </c>
      <c r="G6" s="9">
        <v>10</v>
      </c>
      <c r="H6" s="9">
        <v>10</v>
      </c>
      <c r="I6" s="7">
        <v>0</v>
      </c>
      <c r="J6" s="7">
        <v>10</v>
      </c>
      <c r="K6" s="7">
        <v>10</v>
      </c>
      <c r="L6" s="7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5">
      <c r="A7" s="1"/>
      <c r="B7" s="9" t="s">
        <v>18</v>
      </c>
      <c r="C7" s="7"/>
      <c r="D7" s="10" t="s">
        <v>17</v>
      </c>
      <c r="E7" s="9" t="s">
        <v>57</v>
      </c>
      <c r="F7" s="8">
        <v>40</v>
      </c>
      <c r="G7" s="9">
        <v>10</v>
      </c>
      <c r="H7" s="9">
        <v>10</v>
      </c>
      <c r="I7" s="7">
        <v>10</v>
      </c>
      <c r="J7" s="7">
        <v>0</v>
      </c>
      <c r="K7" s="7">
        <v>10</v>
      </c>
      <c r="L7" s="7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59.25" customHeight="1" x14ac:dyDescent="0.25">
      <c r="A9" s="1"/>
      <c r="B9" s="5" t="s">
        <v>20</v>
      </c>
      <c r="C9" s="5">
        <v>13</v>
      </c>
      <c r="D9" s="6"/>
      <c r="E9" s="6" t="s">
        <v>56</v>
      </c>
      <c r="F9" s="6"/>
      <c r="G9" s="6"/>
      <c r="H9" s="6"/>
      <c r="I9" s="6"/>
      <c r="J9" s="6"/>
      <c r="K9" s="6"/>
      <c r="L9" s="6">
        <v>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5">
      <c r="A10" s="1"/>
      <c r="B10" s="7" t="s">
        <v>21</v>
      </c>
      <c r="C10" s="7"/>
      <c r="D10" s="10" t="s">
        <v>22</v>
      </c>
      <c r="E10" s="9" t="s">
        <v>57</v>
      </c>
      <c r="F10" s="8">
        <v>20</v>
      </c>
      <c r="G10" s="9">
        <v>10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31.5" customHeight="1" x14ac:dyDescent="0.25">
      <c r="A11" s="1"/>
      <c r="B11" s="7" t="s">
        <v>23</v>
      </c>
      <c r="C11" s="7"/>
      <c r="D11" s="8" t="s">
        <v>17</v>
      </c>
      <c r="E11" s="9" t="s">
        <v>57</v>
      </c>
      <c r="F11" s="8">
        <v>40</v>
      </c>
      <c r="G11" s="7">
        <v>0</v>
      </c>
      <c r="H11" s="9">
        <v>10</v>
      </c>
      <c r="I11" s="7">
        <v>10</v>
      </c>
      <c r="J11" s="7">
        <v>10</v>
      </c>
      <c r="K11" s="7">
        <v>10</v>
      </c>
      <c r="L11" s="7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9" t="s">
        <v>18</v>
      </c>
      <c r="C12" s="7"/>
      <c r="D12" s="10" t="s">
        <v>24</v>
      </c>
      <c r="E12" s="9" t="s">
        <v>57</v>
      </c>
      <c r="F12" s="8">
        <v>20</v>
      </c>
      <c r="G12" s="7">
        <v>10</v>
      </c>
      <c r="H12" s="7">
        <v>10</v>
      </c>
      <c r="I12" s="7">
        <v>10</v>
      </c>
      <c r="J12" s="7">
        <v>10</v>
      </c>
      <c r="K12" s="7">
        <v>15</v>
      </c>
      <c r="L12" s="7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5">
      <c r="A13" s="1"/>
      <c r="B13" s="9" t="s">
        <v>65</v>
      </c>
      <c r="C13" s="7"/>
      <c r="D13" s="9" t="s">
        <v>19</v>
      </c>
      <c r="E13" s="9" t="s">
        <v>57</v>
      </c>
      <c r="F13" s="7">
        <v>20</v>
      </c>
      <c r="G13" s="7"/>
      <c r="H13" s="7"/>
      <c r="I13" s="7">
        <v>10</v>
      </c>
      <c r="J13" s="7">
        <v>10</v>
      </c>
      <c r="K13" s="7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54" customHeight="1" x14ac:dyDescent="0.25">
      <c r="A14" s="1"/>
      <c r="B14" s="5" t="s">
        <v>25</v>
      </c>
      <c r="C14" s="5">
        <v>13</v>
      </c>
      <c r="D14" s="6"/>
      <c r="E14" s="6" t="s">
        <v>57</v>
      </c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36" customHeight="1" x14ac:dyDescent="0.25">
      <c r="A15" s="1"/>
      <c r="B15" s="9" t="s">
        <v>66</v>
      </c>
      <c r="C15" s="7"/>
      <c r="D15" s="8" t="s">
        <v>14</v>
      </c>
      <c r="E15" s="9" t="s">
        <v>57</v>
      </c>
      <c r="F15" s="8">
        <v>50</v>
      </c>
      <c r="G15" s="9">
        <v>0</v>
      </c>
      <c r="H15" s="9">
        <v>10</v>
      </c>
      <c r="I15" s="7">
        <v>20</v>
      </c>
      <c r="J15" s="7">
        <v>10</v>
      </c>
      <c r="K15" s="7">
        <v>15</v>
      </c>
      <c r="L15" s="7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33.75" customHeight="1" x14ac:dyDescent="0.25">
      <c r="A16" s="1"/>
      <c r="B16" s="7" t="s">
        <v>68</v>
      </c>
      <c r="C16" s="7"/>
      <c r="D16" s="7" t="s">
        <v>17</v>
      </c>
      <c r="E16" s="7" t="s">
        <v>57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10</v>
      </c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5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34.5" customHeight="1" x14ac:dyDescent="0.25">
      <c r="A18" s="1"/>
      <c r="B18" s="11" t="s">
        <v>26</v>
      </c>
      <c r="C18" s="11"/>
      <c r="D18" s="11"/>
      <c r="E18" s="11"/>
      <c r="F18" s="11">
        <f>SUM(F3:F17)</f>
        <v>270</v>
      </c>
      <c r="G18" s="11">
        <f>SUM(G4:G17)</f>
        <v>60</v>
      </c>
      <c r="H18" s="11">
        <f>SUM(H3:H17)</f>
        <v>60</v>
      </c>
      <c r="I18" s="11">
        <f>SUM(I3:I17)</f>
        <v>60</v>
      </c>
      <c r="J18" s="11">
        <f>SUM(J3:J17)</f>
        <v>60</v>
      </c>
      <c r="K18" s="11">
        <f>SUM(K3:K17)</f>
        <v>70</v>
      </c>
      <c r="L18" s="11">
        <f>SUM(L3:L17)</f>
        <v>10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1" customHeight="1" x14ac:dyDescent="0.25">
      <c r="A19" s="1"/>
      <c r="B19" s="2"/>
      <c r="C19" s="1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5">
      <c r="A20" s="1"/>
      <c r="B20" s="2"/>
      <c r="C20" s="1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5">
      <c r="A21" s="1"/>
      <c r="B21" s="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5">
      <c r="A22" s="1"/>
      <c r="B22" s="2"/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5">
      <c r="A23" s="1"/>
      <c r="B23" s="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5">
      <c r="A24" s="1"/>
      <c r="B24" s="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5">
      <c r="A25" s="1"/>
      <c r="B25" s="2"/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5">
      <c r="A26" s="1"/>
      <c r="B26" s="2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customHeight="1" x14ac:dyDescent="0.25">
      <c r="A27" s="1"/>
      <c r="B27" s="2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customHeight="1" x14ac:dyDescent="0.25">
      <c r="A28" s="1"/>
      <c r="B28" s="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5">
      <c r="A29" s="1"/>
      <c r="B29" s="2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5">
      <c r="A30" s="1"/>
      <c r="B30" s="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5">
      <c r="A31" s="1"/>
      <c r="B31" s="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5">
      <c r="A32" s="1"/>
      <c r="B32" s="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5">
      <c r="A33" s="1"/>
      <c r="B33" s="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5">
      <c r="A34" s="1"/>
      <c r="B34" s="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5">
      <c r="A35" s="1"/>
      <c r="B35" s="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1"/>
      <c r="B36" s="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1"/>
      <c r="B37" s="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2"/>
      <c r="C110" s="1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1"/>
      <c r="B111" s="2"/>
      <c r="C111" s="1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1"/>
      <c r="B112" s="2"/>
      <c r="C112" s="1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1"/>
      <c r="B113" s="2"/>
      <c r="C113" s="1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1"/>
      <c r="B114" s="1"/>
      <c r="C114" s="1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1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13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13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13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B995"/>
  <sheetViews>
    <sheetView showGridLines="0" topLeftCell="D1" zoomScale="69" zoomScaleNormal="69" workbookViewId="0">
      <pane ySplit="1" topLeftCell="A2" activePane="bottomLeft" state="frozen"/>
      <selection pane="bottomLeft" activeCell="B24" sqref="B24"/>
    </sheetView>
  </sheetViews>
  <sheetFormatPr defaultColWidth="11.21875" defaultRowHeight="15" customHeight="1" x14ac:dyDescent="0.2"/>
  <cols>
    <col min="1" max="1" width="3.33203125" customWidth="1"/>
    <col min="2" max="2" width="34.77734375" customWidth="1"/>
    <col min="3" max="3" width="11.6640625" customWidth="1"/>
    <col min="4" max="4" width="35.77734375" customWidth="1"/>
    <col min="5" max="5" width="18.77734375" customWidth="1"/>
    <col min="6" max="6" width="12.44140625" customWidth="1"/>
    <col min="7" max="12" width="10.77734375" customWidth="1"/>
    <col min="13" max="13" width="1.77734375" customWidth="1"/>
    <col min="14" max="22" width="10.77734375" customWidth="1"/>
    <col min="23" max="23" width="3.33203125" customWidth="1"/>
    <col min="24" max="28" width="10.77734375" customWidth="1"/>
  </cols>
  <sheetData>
    <row r="1" spans="1:28" ht="49.5" customHeight="1" x14ac:dyDescent="0.25">
      <c r="A1" s="1"/>
      <c r="B1" s="17" t="s">
        <v>27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2"/>
      <c r="X1" s="2"/>
      <c r="Y1" s="2"/>
      <c r="Z1" s="2"/>
      <c r="AA1" s="2"/>
      <c r="AB1" s="2"/>
    </row>
    <row r="2" spans="1:28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40.5" customHeight="1" x14ac:dyDescent="0.25">
      <c r="A3" s="1"/>
      <c r="B3" s="5" t="s">
        <v>28</v>
      </c>
      <c r="C3" s="5">
        <v>40</v>
      </c>
      <c r="D3" s="6"/>
      <c r="E3" s="6" t="s">
        <v>56</v>
      </c>
      <c r="F3" s="6"/>
      <c r="G3" s="6"/>
      <c r="H3" s="6"/>
      <c r="I3" s="6"/>
      <c r="J3" s="6"/>
      <c r="K3" s="6"/>
      <c r="L3" s="6">
        <v>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5">
      <c r="A4" s="1"/>
      <c r="B4" s="7" t="s">
        <v>21</v>
      </c>
      <c r="C4" s="7"/>
      <c r="D4" s="10" t="s">
        <v>59</v>
      </c>
      <c r="E4" s="9" t="s">
        <v>57</v>
      </c>
      <c r="F4" s="8">
        <v>15</v>
      </c>
      <c r="G4" s="7">
        <v>15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5">
      <c r="A5" s="1"/>
      <c r="B5" s="7" t="s">
        <v>29</v>
      </c>
      <c r="C5" s="7"/>
      <c r="D5" s="10" t="s">
        <v>58</v>
      </c>
      <c r="E5" s="9" t="s">
        <v>57</v>
      </c>
      <c r="F5" s="8">
        <v>30</v>
      </c>
      <c r="G5" s="7">
        <v>0</v>
      </c>
      <c r="H5" s="7">
        <v>10</v>
      </c>
      <c r="I5" s="7">
        <v>10</v>
      </c>
      <c r="J5" s="7">
        <v>0</v>
      </c>
      <c r="K5" s="7">
        <v>10</v>
      </c>
      <c r="L5" s="7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5">
      <c r="A6" s="1"/>
      <c r="B6" s="7" t="s">
        <v>30</v>
      </c>
      <c r="C6" s="7"/>
      <c r="D6" s="10" t="s">
        <v>60</v>
      </c>
      <c r="E6" s="9" t="s">
        <v>57</v>
      </c>
      <c r="F6" s="8">
        <v>50</v>
      </c>
      <c r="G6" s="7">
        <v>0</v>
      </c>
      <c r="H6" s="7">
        <v>10</v>
      </c>
      <c r="I6" s="7">
        <v>20</v>
      </c>
      <c r="J6" s="7">
        <v>10</v>
      </c>
      <c r="K6" s="7">
        <v>10</v>
      </c>
      <c r="L6" s="7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5">
      <c r="A7" s="1"/>
      <c r="B7" s="7" t="s">
        <v>31</v>
      </c>
      <c r="C7" s="7"/>
      <c r="D7" s="10" t="s">
        <v>58</v>
      </c>
      <c r="E7" s="14" t="s">
        <v>57</v>
      </c>
      <c r="F7" s="8">
        <v>30</v>
      </c>
      <c r="G7" s="7">
        <v>20</v>
      </c>
      <c r="H7" s="7">
        <v>10</v>
      </c>
      <c r="I7" s="7">
        <v>0</v>
      </c>
      <c r="J7" s="7">
        <v>0</v>
      </c>
      <c r="K7" s="7">
        <v>0</v>
      </c>
      <c r="L7" s="7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5">
      <c r="A8" s="1"/>
      <c r="B8" s="7" t="s">
        <v>32</v>
      </c>
      <c r="C8" s="7"/>
      <c r="D8" s="9" t="s">
        <v>60</v>
      </c>
      <c r="E8" s="14" t="s">
        <v>57</v>
      </c>
      <c r="F8" s="8">
        <v>20</v>
      </c>
      <c r="G8" s="7">
        <v>0</v>
      </c>
      <c r="H8" s="7">
        <v>0</v>
      </c>
      <c r="I8" s="7">
        <v>0</v>
      </c>
      <c r="J8" s="7">
        <v>10</v>
      </c>
      <c r="K8" s="7">
        <v>10</v>
      </c>
      <c r="L8" s="7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54.75" customHeight="1" x14ac:dyDescent="0.25">
      <c r="A9" s="1"/>
      <c r="B9" s="5" t="s">
        <v>33</v>
      </c>
      <c r="C9" s="5">
        <v>40</v>
      </c>
      <c r="D9" s="6"/>
      <c r="E9" s="6" t="s">
        <v>57</v>
      </c>
      <c r="F9" s="6"/>
      <c r="G9" s="6"/>
      <c r="H9" s="6"/>
      <c r="I9" s="6"/>
      <c r="J9" s="6"/>
      <c r="K9" s="6"/>
      <c r="L9" s="6">
        <v>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5">
      <c r="A10" s="1"/>
      <c r="B10" s="7" t="s">
        <v>34</v>
      </c>
      <c r="C10" s="7"/>
      <c r="D10" s="10" t="s">
        <v>61</v>
      </c>
      <c r="E10" s="9" t="s">
        <v>57</v>
      </c>
      <c r="F10" s="8">
        <v>25</v>
      </c>
      <c r="G10" s="7">
        <v>15</v>
      </c>
      <c r="H10" s="7">
        <v>0</v>
      </c>
      <c r="I10" s="7">
        <v>0</v>
      </c>
      <c r="J10" s="7">
        <v>0</v>
      </c>
      <c r="K10" s="7">
        <v>10</v>
      </c>
      <c r="L10" s="7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5">
      <c r="A11" s="1"/>
      <c r="B11" s="7" t="s">
        <v>35</v>
      </c>
      <c r="C11" s="7"/>
      <c r="D11" s="10" t="s">
        <v>62</v>
      </c>
      <c r="E11" s="9" t="s">
        <v>57</v>
      </c>
      <c r="F11" s="8">
        <v>40</v>
      </c>
      <c r="G11" s="7">
        <v>10</v>
      </c>
      <c r="H11" s="7">
        <v>10</v>
      </c>
      <c r="I11" s="7">
        <v>10</v>
      </c>
      <c r="J11" s="7">
        <v>10</v>
      </c>
      <c r="K11" s="7">
        <v>0</v>
      </c>
      <c r="L11" s="7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5">
      <c r="A12" s="1"/>
      <c r="B12" s="7" t="s">
        <v>36</v>
      </c>
      <c r="C12" s="7"/>
      <c r="D12" s="9" t="s">
        <v>61</v>
      </c>
      <c r="E12" s="9" t="s">
        <v>57</v>
      </c>
      <c r="F12" s="8">
        <v>30</v>
      </c>
      <c r="G12" s="7">
        <v>0</v>
      </c>
      <c r="H12" s="7">
        <v>0</v>
      </c>
      <c r="I12" s="7">
        <v>10</v>
      </c>
      <c r="J12" s="7">
        <v>10</v>
      </c>
      <c r="K12" s="7">
        <v>10</v>
      </c>
      <c r="L12" s="7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5">
      <c r="A13" s="1"/>
      <c r="B13" s="7" t="s">
        <v>37</v>
      </c>
      <c r="C13" s="7"/>
      <c r="D13" s="9" t="s">
        <v>63</v>
      </c>
      <c r="E13" s="9" t="s">
        <v>57</v>
      </c>
      <c r="F13" s="8">
        <v>50</v>
      </c>
      <c r="G13" s="7">
        <v>0</v>
      </c>
      <c r="H13" s="7">
        <v>20</v>
      </c>
      <c r="I13" s="7">
        <v>10</v>
      </c>
      <c r="J13" s="7">
        <v>20</v>
      </c>
      <c r="K13" s="7">
        <v>10</v>
      </c>
      <c r="L13" s="7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34.5" customHeight="1" x14ac:dyDescent="0.25">
      <c r="A14" s="1"/>
      <c r="B14" s="11" t="s">
        <v>26</v>
      </c>
      <c r="C14" s="11"/>
      <c r="D14" s="11"/>
      <c r="E14" s="11"/>
      <c r="F14" s="11">
        <f>SUM(F3:F13)</f>
        <v>290</v>
      </c>
      <c r="G14" s="11">
        <f>SUM(G4:G13)</f>
        <v>60</v>
      </c>
      <c r="H14" s="11">
        <f>SUM(H3:H13)</f>
        <v>60</v>
      </c>
      <c r="I14" s="11">
        <f>SUM(I3:I13)</f>
        <v>60</v>
      </c>
      <c r="J14" s="11">
        <f>SUM(J3:J13)</f>
        <v>60</v>
      </c>
      <c r="K14" s="11">
        <f>SUM(K3:K13)</f>
        <v>60</v>
      </c>
      <c r="L14" s="11">
        <f>SUM(L3:L13)</f>
        <v>10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1" customHeight="1" x14ac:dyDescent="0.25">
      <c r="A15" s="1"/>
      <c r="B15" s="2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5">
      <c r="A16" s="1"/>
      <c r="B16" s="2"/>
      <c r="C16" s="1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customHeight="1" x14ac:dyDescent="0.25">
      <c r="A17" s="1"/>
      <c r="B17" s="2"/>
      <c r="C17" s="1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5">
      <c r="A18" s="1"/>
      <c r="B18" s="2"/>
      <c r="C18" s="1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5">
      <c r="A19" s="1"/>
      <c r="B19" s="2"/>
      <c r="C19" s="1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5">
      <c r="A20" s="1"/>
      <c r="B20" s="2"/>
      <c r="C20" s="1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5">
      <c r="A21" s="1"/>
      <c r="B21" s="2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5">
      <c r="A22" s="1"/>
      <c r="B22" s="2"/>
      <c r="C22" s="1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5">
      <c r="A23" s="1"/>
      <c r="B23" s="2"/>
      <c r="C23" s="1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5">
      <c r="A24" s="1"/>
      <c r="B24" s="2"/>
      <c r="C24" s="1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5">
      <c r="A25" s="1"/>
      <c r="B25" s="2"/>
      <c r="C25" s="1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5">
      <c r="A26" s="1"/>
      <c r="B26" s="2"/>
      <c r="C26" s="1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customHeight="1" x14ac:dyDescent="0.25">
      <c r="A27" s="1"/>
      <c r="B27" s="2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customHeight="1" x14ac:dyDescent="0.25">
      <c r="A28" s="1"/>
      <c r="B28" s="2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customHeight="1" x14ac:dyDescent="0.25">
      <c r="A29" s="1"/>
      <c r="B29" s="2"/>
      <c r="C29" s="1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5">
      <c r="A30" s="1"/>
      <c r="B30" s="2"/>
      <c r="C30" s="1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5">
      <c r="A31" s="1"/>
      <c r="B31" s="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5">
      <c r="A32" s="1"/>
      <c r="B32" s="2"/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5">
      <c r="A33" s="1"/>
      <c r="B33" s="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5">
      <c r="A34" s="1"/>
      <c r="B34" s="2"/>
      <c r="C34" s="1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5">
      <c r="A35" s="1"/>
      <c r="B35" s="2"/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1"/>
      <c r="B36" s="2"/>
      <c r="C36" s="1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1"/>
      <c r="B37" s="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1"/>
      <c r="B38" s="2"/>
      <c r="C38" s="1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1"/>
      <c r="B39" s="2"/>
      <c r="C39" s="1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1"/>
      <c r="B40" s="2"/>
      <c r="C40" s="1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1"/>
      <c r="B41" s="2"/>
      <c r="C41" s="1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1"/>
      <c r="B42" s="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1"/>
      <c r="B43" s="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1"/>
      <c r="B44" s="2"/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1"/>
      <c r="B45" s="2"/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1"/>
      <c r="B46" s="2"/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1"/>
      <c r="B47" s="2"/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1"/>
      <c r="B48" s="2"/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1"/>
      <c r="B49" s="2"/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1"/>
      <c r="B50" s="2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1"/>
      <c r="B51" s="2"/>
      <c r="C51" s="1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1"/>
      <c r="B52" s="2"/>
      <c r="C52" s="1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1"/>
      <c r="B53" s="2"/>
      <c r="C53" s="1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1"/>
      <c r="B54" s="2"/>
      <c r="C54" s="1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1"/>
      <c r="B55" s="2"/>
      <c r="C55" s="1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1"/>
      <c r="B56" s="2"/>
      <c r="C56" s="1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1"/>
      <c r="B57" s="2"/>
      <c r="C57" s="1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1"/>
      <c r="B58" s="2"/>
      <c r="C58" s="1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1"/>
      <c r="B59" s="2"/>
      <c r="C59" s="1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1"/>
      <c r="B60" s="2"/>
      <c r="C60" s="1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1"/>
      <c r="B61" s="2"/>
      <c r="C61" s="1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1"/>
      <c r="B62" s="2"/>
      <c r="C62" s="1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1"/>
      <c r="B63" s="2"/>
      <c r="C63" s="1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1"/>
      <c r="B64" s="2"/>
      <c r="C64" s="1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1"/>
      <c r="B65" s="2"/>
      <c r="C65" s="1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1"/>
      <c r="B66" s="2"/>
      <c r="C66" s="1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1"/>
      <c r="B67" s="2"/>
      <c r="C67" s="1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1"/>
      <c r="B68" s="2"/>
      <c r="C68" s="1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1"/>
      <c r="B69" s="2"/>
      <c r="C69" s="1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1"/>
      <c r="B70" s="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1"/>
      <c r="B71" s="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1"/>
      <c r="B72" s="2"/>
      <c r="C72" s="1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1"/>
      <c r="B73" s="2"/>
      <c r="C73" s="1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1"/>
      <c r="B74" s="2"/>
      <c r="C74" s="1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1"/>
      <c r="B75" s="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1"/>
      <c r="B76" s="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1"/>
      <c r="B77" s="2"/>
      <c r="C77" s="1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1"/>
      <c r="B78" s="2"/>
      <c r="C78" s="1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1"/>
      <c r="B79" s="2"/>
      <c r="C79" s="1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1"/>
      <c r="B80" s="2"/>
      <c r="C80" s="1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1"/>
      <c r="B81" s="2"/>
      <c r="C81" s="1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1"/>
      <c r="B82" s="2"/>
      <c r="C82" s="1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1"/>
      <c r="B83" s="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1"/>
      <c r="B84" s="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1"/>
      <c r="B85" s="2"/>
      <c r="C85" s="1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1"/>
      <c r="B86" s="2"/>
      <c r="C86" s="1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1"/>
      <c r="B87" s="2"/>
      <c r="C87" s="1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1"/>
      <c r="B88" s="2"/>
      <c r="C88" s="1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1"/>
      <c r="B89" s="2"/>
      <c r="C89" s="1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1"/>
      <c r="B90" s="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1"/>
      <c r="B91" s="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1"/>
      <c r="B92" s="2"/>
      <c r="C92" s="1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1"/>
      <c r="B93" s="2"/>
      <c r="C93" s="1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1"/>
      <c r="B94" s="2"/>
      <c r="C94" s="1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1"/>
      <c r="B95" s="2"/>
      <c r="C95" s="1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1"/>
      <c r="B96" s="2"/>
      <c r="C96" s="1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1"/>
      <c r="B97" s="2"/>
      <c r="C97" s="1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1"/>
      <c r="B98" s="2"/>
      <c r="C98" s="1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1"/>
      <c r="B99" s="2"/>
      <c r="C99" s="1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1"/>
      <c r="B100" s="2"/>
      <c r="C100" s="1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1"/>
      <c r="B101" s="2"/>
      <c r="C101" s="1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1"/>
      <c r="B102" s="2"/>
      <c r="C102" s="1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1"/>
      <c r="B103" s="2"/>
      <c r="C103" s="1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1"/>
      <c r="B104" s="2"/>
      <c r="C104" s="1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1"/>
      <c r="B105" s="2"/>
      <c r="C105" s="1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1"/>
      <c r="B106" s="2"/>
      <c r="C106" s="1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1"/>
      <c r="B107" s="2"/>
      <c r="C107" s="1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1"/>
      <c r="B108" s="2"/>
      <c r="C108" s="1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1"/>
      <c r="B109" s="2"/>
      <c r="C109" s="1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1"/>
      <c r="B110" s="1"/>
      <c r="C110" s="1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5">
      <c r="A111" s="1"/>
      <c r="B111" s="1"/>
      <c r="C111" s="1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5">
      <c r="A112" s="1"/>
      <c r="B112" s="1"/>
      <c r="C112" s="1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5">
      <c r="A113" s="1"/>
      <c r="B113" s="1"/>
      <c r="C113" s="1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5">
      <c r="A114" s="1"/>
      <c r="B114" s="1"/>
      <c r="C114" s="1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topLeftCell="C7" zoomScale="85" zoomScaleNormal="85" workbookViewId="0">
      <selection activeCell="I7" sqref="I7"/>
    </sheetView>
  </sheetViews>
  <sheetFormatPr defaultColWidth="11.21875" defaultRowHeight="15" customHeight="1" x14ac:dyDescent="0.2"/>
  <cols>
    <col min="1" max="1" width="26.5546875" customWidth="1"/>
    <col min="2" max="2" width="13.33203125" customWidth="1"/>
    <col min="3" max="3" width="22.5546875" customWidth="1"/>
    <col min="4" max="4" width="8.5546875" customWidth="1"/>
    <col min="5" max="5" width="15.109375" customWidth="1"/>
    <col min="6" max="10" width="8.5546875" customWidth="1"/>
    <col min="11" max="11" width="18.3320312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0.5" customHeight="1" x14ac:dyDescent="0.25">
      <c r="A3" s="5" t="s">
        <v>38</v>
      </c>
      <c r="B3" s="5">
        <v>40</v>
      </c>
      <c r="C3" s="6"/>
      <c r="D3" s="6" t="s">
        <v>57</v>
      </c>
      <c r="E3" s="6"/>
      <c r="F3" s="6"/>
      <c r="G3" s="6"/>
      <c r="H3" s="6"/>
      <c r="I3" s="6"/>
      <c r="J3" s="6"/>
      <c r="K3" s="6">
        <v>5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0" customHeight="1" x14ac:dyDescent="0.25">
      <c r="A4" s="7" t="s">
        <v>39</v>
      </c>
      <c r="B4" s="7"/>
      <c r="C4" s="9" t="s">
        <v>63</v>
      </c>
      <c r="D4" s="7"/>
      <c r="E4" s="8">
        <v>30</v>
      </c>
      <c r="F4" s="7">
        <v>10</v>
      </c>
      <c r="G4" s="7">
        <v>5</v>
      </c>
      <c r="H4" s="7">
        <v>5</v>
      </c>
      <c r="I4" s="7">
        <v>5</v>
      </c>
      <c r="J4" s="7">
        <v>5</v>
      </c>
      <c r="K4" s="7">
        <v>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3" customHeight="1" x14ac:dyDescent="0.25">
      <c r="A5" s="7" t="s">
        <v>40</v>
      </c>
      <c r="B5" s="7"/>
      <c r="C5" s="9" t="s">
        <v>67</v>
      </c>
      <c r="D5" s="7"/>
      <c r="E5" s="8">
        <v>40</v>
      </c>
      <c r="F5" s="7">
        <v>10</v>
      </c>
      <c r="G5" s="7">
        <v>10</v>
      </c>
      <c r="H5" s="7">
        <v>5</v>
      </c>
      <c r="I5" s="7">
        <v>10</v>
      </c>
      <c r="J5" s="7">
        <v>5</v>
      </c>
      <c r="K5" s="7">
        <v>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30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97.5" customHeight="1" x14ac:dyDescent="0.25">
      <c r="A7" s="5" t="s">
        <v>41</v>
      </c>
      <c r="B7" s="5">
        <v>13</v>
      </c>
      <c r="C7" s="6"/>
      <c r="D7" s="6" t="s">
        <v>57</v>
      </c>
      <c r="E7" s="6"/>
      <c r="F7" s="6"/>
      <c r="G7" s="6"/>
      <c r="H7" s="6"/>
      <c r="I7" s="6"/>
      <c r="J7" s="6"/>
      <c r="K7" s="6">
        <v>5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x14ac:dyDescent="0.25">
      <c r="A8" s="7" t="s">
        <v>42</v>
      </c>
      <c r="B8" s="7"/>
      <c r="C8" s="9" t="s">
        <v>67</v>
      </c>
      <c r="D8" s="7"/>
      <c r="E8" s="8">
        <v>40</v>
      </c>
      <c r="F8" s="7">
        <v>10</v>
      </c>
      <c r="G8" s="7">
        <v>5</v>
      </c>
      <c r="H8" s="7">
        <v>10</v>
      </c>
      <c r="I8" s="7">
        <v>10</v>
      </c>
      <c r="J8" s="7">
        <v>5</v>
      </c>
      <c r="K8" s="7"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8.5" customHeight="1" x14ac:dyDescent="0.25">
      <c r="A9" s="7" t="s">
        <v>36</v>
      </c>
      <c r="B9" s="7"/>
      <c r="C9" s="9" t="s">
        <v>58</v>
      </c>
      <c r="D9" s="7"/>
      <c r="E9" s="8">
        <v>30</v>
      </c>
      <c r="F9" s="7">
        <v>10</v>
      </c>
      <c r="G9" s="7">
        <v>5</v>
      </c>
      <c r="H9" s="7">
        <v>10</v>
      </c>
      <c r="I9" s="7">
        <v>5</v>
      </c>
      <c r="J9" s="7">
        <v>5</v>
      </c>
      <c r="K9" s="7">
        <v>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24" customHeight="1" x14ac:dyDescent="0.25">
      <c r="A10" s="7" t="s">
        <v>37</v>
      </c>
      <c r="B10" s="7"/>
      <c r="C10" s="9" t="s">
        <v>59</v>
      </c>
      <c r="D10" s="7"/>
      <c r="E10" s="8">
        <v>40</v>
      </c>
      <c r="F10" s="7">
        <v>10</v>
      </c>
      <c r="G10" s="7">
        <v>10</v>
      </c>
      <c r="H10" s="7">
        <v>5</v>
      </c>
      <c r="I10" s="7">
        <v>10</v>
      </c>
      <c r="J10" s="7">
        <v>5</v>
      </c>
      <c r="K10" s="7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38.25" x14ac:dyDescent="0.25">
      <c r="A11" s="5" t="s">
        <v>43</v>
      </c>
      <c r="B11" s="5"/>
      <c r="C11" s="6"/>
      <c r="D11" s="6" t="s">
        <v>57</v>
      </c>
      <c r="E11" s="6"/>
      <c r="F11" s="6"/>
      <c r="G11" s="6"/>
      <c r="H11" s="6"/>
      <c r="I11" s="6"/>
      <c r="J11" s="6"/>
      <c r="K11" s="6">
        <v>5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x14ac:dyDescent="0.25">
      <c r="A12" s="7" t="s">
        <v>44</v>
      </c>
      <c r="B12" s="7"/>
      <c r="C12" s="9" t="s">
        <v>61</v>
      </c>
      <c r="D12" s="7"/>
      <c r="E12" s="8">
        <v>20</v>
      </c>
      <c r="F12" s="7">
        <v>10</v>
      </c>
      <c r="G12" s="7">
        <v>10</v>
      </c>
      <c r="H12" s="7">
        <v>10</v>
      </c>
      <c r="I12" s="7">
        <v>0</v>
      </c>
      <c r="J12" s="7">
        <v>0</v>
      </c>
      <c r="K12" s="7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x14ac:dyDescent="0.25">
      <c r="A13" s="7" t="s">
        <v>45</v>
      </c>
      <c r="B13" s="7"/>
      <c r="C13" s="9" t="s">
        <v>58</v>
      </c>
      <c r="D13" s="7"/>
      <c r="E13" s="8">
        <v>50</v>
      </c>
      <c r="F13" s="7">
        <v>0</v>
      </c>
      <c r="G13" s="7">
        <v>10</v>
      </c>
      <c r="H13" s="7">
        <v>10</v>
      </c>
      <c r="I13" s="7">
        <v>10</v>
      </c>
      <c r="J13" s="7">
        <v>20</v>
      </c>
      <c r="K13" s="7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x14ac:dyDescent="0.25">
      <c r="A14" s="7" t="s">
        <v>46</v>
      </c>
      <c r="B14" s="7"/>
      <c r="C14" s="9" t="s">
        <v>60</v>
      </c>
      <c r="D14" s="7"/>
      <c r="E14" s="8">
        <v>40</v>
      </c>
      <c r="F14" s="7">
        <v>0</v>
      </c>
      <c r="G14" s="7">
        <v>5</v>
      </c>
      <c r="H14" s="7">
        <v>5</v>
      </c>
      <c r="I14" s="7">
        <v>10</v>
      </c>
      <c r="J14" s="7">
        <v>10</v>
      </c>
      <c r="K14" s="7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x14ac:dyDescent="0.25">
      <c r="A15" s="11" t="s">
        <v>26</v>
      </c>
      <c r="B15" s="11"/>
      <c r="C15" s="11"/>
      <c r="D15" s="11"/>
      <c r="E15" s="11">
        <f>SUM(E3:E14)</f>
        <v>290</v>
      </c>
      <c r="F15" s="11">
        <f>SUM(F4:F14)</f>
        <v>60</v>
      </c>
      <c r="G15" s="11">
        <f>SUM(G3:G14)</f>
        <v>60</v>
      </c>
      <c r="H15" s="11">
        <f>SUM(H3:H14)</f>
        <v>60</v>
      </c>
      <c r="I15" s="11">
        <f>SUM(I3:I14)</f>
        <v>60</v>
      </c>
      <c r="J15" s="11">
        <f>SUM(J3:J14)</f>
        <v>55</v>
      </c>
      <c r="K15" s="11">
        <f>SUM(K3:K14)</f>
        <v>15</v>
      </c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topLeftCell="A4" zoomScale="70" zoomScaleNormal="70" workbookViewId="0">
      <selection activeCell="A14" sqref="A14"/>
    </sheetView>
  </sheetViews>
  <sheetFormatPr defaultRowHeight="15" x14ac:dyDescent="0.2"/>
  <cols>
    <col min="1" max="1" width="28.109375" customWidth="1"/>
    <col min="3" max="3" width="11" customWidth="1"/>
  </cols>
  <sheetData>
    <row r="1" spans="1:26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19"/>
      <c r="M1" s="19"/>
      <c r="N1" s="19"/>
      <c r="O1" s="19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8.2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80</v>
      </c>
      <c r="L2" s="3" t="s">
        <v>81</v>
      </c>
      <c r="M2" s="3" t="s">
        <v>82</v>
      </c>
      <c r="N2" s="3" t="s">
        <v>83</v>
      </c>
      <c r="O2" s="3" t="s">
        <v>84</v>
      </c>
      <c r="P2" s="3" t="s">
        <v>11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06.5" customHeight="1" x14ac:dyDescent="0.25">
      <c r="A3" s="5" t="s">
        <v>69</v>
      </c>
      <c r="B3" s="5">
        <v>60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0.5" x14ac:dyDescent="0.25">
      <c r="A4" s="9" t="s">
        <v>70</v>
      </c>
      <c r="B4" s="9"/>
      <c r="C4" s="9" t="s">
        <v>67</v>
      </c>
      <c r="D4" s="9" t="s">
        <v>57</v>
      </c>
      <c r="E4" s="16">
        <v>60</v>
      </c>
      <c r="F4" s="15">
        <v>10</v>
      </c>
      <c r="G4" s="15">
        <v>0</v>
      </c>
      <c r="H4" s="15">
        <v>10</v>
      </c>
      <c r="I4" s="15">
        <v>0</v>
      </c>
      <c r="J4" s="15">
        <v>10</v>
      </c>
      <c r="K4" s="15">
        <v>10</v>
      </c>
      <c r="L4" s="15">
        <v>0</v>
      </c>
      <c r="M4" s="15">
        <v>0</v>
      </c>
      <c r="N4" s="15">
        <v>10</v>
      </c>
      <c r="O4" s="15">
        <v>10</v>
      </c>
      <c r="P4" s="15">
        <v>2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9" t="s">
        <v>71</v>
      </c>
      <c r="B5" s="9"/>
      <c r="C5" s="9" t="s">
        <v>61</v>
      </c>
      <c r="D5" s="9" t="s">
        <v>57</v>
      </c>
      <c r="E5" s="16">
        <v>60</v>
      </c>
      <c r="F5" s="15">
        <v>10</v>
      </c>
      <c r="G5" s="15">
        <v>10</v>
      </c>
      <c r="H5" s="15">
        <v>0</v>
      </c>
      <c r="I5" s="15">
        <v>0</v>
      </c>
      <c r="J5" s="15">
        <v>10</v>
      </c>
      <c r="K5" s="15">
        <v>0</v>
      </c>
      <c r="L5" s="15">
        <v>10</v>
      </c>
      <c r="M5" s="15">
        <v>10</v>
      </c>
      <c r="N5" s="15">
        <v>10</v>
      </c>
      <c r="O5" s="15">
        <v>0</v>
      </c>
      <c r="P5" s="15">
        <v>2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" x14ac:dyDescent="0.25">
      <c r="A6" s="9" t="s">
        <v>72</v>
      </c>
      <c r="B6" s="9"/>
      <c r="C6" s="9" t="s">
        <v>58</v>
      </c>
      <c r="D6" s="9" t="s">
        <v>57</v>
      </c>
      <c r="E6" s="16">
        <v>40</v>
      </c>
      <c r="F6" s="15">
        <v>10</v>
      </c>
      <c r="G6" s="15">
        <v>10</v>
      </c>
      <c r="H6" s="15">
        <v>10</v>
      </c>
      <c r="I6" s="15">
        <v>10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2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8.5" customHeight="1" x14ac:dyDescent="0.25">
      <c r="A7" s="9" t="s">
        <v>73</v>
      </c>
      <c r="B7" s="9"/>
      <c r="C7" s="9" t="s">
        <v>59</v>
      </c>
      <c r="D7" s="9" t="s">
        <v>57</v>
      </c>
      <c r="E7" s="16">
        <v>30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10</v>
      </c>
      <c r="L7" s="15">
        <v>10</v>
      </c>
      <c r="M7" s="15">
        <v>0</v>
      </c>
      <c r="N7" s="15">
        <v>0</v>
      </c>
      <c r="O7" s="15">
        <v>10</v>
      </c>
      <c r="P7" s="15">
        <v>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" x14ac:dyDescent="0.25">
      <c r="A8" s="9" t="s">
        <v>74</v>
      </c>
      <c r="B8" s="9"/>
      <c r="C8" s="9" t="s">
        <v>91</v>
      </c>
      <c r="D8" s="9" t="s">
        <v>57</v>
      </c>
      <c r="E8" s="15">
        <v>40</v>
      </c>
      <c r="F8" s="15">
        <v>0</v>
      </c>
      <c r="G8" s="15">
        <v>0</v>
      </c>
      <c r="H8" s="15">
        <v>10</v>
      </c>
      <c r="I8" s="15">
        <v>10</v>
      </c>
      <c r="J8" s="15">
        <v>0</v>
      </c>
      <c r="K8" s="15">
        <v>0</v>
      </c>
      <c r="L8" s="15">
        <v>10</v>
      </c>
      <c r="M8" s="15">
        <v>10</v>
      </c>
      <c r="N8" s="15">
        <v>0</v>
      </c>
      <c r="O8" s="15">
        <v>0</v>
      </c>
      <c r="P8" s="15">
        <v>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7" x14ac:dyDescent="0.25">
      <c r="A9" s="9" t="s">
        <v>75</v>
      </c>
      <c r="B9" s="9"/>
      <c r="C9" s="9" t="s">
        <v>92</v>
      </c>
      <c r="D9" s="9" t="s">
        <v>57</v>
      </c>
      <c r="E9" s="16">
        <v>40</v>
      </c>
      <c r="F9" s="15">
        <v>0</v>
      </c>
      <c r="G9" s="15">
        <v>0</v>
      </c>
      <c r="H9" s="15">
        <v>0</v>
      </c>
      <c r="I9" s="15">
        <v>0</v>
      </c>
      <c r="J9" s="15">
        <v>10</v>
      </c>
      <c r="K9" s="15">
        <v>10</v>
      </c>
      <c r="L9" s="15">
        <v>10</v>
      </c>
      <c r="M9" s="15">
        <v>10</v>
      </c>
      <c r="N9" s="15">
        <v>0</v>
      </c>
      <c r="O9" s="15">
        <v>0</v>
      </c>
      <c r="P9" s="15">
        <v>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" x14ac:dyDescent="0.25">
      <c r="A10" s="9" t="s">
        <v>76</v>
      </c>
      <c r="B10" s="9"/>
      <c r="C10" s="9" t="s">
        <v>58</v>
      </c>
      <c r="D10" s="9" t="s">
        <v>57</v>
      </c>
      <c r="E10" s="16">
        <v>40</v>
      </c>
      <c r="F10" s="15">
        <v>0</v>
      </c>
      <c r="G10" s="15">
        <v>0</v>
      </c>
      <c r="H10" s="15">
        <v>0</v>
      </c>
      <c r="I10" s="15">
        <v>10</v>
      </c>
      <c r="J10" s="15">
        <v>10</v>
      </c>
      <c r="K10" s="15">
        <v>10</v>
      </c>
      <c r="L10" s="15">
        <v>0</v>
      </c>
      <c r="M10" s="15">
        <v>0</v>
      </c>
      <c r="N10" s="15">
        <v>0</v>
      </c>
      <c r="O10" s="15">
        <v>10</v>
      </c>
      <c r="P10" s="15">
        <v>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0.5" x14ac:dyDescent="0.25">
      <c r="A11" s="9" t="s">
        <v>77</v>
      </c>
      <c r="B11" s="9"/>
      <c r="C11" s="9" t="s">
        <v>60</v>
      </c>
      <c r="D11" s="9" t="s">
        <v>57</v>
      </c>
      <c r="E11" s="16">
        <v>30</v>
      </c>
      <c r="F11" s="15">
        <v>0</v>
      </c>
      <c r="G11" s="15">
        <v>10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10</v>
      </c>
      <c r="O11" s="15">
        <v>10</v>
      </c>
      <c r="P11" s="15">
        <v>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" x14ac:dyDescent="0.25">
      <c r="A12" s="9" t="s">
        <v>78</v>
      </c>
      <c r="B12" s="9"/>
      <c r="C12" s="9" t="s">
        <v>58</v>
      </c>
      <c r="D12" s="9" t="s">
        <v>57</v>
      </c>
      <c r="E12" s="16">
        <v>40</v>
      </c>
      <c r="F12" s="15">
        <v>10</v>
      </c>
      <c r="G12" s="15">
        <v>10</v>
      </c>
      <c r="H12" s="15">
        <v>10</v>
      </c>
      <c r="I12" s="15">
        <v>10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9" t="s">
        <v>89</v>
      </c>
      <c r="B13" s="9"/>
      <c r="C13" s="9" t="s">
        <v>63</v>
      </c>
      <c r="D13" s="9" t="s">
        <v>57</v>
      </c>
      <c r="E13" s="16">
        <v>30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10</v>
      </c>
      <c r="L13" s="15">
        <v>0</v>
      </c>
      <c r="M13" s="15">
        <v>10</v>
      </c>
      <c r="N13" s="15">
        <v>10</v>
      </c>
      <c r="O13" s="15">
        <v>0</v>
      </c>
      <c r="P13" s="15">
        <v>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" x14ac:dyDescent="0.25">
      <c r="A14" s="9" t="s">
        <v>85</v>
      </c>
      <c r="B14" s="9"/>
      <c r="C14" s="9" t="s">
        <v>90</v>
      </c>
      <c r="D14" s="9" t="s">
        <v>57</v>
      </c>
      <c r="E14" s="16">
        <v>50</v>
      </c>
      <c r="F14" s="15">
        <v>10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10</v>
      </c>
      <c r="M14" s="15">
        <v>10</v>
      </c>
      <c r="N14" s="15">
        <v>10</v>
      </c>
      <c r="O14" s="15">
        <v>10</v>
      </c>
      <c r="P14" s="15">
        <v>2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9" t="s">
        <v>93</v>
      </c>
      <c r="B15" s="9"/>
      <c r="C15" s="9" t="s">
        <v>67</v>
      </c>
      <c r="D15" s="9" t="s">
        <v>57</v>
      </c>
      <c r="E15" s="16">
        <v>10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10</v>
      </c>
      <c r="P15" s="15">
        <v>2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9" t="s">
        <v>88</v>
      </c>
      <c r="B16" s="9"/>
      <c r="C16" s="9" t="s">
        <v>60</v>
      </c>
      <c r="D16" s="9" t="s">
        <v>57</v>
      </c>
      <c r="E16" s="16">
        <v>20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10</v>
      </c>
      <c r="M16" s="15">
        <v>0</v>
      </c>
      <c r="N16" s="15">
        <v>10</v>
      </c>
      <c r="O16" s="15">
        <v>0</v>
      </c>
      <c r="P16" s="15">
        <v>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9" t="s">
        <v>87</v>
      </c>
      <c r="B17" s="9"/>
      <c r="C17" s="9" t="s">
        <v>61</v>
      </c>
      <c r="D17" s="9" t="s">
        <v>57</v>
      </c>
      <c r="E17" s="16">
        <v>20</v>
      </c>
      <c r="F17" s="15">
        <v>0</v>
      </c>
      <c r="G17" s="15">
        <v>0</v>
      </c>
      <c r="H17" s="15">
        <v>0</v>
      </c>
      <c r="I17" s="15">
        <v>0</v>
      </c>
      <c r="J17" s="15">
        <v>10</v>
      </c>
      <c r="K17" s="15">
        <v>10</v>
      </c>
      <c r="L17" s="15">
        <v>0</v>
      </c>
      <c r="M17" s="15">
        <v>0</v>
      </c>
      <c r="N17" s="15">
        <v>0</v>
      </c>
      <c r="O17" s="15">
        <v>0</v>
      </c>
      <c r="P17" s="15">
        <v>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9" t="s">
        <v>86</v>
      </c>
      <c r="B18" s="9"/>
      <c r="C18" s="9" t="s">
        <v>63</v>
      </c>
      <c r="D18" s="9" t="s">
        <v>57</v>
      </c>
      <c r="E18" s="16">
        <v>30</v>
      </c>
      <c r="F18" s="15">
        <v>0</v>
      </c>
      <c r="G18" s="15">
        <v>10</v>
      </c>
      <c r="H18" s="15">
        <v>10</v>
      </c>
      <c r="I18" s="15">
        <v>10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7" x14ac:dyDescent="0.25">
      <c r="A19" s="9" t="s">
        <v>79</v>
      </c>
      <c r="B19" s="9"/>
      <c r="C19" s="9" t="s">
        <v>60</v>
      </c>
      <c r="D19" s="9" t="s">
        <v>57</v>
      </c>
      <c r="E19" s="16">
        <v>60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0</v>
      </c>
      <c r="L19" s="15">
        <v>0</v>
      </c>
      <c r="M19" s="15">
        <v>10</v>
      </c>
      <c r="N19" s="15">
        <v>0</v>
      </c>
      <c r="O19" s="15">
        <v>0</v>
      </c>
      <c r="P19" s="15">
        <v>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1" t="s">
        <v>26</v>
      </c>
      <c r="B20" s="11"/>
      <c r="C20" s="11"/>
      <c r="D20" s="11"/>
      <c r="E20" s="11">
        <f>SUM(E3:E19)</f>
        <v>600</v>
      </c>
      <c r="F20" s="11">
        <f>SUM(F4:F19)</f>
        <v>60</v>
      </c>
      <c r="G20" s="11">
        <f>SUM(G3:G19)</f>
        <v>60</v>
      </c>
      <c r="H20" s="11">
        <f>SUM(H3:H19)</f>
        <v>60</v>
      </c>
      <c r="I20" s="11">
        <f>SUM(I3:I19)</f>
        <v>60</v>
      </c>
      <c r="J20" s="11">
        <f>SUM(J3:J19)</f>
        <v>60</v>
      </c>
      <c r="K20" s="11">
        <f>SUM(K4:K19)</f>
        <v>60</v>
      </c>
      <c r="L20" s="11">
        <f>SUM(L4:L19)</f>
        <v>60</v>
      </c>
      <c r="M20" s="11">
        <f>SUM(M4:M19)</f>
        <v>60</v>
      </c>
      <c r="N20" s="11">
        <f>SUM(N4:N19)</f>
        <v>60</v>
      </c>
      <c r="O20" s="11">
        <f>SUM(O4:O19)</f>
        <v>60</v>
      </c>
      <c r="P20" s="11">
        <f>SUM(P3:P19)</f>
        <v>32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</sheetData>
  <mergeCells count="1">
    <mergeCell ref="A1:Z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"/>
  <sheetViews>
    <sheetView tabSelected="1" topLeftCell="A2" zoomScale="70" zoomScaleNormal="70" workbookViewId="0">
      <selection activeCell="C12" sqref="C12:C13"/>
    </sheetView>
  </sheetViews>
  <sheetFormatPr defaultColWidth="11.21875" defaultRowHeight="15" customHeight="1" x14ac:dyDescent="0.2"/>
  <cols>
    <col min="1" max="1" width="25.6640625" customWidth="1"/>
    <col min="2" max="2" width="12.33203125" customWidth="1"/>
    <col min="3" max="3" width="21.109375" customWidth="1"/>
    <col min="4" max="4" width="8.5546875" customWidth="1"/>
    <col min="5" max="5" width="12.88671875" customWidth="1"/>
    <col min="6" max="10" width="8.5546875" customWidth="1"/>
    <col min="11" max="11" width="18.554687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70.5" customHeight="1" x14ac:dyDescent="0.25">
      <c r="A3" s="5" t="s">
        <v>47</v>
      </c>
      <c r="B3" s="5">
        <v>13</v>
      </c>
      <c r="C3" s="6"/>
      <c r="D3" s="6"/>
      <c r="E3" s="6"/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3" customHeight="1" x14ac:dyDescent="0.25">
      <c r="A4" s="7" t="s">
        <v>48</v>
      </c>
      <c r="C4" s="7" t="s">
        <v>58</v>
      </c>
      <c r="D4" s="7"/>
      <c r="E4" s="8">
        <v>15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0" customHeight="1" x14ac:dyDescent="0.25">
      <c r="A5" s="7" t="s">
        <v>49</v>
      </c>
      <c r="C5" s="7" t="s">
        <v>60</v>
      </c>
      <c r="D5" s="7"/>
      <c r="E5" s="8">
        <v>30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81" customHeight="1" x14ac:dyDescent="0.25">
      <c r="A6" s="5" t="s">
        <v>52</v>
      </c>
      <c r="B6" s="5">
        <v>40</v>
      </c>
      <c r="C6" s="6"/>
      <c r="D6" s="6"/>
      <c r="E6" s="6"/>
      <c r="F6" s="6"/>
      <c r="G6" s="6"/>
      <c r="H6" s="6"/>
      <c r="I6" s="6"/>
      <c r="J6" s="6"/>
      <c r="K6" s="6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x14ac:dyDescent="0.25">
      <c r="A7" s="9" t="s">
        <v>21</v>
      </c>
      <c r="C7" s="9" t="s">
        <v>67</v>
      </c>
      <c r="D7" s="9"/>
      <c r="E7" s="10">
        <v>10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29.25" customHeight="1" x14ac:dyDescent="0.25">
      <c r="A8" s="9" t="s">
        <v>53</v>
      </c>
      <c r="C8" s="9" t="s">
        <v>61</v>
      </c>
      <c r="D8" s="9"/>
      <c r="E8" s="10">
        <v>50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x14ac:dyDescent="0.25">
      <c r="A9" s="10" t="s">
        <v>54</v>
      </c>
      <c r="C9" s="9" t="s">
        <v>58</v>
      </c>
      <c r="D9" s="9"/>
      <c r="E9" s="10">
        <v>50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x14ac:dyDescent="0.25">
      <c r="A10" s="9" t="s">
        <v>55</v>
      </c>
      <c r="C10" s="9" t="s">
        <v>60</v>
      </c>
      <c r="D10" s="9"/>
      <c r="E10" s="10">
        <v>30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89.25" x14ac:dyDescent="0.25">
      <c r="A11" s="5" t="s">
        <v>50</v>
      </c>
      <c r="B11" s="5">
        <v>13</v>
      </c>
      <c r="C11" s="6"/>
      <c r="D11" s="6"/>
      <c r="E11" s="6"/>
      <c r="F11" s="6"/>
      <c r="G11" s="6"/>
      <c r="H11" s="6"/>
      <c r="I11" s="6"/>
      <c r="J11" s="6"/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x14ac:dyDescent="0.25">
      <c r="A12" s="7" t="s">
        <v>34</v>
      </c>
      <c r="C12" s="7" t="s">
        <v>59</v>
      </c>
      <c r="D12" s="7"/>
      <c r="E12" s="8">
        <v>10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x14ac:dyDescent="0.25">
      <c r="A13" s="7" t="s">
        <v>51</v>
      </c>
      <c r="C13" s="7" t="s">
        <v>63</v>
      </c>
      <c r="D13" s="7"/>
      <c r="E13" s="8">
        <v>20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x14ac:dyDescent="0.25">
      <c r="A14" s="9"/>
      <c r="B14" s="9"/>
      <c r="C14" s="9"/>
      <c r="D14" s="9"/>
      <c r="E14" s="10"/>
      <c r="F14" s="10"/>
      <c r="G14" s="10"/>
      <c r="H14" s="10"/>
      <c r="I14" s="10"/>
      <c r="J14" s="10"/>
      <c r="K14" s="10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x14ac:dyDescent="0.25">
      <c r="A15" s="11" t="s">
        <v>26</v>
      </c>
      <c r="B15" s="11"/>
      <c r="C15" s="11"/>
      <c r="D15" s="11"/>
      <c r="E15" s="11">
        <f t="shared" ref="E15:K15" si="0">SUM(E3:E10)</f>
        <v>185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"/>
  <sheetViews>
    <sheetView workbookViewId="0">
      <selection activeCell="D5" sqref="D5"/>
    </sheetView>
  </sheetViews>
  <sheetFormatPr defaultColWidth="11.21875" defaultRowHeight="15" customHeight="1" x14ac:dyDescent="0.2"/>
  <cols>
    <col min="1" max="1" width="24.21875" customWidth="1"/>
    <col min="2" max="2" width="10.6640625" customWidth="1"/>
    <col min="3" max="3" width="19.44140625" customWidth="1"/>
    <col min="4" max="4" width="8.5546875" customWidth="1"/>
    <col min="5" max="5" width="17.33203125" customWidth="1"/>
    <col min="6" max="10" width="8.5546875" customWidth="1"/>
    <col min="11" max="11" width="18.2187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05.75" customHeight="1" x14ac:dyDescent="0.25"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2.25" customHeight="1" x14ac:dyDescent="0.25"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5.5" customHeight="1" x14ac:dyDescent="0.25"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31.5" customHeight="1" x14ac:dyDescent="0.25"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x14ac:dyDescent="0.25">
      <c r="A8" s="11" t="s">
        <v>26</v>
      </c>
      <c r="B8" s="11"/>
      <c r="C8" s="11"/>
      <c r="D8" s="11"/>
      <c r="E8" s="11">
        <f>SUM(E7:E7)</f>
        <v>0</v>
      </c>
      <c r="F8" s="11">
        <f>SUM(F7:F7)</f>
        <v>0</v>
      </c>
      <c r="G8" s="11">
        <f>SUM(G7:G7)</f>
        <v>0</v>
      </c>
      <c r="H8" s="11">
        <f>SUM(H7:H7)</f>
        <v>0</v>
      </c>
      <c r="I8" s="11">
        <f>SUM(I7:I7)</f>
        <v>0</v>
      </c>
      <c r="J8" s="11">
        <f>SUM(J7:J7)</f>
        <v>0</v>
      </c>
      <c r="K8" s="11">
        <f>SUM(K7:K7)</f>
        <v>0</v>
      </c>
      <c r="L8" s="2"/>
      <c r="M8" s="2"/>
      <c r="N8" s="2"/>
      <c r="O8" s="2"/>
      <c r="P8" s="2"/>
      <c r="Q8" s="2"/>
      <c r="R8" s="2"/>
      <c r="S8" s="2"/>
      <c r="T8" s="2"/>
      <c r="U8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"/>
  <sheetViews>
    <sheetView workbookViewId="0">
      <selection activeCell="C4" sqref="C4"/>
    </sheetView>
  </sheetViews>
  <sheetFormatPr defaultColWidth="11.21875" defaultRowHeight="15" customHeight="1" x14ac:dyDescent="0.2"/>
  <cols>
    <col min="1" max="1" width="21.77734375" customWidth="1"/>
    <col min="2" max="2" width="11.44140625" customWidth="1"/>
    <col min="3" max="3" width="18.33203125" customWidth="1"/>
    <col min="4" max="4" width="8.5546875" customWidth="1"/>
    <col min="5" max="5" width="19.6640625" customWidth="1"/>
    <col min="6" max="10" width="8.5546875" customWidth="1"/>
    <col min="11" max="11" width="17.21875" customWidth="1"/>
    <col min="12" max="26" width="8.5546875" customWidth="1"/>
  </cols>
  <sheetData>
    <row r="1" spans="1:21" ht="28.5" x14ac:dyDescent="0.2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5.5" x14ac:dyDescent="0.25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96" customHeight="1" x14ac:dyDescent="0.25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9.75" customHeight="1" x14ac:dyDescent="0.25">
      <c r="A4" s="7"/>
      <c r="B4" s="7"/>
      <c r="C4" s="7"/>
      <c r="D4" s="7"/>
      <c r="E4" s="8"/>
      <c r="F4" s="8"/>
      <c r="G4" s="8"/>
      <c r="H4" s="8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31.5" customHeight="1" x14ac:dyDescent="0.25">
      <c r="A5" s="7"/>
      <c r="B5" s="7"/>
      <c r="C5" s="7"/>
      <c r="D5" s="7"/>
      <c r="E5" s="8"/>
      <c r="F5" s="8"/>
      <c r="G5" s="8"/>
      <c r="H5" s="8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x14ac:dyDescent="0.25">
      <c r="A6" s="8"/>
      <c r="B6" s="7"/>
      <c r="C6" s="7"/>
      <c r="D6" s="7"/>
      <c r="E6" s="8"/>
      <c r="F6" s="8"/>
      <c r="G6" s="8"/>
      <c r="H6" s="8"/>
      <c r="I6" s="8"/>
      <c r="J6" s="8"/>
      <c r="K6" s="8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x14ac:dyDescent="0.25">
      <c r="A7" s="7"/>
      <c r="B7" s="7"/>
      <c r="C7" s="7"/>
      <c r="D7" s="7"/>
      <c r="E7" s="8"/>
      <c r="F7" s="8"/>
      <c r="G7" s="8"/>
      <c r="H7" s="8"/>
      <c r="I7" s="8"/>
      <c r="J7" s="8"/>
      <c r="K7" s="8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x14ac:dyDescent="0.25">
      <c r="A8" s="7"/>
      <c r="B8" s="7"/>
      <c r="C8" s="7"/>
      <c r="D8" s="7"/>
      <c r="E8" s="7"/>
      <c r="F8" s="8"/>
      <c r="G8" s="8"/>
      <c r="H8" s="8"/>
      <c r="I8" s="8"/>
      <c r="J8" s="8"/>
      <c r="K8" s="7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x14ac:dyDescent="0.25">
      <c r="A10" s="11" t="s">
        <v>26</v>
      </c>
      <c r="B10" s="11"/>
      <c r="C10" s="11"/>
      <c r="D10" s="11"/>
      <c r="E10" s="11">
        <f>SUM(E3:E9)</f>
        <v>0</v>
      </c>
      <c r="F10" s="11">
        <f>SUM(F4:F9)</f>
        <v>0</v>
      </c>
      <c r="G10" s="11">
        <f>SUM(G3:G9)</f>
        <v>0</v>
      </c>
      <c r="H10" s="11">
        <f>SUM(H3:H9)</f>
        <v>0</v>
      </c>
      <c r="I10" s="11">
        <f>SUM(I3:I9)</f>
        <v>0</v>
      </c>
      <c r="J10" s="11">
        <f>SUM(J3:J9)</f>
        <v>0</v>
      </c>
      <c r="K10" s="11">
        <f>SUM(K3:K9)</f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</sheetData>
  <mergeCells count="1">
    <mergeCell ref="A1:U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Sprint1</vt:lpstr>
      <vt:lpstr>Sprint2</vt:lpstr>
      <vt:lpstr>Sprint 3</vt:lpstr>
      <vt:lpstr>Sprint 4</vt:lpstr>
      <vt:lpstr>Sprint 5</vt:lpstr>
      <vt:lpstr>Sprint 6</vt:lpstr>
      <vt:lpstr>Sprint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MD.Ashfak</dc:creator>
  <cp:lastModifiedBy>NIKHIL</cp:lastModifiedBy>
  <dcterms:created xsi:type="dcterms:W3CDTF">2016-02-12T20:53:16Z</dcterms:created>
  <dcterms:modified xsi:type="dcterms:W3CDTF">2020-10-12T06:27:00Z</dcterms:modified>
</cp:coreProperties>
</file>