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gesh/Desktop/top20/"/>
    </mc:Choice>
  </mc:AlternateContent>
  <xr:revisionPtr revIDLastSave="0" documentId="13_ncr:1_{4A1B46ED-6034-AB44-AED5-FBE3D85531FD}" xr6:coauthVersionLast="47" xr6:coauthVersionMax="47" xr10:uidLastSave="{00000000-0000-0000-0000-000000000000}"/>
  <bookViews>
    <workbookView xWindow="0" yWindow="0" windowWidth="28800" windowHeight="18000" xr2:uid="{74AE4192-5A49-8644-A3F4-86287386FB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N11" i="1"/>
  <c r="M13" i="1"/>
  <c r="M11" i="1"/>
  <c r="L13" i="1"/>
  <c r="L12" i="1"/>
  <c r="N10" i="1"/>
  <c r="M10" i="1"/>
  <c r="K13" i="1"/>
  <c r="K12" i="1"/>
  <c r="L10" i="1"/>
  <c r="K11" i="1"/>
  <c r="J13" i="1"/>
  <c r="J12" i="1"/>
  <c r="J11" i="1"/>
  <c r="J10" i="1"/>
  <c r="I13" i="1"/>
  <c r="I12" i="1"/>
  <c r="I11" i="1"/>
  <c r="I10" i="1"/>
  <c r="N9" i="1"/>
  <c r="M9" i="1"/>
  <c r="L9" i="1"/>
  <c r="K9" i="1"/>
  <c r="I9" i="1"/>
  <c r="N8" i="1"/>
  <c r="M8" i="1"/>
  <c r="L8" i="1"/>
  <c r="K8" i="1"/>
  <c r="J8" i="1"/>
</calcChain>
</file>

<file path=xl/sharedStrings.xml><?xml version="1.0" encoding="utf-8"?>
<sst xmlns="http://schemas.openxmlformats.org/spreadsheetml/2006/main" count="18" uniqueCount="6">
  <si>
    <t>Bytecode</t>
  </si>
  <si>
    <t>Line Total</t>
  </si>
  <si>
    <t>comment ratio</t>
  </si>
  <si>
    <t>ndf</t>
  </si>
  <si>
    <t>tx_count</t>
  </si>
  <si>
    <t>code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</si>
</sst>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14EAC-4211-454B-80D2-412A1A309719}">
  <dimension ref="A1:R23"/>
  <sheetViews>
    <sheetView tabSelected="1" workbookViewId="0">
      <selection activeCell="N13" sqref="N13"/>
    </sheetView>
  </sheetViews>
  <sheetFormatPr baseColWidth="10" defaultRowHeight="16" x14ac:dyDescent="0.2"/>
  <cols>
    <col min="4" max="4" width="13.33203125" bestFit="1" customWidth="1"/>
    <col min="8" max="8" width="13.33203125" bestFit="1" customWidth="1"/>
    <col min="9" max="9" width="9.1640625" bestFit="1" customWidth="1"/>
    <col min="10" max="10" width="12.83203125" bestFit="1" customWidth="1"/>
    <col min="11" max="11" width="12.1640625" bestFit="1" customWidth="1"/>
    <col min="12" max="12" width="13.6640625" customWidth="1"/>
  </cols>
  <sheetData>
    <row r="1" spans="1:18" x14ac:dyDescent="0.2">
      <c r="A1" t="s">
        <v>1</v>
      </c>
      <c r="B1" t="s">
        <v>0</v>
      </c>
      <c r="C1" t="s">
        <v>5</v>
      </c>
      <c r="D1" t="s">
        <v>2</v>
      </c>
      <c r="E1" t="s">
        <v>3</v>
      </c>
      <c r="F1" t="s">
        <v>4</v>
      </c>
    </row>
    <row r="2" spans="1:18" x14ac:dyDescent="0.2">
      <c r="A2">
        <v>427</v>
      </c>
      <c r="B2">
        <v>22150</v>
      </c>
      <c r="C2">
        <v>271</v>
      </c>
      <c r="D2" s="1">
        <v>0.5756</v>
      </c>
      <c r="E2">
        <v>38</v>
      </c>
      <c r="F2">
        <v>160108122</v>
      </c>
    </row>
    <row r="3" spans="1:18" x14ac:dyDescent="0.2">
      <c r="A3">
        <v>780</v>
      </c>
      <c r="B3">
        <v>43886</v>
      </c>
      <c r="C3">
        <v>701</v>
      </c>
      <c r="D3" s="1">
        <v>0.11269999999999999</v>
      </c>
      <c r="E3">
        <v>111</v>
      </c>
      <c r="F3">
        <v>60382462</v>
      </c>
    </row>
    <row r="4" spans="1:18" x14ac:dyDescent="0.2">
      <c r="A4">
        <v>299</v>
      </c>
      <c r="B4">
        <v>4372</v>
      </c>
      <c r="C4">
        <v>139</v>
      </c>
      <c r="D4" s="1">
        <v>1.1511</v>
      </c>
      <c r="E4">
        <v>18</v>
      </c>
      <c r="F4">
        <v>30958494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">
      <c r="A5">
        <v>217</v>
      </c>
      <c r="B5">
        <v>48994</v>
      </c>
      <c r="C5">
        <v>217</v>
      </c>
      <c r="D5">
        <v>0</v>
      </c>
      <c r="E5">
        <v>27</v>
      </c>
      <c r="F5">
        <v>17353404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">
      <c r="A6">
        <v>1619</v>
      </c>
      <c r="B6">
        <v>39404</v>
      </c>
      <c r="C6">
        <v>1138</v>
      </c>
      <c r="D6" s="1">
        <v>0.42270000000000002</v>
      </c>
      <c r="E6">
        <v>78</v>
      </c>
      <c r="F6">
        <v>16969850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">
      <c r="A7">
        <v>755</v>
      </c>
      <c r="B7">
        <v>6248</v>
      </c>
      <c r="C7">
        <v>51</v>
      </c>
      <c r="D7" s="1">
        <v>13.803900000000001</v>
      </c>
      <c r="E7">
        <v>7</v>
      </c>
      <c r="F7">
        <v>13225421</v>
      </c>
      <c r="H7" s="2"/>
      <c r="I7" s="2" t="s">
        <v>1</v>
      </c>
      <c r="J7" s="2" t="s">
        <v>0</v>
      </c>
      <c r="K7" s="2" t="s">
        <v>5</v>
      </c>
      <c r="L7" s="2" t="s">
        <v>2</v>
      </c>
      <c r="M7" s="2" t="s">
        <v>3</v>
      </c>
      <c r="N7" s="2" t="s">
        <v>4</v>
      </c>
      <c r="O7" s="2"/>
      <c r="P7" s="2"/>
      <c r="Q7" s="2"/>
      <c r="R7" s="2"/>
    </row>
    <row r="8" spans="1:18" x14ac:dyDescent="0.2">
      <c r="A8">
        <v>159</v>
      </c>
      <c r="B8">
        <v>48892</v>
      </c>
      <c r="C8">
        <v>159</v>
      </c>
      <c r="D8">
        <v>0</v>
      </c>
      <c r="E8">
        <v>0</v>
      </c>
      <c r="F8">
        <v>13123452</v>
      </c>
      <c r="H8" s="2" t="s">
        <v>1</v>
      </c>
      <c r="I8" s="2">
        <v>1</v>
      </c>
      <c r="J8" s="2">
        <f>CORREL(A2:A21,B2:B21)</f>
        <v>0.14124979556646061</v>
      </c>
      <c r="K8" s="2">
        <f>CORREL(A2:A21,C2:C21)</f>
        <v>0.88753427242658411</v>
      </c>
      <c r="L8" s="2">
        <f>CORREL(A2:A21,D2:D21)</f>
        <v>0.20459998064022197</v>
      </c>
      <c r="M8" s="2">
        <f>CORREL(A2:A21,E2:E21)</f>
        <v>0.6632779178718069</v>
      </c>
      <c r="N8" s="2">
        <f>CORREL(A2:A21,F2:F21)</f>
        <v>-2.1317146262528029E-2</v>
      </c>
      <c r="O8" s="2"/>
      <c r="P8" s="2"/>
      <c r="Q8" s="2"/>
      <c r="R8" s="2"/>
    </row>
    <row r="9" spans="1:18" x14ac:dyDescent="0.2">
      <c r="A9">
        <v>312</v>
      </c>
      <c r="B9">
        <v>13226</v>
      </c>
      <c r="C9">
        <v>233</v>
      </c>
      <c r="D9" s="1">
        <v>0.33910000000000001</v>
      </c>
      <c r="E9">
        <v>41</v>
      </c>
      <c r="F9">
        <v>11545703</v>
      </c>
      <c r="H9" s="2" t="s">
        <v>0</v>
      </c>
      <c r="I9" s="2">
        <f>CORREL(B2:B21,A2:A21)</f>
        <v>0.14124979556646061</v>
      </c>
      <c r="J9" s="2">
        <v>1</v>
      </c>
      <c r="K9" s="2">
        <f>CORREL(B2:B21,C2:C21)</f>
        <v>0.41673346121959681</v>
      </c>
      <c r="L9" s="2">
        <f>CORREL(B2:B21,D2:D21)</f>
        <v>-5.4863948588238856E-2</v>
      </c>
      <c r="M9" s="2">
        <f>CORREL(B2:B21,E2:E21)</f>
        <v>0.35371377122089886</v>
      </c>
      <c r="N9" s="2">
        <f>CORREL(B2:B21,F2:F21)</f>
        <v>0.12356785890087134</v>
      </c>
      <c r="O9" s="2"/>
      <c r="P9" s="2"/>
      <c r="Q9" s="2"/>
      <c r="R9" s="2"/>
    </row>
    <row r="10" spans="1:18" x14ac:dyDescent="0.2">
      <c r="A10">
        <v>236</v>
      </c>
      <c r="B10">
        <v>13110</v>
      </c>
      <c r="C10">
        <v>140</v>
      </c>
      <c r="D10" s="1">
        <v>0.68569999999999998</v>
      </c>
      <c r="E10">
        <v>15</v>
      </c>
      <c r="F10">
        <v>9088373</v>
      </c>
      <c r="H10" s="2" t="s">
        <v>5</v>
      </c>
      <c r="I10" s="2">
        <f>CORREL(C2:C21,A2:A21)</f>
        <v>0.88753427242658411</v>
      </c>
      <c r="J10" s="2">
        <f>CORREL(B2:B21,C2:C21)</f>
        <v>0.41673346121959681</v>
      </c>
      <c r="K10" s="2">
        <v>1</v>
      </c>
      <c r="L10" s="2">
        <f>CORREL(C2:C21,D2:D21)</f>
        <v>9.3914802077420603E-2</v>
      </c>
      <c r="M10" s="2">
        <f>CORREL(C2:C21,E2:E21)</f>
        <v>0.81692332984888505</v>
      </c>
      <c r="N10" s="2">
        <f>CORREL(C2:C21,F2:F21)</f>
        <v>3.6004657881368758E-2</v>
      </c>
      <c r="O10" s="2"/>
      <c r="P10" s="2"/>
      <c r="Q10" s="2"/>
      <c r="R10" s="2"/>
    </row>
    <row r="11" spans="1:18" x14ac:dyDescent="0.2">
      <c r="A11">
        <v>457</v>
      </c>
      <c r="B11">
        <v>9704</v>
      </c>
      <c r="C11">
        <v>168</v>
      </c>
      <c r="D11" s="1">
        <v>1.7202</v>
      </c>
      <c r="E11">
        <v>28</v>
      </c>
      <c r="F11">
        <v>6924304</v>
      </c>
      <c r="H11" s="2" t="s">
        <v>2</v>
      </c>
      <c r="I11" s="2">
        <f>CORREL(D2:D21,A2:A21)</f>
        <v>0.20459998064022197</v>
      </c>
      <c r="J11" s="2">
        <f>CORREL(D2:D21,B2:B21)</f>
        <v>-5.4863948588238856E-2</v>
      </c>
      <c r="K11" s="2">
        <f>CORREL(D2:D21,C2:C21)</f>
        <v>9.3914802077420603E-2</v>
      </c>
      <c r="L11" s="2">
        <v>1</v>
      </c>
      <c r="M11" s="2">
        <f>CORREL(D2:D21,E2:E21)</f>
        <v>0.2558638727307736</v>
      </c>
      <c r="N11" s="2">
        <f>CORREL(D2:D21,F2:F21)</f>
        <v>-0.11050894185005071</v>
      </c>
      <c r="O11" s="2"/>
      <c r="P11" s="2"/>
      <c r="Q11" s="2"/>
      <c r="R11" s="2"/>
    </row>
    <row r="12" spans="1:18" x14ac:dyDescent="0.2">
      <c r="A12">
        <v>279</v>
      </c>
      <c r="B12">
        <v>6306</v>
      </c>
      <c r="C12">
        <v>175</v>
      </c>
      <c r="D12" s="1">
        <v>0.59430000000000005</v>
      </c>
      <c r="E12">
        <v>26</v>
      </c>
      <c r="F12">
        <v>6665284</v>
      </c>
      <c r="H12" s="2" t="s">
        <v>3</v>
      </c>
      <c r="I12" s="2">
        <f>CORREL(E2:E21,A2:A21)</f>
        <v>0.6632779178718069</v>
      </c>
      <c r="J12" s="2">
        <f>CORREL(E2:E21,B2:B21)</f>
        <v>0.35371377122089886</v>
      </c>
      <c r="K12" s="2">
        <f>CORREL(E2:E21,C2:C21)</f>
        <v>0.81692332984888505</v>
      </c>
      <c r="L12" s="2">
        <f>CORREL(E2:E21,D2:D21)</f>
        <v>0.2558638727307736</v>
      </c>
      <c r="M12" s="2">
        <v>1</v>
      </c>
      <c r="N12" s="2">
        <f>CORREL(E2:E21,F2:F21)</f>
        <v>0.11461764960738506</v>
      </c>
      <c r="O12" s="2"/>
      <c r="P12" s="2"/>
      <c r="Q12" s="2"/>
      <c r="R12" s="2"/>
    </row>
    <row r="13" spans="1:18" x14ac:dyDescent="0.2">
      <c r="A13">
        <v>126</v>
      </c>
      <c r="B13">
        <v>24140</v>
      </c>
      <c r="C13">
        <v>126</v>
      </c>
      <c r="D13">
        <v>0</v>
      </c>
      <c r="E13">
        <v>0</v>
      </c>
      <c r="F13">
        <v>5708951</v>
      </c>
      <c r="H13" s="2" t="s">
        <v>4</v>
      </c>
      <c r="I13" s="2">
        <f>CORREL(F2:F21,A2:A21)</f>
        <v>-2.1317146262528029E-2</v>
      </c>
      <c r="J13" s="2">
        <f>CORREL(F2:F21,B2:B21)</f>
        <v>0.12356785890087134</v>
      </c>
      <c r="K13" s="2">
        <f>CORREL(F2:F21,C2:C21)</f>
        <v>3.6004657881368758E-2</v>
      </c>
      <c r="L13" s="2">
        <f>CORREL(F2:F21,D2:D21)</f>
        <v>-0.11050894185005071</v>
      </c>
      <c r="M13" s="2">
        <f>CORREL(F2:F21,E2:E21)</f>
        <v>0.11461764960738506</v>
      </c>
      <c r="N13" s="2">
        <v>1</v>
      </c>
      <c r="O13" s="2"/>
      <c r="P13" s="2"/>
      <c r="Q13" s="2"/>
      <c r="R13" s="2"/>
    </row>
    <row r="14" spans="1:18" x14ac:dyDescent="0.2">
      <c r="A14">
        <v>187</v>
      </c>
      <c r="B14">
        <v>15808</v>
      </c>
      <c r="C14">
        <v>130</v>
      </c>
      <c r="D14" s="1">
        <v>0.4385</v>
      </c>
      <c r="E14">
        <v>13</v>
      </c>
      <c r="F14">
        <v>5340971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">
      <c r="A15">
        <v>1995</v>
      </c>
      <c r="B15">
        <v>24870</v>
      </c>
      <c r="C15">
        <v>980</v>
      </c>
      <c r="D15" s="1">
        <v>1.0357000000000001</v>
      </c>
      <c r="E15">
        <v>93</v>
      </c>
      <c r="F15">
        <v>4952433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">
      <c r="A16">
        <v>467</v>
      </c>
      <c r="B16">
        <v>18788</v>
      </c>
      <c r="C16">
        <v>292</v>
      </c>
      <c r="D16" s="1">
        <v>0.59930000000000005</v>
      </c>
      <c r="E16">
        <v>74</v>
      </c>
      <c r="F16">
        <v>4898598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">
      <c r="A17">
        <v>618</v>
      </c>
      <c r="B17">
        <v>0</v>
      </c>
      <c r="C17">
        <v>302</v>
      </c>
      <c r="D17" s="1">
        <v>1.0464</v>
      </c>
      <c r="E17">
        <v>19</v>
      </c>
      <c r="F17">
        <v>4345169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">
      <c r="A18">
        <v>162</v>
      </c>
      <c r="B18">
        <v>34930</v>
      </c>
      <c r="C18">
        <v>162</v>
      </c>
      <c r="D18">
        <v>0</v>
      </c>
      <c r="E18">
        <v>27</v>
      </c>
      <c r="F18">
        <v>4317053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">
      <c r="A19">
        <v>459</v>
      </c>
      <c r="B19">
        <v>5894</v>
      </c>
      <c r="C19">
        <v>260</v>
      </c>
      <c r="D19" s="1">
        <v>0.76539999999999997</v>
      </c>
      <c r="E19">
        <v>42</v>
      </c>
      <c r="F19">
        <v>4313398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">
      <c r="A20">
        <v>832</v>
      </c>
      <c r="B20">
        <v>35524</v>
      </c>
      <c r="C20">
        <v>712</v>
      </c>
      <c r="D20">
        <v>16.850000000000001</v>
      </c>
      <c r="E20">
        <v>113</v>
      </c>
      <c r="F20">
        <v>4231071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">
      <c r="A21">
        <v>447</v>
      </c>
      <c r="B21">
        <v>22484</v>
      </c>
      <c r="C21">
        <v>336</v>
      </c>
      <c r="D21" s="1">
        <v>0.33040000000000003</v>
      </c>
      <c r="E21">
        <v>18</v>
      </c>
      <c r="F21">
        <v>3635366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"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"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Shrivastava</dc:creator>
  <cp:lastModifiedBy>Yogesh Shrivastava</cp:lastModifiedBy>
  <dcterms:created xsi:type="dcterms:W3CDTF">2023-04-15T09:00:08Z</dcterms:created>
  <dcterms:modified xsi:type="dcterms:W3CDTF">2023-04-15T09:27:25Z</dcterms:modified>
</cp:coreProperties>
</file>