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info" sheetId="1" r:id="rId1"/>
    <sheet name="HPLC" sheetId="2" r:id="rId2"/>
    <sheet name="POC" sheetId="3" r:id="rId3"/>
    <sheet name="phytoplankton" sheetId="4" r:id="rId4"/>
  </sheets>
  <calcPr calcId="145621"/>
</workbook>
</file>

<file path=xl/calcChain.xml><?xml version="1.0" encoding="utf-8"?>
<calcChain xmlns="http://schemas.openxmlformats.org/spreadsheetml/2006/main">
  <c r="K197" i="4" l="1"/>
  <c r="K196" i="4"/>
  <c r="K195" i="4"/>
  <c r="K194" i="4"/>
  <c r="K193" i="4"/>
  <c r="K192" i="4"/>
  <c r="K191" i="4"/>
  <c r="K190" i="4"/>
  <c r="K189" i="4"/>
  <c r="K188" i="4"/>
  <c r="K187" i="4"/>
  <c r="K186" i="4"/>
  <c r="K185" i="4"/>
  <c r="K184" i="4"/>
  <c r="K183" i="4"/>
  <c r="K182" i="4"/>
  <c r="K181" i="4"/>
  <c r="K180" i="4"/>
  <c r="K179" i="4"/>
  <c r="K178" i="4"/>
  <c r="K177" i="4"/>
  <c r="K176" i="4"/>
  <c r="K175" i="4"/>
  <c r="K174" i="4"/>
  <c r="K173" i="4"/>
  <c r="K172" i="4"/>
  <c r="K171" i="4"/>
  <c r="K170" i="4"/>
  <c r="K169" i="4"/>
  <c r="K168" i="4"/>
  <c r="K167" i="4"/>
  <c r="K166" i="4"/>
  <c r="K165" i="4"/>
  <c r="K164" i="4"/>
  <c r="K163" i="4"/>
  <c r="K162" i="4"/>
  <c r="K161" i="4"/>
  <c r="K160" i="4"/>
  <c r="K159" i="4"/>
  <c r="K158" i="4"/>
  <c r="K157" i="4"/>
  <c r="K156" i="4"/>
  <c r="K155" i="4"/>
  <c r="K154" i="4"/>
  <c r="K153" i="4"/>
  <c r="K152" i="4"/>
  <c r="K151" i="4"/>
  <c r="K150" i="4"/>
  <c r="K148" i="4"/>
  <c r="K147" i="4"/>
  <c r="K146" i="4"/>
  <c r="K145" i="4"/>
  <c r="K144" i="4"/>
  <c r="K143" i="4"/>
  <c r="K142" i="4"/>
  <c r="K141" i="4"/>
  <c r="K140" i="4"/>
  <c r="K139" i="4"/>
  <c r="K138" i="4"/>
  <c r="K137" i="4"/>
  <c r="K136" i="4"/>
  <c r="K134" i="4"/>
  <c r="K133" i="4"/>
  <c r="K132" i="4"/>
  <c r="K131" i="4"/>
  <c r="K127" i="4"/>
  <c r="K126" i="4"/>
  <c r="K125" i="4"/>
  <c r="K124" i="4"/>
  <c r="K121" i="4"/>
  <c r="K120" i="4"/>
  <c r="K119" i="4"/>
  <c r="K118" i="4"/>
  <c r="K117" i="4"/>
  <c r="K116" i="4"/>
  <c r="K115" i="4"/>
  <c r="K114" i="4"/>
  <c r="K113" i="4"/>
  <c r="K111" i="4"/>
  <c r="K110" i="4"/>
  <c r="K109" i="4"/>
  <c r="K108" i="4"/>
  <c r="K107" i="4"/>
  <c r="K106" i="4"/>
  <c r="K105" i="4"/>
  <c r="K104" i="4"/>
  <c r="K103" i="4"/>
  <c r="K102" i="4"/>
  <c r="K101" i="4"/>
  <c r="K100" i="4"/>
  <c r="K99" i="4"/>
  <c r="K98" i="4"/>
  <c r="K97" i="4"/>
  <c r="K96" i="4"/>
  <c r="K95" i="4"/>
  <c r="K94" i="4"/>
  <c r="K93" i="4"/>
  <c r="K92" i="4"/>
  <c r="K91" i="4"/>
  <c r="K90" i="4"/>
  <c r="K89" i="4"/>
  <c r="K87" i="4"/>
  <c r="K86" i="4"/>
  <c r="K85" i="4"/>
  <c r="K84" i="4"/>
  <c r="K83" i="4"/>
  <c r="K82" i="4"/>
  <c r="K81" i="4"/>
  <c r="K79" i="4"/>
  <c r="K78" i="4"/>
  <c r="K77" i="4"/>
  <c r="K76" i="4"/>
  <c r="K75" i="4"/>
  <c r="K74" i="4"/>
  <c r="K73" i="4"/>
  <c r="K71" i="4"/>
  <c r="K70" i="4"/>
  <c r="K69" i="4"/>
  <c r="K68" i="4"/>
  <c r="K67" i="4"/>
  <c r="K66" i="4"/>
  <c r="K65" i="4"/>
  <c r="K64" i="4"/>
  <c r="K63" i="4"/>
  <c r="K62" i="4"/>
  <c r="K61" i="4"/>
  <c r="K60" i="4"/>
  <c r="K59" i="4"/>
  <c r="K58" i="4"/>
  <c r="K57" i="4"/>
  <c r="K56" i="4"/>
  <c r="K55" i="4"/>
  <c r="K54" i="4"/>
  <c r="K53" i="4"/>
  <c r="K52" i="4"/>
  <c r="K51" i="4"/>
  <c r="K50" i="4"/>
  <c r="K49" i="4"/>
  <c r="K48" i="4"/>
  <c r="K47" i="4"/>
  <c r="K46" i="4"/>
  <c r="K45" i="4"/>
  <c r="K44" i="4"/>
  <c r="K43" i="4"/>
  <c r="K41" i="4"/>
  <c r="K37" i="4"/>
  <c r="K33" i="4"/>
  <c r="K30" i="4"/>
  <c r="K29" i="4"/>
  <c r="K20" i="4"/>
</calcChain>
</file>

<file path=xl/sharedStrings.xml><?xml version="1.0" encoding="utf-8"?>
<sst xmlns="http://schemas.openxmlformats.org/spreadsheetml/2006/main" count="745" uniqueCount="342">
  <si>
    <t>Sample ID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</si>
  <si>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</si>
  <si>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</si>
  <si>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</si>
  <si>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</si>
  <si>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</si>
  <si>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</si>
  <si>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</si>
  <si>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</si>
  <si>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</si>
  <si>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</si>
  <si>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</si>
  <si>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</si>
  <si>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</si>
  <si>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</si>
  <si>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</si>
  <si>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</si>
  <si>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</si>
  <si>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</si>
  <si>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</si>
  <si>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</si>
  <si>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</si>
  <si>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</si>
  <si>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</si>
  <si>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</si>
  <si>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F25</t>
  </si>
  <si>
    <t>F26</t>
  </si>
  <si>
    <t>F27</t>
  </si>
  <si>
    <t>F28</t>
  </si>
  <si>
    <t>F29</t>
  </si>
  <si>
    <t>F30</t>
  </si>
  <si>
    <t>F31</t>
  </si>
  <si>
    <t>F32</t>
  </si>
  <si>
    <t>F33</t>
  </si>
  <si>
    <t>F34</t>
  </si>
  <si>
    <t>F35</t>
  </si>
  <si>
    <t>F36</t>
  </si>
  <si>
    <t>F37</t>
  </si>
  <si>
    <t>F38</t>
  </si>
  <si>
    <t>F39</t>
  </si>
  <si>
    <t>F40</t>
  </si>
  <si>
    <t>F41</t>
  </si>
  <si>
    <t>F42</t>
  </si>
  <si>
    <t>F43</t>
  </si>
  <si>
    <t>F44</t>
  </si>
  <si>
    <t>F45</t>
  </si>
  <si>
    <t>F46</t>
  </si>
  <si>
    <t>F47</t>
  </si>
  <si>
    <t>F48</t>
  </si>
  <si>
    <t>F49</t>
  </si>
  <si>
    <t>F50</t>
  </si>
  <si>
    <t>F51</t>
  </si>
  <si>
    <t>F52</t>
  </si>
  <si>
    <t>F53</t>
  </si>
  <si>
    <t>F54</t>
  </si>
  <si>
    <t>F55</t>
  </si>
  <si>
    <t>F56</t>
  </si>
  <si>
    <t>F57</t>
  </si>
  <si>
    <t>F58</t>
  </si>
  <si>
    <t>F59</t>
  </si>
  <si>
    <t>F60</t>
  </si>
  <si>
    <t>F61</t>
  </si>
  <si>
    <t>F62</t>
  </si>
  <si>
    <t>F63</t>
  </si>
  <si>
    <t>F64</t>
  </si>
  <si>
    <t>F65</t>
  </si>
  <si>
    <t>F66</t>
  </si>
  <si>
    <t>F67</t>
  </si>
  <si>
    <t>F68</t>
  </si>
  <si>
    <t>F69</t>
  </si>
  <si>
    <t>F70</t>
  </si>
  <si>
    <t>F71</t>
  </si>
  <si>
    <t>F72</t>
  </si>
  <si>
    <t>F73</t>
  </si>
  <si>
    <t>F74</t>
  </si>
  <si>
    <t>F75</t>
  </si>
  <si>
    <t>F76</t>
  </si>
  <si>
    <t>F77</t>
  </si>
  <si>
    <t>F78</t>
  </si>
  <si>
    <t>F79</t>
  </si>
  <si>
    <t>F80</t>
  </si>
  <si>
    <t>F81</t>
  </si>
  <si>
    <t>F82</t>
  </si>
  <si>
    <t>F83</t>
  </si>
  <si>
    <t>F84</t>
  </si>
  <si>
    <t>F85</t>
  </si>
  <si>
    <t>F86</t>
  </si>
  <si>
    <t>F87</t>
  </si>
  <si>
    <t>F88</t>
  </si>
  <si>
    <t>F89</t>
  </si>
  <si>
    <t>F90</t>
  </si>
  <si>
    <t>F91</t>
  </si>
  <si>
    <t>F92</t>
  </si>
  <si>
    <t>F93</t>
  </si>
  <si>
    <t>F94</t>
  </si>
  <si>
    <t>F95</t>
  </si>
  <si>
    <t>F96</t>
  </si>
  <si>
    <t>F97</t>
  </si>
  <si>
    <t>F98</t>
  </si>
  <si>
    <t>F99</t>
  </si>
  <si>
    <t>F100</t>
  </si>
  <si>
    <t>F101</t>
  </si>
  <si>
    <t>F102</t>
  </si>
  <si>
    <t>F103</t>
  </si>
  <si>
    <t>F104</t>
  </si>
  <si>
    <t>F105</t>
  </si>
  <si>
    <t>F106</t>
  </si>
  <si>
    <t>F107</t>
  </si>
  <si>
    <t>F108</t>
  </si>
  <si>
    <t>F109</t>
  </si>
  <si>
    <t>F110</t>
  </si>
  <si>
    <t>F111</t>
  </si>
  <si>
    <t>F112</t>
  </si>
  <si>
    <t>F113</t>
  </si>
  <si>
    <t>F114</t>
  </si>
  <si>
    <t>F115</t>
  </si>
  <si>
    <t>F116</t>
  </si>
  <si>
    <t>F117</t>
  </si>
  <si>
    <t>F118</t>
  </si>
  <si>
    <t>F119</t>
  </si>
  <si>
    <t>F120</t>
  </si>
  <si>
    <t>F121</t>
  </si>
  <si>
    <t>F122</t>
  </si>
  <si>
    <t>F123</t>
  </si>
  <si>
    <t>F124</t>
  </si>
  <si>
    <t>F125</t>
  </si>
  <si>
    <t>F126</t>
  </si>
  <si>
    <t>F127</t>
  </si>
  <si>
    <t>F128</t>
  </si>
  <si>
    <t>F129</t>
  </si>
  <si>
    <t>F130</t>
  </si>
  <si>
    <t>F131</t>
  </si>
  <si>
    <t>F132</t>
  </si>
  <si>
    <t>F133</t>
  </si>
  <si>
    <t>F134</t>
  </si>
  <si>
    <t>F135</t>
  </si>
  <si>
    <t>F136</t>
  </si>
  <si>
    <t>F137</t>
  </si>
  <si>
    <t>F138</t>
  </si>
  <si>
    <t>F139</t>
  </si>
  <si>
    <t>F140</t>
  </si>
  <si>
    <t>F141</t>
  </si>
  <si>
    <t>F142</t>
  </si>
  <si>
    <t>F143</t>
  </si>
  <si>
    <t>F144</t>
  </si>
  <si>
    <t>F145</t>
  </si>
  <si>
    <t>F146</t>
  </si>
  <si>
    <t>F147</t>
  </si>
  <si>
    <t>F148</t>
  </si>
  <si>
    <t>F149</t>
  </si>
  <si>
    <t>F150</t>
  </si>
  <si>
    <t>F151</t>
  </si>
  <si>
    <t>F152</t>
  </si>
  <si>
    <t>F153</t>
  </si>
  <si>
    <t>F154</t>
  </si>
  <si>
    <t>F155</t>
  </si>
  <si>
    <t>F156</t>
  </si>
  <si>
    <t>F157</t>
  </si>
  <si>
    <t>F158</t>
  </si>
  <si>
    <t>F159</t>
  </si>
  <si>
    <t>F160</t>
  </si>
  <si>
    <t>F161</t>
  </si>
  <si>
    <t>F162</t>
  </si>
  <si>
    <t>F163</t>
  </si>
  <si>
    <t>F164</t>
  </si>
  <si>
    <t>F165</t>
  </si>
  <si>
    <t>F166</t>
  </si>
  <si>
    <t>F167</t>
  </si>
  <si>
    <t>F168</t>
  </si>
  <si>
    <t>F169</t>
  </si>
  <si>
    <t>F170</t>
  </si>
  <si>
    <t>F171</t>
  </si>
  <si>
    <t>F172</t>
  </si>
  <si>
    <t>F173</t>
  </si>
  <si>
    <t>F174</t>
  </si>
  <si>
    <t>F175</t>
  </si>
  <si>
    <t>F176</t>
  </si>
  <si>
    <t>F177</t>
  </si>
  <si>
    <t>F178</t>
  </si>
  <si>
    <t>F179</t>
  </si>
  <si>
    <t>F180</t>
  </si>
  <si>
    <t>F181</t>
  </si>
  <si>
    <t>F182</t>
  </si>
  <si>
    <t>F183</t>
  </si>
  <si>
    <t>F184</t>
  </si>
  <si>
    <t>F185</t>
  </si>
  <si>
    <t>F186</t>
  </si>
  <si>
    <t>F187</t>
  </si>
  <si>
    <t>F188</t>
  </si>
  <si>
    <t>F189</t>
  </si>
  <si>
    <t>F190</t>
  </si>
  <si>
    <t>F191</t>
  </si>
  <si>
    <t>F192</t>
  </si>
  <si>
    <t>F193</t>
  </si>
  <si>
    <t>F194</t>
  </si>
  <si>
    <t>F195</t>
  </si>
  <si>
    <t>F196</t>
  </si>
  <si>
    <t>lat</t>
  </si>
  <si>
    <t>lon</t>
  </si>
  <si>
    <t>Date</t>
  </si>
  <si>
    <t>PRIMARY PIGMENTS</t>
  </si>
  <si>
    <t>SECONDARY PIGMENTS</t>
  </si>
  <si>
    <t>TERTIARY PIGMENTS</t>
  </si>
  <si>
    <t>ANCILLARY PIGMENT</t>
  </si>
  <si>
    <t>[Tot_Chl_a]</t>
  </si>
  <si>
    <t>[Tot_Chl_b]</t>
  </si>
  <si>
    <t>[Tot_Chl_c]</t>
  </si>
  <si>
    <t>[Alpha_beta_Car]</t>
  </si>
  <si>
    <t>[But fuco]</t>
  </si>
  <si>
    <t>[Hex fuco]</t>
  </si>
  <si>
    <t>[Allo]</t>
  </si>
  <si>
    <t>[Diadino]</t>
  </si>
  <si>
    <t>[Diato]</t>
  </si>
  <si>
    <t>[Fuco]</t>
  </si>
  <si>
    <t>[Perid]</t>
  </si>
  <si>
    <t>[Zea]</t>
  </si>
  <si>
    <t>[MV_Chl_a]</t>
  </si>
  <si>
    <t>[DV_Chl_a]</t>
  </si>
  <si>
    <t>[Chlide_a]</t>
  </si>
  <si>
    <t>[MV_Chl _b]</t>
  </si>
  <si>
    <t>[DV_Chl_b]</t>
  </si>
  <si>
    <t>[Chl c12]</t>
  </si>
  <si>
    <t>[Chl_c3]</t>
  </si>
  <si>
    <t>[Lut]</t>
  </si>
  <si>
    <t>[Neo]</t>
  </si>
  <si>
    <t>[Viola]</t>
  </si>
  <si>
    <t>[Phytin_a]</t>
  </si>
  <si>
    <t>[Phide_a]</t>
  </si>
  <si>
    <t>[Pras]</t>
  </si>
  <si>
    <t>[Gyro]</t>
  </si>
  <si>
    <t>POC and PON samples</t>
  </si>
  <si>
    <t>Filters wrapped in foil and frozen in liquid nitrogen until analysis</t>
  </si>
  <si>
    <t>HPLC Samples</t>
  </si>
  <si>
    <t>Collected duplicate filters every 5-8 samples; NASA ran duplicate injections of several samples</t>
  </si>
  <si>
    <t>Calculated averages when duplicate filters or injections were done</t>
  </si>
  <si>
    <t>created linear regression of C or N concentration versus volume filtered</t>
  </si>
  <si>
    <t>used the corresponding filter blank for each sample</t>
  </si>
  <si>
    <t>subtracted intercept blank from C or N value, then divided by volume, then averaged the three measurements</t>
  </si>
  <si>
    <t>NOTE: measurements with R^2&lt;0.9 were removed</t>
  </si>
  <si>
    <t>(particulate organic carbon and particulate organic nitrogen)</t>
  </si>
  <si>
    <t>Primary Pigments</t>
  </si>
  <si>
    <t>Allo</t>
  </si>
  <si>
    <t>alloxanthin</t>
  </si>
  <si>
    <t>alpha-beta-Car</t>
  </si>
  <si>
    <t>carotenes</t>
  </si>
  <si>
    <t>alpha (beta, epsilon) + beta (beta, beta) carotene. Unresolved and therefore undifferentiated</t>
  </si>
  <si>
    <t>But fuco</t>
  </si>
  <si>
    <t>19'-butanoyloxyfucoxanthin</t>
  </si>
  <si>
    <t>Diadino</t>
  </si>
  <si>
    <t>diadinoxanthin</t>
  </si>
  <si>
    <t>Diato</t>
  </si>
  <si>
    <t>diatoxanthin</t>
  </si>
  <si>
    <t>Fuco</t>
  </si>
  <si>
    <t>fuooxanthin</t>
  </si>
  <si>
    <t>Hex fuco</t>
  </si>
  <si>
    <t>19'-hexanoyloxyfucoxanthin</t>
  </si>
  <si>
    <t>Perid</t>
  </si>
  <si>
    <t>Peridinin</t>
  </si>
  <si>
    <t>TChl a</t>
  </si>
  <si>
    <t>total chlorophyll a</t>
  </si>
  <si>
    <t>DV_Chl_a + MV_Chl_a + Chlide_a + Chl_a allomers + Chl_a epimers</t>
  </si>
  <si>
    <t>TChl b</t>
  </si>
  <si>
    <t>total chlorophyll b</t>
  </si>
  <si>
    <t>DV_Chl_b + MV_Chl_b + Chl_b epimers</t>
  </si>
  <si>
    <t>TChl c</t>
  </si>
  <si>
    <t>total chlorophyll c</t>
  </si>
  <si>
    <t>Chl_c3 + Chl_c12</t>
  </si>
  <si>
    <t>Zea</t>
  </si>
  <si>
    <t>Zeaxanthin</t>
  </si>
  <si>
    <t>Secondary Pigments</t>
  </si>
  <si>
    <t>Chl_c3</t>
  </si>
  <si>
    <t>Chlorophyll c3</t>
  </si>
  <si>
    <t>Chlide a</t>
  </si>
  <si>
    <t>chlorophyllide a</t>
  </si>
  <si>
    <t>DV_Chl_a</t>
  </si>
  <si>
    <t>divinyl chlorophyll a</t>
  </si>
  <si>
    <t>DV_Chl_b</t>
  </si>
  <si>
    <t>divinyl chlorophyll b</t>
  </si>
  <si>
    <t>MV_Chl_a</t>
  </si>
  <si>
    <t>monovinyl chlorophyll a</t>
  </si>
  <si>
    <t>MV_Chl_b</t>
  </si>
  <si>
    <t>monovinyl chlorophyll b</t>
  </si>
  <si>
    <t>Chl c12</t>
  </si>
  <si>
    <t>Chlorophyll c2 + chlorophyll c1 + MGDVP</t>
  </si>
  <si>
    <t>Tertiary Pigments</t>
  </si>
  <si>
    <t>Lut</t>
  </si>
  <si>
    <t>Lutein</t>
  </si>
  <si>
    <t>Neo</t>
  </si>
  <si>
    <t>Neoxanthin</t>
  </si>
  <si>
    <t>Phide a</t>
  </si>
  <si>
    <t>total pheophorbide a</t>
  </si>
  <si>
    <t>multiple peaks</t>
  </si>
  <si>
    <t>Phytin a</t>
  </si>
  <si>
    <t>total pheophytin a</t>
  </si>
  <si>
    <t>pheophytin a + pheophytin a'</t>
  </si>
  <si>
    <t>Pras</t>
  </si>
  <si>
    <t>Prasinoxanthin</t>
  </si>
  <si>
    <t>Viola</t>
  </si>
  <si>
    <t>Violaxanthin</t>
  </si>
  <si>
    <t>Ancillary Pigment</t>
  </si>
  <si>
    <t>Gyro</t>
  </si>
  <si>
    <t>Gyroxanthin diester</t>
  </si>
  <si>
    <t>Abbreviation</t>
  </si>
  <si>
    <t>Full name</t>
  </si>
  <si>
    <t>Notes</t>
  </si>
  <si>
    <t>Filtered 3 volumes (actual volumes differed between samples) onto precombusted GF/F filters</t>
  </si>
  <si>
    <t>units = ug/L</t>
  </si>
  <si>
    <t>yearday</t>
  </si>
  <si>
    <t>lat (deg N)</t>
  </si>
  <si>
    <t>lon (deg E)</t>
  </si>
  <si>
    <t>POC</t>
  </si>
  <si>
    <t>POC stdev</t>
  </si>
  <si>
    <t>PON</t>
  </si>
  <si>
    <t>Prochlorococcus</t>
  </si>
  <si>
    <t>Synechococcus</t>
  </si>
  <si>
    <t>Picoeukaryotes</t>
  </si>
  <si>
    <t>Nanoeukaryotes</t>
  </si>
  <si>
    <t>Total</t>
  </si>
  <si>
    <t>Phytoplankton samples</t>
  </si>
  <si>
    <t>Calculated phytoplankton concentrations using a time-volume calibration and time it took to record each file</t>
  </si>
  <si>
    <t>Particles excited with a blue (488 nm) laser</t>
  </si>
  <si>
    <t>units = cells/mL</t>
  </si>
  <si>
    <t>Synechococcus identified by high phycoerythryn fluorescence (530 nm)</t>
  </si>
  <si>
    <t>Other taxa based on chlorophyll (692 nm) fluorescence and scatter</t>
  </si>
  <si>
    <t>Flow cytometer was equipped with the Forward Scatter Small Particle Option</t>
  </si>
  <si>
    <t>Used Chlorophyll (692 nm) fluorescence as the trigger parameter</t>
  </si>
  <si>
    <t>Live phytoplankton cells were identified and counted immediately using a BD Biosciences Influx flow cytometer (model 104S)</t>
  </si>
  <si>
    <t>Samples collected by the Behrenfeld lab during AMT22 cruise (10 Oct- 25 Nov, 2012)</t>
  </si>
  <si>
    <t>Measured for nitrogen and carbon using an Exeter Analytical Model 440 CHN/O/S Elemental Analyzer in the Behrenfeld lab using standard methods</t>
  </si>
  <si>
    <t>Water samples collected from the ship's intake (~5m depth) by filling up 2L bottles (round-robbin style)</t>
  </si>
  <si>
    <t>*Got new POC values from Jason Graff (Behrenfeld lab) using his blank method</t>
  </si>
  <si>
    <t>Samples collected same as POC, PON, and influx; HPLC run by NASA Goddard Space Flight Center Ocean Ecology Laboratory</t>
  </si>
  <si>
    <t>Cruise participants: Kristen M. Reifel (OSU), Virginie van Dongen-Vogels (OSU), Giorgio Dall'Olmo (PML)</t>
  </si>
  <si>
    <t>Author:  Kristen M. Reifel</t>
  </si>
  <si>
    <t>PI:  Michael J. Behrenfeld</t>
  </si>
  <si>
    <t>Institute: Department of Botany and Plant Pathology, Oregon State University, Corvallis, Oregon, USA</t>
  </si>
  <si>
    <t>METHODS AND NOTES</t>
  </si>
  <si>
    <t>Data analysis (for data listed in this file): Kristen M. Reifel (OSU), Jason R. Graff (OSU)</t>
  </si>
  <si>
    <t>Contact e-mail: Kris Reifel (kmreifel@gmail.com), Mike Behrenfeld (mjb@science.oregonstate.edu)</t>
  </si>
  <si>
    <t>*Blank cells indicate no available data</t>
  </si>
  <si>
    <t>Time (GMT)</t>
  </si>
  <si>
    <t>Cruise: AMT22/RRS James Cook cruise JC079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</si>
</sst>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/mmm;@"/>
    <numFmt numFmtId="165" formatCode="h:mm;@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Calibri"/>
      <family val="2"/>
    </font>
    <font>
      <b/>
      <sz val="10"/>
      <color theme="1"/>
      <name val="Calibri"/>
      <family val="2"/>
      <scheme val="minor"/>
    </font>
    <font>
      <b/>
      <sz val="10"/>
      <color indexed="8"/>
      <name val="Calibri"/>
      <family val="2"/>
    </font>
    <font>
      <sz val="10"/>
      <name val="Calibri"/>
      <family val="2"/>
    </font>
    <font>
      <sz val="10"/>
      <name val="Calibri"/>
      <family val="2"/>
      <scheme val="minor"/>
    </font>
    <font>
      <b/>
      <sz val="10"/>
      <name val="Calibri"/>
      <family val="2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2" fillId="0" borderId="0" xfId="0" applyFont="1"/>
    <xf numFmtId="0" fontId="2" fillId="0" borderId="0" xfId="0" applyFont="1" applyAlignment="1">
      <alignment horizontal="right"/>
    </xf>
    <xf numFmtId="164" fontId="4" fillId="0" borderId="0" xfId="1" applyNumberFormat="1" applyFont="1"/>
    <xf numFmtId="165" fontId="4" fillId="0" borderId="0" xfId="1" applyNumberFormat="1" applyFont="1"/>
    <xf numFmtId="0" fontId="5" fillId="0" borderId="0" xfId="0" applyFont="1"/>
    <xf numFmtId="0" fontId="5" fillId="0" borderId="0" xfId="0" applyFont="1" applyAlignment="1">
      <alignment horizontal="right"/>
    </xf>
    <xf numFmtId="164" fontId="6" fillId="0" borderId="0" xfId="1" applyNumberFormat="1" applyFont="1" applyAlignment="1">
      <alignment horizontal="right"/>
    </xf>
    <xf numFmtId="165" fontId="6" fillId="0" borderId="0" xfId="1" applyNumberFormat="1" applyFont="1" applyFill="1" applyAlignment="1">
      <alignment horizontal="right"/>
    </xf>
    <xf numFmtId="0" fontId="4" fillId="0" borderId="0" xfId="1" applyNumberFormat="1" applyFont="1"/>
    <xf numFmtId="0" fontId="2" fillId="0" borderId="0" xfId="0" applyFont="1" applyAlignment="1">
      <alignment horizontal="centerContinuous"/>
    </xf>
    <xf numFmtId="0" fontId="8" fillId="3" borderId="0" xfId="0" applyFont="1" applyFill="1" applyAlignment="1">
      <alignment horizontal="right"/>
    </xf>
    <xf numFmtId="0" fontId="2" fillId="3" borderId="0" xfId="0" applyFont="1" applyFill="1" applyAlignment="1">
      <alignment horizontal="right"/>
    </xf>
    <xf numFmtId="0" fontId="2" fillId="4" borderId="0" xfId="0" applyFont="1" applyFill="1" applyAlignment="1">
      <alignment horizontal="right"/>
    </xf>
    <xf numFmtId="0" fontId="2" fillId="5" borderId="0" xfId="0" applyFont="1" applyFill="1" applyAlignment="1">
      <alignment horizontal="right"/>
    </xf>
    <xf numFmtId="0" fontId="2" fillId="6" borderId="0" xfId="0" applyFont="1" applyFill="1" applyAlignment="1">
      <alignment horizontal="right"/>
    </xf>
    <xf numFmtId="0" fontId="7" fillId="0" borderId="0" xfId="1" applyNumberFormat="1" applyFont="1" applyFill="1" applyAlignment="1">
      <alignment horizontal="right"/>
    </xf>
    <xf numFmtId="0" fontId="7" fillId="0" borderId="0" xfId="1" applyNumberFormat="1" applyFont="1" applyFill="1"/>
    <xf numFmtId="0" fontId="8" fillId="4" borderId="0" xfId="0" applyFont="1" applyFill="1" applyAlignment="1">
      <alignment horizontal="right"/>
    </xf>
    <xf numFmtId="0" fontId="5" fillId="0" borderId="0" xfId="0" applyFont="1" applyAlignment="1">
      <alignment horizontal="centerContinuous"/>
    </xf>
    <xf numFmtId="0" fontId="9" fillId="0" borderId="0" xfId="1" applyNumberFormat="1" applyFont="1" applyFill="1" applyAlignment="1">
      <alignment horizontal="centerContinuous"/>
    </xf>
    <xf numFmtId="0" fontId="10" fillId="0" borderId="0" xfId="0" applyFont="1"/>
    <xf numFmtId="0" fontId="1" fillId="0" borderId="0" xfId="0" applyFont="1" applyFill="1"/>
    <xf numFmtId="0" fontId="0" fillId="0" borderId="0" xfId="0" applyFill="1"/>
    <xf numFmtId="0" fontId="11" fillId="0" borderId="0" xfId="0" applyFont="1"/>
    <xf numFmtId="0" fontId="0" fillId="0" borderId="0" xfId="0" applyFont="1"/>
    <xf numFmtId="0" fontId="2" fillId="0" borderId="0" xfId="0" applyNumberFormat="1" applyFont="1"/>
    <xf numFmtId="0" fontId="8" fillId="0" borderId="0" xfId="0" applyNumberFormat="1" applyFont="1"/>
    <xf numFmtId="0" fontId="8" fillId="0" borderId="0" xfId="0" applyFont="1"/>
    <xf numFmtId="0" fontId="1" fillId="2" borderId="0" xfId="0" applyFont="1" applyFill="1"/>
    <xf numFmtId="0" fontId="0" fillId="2" borderId="0" xfId="0" applyFill="1"/>
    <xf numFmtId="0" fontId="0" fillId="0" borderId="0" xfId="0" applyFont="1" applyFill="1"/>
    <xf numFmtId="0" fontId="12" fillId="7" borderId="0" xfId="0" applyFont="1" applyFill="1"/>
    <xf numFmtId="0" fontId="13" fillId="7" borderId="0" xfId="0" applyFont="1" applyFill="1"/>
  </cellXfs>
  <cellStyles count="2">
    <cellStyle name="Excel Built-in Normal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"/>
  <sheetViews>
    <sheetView tabSelected="1" workbookViewId="0"/>
  </sheetViews>
  <sheetFormatPr defaultRowHeight="15" x14ac:dyDescent="0.25"/>
  <cols>
    <col min="3" max="3" width="14.28515625" bestFit="1" customWidth="1"/>
    <col min="4" max="4" width="36.140625" customWidth="1"/>
  </cols>
  <sheetData>
    <row r="1" spans="1:7" x14ac:dyDescent="0.25">
      <c r="A1" s="29" t="s">
        <v>327</v>
      </c>
      <c r="B1" s="30"/>
      <c r="C1" s="30"/>
      <c r="D1" s="30"/>
      <c r="E1" s="30"/>
      <c r="F1" s="30"/>
      <c r="G1" s="30"/>
    </row>
    <row r="2" spans="1:7" s="23" customFormat="1" x14ac:dyDescent="0.25">
      <c r="A2" s="22" t="s">
        <v>341</v>
      </c>
    </row>
    <row r="3" spans="1:7" s="23" customFormat="1" x14ac:dyDescent="0.25">
      <c r="A3" s="31" t="s">
        <v>333</v>
      </c>
    </row>
    <row r="4" spans="1:7" s="23" customFormat="1" x14ac:dyDescent="0.25">
      <c r="A4" s="31" t="s">
        <v>334</v>
      </c>
    </row>
    <row r="5" spans="1:7" s="23" customFormat="1" x14ac:dyDescent="0.25">
      <c r="A5" s="31" t="s">
        <v>335</v>
      </c>
    </row>
    <row r="6" spans="1:7" s="23" customFormat="1" x14ac:dyDescent="0.25">
      <c r="A6" s="23" t="s">
        <v>332</v>
      </c>
    </row>
    <row r="7" spans="1:7" s="23" customFormat="1" x14ac:dyDescent="0.25">
      <c r="A7" s="23" t="s">
        <v>337</v>
      </c>
    </row>
    <row r="8" spans="1:7" x14ac:dyDescent="0.25">
      <c r="A8" s="31" t="s">
        <v>338</v>
      </c>
    </row>
    <row r="9" spans="1:7" x14ac:dyDescent="0.25">
      <c r="A9" s="25"/>
    </row>
    <row r="10" spans="1:7" x14ac:dyDescent="0.25">
      <c r="A10" s="29" t="s">
        <v>336</v>
      </c>
      <c r="B10" s="30"/>
      <c r="C10" s="30"/>
    </row>
    <row r="11" spans="1:7" x14ac:dyDescent="0.25">
      <c r="A11" t="s">
        <v>329</v>
      </c>
    </row>
    <row r="12" spans="1:7" x14ac:dyDescent="0.25">
      <c r="A12" t="s">
        <v>339</v>
      </c>
    </row>
    <row r="14" spans="1:7" x14ac:dyDescent="0.25">
      <c r="A14" s="32" t="s">
        <v>230</v>
      </c>
      <c r="B14" s="33"/>
      <c r="C14" s="33"/>
      <c r="D14" t="s">
        <v>239</v>
      </c>
    </row>
    <row r="15" spans="1:7" x14ac:dyDescent="0.25">
      <c r="A15" t="s">
        <v>305</v>
      </c>
    </row>
    <row r="16" spans="1:7" x14ac:dyDescent="0.25">
      <c r="A16" t="s">
        <v>231</v>
      </c>
    </row>
    <row r="17" spans="1:3" x14ac:dyDescent="0.25">
      <c r="A17" t="s">
        <v>328</v>
      </c>
    </row>
    <row r="18" spans="1:3" x14ac:dyDescent="0.25">
      <c r="B18" t="s">
        <v>235</v>
      </c>
    </row>
    <row r="19" spans="1:3" x14ac:dyDescent="0.25">
      <c r="B19" t="s">
        <v>236</v>
      </c>
    </row>
    <row r="20" spans="1:3" x14ac:dyDescent="0.25">
      <c r="B20" t="s">
        <v>237</v>
      </c>
    </row>
    <row r="21" spans="1:3" x14ac:dyDescent="0.25">
      <c r="B21" t="s">
        <v>238</v>
      </c>
    </row>
    <row r="22" spans="1:3" x14ac:dyDescent="0.25">
      <c r="A22" t="s">
        <v>306</v>
      </c>
    </row>
    <row r="23" spans="1:3" x14ac:dyDescent="0.25">
      <c r="A23" s="21" t="s">
        <v>330</v>
      </c>
    </row>
    <row r="24" spans="1:3" x14ac:dyDescent="0.25">
      <c r="A24" s="21"/>
    </row>
    <row r="25" spans="1:3" x14ac:dyDescent="0.25">
      <c r="A25" s="32" t="s">
        <v>318</v>
      </c>
      <c r="B25" s="33"/>
      <c r="C25" s="33"/>
    </row>
    <row r="26" spans="1:3" x14ac:dyDescent="0.25">
      <c r="A26" s="25" t="s">
        <v>326</v>
      </c>
    </row>
    <row r="27" spans="1:3" x14ac:dyDescent="0.25">
      <c r="A27" t="s">
        <v>324</v>
      </c>
    </row>
    <row r="28" spans="1:3" x14ac:dyDescent="0.25">
      <c r="A28" t="s">
        <v>320</v>
      </c>
    </row>
    <row r="29" spans="1:3" x14ac:dyDescent="0.25">
      <c r="A29" t="s">
        <v>325</v>
      </c>
    </row>
    <row r="30" spans="1:3" x14ac:dyDescent="0.25">
      <c r="A30" t="s">
        <v>322</v>
      </c>
    </row>
    <row r="31" spans="1:3" x14ac:dyDescent="0.25">
      <c r="A31" s="25" t="s">
        <v>323</v>
      </c>
    </row>
    <row r="32" spans="1:3" x14ac:dyDescent="0.25">
      <c r="A32" t="s">
        <v>319</v>
      </c>
    </row>
    <row r="33" spans="1:5" x14ac:dyDescent="0.25">
      <c r="A33" s="25" t="s">
        <v>321</v>
      </c>
    </row>
    <row r="35" spans="1:5" x14ac:dyDescent="0.25">
      <c r="A35" s="32" t="s">
        <v>232</v>
      </c>
      <c r="B35" s="33"/>
    </row>
    <row r="36" spans="1:5" x14ac:dyDescent="0.25">
      <c r="A36" t="s">
        <v>331</v>
      </c>
    </row>
    <row r="37" spans="1:5" x14ac:dyDescent="0.25">
      <c r="A37" t="s">
        <v>233</v>
      </c>
    </row>
    <row r="38" spans="1:5" x14ac:dyDescent="0.25">
      <c r="A38" t="s">
        <v>234</v>
      </c>
    </row>
    <row r="39" spans="1:5" x14ac:dyDescent="0.25">
      <c r="A39" t="s">
        <v>306</v>
      </c>
    </row>
    <row r="41" spans="1:5" x14ac:dyDescent="0.25">
      <c r="C41" s="24" t="s">
        <v>302</v>
      </c>
      <c r="D41" s="24" t="s">
        <v>303</v>
      </c>
      <c r="E41" s="24" t="s">
        <v>304</v>
      </c>
    </row>
    <row r="42" spans="1:5" x14ac:dyDescent="0.25">
      <c r="A42" t="s">
        <v>240</v>
      </c>
      <c r="C42" t="s">
        <v>258</v>
      </c>
      <c r="D42" t="s">
        <v>259</v>
      </c>
      <c r="E42" t="s">
        <v>260</v>
      </c>
    </row>
    <row r="43" spans="1:5" x14ac:dyDescent="0.25">
      <c r="C43" t="s">
        <v>261</v>
      </c>
      <c r="D43" t="s">
        <v>262</v>
      </c>
      <c r="E43" t="s">
        <v>263</v>
      </c>
    </row>
    <row r="44" spans="1:5" x14ac:dyDescent="0.25">
      <c r="C44" t="s">
        <v>264</v>
      </c>
      <c r="D44" t="s">
        <v>265</v>
      </c>
      <c r="E44" t="s">
        <v>266</v>
      </c>
    </row>
    <row r="45" spans="1:5" x14ac:dyDescent="0.25">
      <c r="C45" t="s">
        <v>243</v>
      </c>
      <c r="D45" t="s">
        <v>244</v>
      </c>
      <c r="E45" t="s">
        <v>245</v>
      </c>
    </row>
    <row r="46" spans="1:5" x14ac:dyDescent="0.25">
      <c r="C46" t="s">
        <v>246</v>
      </c>
      <c r="D46" t="s">
        <v>247</v>
      </c>
    </row>
    <row r="47" spans="1:5" x14ac:dyDescent="0.25">
      <c r="C47" t="s">
        <v>254</v>
      </c>
      <c r="D47" t="s">
        <v>255</v>
      </c>
    </row>
    <row r="48" spans="1:5" x14ac:dyDescent="0.25">
      <c r="C48" t="s">
        <v>241</v>
      </c>
      <c r="D48" t="s">
        <v>242</v>
      </c>
    </row>
    <row r="49" spans="1:4" x14ac:dyDescent="0.25">
      <c r="C49" t="s">
        <v>248</v>
      </c>
      <c r="D49" t="s">
        <v>249</v>
      </c>
    </row>
    <row r="50" spans="1:4" x14ac:dyDescent="0.25">
      <c r="C50" t="s">
        <v>250</v>
      </c>
      <c r="D50" t="s">
        <v>251</v>
      </c>
    </row>
    <row r="51" spans="1:4" x14ac:dyDescent="0.25">
      <c r="C51" t="s">
        <v>252</v>
      </c>
      <c r="D51" t="s">
        <v>253</v>
      </c>
    </row>
    <row r="52" spans="1:4" x14ac:dyDescent="0.25">
      <c r="C52" t="s">
        <v>256</v>
      </c>
      <c r="D52" t="s">
        <v>257</v>
      </c>
    </row>
    <row r="53" spans="1:4" x14ac:dyDescent="0.25">
      <c r="C53" t="s">
        <v>267</v>
      </c>
      <c r="D53" t="s">
        <v>268</v>
      </c>
    </row>
    <row r="55" spans="1:4" x14ac:dyDescent="0.25">
      <c r="A55" t="s">
        <v>269</v>
      </c>
      <c r="C55" t="s">
        <v>278</v>
      </c>
      <c r="D55" t="s">
        <v>279</v>
      </c>
    </row>
    <row r="56" spans="1:4" x14ac:dyDescent="0.25">
      <c r="C56" t="s">
        <v>274</v>
      </c>
      <c r="D56" t="s">
        <v>275</v>
      </c>
    </row>
    <row r="57" spans="1:4" x14ac:dyDescent="0.25">
      <c r="C57" t="s">
        <v>272</v>
      </c>
      <c r="D57" t="s">
        <v>273</v>
      </c>
    </row>
    <row r="58" spans="1:4" x14ac:dyDescent="0.25">
      <c r="C58" t="s">
        <v>280</v>
      </c>
      <c r="D58" t="s">
        <v>281</v>
      </c>
    </row>
    <row r="59" spans="1:4" x14ac:dyDescent="0.25">
      <c r="C59" t="s">
        <v>276</v>
      </c>
      <c r="D59" t="s">
        <v>277</v>
      </c>
    </row>
    <row r="60" spans="1:4" x14ac:dyDescent="0.25">
      <c r="C60" t="s">
        <v>282</v>
      </c>
      <c r="D60" t="s">
        <v>283</v>
      </c>
    </row>
    <row r="61" spans="1:4" x14ac:dyDescent="0.25">
      <c r="C61" t="s">
        <v>270</v>
      </c>
      <c r="D61" t="s">
        <v>271</v>
      </c>
    </row>
    <row r="63" spans="1:4" x14ac:dyDescent="0.25">
      <c r="A63" t="s">
        <v>284</v>
      </c>
      <c r="C63" t="s">
        <v>285</v>
      </c>
      <c r="D63" t="s">
        <v>286</v>
      </c>
    </row>
    <row r="64" spans="1:4" x14ac:dyDescent="0.25">
      <c r="C64" t="s">
        <v>287</v>
      </c>
      <c r="D64" t="s">
        <v>288</v>
      </c>
    </row>
    <row r="65" spans="1:5" x14ac:dyDescent="0.25">
      <c r="C65" t="s">
        <v>297</v>
      </c>
      <c r="D65" t="s">
        <v>298</v>
      </c>
    </row>
    <row r="66" spans="1:5" x14ac:dyDescent="0.25">
      <c r="C66" t="s">
        <v>292</v>
      </c>
      <c r="D66" t="s">
        <v>293</v>
      </c>
      <c r="E66" t="s">
        <v>294</v>
      </c>
    </row>
    <row r="67" spans="1:5" x14ac:dyDescent="0.25">
      <c r="C67" t="s">
        <v>289</v>
      </c>
      <c r="D67" t="s">
        <v>290</v>
      </c>
      <c r="E67" t="s">
        <v>291</v>
      </c>
    </row>
    <row r="68" spans="1:5" x14ac:dyDescent="0.25">
      <c r="C68" t="s">
        <v>295</v>
      </c>
      <c r="D68" t="s">
        <v>296</v>
      </c>
    </row>
    <row r="70" spans="1:5" x14ac:dyDescent="0.25">
      <c r="A70" t="s">
        <v>299</v>
      </c>
      <c r="C70" t="s">
        <v>300</v>
      </c>
      <c r="D70" t="s">
        <v>301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98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2.75" x14ac:dyDescent="0.2"/>
  <cols>
    <col min="1" max="3" width="9.140625" style="1"/>
    <col min="4" max="4" width="6.5703125" style="3" bestFit="1" customWidth="1"/>
    <col min="5" max="5" width="10" style="4" bestFit="1" customWidth="1"/>
    <col min="6" max="6" width="7.140625" style="4" bestFit="1" customWidth="1"/>
    <col min="7" max="7" width="12.28515625" style="17" customWidth="1"/>
    <col min="8" max="16384" width="9.140625" style="1"/>
  </cols>
  <sheetData>
    <row r="1" spans="1:32" s="5" customFormat="1" x14ac:dyDescent="0.2">
      <c r="A1" s="1"/>
      <c r="B1" s="1"/>
      <c r="C1" s="1"/>
      <c r="D1" s="3"/>
      <c r="E1" s="4"/>
      <c r="F1" s="4"/>
      <c r="G1" s="20" t="s">
        <v>200</v>
      </c>
      <c r="H1" s="10"/>
      <c r="I1" s="10"/>
      <c r="J1" s="10"/>
      <c r="K1" s="10"/>
      <c r="L1" s="19"/>
      <c r="M1" s="10"/>
      <c r="N1" s="10"/>
      <c r="O1" s="10"/>
      <c r="P1" s="10"/>
      <c r="Q1" s="10"/>
      <c r="R1" s="10"/>
      <c r="S1" s="19" t="s">
        <v>201</v>
      </c>
      <c r="T1" s="10"/>
      <c r="U1" s="10"/>
      <c r="V1" s="10"/>
      <c r="W1" s="10"/>
      <c r="X1" s="10"/>
      <c r="Y1" s="10"/>
      <c r="Z1" s="19" t="s">
        <v>202</v>
      </c>
      <c r="AA1" s="10"/>
      <c r="AB1" s="10"/>
      <c r="AC1" s="10"/>
      <c r="AD1" s="10"/>
      <c r="AE1" s="10"/>
      <c r="AF1" s="5" t="s">
        <v>203</v>
      </c>
    </row>
    <row r="2" spans="1:32" s="2" customFormat="1" x14ac:dyDescent="0.2">
      <c r="A2" s="6" t="s">
        <v>0</v>
      </c>
      <c r="B2" s="6" t="s">
        <v>308</v>
      </c>
      <c r="C2" s="6" t="s">
        <v>309</v>
      </c>
      <c r="D2" s="7" t="s">
        <v>199</v>
      </c>
      <c r="E2" s="8" t="s">
        <v>340</v>
      </c>
      <c r="F2" s="8" t="s">
        <v>307</v>
      </c>
      <c r="G2" s="11" t="s">
        <v>204</v>
      </c>
      <c r="H2" s="12" t="s">
        <v>205</v>
      </c>
      <c r="I2" s="12" t="s">
        <v>206</v>
      </c>
      <c r="J2" s="12" t="s">
        <v>207</v>
      </c>
      <c r="K2" s="12" t="s">
        <v>208</v>
      </c>
      <c r="L2" s="12" t="s">
        <v>209</v>
      </c>
      <c r="M2" s="12" t="s">
        <v>210</v>
      </c>
      <c r="N2" s="12" t="s">
        <v>211</v>
      </c>
      <c r="O2" s="12" t="s">
        <v>212</v>
      </c>
      <c r="P2" s="12" t="s">
        <v>213</v>
      </c>
      <c r="Q2" s="12" t="s">
        <v>214</v>
      </c>
      <c r="R2" s="12" t="s">
        <v>215</v>
      </c>
      <c r="S2" s="13" t="s">
        <v>216</v>
      </c>
      <c r="T2" s="18" t="s">
        <v>217</v>
      </c>
      <c r="U2" s="13" t="s">
        <v>218</v>
      </c>
      <c r="V2" s="13" t="s">
        <v>219</v>
      </c>
      <c r="W2" s="13" t="s">
        <v>220</v>
      </c>
      <c r="X2" s="13" t="s">
        <v>221</v>
      </c>
      <c r="Y2" s="13" t="s">
        <v>222</v>
      </c>
      <c r="Z2" s="14" t="s">
        <v>223</v>
      </c>
      <c r="AA2" s="14" t="s">
        <v>224</v>
      </c>
      <c r="AB2" s="14" t="s">
        <v>225</v>
      </c>
      <c r="AC2" s="14" t="s">
        <v>226</v>
      </c>
      <c r="AD2" s="14" t="s">
        <v>227</v>
      </c>
      <c r="AE2" s="14" t="s">
        <v>228</v>
      </c>
      <c r="AF2" s="15" t="s">
        <v>229</v>
      </c>
    </row>
    <row r="3" spans="1:32" x14ac:dyDescent="0.2">
      <c r="A3" s="1" t="s">
        <v>1</v>
      </c>
      <c r="B3" s="1">
        <v>49.530250000000002</v>
      </c>
      <c r="C3" s="1">
        <v>-9.2531300000000005</v>
      </c>
      <c r="D3" s="3">
        <v>41193</v>
      </c>
      <c r="E3" s="4">
        <v>0.76736111111111116</v>
      </c>
      <c r="F3" s="9">
        <v>284.76737000000003</v>
      </c>
      <c r="G3" s="16">
        <v>0.75700000000000001</v>
      </c>
      <c r="H3" s="1">
        <v>4.8000000000000001E-2</v>
      </c>
      <c r="I3" s="1">
        <v>0.28999999999999998</v>
      </c>
      <c r="J3" s="1">
        <v>2.3E-2</v>
      </c>
      <c r="K3" s="1">
        <v>7.8E-2</v>
      </c>
      <c r="L3" s="1">
        <v>0.371</v>
      </c>
      <c r="M3" s="1">
        <v>1.4999999999999999E-2</v>
      </c>
      <c r="N3" s="1">
        <v>4.7E-2</v>
      </c>
      <c r="O3" s="1">
        <v>6.0000000000000001E-3</v>
      </c>
      <c r="P3" s="1">
        <v>0.156</v>
      </c>
      <c r="Q3" s="1">
        <v>0.02</v>
      </c>
      <c r="R3" s="1">
        <v>3.0000000000000001E-3</v>
      </c>
      <c r="S3" s="1">
        <v>0.75</v>
      </c>
      <c r="T3" s="1">
        <v>9.9989999999999996E-4</v>
      </c>
      <c r="U3" s="1">
        <v>7.0000000000000001E-3</v>
      </c>
      <c r="V3" s="1">
        <v>4.8000000000000001E-2</v>
      </c>
      <c r="W3" s="1">
        <v>9.9989999999999996E-4</v>
      </c>
      <c r="X3" s="1">
        <v>0.11899999999999999</v>
      </c>
      <c r="Y3" s="1">
        <v>0.17100000000000001</v>
      </c>
      <c r="Z3" s="1">
        <v>9.9989999999999996E-4</v>
      </c>
      <c r="AA3" s="1">
        <v>5.0000000000000001E-3</v>
      </c>
      <c r="AB3" s="1">
        <v>5.0000000000000001E-3</v>
      </c>
      <c r="AC3" s="1">
        <v>5.0000000000000001E-3</v>
      </c>
      <c r="AD3" s="1">
        <v>0.01</v>
      </c>
      <c r="AE3" s="1">
        <v>1.2E-2</v>
      </c>
      <c r="AF3" s="1">
        <v>9.9989999999999996E-4</v>
      </c>
    </row>
    <row r="4" spans="1:32" x14ac:dyDescent="0.2">
      <c r="A4" s="1" t="s">
        <v>2</v>
      </c>
      <c r="B4" s="1">
        <v>49.294049999999999</v>
      </c>
      <c r="C4" s="1">
        <v>-12.468500000000001</v>
      </c>
      <c r="D4" s="3">
        <v>41194</v>
      </c>
      <c r="E4" s="4">
        <v>0.39444444444444443</v>
      </c>
      <c r="F4" s="9">
        <v>285.39445999999998</v>
      </c>
      <c r="G4" s="16">
        <v>0.38</v>
      </c>
      <c r="H4" s="1">
        <v>4.7E-2</v>
      </c>
      <c r="I4" s="1">
        <v>0.11799999999999999</v>
      </c>
      <c r="J4" s="1">
        <v>1.7000000000000001E-2</v>
      </c>
      <c r="K4" s="1">
        <v>6.5000000000000002E-2</v>
      </c>
      <c r="L4" s="1">
        <v>0.155</v>
      </c>
      <c r="M4" s="1">
        <v>3.0000000000000001E-3</v>
      </c>
      <c r="N4" s="1">
        <v>2.5000000000000001E-2</v>
      </c>
      <c r="O4" s="1">
        <v>4.0000000000000001E-3</v>
      </c>
      <c r="P4" s="1">
        <v>2.8000000000000001E-2</v>
      </c>
      <c r="Q4" s="1">
        <v>2.7E-2</v>
      </c>
      <c r="R4" s="1">
        <v>4.8000000000000001E-2</v>
      </c>
      <c r="S4" s="1">
        <v>0.32300000000000001</v>
      </c>
      <c r="T4" s="1">
        <v>4.4999999999999998E-2</v>
      </c>
      <c r="U4" s="1">
        <v>1.2E-2</v>
      </c>
      <c r="V4" s="1">
        <v>4.1000000000000002E-2</v>
      </c>
      <c r="W4" s="1">
        <v>6.0000000000000001E-3</v>
      </c>
      <c r="X4" s="1">
        <v>5.8000000000000003E-2</v>
      </c>
      <c r="Y4" s="1">
        <v>0.06</v>
      </c>
      <c r="Z4" s="1">
        <v>3.0000000000000001E-3</v>
      </c>
      <c r="AA4" s="1">
        <v>4.0000000000000001E-3</v>
      </c>
      <c r="AB4" s="1">
        <v>4.0000000000000001E-3</v>
      </c>
      <c r="AC4" s="1">
        <v>3.0000000000000001E-3</v>
      </c>
      <c r="AD4" s="1">
        <v>5.0000000000000001E-3</v>
      </c>
      <c r="AE4" s="1">
        <v>3.0000000000000001E-3</v>
      </c>
      <c r="AF4" s="1">
        <v>9.9989999999999996E-4</v>
      </c>
    </row>
    <row r="5" spans="1:32" x14ac:dyDescent="0.2">
      <c r="A5" s="1" t="s">
        <v>3</v>
      </c>
      <c r="B5" s="1">
        <v>49.220019999999998</v>
      </c>
      <c r="C5" s="1">
        <v>-13.49963</v>
      </c>
      <c r="D5" s="3">
        <v>41194</v>
      </c>
      <c r="E5" s="4">
        <v>0.63958333333333328</v>
      </c>
      <c r="F5" s="9">
        <v>285.63959</v>
      </c>
      <c r="G5" s="16">
        <v>0.47849999999999998</v>
      </c>
      <c r="H5" s="16">
        <v>5.5500000000000001E-2</v>
      </c>
      <c r="I5" s="16">
        <v>0.16500000000000001</v>
      </c>
      <c r="J5" s="16">
        <v>1.9E-2</v>
      </c>
      <c r="K5" s="16">
        <v>0.107</v>
      </c>
      <c r="L5" s="16">
        <v>0.2155</v>
      </c>
      <c r="M5" s="16">
        <v>3.0000000000000001E-3</v>
      </c>
      <c r="N5" s="16">
        <v>3.1E-2</v>
      </c>
      <c r="O5" s="16">
        <v>4.5000000000000005E-3</v>
      </c>
      <c r="P5" s="16">
        <v>3.6499999999999998E-2</v>
      </c>
      <c r="Q5" s="16">
        <v>2.7E-2</v>
      </c>
      <c r="R5" s="16">
        <v>4.9500000000000002E-2</v>
      </c>
      <c r="S5" s="16">
        <v>0.42099999999999999</v>
      </c>
      <c r="T5" s="16">
        <v>4.8000000000000001E-2</v>
      </c>
      <c r="U5" s="16">
        <v>9.4999999999999998E-3</v>
      </c>
      <c r="V5" s="16">
        <v>4.7500000000000001E-2</v>
      </c>
      <c r="W5" s="16">
        <v>8.0000000000000002E-3</v>
      </c>
      <c r="X5" s="16">
        <v>8.1000000000000003E-2</v>
      </c>
      <c r="Y5" s="16">
        <v>8.4000000000000005E-2</v>
      </c>
      <c r="Z5" s="16">
        <v>3.0000000000000001E-3</v>
      </c>
      <c r="AA5" s="16">
        <v>4.5000000000000005E-3</v>
      </c>
      <c r="AB5" s="16">
        <v>4.0000000000000001E-3</v>
      </c>
      <c r="AC5" s="16">
        <v>3.5000000000000001E-3</v>
      </c>
      <c r="AD5" s="16">
        <v>6.0000000000000001E-3</v>
      </c>
      <c r="AE5" s="16">
        <v>3.0000000000000001E-3</v>
      </c>
      <c r="AF5" s="16">
        <v>9.9989999999999996E-4</v>
      </c>
    </row>
    <row r="6" spans="1:32" x14ac:dyDescent="0.2">
      <c r="A6" s="1" t="s">
        <v>4</v>
      </c>
      <c r="B6" s="1">
        <v>49.114069999999998</v>
      </c>
      <c r="C6" s="1">
        <v>-14.94767</v>
      </c>
      <c r="D6" s="3">
        <v>41194</v>
      </c>
      <c r="E6" s="4">
        <v>0.88888888888888884</v>
      </c>
      <c r="F6" s="9">
        <v>285.88889999999998</v>
      </c>
      <c r="G6" s="17">
        <v>0.39600000000000002</v>
      </c>
      <c r="H6" s="1">
        <v>2.5000000000000001E-2</v>
      </c>
      <c r="I6" s="1">
        <v>0.161</v>
      </c>
      <c r="J6" s="1">
        <v>0.01</v>
      </c>
      <c r="K6" s="1">
        <v>7.4999999999999997E-2</v>
      </c>
      <c r="L6" s="1">
        <v>0.22500000000000001</v>
      </c>
      <c r="M6" s="1">
        <v>3.0000000000000001E-3</v>
      </c>
      <c r="N6" s="1">
        <v>3.5999999999999997E-2</v>
      </c>
      <c r="O6" s="1">
        <v>4.0000000000000001E-3</v>
      </c>
      <c r="P6" s="1">
        <v>3.7999999999999999E-2</v>
      </c>
      <c r="Q6" s="1">
        <v>5.2999999999999999E-2</v>
      </c>
      <c r="R6" s="1">
        <v>1.6E-2</v>
      </c>
      <c r="S6" s="1">
        <v>0.378</v>
      </c>
      <c r="T6" s="1">
        <v>9.9989999999999996E-4</v>
      </c>
      <c r="U6" s="1">
        <v>1.7999999999999999E-2</v>
      </c>
      <c r="V6" s="1">
        <v>2.5000000000000001E-2</v>
      </c>
      <c r="W6" s="1">
        <v>9.9989999999999996E-4</v>
      </c>
      <c r="X6" s="1">
        <v>7.5999999999999998E-2</v>
      </c>
      <c r="Y6" s="1">
        <v>8.5000000000000006E-2</v>
      </c>
      <c r="Z6" s="1">
        <v>3.0000000000000001E-3</v>
      </c>
      <c r="AA6" s="1">
        <v>3.0000000000000001E-3</v>
      </c>
      <c r="AB6" s="1">
        <v>3.0000000000000001E-3</v>
      </c>
      <c r="AC6" s="1">
        <v>3.0000000000000001E-3</v>
      </c>
      <c r="AD6" s="1">
        <v>5.0000000000000001E-3</v>
      </c>
      <c r="AE6" s="1">
        <v>3.0000000000000001E-3</v>
      </c>
      <c r="AF6" s="1">
        <v>9.9989999999999996E-4</v>
      </c>
    </row>
    <row r="7" spans="1:32" x14ac:dyDescent="0.2">
      <c r="A7" s="1" t="s">
        <v>5</v>
      </c>
      <c r="B7" s="1">
        <v>48.650419999999997</v>
      </c>
      <c r="C7" s="1">
        <v>-16.739930000000001</v>
      </c>
      <c r="D7" s="3">
        <v>41195</v>
      </c>
      <c r="E7" s="4">
        <v>0.32083333333333336</v>
      </c>
      <c r="F7" s="9">
        <v>286.32083999999998</v>
      </c>
    </row>
    <row r="8" spans="1:32" x14ac:dyDescent="0.2">
      <c r="A8" s="1" t="s">
        <v>6</v>
      </c>
      <c r="B8" s="1">
        <v>47.881770000000003</v>
      </c>
      <c r="C8" s="1">
        <v>-17.266629999999999</v>
      </c>
      <c r="D8" s="3">
        <v>41195</v>
      </c>
      <c r="E8" s="4">
        <v>0.55694444444444435</v>
      </c>
      <c r="F8" s="9">
        <v>286.55696</v>
      </c>
      <c r="G8" s="17">
        <v>0.371</v>
      </c>
      <c r="H8" s="1">
        <v>4.8000000000000001E-2</v>
      </c>
      <c r="I8" s="1">
        <v>9.7000000000000003E-2</v>
      </c>
      <c r="J8" s="1">
        <v>2.5999999999999999E-2</v>
      </c>
      <c r="K8" s="1">
        <v>5.5E-2</v>
      </c>
      <c r="L8" s="1">
        <v>0.13500000000000001</v>
      </c>
      <c r="M8" s="1">
        <v>2E-3</v>
      </c>
      <c r="N8" s="1">
        <v>4.1000000000000002E-2</v>
      </c>
      <c r="O8" s="1">
        <v>6.0000000000000001E-3</v>
      </c>
      <c r="P8" s="1">
        <v>2.1000000000000001E-2</v>
      </c>
      <c r="Q8" s="1">
        <v>8.9999999999999993E-3</v>
      </c>
      <c r="R8" s="1">
        <v>0.09</v>
      </c>
      <c r="S8" s="1">
        <v>0.245</v>
      </c>
      <c r="T8" s="1">
        <v>0.113</v>
      </c>
      <c r="U8" s="1">
        <v>1.2999999999999999E-2</v>
      </c>
      <c r="V8" s="1">
        <v>3.5000000000000003E-2</v>
      </c>
      <c r="W8" s="1">
        <v>1.2999999999999999E-2</v>
      </c>
      <c r="X8" s="1">
        <v>4.5999999999999999E-2</v>
      </c>
      <c r="Y8" s="1">
        <v>5.0999999999999997E-2</v>
      </c>
      <c r="Z8" s="1">
        <v>1E-3</v>
      </c>
      <c r="AA8" s="1">
        <v>3.0000000000000001E-3</v>
      </c>
      <c r="AB8" s="1">
        <v>2E-3</v>
      </c>
      <c r="AC8" s="1">
        <v>3.0000000000000001E-3</v>
      </c>
      <c r="AD8" s="1">
        <v>9.9989999999999996E-4</v>
      </c>
      <c r="AE8" s="1">
        <v>2E-3</v>
      </c>
      <c r="AF8" s="1">
        <v>9.9989999999999996E-4</v>
      </c>
    </row>
    <row r="9" spans="1:32" x14ac:dyDescent="0.2">
      <c r="A9" s="1" t="s">
        <v>7</v>
      </c>
      <c r="B9" s="1">
        <v>47.151679999999999</v>
      </c>
      <c r="C9" s="1">
        <v>-17.756419999999999</v>
      </c>
      <c r="D9" s="3">
        <v>41195</v>
      </c>
      <c r="E9" s="4">
        <v>0.77777777777777779</v>
      </c>
      <c r="F9" s="9">
        <v>286.77778999999998</v>
      </c>
      <c r="G9" s="17">
        <v>0.47</v>
      </c>
      <c r="H9" s="1">
        <v>4.4999999999999998E-2</v>
      </c>
      <c r="I9" s="1">
        <v>0.158</v>
      </c>
      <c r="J9" s="1">
        <v>2.4E-2</v>
      </c>
      <c r="K9" s="1">
        <v>9.1999999999999998E-2</v>
      </c>
      <c r="L9" s="1">
        <v>0.22700000000000001</v>
      </c>
      <c r="M9" s="1">
        <v>2E-3</v>
      </c>
      <c r="N9" s="1">
        <v>3.2000000000000001E-2</v>
      </c>
      <c r="O9" s="1">
        <v>4.0000000000000001E-3</v>
      </c>
      <c r="P9" s="1">
        <v>3.5000000000000003E-2</v>
      </c>
      <c r="Q9" s="1">
        <v>2.1000000000000001E-2</v>
      </c>
      <c r="R9" s="1">
        <v>7.0000000000000007E-2</v>
      </c>
      <c r="S9" s="1">
        <v>0.376</v>
      </c>
      <c r="T9" s="1">
        <v>8.3000000000000004E-2</v>
      </c>
      <c r="U9" s="1">
        <v>1.0999999999999999E-2</v>
      </c>
      <c r="V9" s="1">
        <v>3.4000000000000002E-2</v>
      </c>
      <c r="W9" s="1">
        <v>1.0999999999999999E-2</v>
      </c>
      <c r="X9" s="1">
        <v>7.5999999999999998E-2</v>
      </c>
      <c r="Y9" s="1">
        <v>8.2000000000000003E-2</v>
      </c>
      <c r="Z9" s="1">
        <v>2E-3</v>
      </c>
      <c r="AA9" s="1">
        <v>3.0000000000000001E-3</v>
      </c>
      <c r="AB9" s="1">
        <v>3.0000000000000001E-3</v>
      </c>
      <c r="AC9" s="1">
        <v>4.0000000000000001E-3</v>
      </c>
      <c r="AD9" s="1">
        <v>4.0000000000000001E-3</v>
      </c>
      <c r="AE9" s="1">
        <v>3.0000000000000001E-3</v>
      </c>
      <c r="AF9" s="1">
        <v>9.9989999999999996E-4</v>
      </c>
    </row>
    <row r="10" spans="1:32" x14ac:dyDescent="0.2">
      <c r="A10" s="1" t="s">
        <v>8</v>
      </c>
      <c r="B10" s="1">
        <v>46.103769999999997</v>
      </c>
      <c r="C10" s="1">
        <v>-18.454170000000001</v>
      </c>
      <c r="D10" s="3">
        <v>41196</v>
      </c>
      <c r="E10" s="4">
        <v>6.3888888888888884E-2</v>
      </c>
      <c r="F10" s="9">
        <v>287.06389999999999</v>
      </c>
      <c r="G10" s="17">
        <v>0.25800000000000001</v>
      </c>
      <c r="H10" s="1">
        <v>4.2999999999999997E-2</v>
      </c>
      <c r="I10" s="1">
        <v>0.06</v>
      </c>
      <c r="J10" s="1">
        <v>2.1000000000000001E-2</v>
      </c>
      <c r="K10" s="1">
        <v>3.5999999999999997E-2</v>
      </c>
      <c r="L10" s="1">
        <v>7.2999999999999995E-2</v>
      </c>
      <c r="M10" s="1">
        <v>1E-3</v>
      </c>
      <c r="N10" s="1">
        <v>1.2E-2</v>
      </c>
      <c r="O10" s="1">
        <v>1E-3</v>
      </c>
      <c r="P10" s="1">
        <v>1.2999999999999999E-2</v>
      </c>
      <c r="Q10" s="1">
        <v>7.0000000000000001E-3</v>
      </c>
      <c r="R10" s="1">
        <v>6.7000000000000004E-2</v>
      </c>
      <c r="S10" s="1">
        <v>0.159</v>
      </c>
      <c r="T10" s="1">
        <v>9.2999999999999999E-2</v>
      </c>
      <c r="U10" s="1">
        <v>6.0000000000000001E-3</v>
      </c>
      <c r="V10" s="1">
        <v>0.03</v>
      </c>
      <c r="W10" s="1">
        <v>1.2999999999999999E-2</v>
      </c>
      <c r="X10" s="1">
        <v>2.9000000000000001E-2</v>
      </c>
      <c r="Y10" s="1">
        <v>3.1E-2</v>
      </c>
      <c r="Z10" s="1">
        <v>1E-3</v>
      </c>
      <c r="AA10" s="1">
        <v>2E-3</v>
      </c>
      <c r="AB10" s="1">
        <v>2E-3</v>
      </c>
      <c r="AC10" s="1">
        <v>3.0000000000000001E-3</v>
      </c>
      <c r="AD10" s="1">
        <v>9.9989999999999996E-4</v>
      </c>
      <c r="AE10" s="1">
        <v>2E-3</v>
      </c>
      <c r="AF10" s="1">
        <v>9.9989999999999996E-4</v>
      </c>
    </row>
    <row r="11" spans="1:32" x14ac:dyDescent="0.2">
      <c r="A11" s="1" t="s">
        <v>9</v>
      </c>
      <c r="B11" s="1">
        <v>45.386029999999998</v>
      </c>
      <c r="C11" s="1">
        <v>-18.920030000000001</v>
      </c>
      <c r="D11" s="3">
        <v>41196</v>
      </c>
      <c r="E11" s="4">
        <v>0.36736111111111108</v>
      </c>
      <c r="F11" s="9">
        <v>287.36736999999999</v>
      </c>
      <c r="G11" s="17">
        <v>0.20600000000000002</v>
      </c>
      <c r="H11" s="1">
        <v>0.03</v>
      </c>
      <c r="I11" s="1">
        <v>4.1000000000000002E-2</v>
      </c>
      <c r="J11" s="1">
        <v>1.9E-2</v>
      </c>
      <c r="K11" s="1">
        <v>2.3E-2</v>
      </c>
      <c r="L11" s="1">
        <v>4.7E-2</v>
      </c>
      <c r="M11" s="1">
        <v>9.9989999999999996E-4</v>
      </c>
      <c r="N11" s="1">
        <v>8.0000000000000002E-3</v>
      </c>
      <c r="O11" s="1">
        <v>1E-3</v>
      </c>
      <c r="P11" s="1">
        <v>8.9999999999999993E-3</v>
      </c>
      <c r="Q11" s="1">
        <v>3.0000000000000001E-3</v>
      </c>
      <c r="R11" s="1">
        <v>5.8000000000000003E-2</v>
      </c>
      <c r="S11" s="1">
        <v>0.106</v>
      </c>
      <c r="T11" s="1">
        <v>9.7000000000000003E-2</v>
      </c>
      <c r="U11" s="1">
        <v>3.0000000000000001E-3</v>
      </c>
      <c r="V11" s="1">
        <v>1.7000000000000001E-2</v>
      </c>
      <c r="W11" s="1">
        <v>1.2999999999999999E-2</v>
      </c>
      <c r="X11" s="1">
        <v>2.1000000000000001E-2</v>
      </c>
      <c r="Y11" s="1">
        <v>0.02</v>
      </c>
      <c r="Z11" s="1">
        <v>9.9989999999999996E-4</v>
      </c>
      <c r="AA11" s="1">
        <v>9.9989999999999996E-4</v>
      </c>
      <c r="AB11" s="1">
        <v>1E-3</v>
      </c>
      <c r="AC11" s="1">
        <v>3.0000000000000001E-3</v>
      </c>
      <c r="AD11" s="1">
        <v>9.9989999999999996E-4</v>
      </c>
      <c r="AE11" s="1">
        <v>9.9989999999999996E-4</v>
      </c>
      <c r="AF11" s="1">
        <v>9.9989999999999996E-4</v>
      </c>
    </row>
    <row r="12" spans="1:32" x14ac:dyDescent="0.2">
      <c r="A12" s="1" t="s">
        <v>10</v>
      </c>
      <c r="B12" s="1">
        <v>44.763500000000001</v>
      </c>
      <c r="C12" s="1">
        <v>-19.32517</v>
      </c>
      <c r="D12" s="3">
        <v>41196</v>
      </c>
      <c r="E12" s="4">
        <v>0.56180555555555556</v>
      </c>
      <c r="F12" s="9">
        <v>287.56182000000001</v>
      </c>
      <c r="G12" s="17">
        <v>0.28700000000000003</v>
      </c>
      <c r="H12" s="1">
        <v>3.1E-2</v>
      </c>
      <c r="I12" s="1">
        <v>7.6999999999999999E-2</v>
      </c>
      <c r="J12" s="1">
        <v>1.9E-2</v>
      </c>
      <c r="K12" s="1">
        <v>4.4999999999999998E-2</v>
      </c>
      <c r="L12" s="1">
        <v>0.106</v>
      </c>
      <c r="M12" s="1">
        <v>1E-3</v>
      </c>
      <c r="N12" s="1">
        <v>2.8000000000000001E-2</v>
      </c>
      <c r="O12" s="1">
        <v>4.0000000000000001E-3</v>
      </c>
      <c r="P12" s="1">
        <v>1.6E-2</v>
      </c>
      <c r="Q12" s="1">
        <v>6.0000000000000001E-3</v>
      </c>
      <c r="R12" s="1">
        <v>0.06</v>
      </c>
      <c r="S12" s="1">
        <v>0.19800000000000001</v>
      </c>
      <c r="T12" s="1">
        <v>8.4000000000000005E-2</v>
      </c>
      <c r="U12" s="1">
        <v>5.0000000000000001E-3</v>
      </c>
      <c r="V12" s="1">
        <v>1.9E-2</v>
      </c>
      <c r="W12" s="1">
        <v>1.2E-2</v>
      </c>
      <c r="X12" s="1">
        <v>3.5999999999999997E-2</v>
      </c>
      <c r="Y12" s="1">
        <v>4.1000000000000002E-2</v>
      </c>
      <c r="Z12" s="1">
        <v>1E-3</v>
      </c>
      <c r="AA12" s="1">
        <v>2E-3</v>
      </c>
      <c r="AB12" s="1">
        <v>2E-3</v>
      </c>
      <c r="AC12" s="1">
        <v>3.0000000000000001E-3</v>
      </c>
      <c r="AD12" s="1">
        <v>9.9989999999999996E-4</v>
      </c>
      <c r="AE12" s="1">
        <v>9.9989999999999996E-4</v>
      </c>
      <c r="AF12" s="1">
        <v>9.9989999999999996E-4</v>
      </c>
    </row>
    <row r="13" spans="1:32" x14ac:dyDescent="0.2">
      <c r="A13" s="1" t="s">
        <v>11</v>
      </c>
      <c r="B13" s="1">
        <v>44.129269999999998</v>
      </c>
      <c r="C13" s="1">
        <v>-19.720330000000001</v>
      </c>
      <c r="D13" s="3">
        <v>41196</v>
      </c>
      <c r="E13" s="4">
        <v>0.77083333333333337</v>
      </c>
      <c r="F13" s="9">
        <v>287.77084000000002</v>
      </c>
      <c r="G13" s="17">
        <v>0.246</v>
      </c>
      <c r="H13" s="1">
        <v>2.4E-2</v>
      </c>
      <c r="I13" s="1">
        <v>6.5000000000000002E-2</v>
      </c>
      <c r="J13" s="1">
        <v>1.7000000000000001E-2</v>
      </c>
      <c r="K13" s="1">
        <v>3.7999999999999999E-2</v>
      </c>
      <c r="L13" s="1">
        <v>0.09</v>
      </c>
      <c r="M13" s="1">
        <v>9.9989999999999996E-4</v>
      </c>
      <c r="N13" s="1">
        <v>2.5000000000000001E-2</v>
      </c>
      <c r="O13" s="1">
        <v>3.0000000000000001E-3</v>
      </c>
      <c r="P13" s="1">
        <v>1.2999999999999999E-2</v>
      </c>
      <c r="Q13" s="1">
        <v>6.0000000000000001E-3</v>
      </c>
      <c r="R13" s="1">
        <v>6.5000000000000002E-2</v>
      </c>
      <c r="S13" s="1">
        <v>0.16500000000000001</v>
      </c>
      <c r="T13" s="1">
        <v>7.6999999999999999E-2</v>
      </c>
      <c r="U13" s="1">
        <v>4.0000000000000001E-3</v>
      </c>
      <c r="V13" s="1">
        <v>1.4E-2</v>
      </c>
      <c r="W13" s="1">
        <v>0.01</v>
      </c>
      <c r="X13" s="1">
        <v>0.03</v>
      </c>
      <c r="Y13" s="1">
        <v>3.5000000000000003E-2</v>
      </c>
      <c r="Z13" s="1">
        <v>9.9989999999999996E-4</v>
      </c>
      <c r="AA13" s="1">
        <v>9.9989999999999996E-4</v>
      </c>
      <c r="AB13" s="1">
        <v>1E-3</v>
      </c>
      <c r="AC13" s="1">
        <v>2E-3</v>
      </c>
      <c r="AD13" s="1">
        <v>9.9989999999999996E-4</v>
      </c>
      <c r="AE13" s="1">
        <v>9.9989999999999996E-4</v>
      </c>
      <c r="AF13" s="1">
        <v>9.9989999999999996E-4</v>
      </c>
    </row>
    <row r="14" spans="1:32" x14ac:dyDescent="0.2">
      <c r="A14" s="1" t="s">
        <v>12</v>
      </c>
      <c r="B14" s="1">
        <v>43.092399999999998</v>
      </c>
      <c r="C14" s="1">
        <v>-20.377469999999999</v>
      </c>
      <c r="D14" s="3">
        <v>41197</v>
      </c>
      <c r="E14" s="4">
        <v>5.347222222222222E-2</v>
      </c>
      <c r="F14" s="9">
        <v>288.05347999999998</v>
      </c>
      <c r="G14" s="17">
        <v>0.23899999999999999</v>
      </c>
      <c r="H14" s="1">
        <v>3.4000000000000002E-2</v>
      </c>
      <c r="I14" s="1">
        <v>5.2999999999999999E-2</v>
      </c>
      <c r="J14" s="1">
        <v>0.02</v>
      </c>
      <c r="K14" s="1">
        <v>3.2000000000000001E-2</v>
      </c>
      <c r="L14" s="1">
        <v>7.0000000000000007E-2</v>
      </c>
      <c r="M14" s="1">
        <v>1E-3</v>
      </c>
      <c r="N14" s="1">
        <v>1.4E-2</v>
      </c>
      <c r="O14" s="1">
        <v>1E-3</v>
      </c>
      <c r="P14" s="1">
        <v>1.2E-2</v>
      </c>
      <c r="Q14" s="1">
        <v>7.0000000000000001E-3</v>
      </c>
      <c r="R14" s="1">
        <v>7.5999999999999998E-2</v>
      </c>
      <c r="S14" s="1">
        <v>0.14799999999999999</v>
      </c>
      <c r="T14" s="1">
        <v>8.8999999999999996E-2</v>
      </c>
      <c r="U14" s="1">
        <v>2E-3</v>
      </c>
      <c r="V14" s="1">
        <v>2.3E-2</v>
      </c>
      <c r="W14" s="1">
        <v>1.0999999999999999E-2</v>
      </c>
      <c r="X14" s="1">
        <v>2.5000000000000001E-2</v>
      </c>
      <c r="Y14" s="1">
        <v>2.8000000000000001E-2</v>
      </c>
      <c r="Z14" s="1">
        <v>2E-3</v>
      </c>
      <c r="AA14" s="1">
        <v>2E-3</v>
      </c>
      <c r="AB14" s="1">
        <v>2E-3</v>
      </c>
      <c r="AC14" s="1">
        <v>2E-3</v>
      </c>
      <c r="AD14" s="1">
        <v>9.9989999999999996E-4</v>
      </c>
      <c r="AE14" s="1">
        <v>9.9989999999999996E-4</v>
      </c>
      <c r="AF14" s="1">
        <v>9.9989999999999996E-4</v>
      </c>
    </row>
    <row r="15" spans="1:32" x14ac:dyDescent="0.2">
      <c r="A15" s="1" t="s">
        <v>13</v>
      </c>
      <c r="B15" s="1">
        <v>41.971130000000002</v>
      </c>
      <c r="C15" s="1">
        <v>-21.070329999999998</v>
      </c>
      <c r="D15" s="3">
        <v>41197</v>
      </c>
      <c r="E15" s="4">
        <v>0.44861111111111113</v>
      </c>
      <c r="F15" s="9">
        <v>288.44862000000001</v>
      </c>
      <c r="G15" s="16">
        <v>0.14900000000000002</v>
      </c>
      <c r="H15" s="16">
        <v>1.4499999999999999E-2</v>
      </c>
      <c r="I15" s="16">
        <v>2.7E-2</v>
      </c>
      <c r="J15" s="16">
        <v>1.3999999999999999E-2</v>
      </c>
      <c r="K15" s="16">
        <v>1.6500000000000001E-2</v>
      </c>
      <c r="L15" s="16">
        <v>3.6499999999999998E-2</v>
      </c>
      <c r="M15" s="16">
        <v>9.9989999999999996E-4</v>
      </c>
      <c r="N15" s="16">
        <v>0.01</v>
      </c>
      <c r="O15" s="16">
        <v>1.5E-3</v>
      </c>
      <c r="P15" s="16">
        <v>8.0000000000000002E-3</v>
      </c>
      <c r="Q15" s="16">
        <v>2.5000000000000001E-3</v>
      </c>
      <c r="R15" s="16">
        <v>5.8999999999999997E-2</v>
      </c>
      <c r="S15" s="16">
        <v>8.5999999999999993E-2</v>
      </c>
      <c r="T15" s="16">
        <v>6.2E-2</v>
      </c>
      <c r="U15" s="16">
        <v>1E-3</v>
      </c>
      <c r="V15" s="16">
        <v>8.0000000000000002E-3</v>
      </c>
      <c r="W15" s="16">
        <v>6.5000000000000006E-3</v>
      </c>
      <c r="X15" s="16">
        <v>1.2999999999999999E-2</v>
      </c>
      <c r="Y15" s="16">
        <v>1.4E-2</v>
      </c>
      <c r="Z15" s="16">
        <v>9.9989999999999996E-4</v>
      </c>
      <c r="AA15" s="16">
        <v>9.9989999999999996E-4</v>
      </c>
      <c r="AB15" s="16">
        <v>1.5E-3</v>
      </c>
      <c r="AC15" s="16">
        <v>2E-3</v>
      </c>
      <c r="AD15" s="16">
        <v>9.9989999999999996E-4</v>
      </c>
      <c r="AE15" s="16">
        <v>9.9989999999999996E-4</v>
      </c>
      <c r="AF15" s="16">
        <v>9.9989999999999996E-4</v>
      </c>
    </row>
    <row r="16" spans="1:32" x14ac:dyDescent="0.2">
      <c r="A16" s="1" t="s">
        <v>14</v>
      </c>
      <c r="B16" s="1">
        <v>41.654249999999998</v>
      </c>
      <c r="C16" s="1">
        <v>-21.26492</v>
      </c>
      <c r="D16" s="3">
        <v>41197</v>
      </c>
      <c r="E16" s="4">
        <v>0.55972222222222223</v>
      </c>
      <c r="F16" s="9">
        <v>288.55973</v>
      </c>
      <c r="G16" s="17">
        <v>0.156</v>
      </c>
      <c r="H16" s="1">
        <v>1.6E-2</v>
      </c>
      <c r="I16" s="1">
        <v>0.03</v>
      </c>
      <c r="J16" s="1">
        <v>1.4999999999999999E-2</v>
      </c>
      <c r="K16" s="1">
        <v>1.9E-2</v>
      </c>
      <c r="L16" s="1">
        <v>3.6999999999999998E-2</v>
      </c>
      <c r="M16" s="1">
        <v>1E-3</v>
      </c>
      <c r="N16" s="1">
        <v>8.0000000000000002E-3</v>
      </c>
      <c r="O16" s="1">
        <v>1E-3</v>
      </c>
      <c r="P16" s="1">
        <v>8.0000000000000002E-3</v>
      </c>
      <c r="Q16" s="1">
        <v>2E-3</v>
      </c>
      <c r="R16" s="1">
        <v>5.7000000000000002E-2</v>
      </c>
      <c r="S16" s="1">
        <v>8.4000000000000005E-2</v>
      </c>
      <c r="T16" s="1">
        <v>7.0999999999999994E-2</v>
      </c>
      <c r="U16" s="1">
        <v>1E-3</v>
      </c>
      <c r="V16" s="1">
        <v>8.9999999999999993E-3</v>
      </c>
      <c r="W16" s="1">
        <v>7.0000000000000001E-3</v>
      </c>
      <c r="X16" s="1">
        <v>1.6E-2</v>
      </c>
      <c r="Y16" s="1">
        <v>1.4E-2</v>
      </c>
      <c r="Z16" s="1">
        <v>9.9989999999999996E-4</v>
      </c>
      <c r="AA16" s="1">
        <v>9.9989999999999996E-4</v>
      </c>
      <c r="AB16" s="1">
        <v>1E-3</v>
      </c>
      <c r="AC16" s="1">
        <v>2E-3</v>
      </c>
      <c r="AD16" s="1">
        <v>9.9989999999999996E-4</v>
      </c>
      <c r="AE16" s="1">
        <v>9.9989999999999996E-4</v>
      </c>
      <c r="AF16" s="1">
        <v>9.9989999999999996E-4</v>
      </c>
    </row>
    <row r="17" spans="1:32" x14ac:dyDescent="0.2">
      <c r="A17" s="1" t="s">
        <v>15</v>
      </c>
      <c r="B17" s="1">
        <v>41.463929999999998</v>
      </c>
      <c r="C17" s="1">
        <v>-21.383980000000001</v>
      </c>
      <c r="D17" s="3">
        <v>41197</v>
      </c>
      <c r="E17" s="4">
        <v>0.63541666666666663</v>
      </c>
      <c r="F17" s="9">
        <v>288.63542999999999</v>
      </c>
      <c r="G17" s="17">
        <v>0.19</v>
      </c>
      <c r="H17" s="1">
        <v>1.2999999999999999E-2</v>
      </c>
      <c r="I17" s="1">
        <v>2.8000000000000001E-2</v>
      </c>
      <c r="J17" s="1">
        <v>1.2E-2</v>
      </c>
      <c r="K17" s="1">
        <v>1.7000000000000001E-2</v>
      </c>
      <c r="L17" s="1">
        <v>3.3000000000000002E-2</v>
      </c>
      <c r="M17" s="1">
        <v>9.9989999999999996E-4</v>
      </c>
      <c r="N17" s="1">
        <v>8.0000000000000002E-3</v>
      </c>
      <c r="O17" s="1">
        <v>1E-3</v>
      </c>
      <c r="P17" s="1">
        <v>8.9999999999999993E-3</v>
      </c>
      <c r="Q17" s="1">
        <v>2E-3</v>
      </c>
      <c r="R17" s="1">
        <v>5.1999999999999998E-2</v>
      </c>
      <c r="S17" s="1">
        <v>0.111</v>
      </c>
      <c r="T17" s="1">
        <v>7.6999999999999999E-2</v>
      </c>
      <c r="U17" s="1">
        <v>2E-3</v>
      </c>
      <c r="V17" s="1">
        <v>7.0000000000000001E-3</v>
      </c>
      <c r="W17" s="1">
        <v>6.0000000000000001E-3</v>
      </c>
      <c r="X17" s="1">
        <v>1.4999999999999999E-2</v>
      </c>
      <c r="Y17" s="1">
        <v>1.2999999999999999E-2</v>
      </c>
      <c r="Z17" s="1">
        <v>9.9989999999999996E-4</v>
      </c>
      <c r="AA17" s="1">
        <v>9.9989999999999996E-4</v>
      </c>
      <c r="AB17" s="1">
        <v>1E-3</v>
      </c>
      <c r="AC17" s="1">
        <v>2E-3</v>
      </c>
      <c r="AD17" s="1">
        <v>9.9989999999999996E-4</v>
      </c>
      <c r="AE17" s="1">
        <v>9.9989999999999996E-4</v>
      </c>
      <c r="AF17" s="1">
        <v>9.9989999999999996E-4</v>
      </c>
    </row>
    <row r="18" spans="1:32" x14ac:dyDescent="0.2">
      <c r="A18" s="1" t="s">
        <v>16</v>
      </c>
      <c r="B18" s="1">
        <v>40.915570000000002</v>
      </c>
      <c r="C18" s="1">
        <v>-21.7058</v>
      </c>
      <c r="D18" s="3">
        <v>41197</v>
      </c>
      <c r="E18" s="4">
        <v>0.78194444444444444</v>
      </c>
      <c r="F18" s="9">
        <v>288.78196000000003</v>
      </c>
      <c r="G18" s="17">
        <v>0.16499999999999998</v>
      </c>
      <c r="H18" s="1">
        <v>1.7000000000000001E-2</v>
      </c>
      <c r="I18" s="1">
        <v>3.2000000000000001E-2</v>
      </c>
      <c r="J18" s="1">
        <v>1.6E-2</v>
      </c>
      <c r="K18" s="1">
        <v>0.02</v>
      </c>
      <c r="L18" s="1">
        <v>3.9E-2</v>
      </c>
      <c r="M18" s="1">
        <v>9.9989999999999996E-4</v>
      </c>
      <c r="N18" s="1">
        <v>8.0000000000000002E-3</v>
      </c>
      <c r="O18" s="1">
        <v>1E-3</v>
      </c>
      <c r="P18" s="1">
        <v>8.0000000000000002E-3</v>
      </c>
      <c r="Q18" s="1">
        <v>3.0000000000000001E-3</v>
      </c>
      <c r="R18" s="1">
        <v>6.7000000000000004E-2</v>
      </c>
      <c r="S18" s="1">
        <v>0.09</v>
      </c>
      <c r="T18" s="1">
        <v>7.2999999999999995E-2</v>
      </c>
      <c r="U18" s="1">
        <v>2E-3</v>
      </c>
      <c r="V18" s="1">
        <v>8.9999999999999993E-3</v>
      </c>
      <c r="W18" s="1">
        <v>8.0000000000000002E-3</v>
      </c>
      <c r="X18" s="1">
        <v>1.7000000000000001E-2</v>
      </c>
      <c r="Y18" s="1">
        <v>1.4999999999999999E-2</v>
      </c>
      <c r="Z18" s="1">
        <v>9.9989999999999996E-4</v>
      </c>
      <c r="AA18" s="1">
        <v>9.9989999999999996E-4</v>
      </c>
      <c r="AB18" s="1">
        <v>1E-3</v>
      </c>
      <c r="AC18" s="1">
        <v>2E-3</v>
      </c>
      <c r="AD18" s="1">
        <v>9.9989999999999996E-4</v>
      </c>
      <c r="AE18" s="1">
        <v>9.9989999999999996E-4</v>
      </c>
      <c r="AF18" s="1">
        <v>9.9989999999999996E-4</v>
      </c>
    </row>
    <row r="19" spans="1:32" x14ac:dyDescent="0.2">
      <c r="A19" s="1" t="s">
        <v>17</v>
      </c>
      <c r="B19" s="1">
        <v>39.933079999999997</v>
      </c>
      <c r="C19" s="1">
        <v>-22.30593</v>
      </c>
      <c r="D19" s="3">
        <v>41198</v>
      </c>
      <c r="E19" s="4">
        <v>5.4166666666666669E-2</v>
      </c>
      <c r="F19" s="9">
        <v>289.05417999999997</v>
      </c>
      <c r="G19" s="17">
        <v>0.111</v>
      </c>
      <c r="H19" s="1">
        <v>8.9999999999999993E-3</v>
      </c>
      <c r="I19" s="1">
        <v>1.9E-2</v>
      </c>
      <c r="J19" s="1">
        <v>1.2E-2</v>
      </c>
      <c r="K19" s="1">
        <v>1.2E-2</v>
      </c>
      <c r="L19" s="1">
        <v>2.3E-2</v>
      </c>
      <c r="M19" s="1">
        <v>9.9989999999999996E-4</v>
      </c>
      <c r="N19" s="1">
        <v>6.0000000000000001E-3</v>
      </c>
      <c r="O19" s="1">
        <v>9.9989999999999996E-4</v>
      </c>
      <c r="P19" s="1">
        <v>8.0000000000000002E-3</v>
      </c>
      <c r="Q19" s="1">
        <v>3.0000000000000001E-3</v>
      </c>
      <c r="R19" s="1">
        <v>6.2E-2</v>
      </c>
      <c r="S19" s="1">
        <v>6.5000000000000002E-2</v>
      </c>
      <c r="T19" s="1">
        <v>4.4999999999999998E-2</v>
      </c>
      <c r="U19" s="1">
        <v>1E-3</v>
      </c>
      <c r="V19" s="1">
        <v>5.0000000000000001E-3</v>
      </c>
      <c r="W19" s="1">
        <v>4.0000000000000001E-3</v>
      </c>
      <c r="X19" s="1">
        <v>0.01</v>
      </c>
      <c r="Y19" s="1">
        <v>8.9999999999999993E-3</v>
      </c>
      <c r="Z19" s="1">
        <v>9.9989999999999996E-4</v>
      </c>
      <c r="AA19" s="1">
        <v>9.9989999999999996E-4</v>
      </c>
      <c r="AB19" s="1">
        <v>1E-3</v>
      </c>
      <c r="AC19" s="1">
        <v>9.9989999999999996E-4</v>
      </c>
      <c r="AD19" s="1">
        <v>9.9989999999999996E-4</v>
      </c>
      <c r="AE19" s="1">
        <v>9.9989999999999996E-4</v>
      </c>
      <c r="AF19" s="1">
        <v>9.9989999999999996E-4</v>
      </c>
    </row>
    <row r="20" spans="1:32" x14ac:dyDescent="0.2">
      <c r="A20" s="1" t="s">
        <v>18</v>
      </c>
      <c r="B20" s="1">
        <v>39.328769999999999</v>
      </c>
      <c r="C20" s="1">
        <v>-22.65005</v>
      </c>
      <c r="D20" s="3">
        <v>41198</v>
      </c>
      <c r="E20" s="4">
        <v>0.32430555555555557</v>
      </c>
      <c r="F20" s="9">
        <v>289.32432</v>
      </c>
      <c r="G20" s="17">
        <v>9.8000000000000004E-2</v>
      </c>
      <c r="H20" s="1">
        <v>8.9999999999999993E-3</v>
      </c>
      <c r="I20" s="1">
        <v>1.4E-2</v>
      </c>
      <c r="J20" s="1">
        <v>0.01</v>
      </c>
      <c r="K20" s="1">
        <v>8.0000000000000002E-3</v>
      </c>
      <c r="L20" s="1">
        <v>1.9E-2</v>
      </c>
      <c r="M20" s="1">
        <v>9.9989999999999996E-4</v>
      </c>
      <c r="N20" s="1">
        <v>4.0000000000000001E-3</v>
      </c>
      <c r="O20" s="1">
        <v>9.9989999999999996E-4</v>
      </c>
      <c r="P20" s="1">
        <v>5.0000000000000001E-3</v>
      </c>
      <c r="Q20" s="1">
        <v>3.0000000000000001E-3</v>
      </c>
      <c r="R20" s="1">
        <v>4.4999999999999998E-2</v>
      </c>
      <c r="S20" s="1">
        <v>5.5E-2</v>
      </c>
      <c r="T20" s="1">
        <v>4.2000000000000003E-2</v>
      </c>
      <c r="U20" s="1">
        <v>1E-3</v>
      </c>
      <c r="V20" s="1">
        <v>5.0000000000000001E-3</v>
      </c>
      <c r="W20" s="1">
        <v>4.0000000000000001E-3</v>
      </c>
      <c r="X20" s="1">
        <v>7.0000000000000001E-3</v>
      </c>
      <c r="Y20" s="1">
        <v>7.0000000000000001E-3</v>
      </c>
      <c r="Z20" s="1">
        <v>9.9989999999999996E-4</v>
      </c>
      <c r="AA20" s="1">
        <v>9.9989999999999996E-4</v>
      </c>
      <c r="AB20" s="1">
        <v>1E-3</v>
      </c>
      <c r="AC20" s="1">
        <v>1E-3</v>
      </c>
      <c r="AD20" s="1">
        <v>9.9989999999999996E-4</v>
      </c>
      <c r="AE20" s="1">
        <v>9.9989999999999996E-4</v>
      </c>
      <c r="AF20" s="1">
        <v>9.9989999999999996E-4</v>
      </c>
    </row>
    <row r="21" spans="1:32" x14ac:dyDescent="0.2">
      <c r="A21" s="1" t="s">
        <v>19</v>
      </c>
      <c r="B21" s="1">
        <v>38.513129999999997</v>
      </c>
      <c r="C21" s="1">
        <v>-23.1234</v>
      </c>
      <c r="D21" s="3">
        <v>41198</v>
      </c>
      <c r="E21" s="4">
        <v>0.59861111111111109</v>
      </c>
      <c r="F21" s="9">
        <v>289.59861999999998</v>
      </c>
      <c r="G21" s="17">
        <v>0.104</v>
      </c>
      <c r="H21" s="1">
        <v>8.9999999999999993E-3</v>
      </c>
      <c r="I21" s="1">
        <v>1.6E-2</v>
      </c>
      <c r="J21" s="1">
        <v>0.01</v>
      </c>
      <c r="K21" s="1">
        <v>8.9999999999999993E-3</v>
      </c>
      <c r="L21" s="1">
        <v>2.1000000000000001E-2</v>
      </c>
      <c r="M21" s="1">
        <v>9.9989999999999996E-4</v>
      </c>
      <c r="N21" s="1">
        <v>8.0000000000000002E-3</v>
      </c>
      <c r="O21" s="1">
        <v>1E-3</v>
      </c>
      <c r="P21" s="1">
        <v>6.0000000000000001E-3</v>
      </c>
      <c r="Q21" s="1">
        <v>3.0000000000000001E-3</v>
      </c>
      <c r="R21" s="1">
        <v>5.0999999999999997E-2</v>
      </c>
      <c r="S21" s="1">
        <v>5.8999999999999997E-2</v>
      </c>
      <c r="T21" s="1">
        <v>4.3999999999999997E-2</v>
      </c>
      <c r="U21" s="1">
        <v>1E-3</v>
      </c>
      <c r="V21" s="1">
        <v>5.0000000000000001E-3</v>
      </c>
      <c r="W21" s="1">
        <v>4.0000000000000001E-3</v>
      </c>
      <c r="X21" s="1">
        <v>8.0000000000000002E-3</v>
      </c>
      <c r="Y21" s="1">
        <v>8.0000000000000002E-3</v>
      </c>
      <c r="Z21" s="1">
        <v>9.9989999999999996E-4</v>
      </c>
      <c r="AA21" s="1">
        <v>9.9989999999999996E-4</v>
      </c>
      <c r="AB21" s="1">
        <v>1E-3</v>
      </c>
      <c r="AC21" s="1">
        <v>1E-3</v>
      </c>
      <c r="AD21" s="1">
        <v>9.9989999999999996E-4</v>
      </c>
      <c r="AE21" s="1">
        <v>9.9989999999999996E-4</v>
      </c>
      <c r="AF21" s="1">
        <v>9.9989999999999996E-4</v>
      </c>
    </row>
    <row r="22" spans="1:32" x14ac:dyDescent="0.2">
      <c r="A22" s="1" t="s">
        <v>20</v>
      </c>
      <c r="B22" s="1">
        <v>37.862580000000001</v>
      </c>
      <c r="C22" s="1">
        <v>-23.497319999999998</v>
      </c>
      <c r="D22" s="3">
        <v>41198</v>
      </c>
      <c r="E22" s="4">
        <v>0.77361111111111114</v>
      </c>
      <c r="F22" s="9">
        <v>289.77361999999999</v>
      </c>
      <c r="G22" s="17">
        <v>8.3000000000000004E-2</v>
      </c>
      <c r="H22" s="1">
        <v>8.0000000000000002E-3</v>
      </c>
      <c r="I22" s="1">
        <v>1.2999999999999999E-2</v>
      </c>
      <c r="J22" s="1">
        <v>8.0000000000000002E-3</v>
      </c>
      <c r="K22" s="1">
        <v>8.0000000000000002E-3</v>
      </c>
      <c r="L22" s="1">
        <v>1.7000000000000001E-2</v>
      </c>
      <c r="M22" s="1">
        <v>9.9989999999999996E-4</v>
      </c>
      <c r="N22" s="1">
        <v>5.0000000000000001E-3</v>
      </c>
      <c r="O22" s="1">
        <v>1E-3</v>
      </c>
      <c r="P22" s="1">
        <v>5.0000000000000001E-3</v>
      </c>
      <c r="Q22" s="1">
        <v>2E-3</v>
      </c>
      <c r="R22" s="1">
        <v>4.4999999999999998E-2</v>
      </c>
      <c r="S22" s="1">
        <v>0.05</v>
      </c>
      <c r="T22" s="1">
        <v>3.2000000000000001E-2</v>
      </c>
      <c r="U22" s="1">
        <v>1E-3</v>
      </c>
      <c r="V22" s="1">
        <v>5.0000000000000001E-3</v>
      </c>
      <c r="W22" s="1">
        <v>3.0000000000000001E-3</v>
      </c>
      <c r="X22" s="1">
        <v>7.0000000000000001E-3</v>
      </c>
      <c r="Y22" s="1">
        <v>6.0000000000000001E-3</v>
      </c>
      <c r="Z22" s="1">
        <v>9.9989999999999996E-4</v>
      </c>
      <c r="AA22" s="1">
        <v>9.9989999999999996E-4</v>
      </c>
      <c r="AB22" s="1">
        <v>1E-3</v>
      </c>
      <c r="AC22" s="1">
        <v>1E-3</v>
      </c>
      <c r="AD22" s="1">
        <v>9.9989999999999996E-4</v>
      </c>
      <c r="AE22" s="1">
        <v>9.9989999999999996E-4</v>
      </c>
      <c r="AF22" s="1">
        <v>9.9989999999999996E-4</v>
      </c>
    </row>
    <row r="23" spans="1:32" x14ac:dyDescent="0.2">
      <c r="A23" s="1" t="s">
        <v>21</v>
      </c>
      <c r="B23" s="1">
        <v>36.870669999999997</v>
      </c>
      <c r="C23" s="1">
        <v>-24.16535</v>
      </c>
      <c r="D23" s="3">
        <v>41199</v>
      </c>
      <c r="E23" s="4">
        <v>5.4166666666666669E-2</v>
      </c>
      <c r="F23" s="9">
        <v>290.05417999999997</v>
      </c>
      <c r="G23" s="17">
        <v>0.09</v>
      </c>
      <c r="H23" s="1">
        <v>8.0000000000000002E-3</v>
      </c>
      <c r="I23" s="1">
        <v>1.4E-2</v>
      </c>
      <c r="J23" s="1">
        <v>0.01</v>
      </c>
      <c r="K23" s="1">
        <v>8.9999999999999993E-3</v>
      </c>
      <c r="L23" s="1">
        <v>1.9E-2</v>
      </c>
      <c r="M23" s="1">
        <v>9.9989999999999996E-4</v>
      </c>
      <c r="N23" s="1">
        <v>6.0000000000000001E-3</v>
      </c>
      <c r="O23" s="1">
        <v>9.9989999999999996E-4</v>
      </c>
      <c r="P23" s="1">
        <v>5.0000000000000001E-3</v>
      </c>
      <c r="Q23" s="1">
        <v>2E-3</v>
      </c>
      <c r="R23" s="1">
        <v>4.4999999999999998E-2</v>
      </c>
      <c r="S23" s="1">
        <v>5.3999999999999999E-2</v>
      </c>
      <c r="T23" s="1">
        <v>3.5000000000000003E-2</v>
      </c>
      <c r="U23" s="1">
        <v>1E-3</v>
      </c>
      <c r="V23" s="1">
        <v>5.0000000000000001E-3</v>
      </c>
      <c r="W23" s="1">
        <v>3.0000000000000001E-3</v>
      </c>
      <c r="X23" s="1">
        <v>7.0000000000000001E-3</v>
      </c>
      <c r="Y23" s="1">
        <v>7.0000000000000001E-3</v>
      </c>
      <c r="Z23" s="1">
        <v>9.9989999999999996E-4</v>
      </c>
      <c r="AA23" s="1">
        <v>9.9989999999999996E-4</v>
      </c>
      <c r="AB23" s="1">
        <v>1E-3</v>
      </c>
      <c r="AC23" s="1">
        <v>1E-3</v>
      </c>
      <c r="AD23" s="1">
        <v>9.9989999999999996E-4</v>
      </c>
      <c r="AE23" s="1">
        <v>9.9989999999999996E-4</v>
      </c>
      <c r="AF23" s="1">
        <v>9.9989999999999996E-4</v>
      </c>
    </row>
    <row r="24" spans="1:32" x14ac:dyDescent="0.2">
      <c r="A24" s="1" t="s">
        <v>22</v>
      </c>
      <c r="B24" s="1">
        <v>36.408830000000002</v>
      </c>
      <c r="C24" s="1">
        <v>-24.785630000000001</v>
      </c>
      <c r="D24" s="3">
        <v>41199</v>
      </c>
      <c r="E24" s="4">
        <v>0.31805555555555559</v>
      </c>
      <c r="F24" s="9">
        <v>290.31806999999998</v>
      </c>
      <c r="G24" s="17">
        <v>7.1000000000000008E-2</v>
      </c>
      <c r="H24" s="1">
        <v>7.0000000000000001E-3</v>
      </c>
      <c r="I24" s="1">
        <v>1.0999999999999999E-2</v>
      </c>
      <c r="J24" s="1">
        <v>7.0000000000000001E-3</v>
      </c>
      <c r="K24" s="1">
        <v>6.0000000000000001E-3</v>
      </c>
      <c r="L24" s="1">
        <v>1.4999999999999999E-2</v>
      </c>
      <c r="M24" s="1">
        <v>9.9989999999999996E-4</v>
      </c>
      <c r="N24" s="1">
        <v>4.0000000000000001E-3</v>
      </c>
      <c r="O24" s="1">
        <v>9.9989999999999996E-4</v>
      </c>
      <c r="P24" s="1">
        <v>4.0000000000000001E-3</v>
      </c>
      <c r="Q24" s="1">
        <v>2E-3</v>
      </c>
      <c r="R24" s="1">
        <v>4.1000000000000002E-2</v>
      </c>
      <c r="S24" s="1">
        <v>4.2000000000000003E-2</v>
      </c>
      <c r="T24" s="1">
        <v>2.8000000000000001E-2</v>
      </c>
      <c r="U24" s="1">
        <v>1E-3</v>
      </c>
      <c r="V24" s="1">
        <v>4.0000000000000001E-3</v>
      </c>
      <c r="W24" s="1">
        <v>3.0000000000000001E-3</v>
      </c>
      <c r="X24" s="1">
        <v>6.0000000000000001E-3</v>
      </c>
      <c r="Y24" s="1">
        <v>5.0000000000000001E-3</v>
      </c>
      <c r="Z24" s="1">
        <v>9.9989999999999996E-4</v>
      </c>
      <c r="AA24" s="1">
        <v>9.9989999999999996E-4</v>
      </c>
      <c r="AB24" s="1">
        <v>1E-3</v>
      </c>
      <c r="AC24" s="1">
        <v>1E-3</v>
      </c>
      <c r="AD24" s="1">
        <v>9.9989999999999996E-4</v>
      </c>
      <c r="AE24" s="1">
        <v>9.9989999999999996E-4</v>
      </c>
      <c r="AF24" s="1">
        <v>9.9989999999999996E-4</v>
      </c>
    </row>
    <row r="25" spans="1:32" x14ac:dyDescent="0.2">
      <c r="A25" s="1" t="s">
        <v>23</v>
      </c>
      <c r="B25" s="1">
        <v>36.071120000000001</v>
      </c>
      <c r="C25" s="1">
        <v>-25.284230000000001</v>
      </c>
      <c r="D25" s="3">
        <v>41199</v>
      </c>
      <c r="E25" s="4">
        <v>0.44861111111111113</v>
      </c>
      <c r="F25" s="9">
        <v>290.44862000000001</v>
      </c>
      <c r="G25" s="16">
        <v>8.0500000000000002E-2</v>
      </c>
      <c r="H25" s="16">
        <v>6.5000000000000006E-3</v>
      </c>
      <c r="I25" s="16">
        <v>1.35E-2</v>
      </c>
      <c r="J25" s="16">
        <v>8.0000000000000002E-3</v>
      </c>
      <c r="K25" s="16">
        <v>8.0000000000000002E-3</v>
      </c>
      <c r="L25" s="16">
        <v>1.7500000000000002E-2</v>
      </c>
      <c r="M25" s="16">
        <v>9.9989999999999996E-4</v>
      </c>
      <c r="N25" s="16">
        <v>5.0000000000000001E-3</v>
      </c>
      <c r="O25" s="16">
        <v>9.9989999999999996E-4</v>
      </c>
      <c r="P25" s="16">
        <v>4.5000000000000005E-3</v>
      </c>
      <c r="Q25" s="16">
        <v>2E-3</v>
      </c>
      <c r="R25" s="16">
        <v>4.4999999999999998E-2</v>
      </c>
      <c r="S25" s="16">
        <v>4.9500000000000002E-2</v>
      </c>
      <c r="T25" s="16">
        <v>2.9499999999999998E-2</v>
      </c>
      <c r="U25" s="16">
        <v>1.5E-3</v>
      </c>
      <c r="V25" s="16">
        <v>4.0000000000000001E-3</v>
      </c>
      <c r="W25" s="16">
        <v>2.5000000000000001E-3</v>
      </c>
      <c r="X25" s="16">
        <v>7.4999999999999997E-3</v>
      </c>
      <c r="Y25" s="16">
        <v>6.0000000000000001E-3</v>
      </c>
      <c r="Z25" s="16">
        <v>9.9989999999999996E-4</v>
      </c>
      <c r="AA25" s="16">
        <v>9.9989999999999996E-4</v>
      </c>
      <c r="AB25" s="16">
        <v>1E-3</v>
      </c>
      <c r="AC25" s="16">
        <v>1E-3</v>
      </c>
      <c r="AD25" s="16">
        <v>9.9989999999999996E-4</v>
      </c>
      <c r="AE25" s="16">
        <v>9.9989999999999996E-4</v>
      </c>
      <c r="AF25" s="16">
        <v>9.9989999999999996E-4</v>
      </c>
    </row>
    <row r="26" spans="1:32" x14ac:dyDescent="0.2">
      <c r="A26" s="1" t="s">
        <v>24</v>
      </c>
      <c r="B26" s="1">
        <v>35.847029999999997</v>
      </c>
      <c r="C26" s="1">
        <v>-25.594280000000001</v>
      </c>
      <c r="D26" s="3">
        <v>41199</v>
      </c>
      <c r="E26" s="4">
        <v>0.56319444444444444</v>
      </c>
      <c r="F26" s="9">
        <v>290.56321000000003</v>
      </c>
      <c r="G26" s="17">
        <v>8.4000000000000005E-2</v>
      </c>
      <c r="H26" s="1">
        <v>8.9999999999999993E-3</v>
      </c>
      <c r="I26" s="1">
        <v>1.4E-2</v>
      </c>
      <c r="J26" s="1">
        <v>7.0000000000000001E-3</v>
      </c>
      <c r="K26" s="1">
        <v>8.0000000000000002E-3</v>
      </c>
      <c r="L26" s="1">
        <v>1.7999999999999999E-2</v>
      </c>
      <c r="M26" s="1">
        <v>9.9989999999999996E-4</v>
      </c>
      <c r="N26" s="1">
        <v>7.0000000000000001E-3</v>
      </c>
      <c r="O26" s="1">
        <v>9.9989999999999996E-4</v>
      </c>
      <c r="P26" s="1">
        <v>5.0000000000000001E-3</v>
      </c>
      <c r="Q26" s="1">
        <v>2E-3</v>
      </c>
      <c r="R26" s="1">
        <v>0.04</v>
      </c>
      <c r="S26" s="1">
        <v>5.6000000000000001E-2</v>
      </c>
      <c r="T26" s="1">
        <v>2.7E-2</v>
      </c>
      <c r="U26" s="1">
        <v>1E-3</v>
      </c>
      <c r="V26" s="1">
        <v>6.0000000000000001E-3</v>
      </c>
      <c r="W26" s="1">
        <v>3.0000000000000001E-3</v>
      </c>
      <c r="X26" s="1">
        <v>7.0000000000000001E-3</v>
      </c>
      <c r="Y26" s="1">
        <v>7.0000000000000001E-3</v>
      </c>
      <c r="Z26" s="1">
        <v>9.9989999999999996E-4</v>
      </c>
      <c r="AA26" s="1">
        <v>9.9989999999999996E-4</v>
      </c>
      <c r="AB26" s="1">
        <v>2E-3</v>
      </c>
      <c r="AC26" s="1">
        <v>1E-3</v>
      </c>
      <c r="AD26" s="1">
        <v>9.9989999999999996E-4</v>
      </c>
      <c r="AE26" s="1">
        <v>9.9989999999999996E-4</v>
      </c>
      <c r="AF26" s="1">
        <v>9.9989999999999996E-4</v>
      </c>
    </row>
    <row r="27" spans="1:32" x14ac:dyDescent="0.2">
      <c r="A27" s="1" t="s">
        <v>25</v>
      </c>
      <c r="B27" s="1">
        <v>35.317129999999999</v>
      </c>
      <c r="C27" s="1">
        <v>-26.32057</v>
      </c>
      <c r="D27" s="3">
        <v>41199</v>
      </c>
      <c r="E27" s="4">
        <v>0.77500000000000002</v>
      </c>
      <c r="F27" s="9">
        <v>290.77501000000001</v>
      </c>
      <c r="G27" s="16">
        <v>8.1000000000000003E-2</v>
      </c>
      <c r="H27" s="16">
        <v>8.0000000000000002E-3</v>
      </c>
      <c r="I27" s="16">
        <v>1.4999999999999999E-2</v>
      </c>
      <c r="J27" s="16">
        <v>7.4999999999999997E-3</v>
      </c>
      <c r="K27" s="16">
        <v>8.9999999999999993E-3</v>
      </c>
      <c r="L27" s="16">
        <v>1.8499999999999999E-2</v>
      </c>
      <c r="M27" s="16">
        <v>9.9989999999999996E-4</v>
      </c>
      <c r="N27" s="16">
        <v>5.4999999999999997E-3</v>
      </c>
      <c r="O27" s="16">
        <v>9.9989999999999996E-4</v>
      </c>
      <c r="P27" s="16">
        <v>6.0000000000000001E-3</v>
      </c>
      <c r="Q27" s="16">
        <v>2E-3</v>
      </c>
      <c r="R27" s="16">
        <v>4.2499999999999996E-2</v>
      </c>
      <c r="S27" s="16">
        <v>5.45E-2</v>
      </c>
      <c r="T27" s="16">
        <v>2.5000000000000001E-2</v>
      </c>
      <c r="U27" s="16">
        <v>1.5E-3</v>
      </c>
      <c r="V27" s="16">
        <v>5.4999999999999997E-3</v>
      </c>
      <c r="W27" s="16">
        <v>2.5000000000000001E-3</v>
      </c>
      <c r="X27" s="16">
        <v>8.0000000000000002E-3</v>
      </c>
      <c r="Y27" s="16">
        <v>7.0000000000000001E-3</v>
      </c>
      <c r="Z27" s="16">
        <v>9.9989999999999996E-4</v>
      </c>
      <c r="AA27" s="16">
        <v>9.9989999999999996E-4</v>
      </c>
      <c r="AB27" s="16">
        <v>1.5E-3</v>
      </c>
      <c r="AC27" s="16">
        <v>9.9994999999999988E-4</v>
      </c>
      <c r="AD27" s="16">
        <v>9.9989999999999996E-4</v>
      </c>
      <c r="AE27" s="16">
        <v>9.9989999999999996E-4</v>
      </c>
      <c r="AF27" s="16">
        <v>9.9989999999999996E-4</v>
      </c>
    </row>
    <row r="28" spans="1:32" x14ac:dyDescent="0.2">
      <c r="A28" s="1" t="s">
        <v>26</v>
      </c>
      <c r="B28" s="1">
        <v>34.495649999999998</v>
      </c>
      <c r="C28" s="1">
        <v>-27.410620000000002</v>
      </c>
      <c r="D28" s="3">
        <v>41200</v>
      </c>
      <c r="E28" s="4">
        <v>7.2222222222222215E-2</v>
      </c>
      <c r="F28" s="9">
        <v>291.07222999999999</v>
      </c>
      <c r="G28" s="16">
        <v>7.4499999999999997E-2</v>
      </c>
      <c r="H28" s="16">
        <v>7.4999999999999997E-3</v>
      </c>
      <c r="I28" s="16">
        <v>1.15E-2</v>
      </c>
      <c r="J28" s="16">
        <v>7.4999999999999997E-3</v>
      </c>
      <c r="K28" s="16">
        <v>7.0000000000000001E-3</v>
      </c>
      <c r="L28" s="16">
        <v>1.55E-2</v>
      </c>
      <c r="M28" s="16">
        <v>9.9989999999999996E-4</v>
      </c>
      <c r="N28" s="16">
        <v>4.5000000000000005E-3</v>
      </c>
      <c r="O28" s="16">
        <v>9.9989999999999996E-4</v>
      </c>
      <c r="P28" s="16">
        <v>4.0000000000000001E-3</v>
      </c>
      <c r="Q28" s="16">
        <v>2.5000000000000001E-3</v>
      </c>
      <c r="R28" s="16">
        <v>4.3999999999999997E-2</v>
      </c>
      <c r="S28" s="16">
        <v>4.5999999999999999E-2</v>
      </c>
      <c r="T28" s="16">
        <v>2.75E-2</v>
      </c>
      <c r="U28" s="16">
        <v>1E-3</v>
      </c>
      <c r="V28" s="16">
        <v>5.0000000000000001E-3</v>
      </c>
      <c r="W28" s="16">
        <v>2.5000000000000001E-3</v>
      </c>
      <c r="X28" s="16">
        <v>6.0000000000000001E-3</v>
      </c>
      <c r="Y28" s="16">
        <v>5.4999999999999997E-3</v>
      </c>
      <c r="Z28" s="16">
        <v>9.9989999999999996E-4</v>
      </c>
      <c r="AA28" s="16">
        <v>9.9989999999999996E-4</v>
      </c>
      <c r="AB28" s="16">
        <v>1E-3</v>
      </c>
      <c r="AC28" s="16">
        <v>9.9994999999999988E-4</v>
      </c>
      <c r="AD28" s="16">
        <v>9.9989999999999996E-4</v>
      </c>
      <c r="AE28" s="16">
        <v>9.9989999999999996E-4</v>
      </c>
      <c r="AF28" s="16">
        <v>9.9989999999999996E-4</v>
      </c>
    </row>
    <row r="29" spans="1:32" x14ac:dyDescent="0.2">
      <c r="A29" s="1" t="s">
        <v>27</v>
      </c>
      <c r="B29" s="1">
        <v>34.103949999999998</v>
      </c>
      <c r="C29" s="1">
        <v>-27.925599999999999</v>
      </c>
      <c r="D29" s="3">
        <v>41200</v>
      </c>
      <c r="E29" s="4">
        <v>0.32708333333333334</v>
      </c>
      <c r="F29" s="9">
        <v>291.32709</v>
      </c>
      <c r="G29" s="16">
        <v>8.249999999999999E-2</v>
      </c>
      <c r="H29" s="16">
        <v>8.9999999999999993E-3</v>
      </c>
      <c r="I29" s="16">
        <v>1.4E-2</v>
      </c>
      <c r="J29" s="16">
        <v>8.5000000000000006E-3</v>
      </c>
      <c r="K29" s="16">
        <v>8.0000000000000002E-3</v>
      </c>
      <c r="L29" s="16">
        <v>1.9E-2</v>
      </c>
      <c r="M29" s="16">
        <v>9.9989999999999996E-4</v>
      </c>
      <c r="N29" s="16">
        <v>4.0000000000000001E-3</v>
      </c>
      <c r="O29" s="16">
        <v>9.9989999999999996E-4</v>
      </c>
      <c r="P29" s="16">
        <v>5.4999999999999997E-3</v>
      </c>
      <c r="Q29" s="16">
        <v>2.5000000000000001E-3</v>
      </c>
      <c r="R29" s="16">
        <v>4.1000000000000002E-2</v>
      </c>
      <c r="S29" s="16">
        <v>5.0999999999999997E-2</v>
      </c>
      <c r="T29" s="16">
        <v>3.1E-2</v>
      </c>
      <c r="U29" s="16">
        <v>9.9994999999999988E-4</v>
      </c>
      <c r="V29" s="16">
        <v>5.0000000000000001E-3</v>
      </c>
      <c r="W29" s="16">
        <v>4.0000000000000001E-3</v>
      </c>
      <c r="X29" s="16">
        <v>7.0000000000000001E-3</v>
      </c>
      <c r="Y29" s="16">
        <v>7.0000000000000001E-3</v>
      </c>
      <c r="Z29" s="16">
        <v>9.9989999999999996E-4</v>
      </c>
      <c r="AA29" s="16">
        <v>9.9989999999999996E-4</v>
      </c>
      <c r="AB29" s="16">
        <v>1.5E-3</v>
      </c>
      <c r="AC29" s="16">
        <v>9.9994999999999988E-4</v>
      </c>
      <c r="AD29" s="16">
        <v>9.9989999999999996E-4</v>
      </c>
      <c r="AE29" s="16">
        <v>9.9989999999999996E-4</v>
      </c>
      <c r="AF29" s="16">
        <v>9.9989999999999996E-4</v>
      </c>
    </row>
    <row r="30" spans="1:32" x14ac:dyDescent="0.2">
      <c r="A30" s="1" t="s">
        <v>28</v>
      </c>
      <c r="B30" s="1">
        <v>33.649450000000002</v>
      </c>
      <c r="C30" s="1">
        <v>-28.559519999999999</v>
      </c>
      <c r="D30" s="3">
        <v>41200</v>
      </c>
      <c r="E30" s="4">
        <v>0.49930555555555556</v>
      </c>
      <c r="F30" s="9">
        <v>291.49932000000001</v>
      </c>
      <c r="G30" s="17">
        <v>7.8E-2</v>
      </c>
      <c r="H30" s="1">
        <v>7.0000000000000001E-3</v>
      </c>
      <c r="I30" s="1">
        <v>1.2999999999999999E-2</v>
      </c>
      <c r="J30" s="1">
        <v>8.0000000000000002E-3</v>
      </c>
      <c r="K30" s="1">
        <v>6.0000000000000001E-3</v>
      </c>
      <c r="L30" s="1">
        <v>1.9E-2</v>
      </c>
      <c r="M30" s="1">
        <v>1E-3</v>
      </c>
      <c r="N30" s="1">
        <v>7.0000000000000001E-3</v>
      </c>
      <c r="O30" s="1">
        <v>1E-3</v>
      </c>
      <c r="P30" s="1">
        <v>5.0000000000000001E-3</v>
      </c>
      <c r="Q30" s="1">
        <v>2E-3</v>
      </c>
      <c r="R30" s="1">
        <v>3.6999999999999998E-2</v>
      </c>
      <c r="S30" s="1">
        <v>0.05</v>
      </c>
      <c r="T30" s="1">
        <v>2.7E-2</v>
      </c>
      <c r="U30" s="1">
        <v>1E-3</v>
      </c>
      <c r="V30" s="1">
        <v>4.0000000000000001E-3</v>
      </c>
      <c r="W30" s="1">
        <v>3.0000000000000001E-3</v>
      </c>
      <c r="X30" s="1">
        <v>7.0000000000000001E-3</v>
      </c>
      <c r="Y30" s="1">
        <v>6.0000000000000001E-3</v>
      </c>
      <c r="Z30" s="1">
        <v>9.9989999999999996E-4</v>
      </c>
      <c r="AA30" s="1">
        <v>9.9989999999999996E-4</v>
      </c>
      <c r="AB30" s="1">
        <v>1E-3</v>
      </c>
      <c r="AC30" s="1">
        <v>1E-3</v>
      </c>
      <c r="AD30" s="1">
        <v>9.9989999999999996E-4</v>
      </c>
      <c r="AE30" s="1">
        <v>9.9989999999999996E-4</v>
      </c>
      <c r="AF30" s="1">
        <v>9.9989999999999996E-4</v>
      </c>
    </row>
    <row r="31" spans="1:32" x14ac:dyDescent="0.2">
      <c r="A31" s="1" t="s">
        <v>29</v>
      </c>
      <c r="B31" s="1">
        <v>33.402900000000002</v>
      </c>
      <c r="C31" s="1">
        <v>-28.907319999999999</v>
      </c>
      <c r="D31" s="3">
        <v>41200</v>
      </c>
      <c r="E31" s="4">
        <v>0.64236111111111116</v>
      </c>
      <c r="F31" s="9">
        <v>291.64237000000003</v>
      </c>
      <c r="G31" s="16">
        <v>7.9500000000000001E-2</v>
      </c>
      <c r="H31" s="16">
        <v>8.0000000000000002E-3</v>
      </c>
      <c r="I31" s="16">
        <v>1.3999999999999999E-2</v>
      </c>
      <c r="J31" s="16">
        <v>7.0000000000000001E-3</v>
      </c>
      <c r="K31" s="16">
        <v>7.0000000000000001E-3</v>
      </c>
      <c r="L31" s="16">
        <v>2.0500000000000001E-2</v>
      </c>
      <c r="M31" s="16">
        <v>9.9994999999999988E-4</v>
      </c>
      <c r="N31" s="16">
        <v>6.5000000000000006E-3</v>
      </c>
      <c r="O31" s="16">
        <v>1E-3</v>
      </c>
      <c r="P31" s="16">
        <v>5.0000000000000001E-3</v>
      </c>
      <c r="Q31" s="16">
        <v>2E-3</v>
      </c>
      <c r="R31" s="16">
        <v>3.6499999999999998E-2</v>
      </c>
      <c r="S31" s="16">
        <v>5.1999999999999998E-2</v>
      </c>
      <c r="T31" s="16">
        <v>2.7E-2</v>
      </c>
      <c r="U31" s="16">
        <v>9.9994999999999988E-4</v>
      </c>
      <c r="V31" s="16">
        <v>5.0000000000000001E-3</v>
      </c>
      <c r="W31" s="16">
        <v>3.0000000000000001E-3</v>
      </c>
      <c r="X31" s="16">
        <v>6.5000000000000006E-3</v>
      </c>
      <c r="Y31" s="16">
        <v>7.4999999999999997E-3</v>
      </c>
      <c r="Z31" s="16">
        <v>9.9989999999999996E-4</v>
      </c>
      <c r="AA31" s="16">
        <v>9.9989999999999996E-4</v>
      </c>
      <c r="AB31" s="16">
        <v>1E-3</v>
      </c>
      <c r="AC31" s="16">
        <v>9.9994999999999988E-4</v>
      </c>
      <c r="AD31" s="16">
        <v>9.9989999999999996E-4</v>
      </c>
      <c r="AE31" s="16">
        <v>9.9989999999999996E-4</v>
      </c>
      <c r="AF31" s="16">
        <v>9.9989999999999996E-4</v>
      </c>
    </row>
    <row r="32" spans="1:32" x14ac:dyDescent="0.2">
      <c r="A32" s="1" t="s">
        <v>30</v>
      </c>
      <c r="B32" s="1">
        <v>32.879480000000001</v>
      </c>
      <c r="C32" s="1">
        <v>-29.574269999999999</v>
      </c>
      <c r="D32" s="3">
        <v>41200</v>
      </c>
      <c r="E32" s="4">
        <v>0.82499999999999996</v>
      </c>
      <c r="F32" s="9">
        <v>291.82501000000002</v>
      </c>
      <c r="G32" s="17">
        <v>7.9000000000000001E-2</v>
      </c>
      <c r="H32" s="1">
        <v>8.0000000000000002E-3</v>
      </c>
      <c r="I32" s="1">
        <v>1.4E-2</v>
      </c>
      <c r="J32" s="1">
        <v>7.0000000000000001E-3</v>
      </c>
      <c r="K32" s="1">
        <v>7.0000000000000001E-3</v>
      </c>
      <c r="L32" s="1">
        <v>2.1000000000000001E-2</v>
      </c>
      <c r="M32" s="1">
        <v>9.9989999999999996E-4</v>
      </c>
      <c r="N32" s="1">
        <v>5.0000000000000001E-3</v>
      </c>
      <c r="O32" s="1">
        <v>1E-3</v>
      </c>
      <c r="P32" s="1">
        <v>5.0000000000000001E-3</v>
      </c>
      <c r="Q32" s="1">
        <v>2E-3</v>
      </c>
      <c r="R32" s="1">
        <v>3.7999999999999999E-2</v>
      </c>
      <c r="S32" s="1">
        <v>0.05</v>
      </c>
      <c r="T32" s="1">
        <v>2.8000000000000001E-2</v>
      </c>
      <c r="U32" s="1">
        <v>1E-3</v>
      </c>
      <c r="V32" s="1">
        <v>5.0000000000000001E-3</v>
      </c>
      <c r="W32" s="1">
        <v>3.0000000000000001E-3</v>
      </c>
      <c r="X32" s="1">
        <v>7.0000000000000001E-3</v>
      </c>
      <c r="Y32" s="1">
        <v>7.0000000000000001E-3</v>
      </c>
      <c r="Z32" s="1">
        <v>9.9989999999999996E-4</v>
      </c>
      <c r="AA32" s="1">
        <v>9.9989999999999996E-4</v>
      </c>
      <c r="AB32" s="1">
        <v>1E-3</v>
      </c>
      <c r="AC32" s="1">
        <v>1E-3</v>
      </c>
      <c r="AD32" s="1">
        <v>9.9989999999999996E-4</v>
      </c>
      <c r="AE32" s="1">
        <v>9.9989999999999996E-4</v>
      </c>
      <c r="AF32" s="1">
        <v>9.9989999999999996E-4</v>
      </c>
    </row>
    <row r="33" spans="1:32" x14ac:dyDescent="0.2">
      <c r="A33" s="1" t="s">
        <v>31</v>
      </c>
      <c r="B33" s="1">
        <v>32.234999999999999</v>
      </c>
      <c r="C33" s="1">
        <v>-30.427900000000001</v>
      </c>
      <c r="D33" s="3">
        <v>41201</v>
      </c>
      <c r="E33" s="4">
        <v>6.25E-2</v>
      </c>
      <c r="F33" s="9">
        <v>292.06250999999997</v>
      </c>
      <c r="G33" s="17">
        <v>6.0999999999999999E-2</v>
      </c>
      <c r="H33" s="1">
        <v>7.0000000000000001E-3</v>
      </c>
      <c r="I33" s="1">
        <v>0.01</v>
      </c>
      <c r="J33" s="1">
        <v>6.0000000000000001E-3</v>
      </c>
      <c r="K33" s="1">
        <v>6.0000000000000001E-3</v>
      </c>
      <c r="L33" s="1">
        <v>1.6E-2</v>
      </c>
      <c r="M33" s="1">
        <v>9.9989999999999996E-4</v>
      </c>
      <c r="N33" s="1">
        <v>4.0000000000000001E-3</v>
      </c>
      <c r="O33" s="1">
        <v>9.9989999999999996E-4</v>
      </c>
      <c r="P33" s="1">
        <v>4.0000000000000001E-3</v>
      </c>
      <c r="Q33" s="1">
        <v>2E-3</v>
      </c>
      <c r="R33" s="1">
        <v>3.4000000000000002E-2</v>
      </c>
      <c r="S33" s="1">
        <v>4.2000000000000003E-2</v>
      </c>
      <c r="T33" s="1">
        <v>1.9E-2</v>
      </c>
      <c r="U33" s="1">
        <v>9.9989999999999996E-4</v>
      </c>
      <c r="V33" s="1">
        <v>5.0000000000000001E-3</v>
      </c>
      <c r="W33" s="1">
        <v>2E-3</v>
      </c>
      <c r="X33" s="1">
        <v>5.0000000000000001E-3</v>
      </c>
      <c r="Y33" s="1">
        <v>5.0000000000000001E-3</v>
      </c>
      <c r="Z33" s="1">
        <v>9.9989999999999996E-4</v>
      </c>
      <c r="AA33" s="1">
        <v>9.9989999999999996E-4</v>
      </c>
      <c r="AB33" s="1">
        <v>1E-3</v>
      </c>
      <c r="AC33" s="1">
        <v>1E-3</v>
      </c>
      <c r="AD33" s="1">
        <v>9.9989999999999996E-4</v>
      </c>
      <c r="AE33" s="1">
        <v>9.9989999999999996E-4</v>
      </c>
      <c r="AF33" s="1">
        <v>9.9989999999999996E-4</v>
      </c>
    </row>
    <row r="34" spans="1:32" x14ac:dyDescent="0.2">
      <c r="A34" s="1" t="s">
        <v>32</v>
      </c>
      <c r="B34" s="1">
        <v>31.56823</v>
      </c>
      <c r="C34" s="1">
        <v>-31.302769999999999</v>
      </c>
      <c r="D34" s="3">
        <v>41201</v>
      </c>
      <c r="E34" s="4">
        <v>0.40763888888888888</v>
      </c>
      <c r="F34" s="9">
        <v>292.40764999999999</v>
      </c>
      <c r="G34" s="17">
        <v>7.0000000000000007E-2</v>
      </c>
      <c r="H34" s="1">
        <v>7.0000000000000001E-3</v>
      </c>
      <c r="I34" s="1">
        <v>1.2E-2</v>
      </c>
      <c r="J34" s="1">
        <v>7.0000000000000001E-3</v>
      </c>
      <c r="K34" s="1">
        <v>6.0000000000000001E-3</v>
      </c>
      <c r="L34" s="1">
        <v>1.7000000000000001E-2</v>
      </c>
      <c r="M34" s="1">
        <v>9.9989999999999996E-4</v>
      </c>
      <c r="N34" s="1">
        <v>4.0000000000000001E-3</v>
      </c>
      <c r="O34" s="1">
        <v>9.9989999999999996E-4</v>
      </c>
      <c r="P34" s="1">
        <v>4.0000000000000001E-3</v>
      </c>
      <c r="Q34" s="1">
        <v>2E-3</v>
      </c>
      <c r="R34" s="1">
        <v>3.3000000000000002E-2</v>
      </c>
      <c r="S34" s="1">
        <v>4.8000000000000001E-2</v>
      </c>
      <c r="T34" s="1">
        <v>2.1999999999999999E-2</v>
      </c>
      <c r="U34" s="1">
        <v>9.9989999999999996E-4</v>
      </c>
      <c r="V34" s="1">
        <v>5.0000000000000001E-3</v>
      </c>
      <c r="W34" s="1">
        <v>2E-3</v>
      </c>
      <c r="X34" s="1">
        <v>6.0000000000000001E-3</v>
      </c>
      <c r="Y34" s="1">
        <v>6.0000000000000001E-3</v>
      </c>
      <c r="Z34" s="1">
        <v>9.9989999999999996E-4</v>
      </c>
      <c r="AA34" s="1">
        <v>9.9989999999999996E-4</v>
      </c>
      <c r="AB34" s="1">
        <v>1E-3</v>
      </c>
      <c r="AC34" s="1">
        <v>1E-3</v>
      </c>
      <c r="AD34" s="1">
        <v>9.9989999999999996E-4</v>
      </c>
      <c r="AE34" s="1">
        <v>9.9989999999999996E-4</v>
      </c>
      <c r="AF34" s="1">
        <v>9.9989999999999996E-4</v>
      </c>
    </row>
    <row r="35" spans="1:32" x14ac:dyDescent="0.2">
      <c r="A35" s="1" t="s">
        <v>33</v>
      </c>
      <c r="B35" s="1">
        <v>31.10605</v>
      </c>
      <c r="C35" s="1">
        <v>-31.90737</v>
      </c>
      <c r="D35" s="3">
        <v>41201</v>
      </c>
      <c r="E35" s="4">
        <v>0.59861111111111109</v>
      </c>
      <c r="F35" s="9">
        <v>292.59861999999998</v>
      </c>
      <c r="G35" s="16">
        <v>5.6999999999999995E-2</v>
      </c>
      <c r="H35" s="16">
        <v>4.0000000000000001E-3</v>
      </c>
      <c r="I35" s="16">
        <v>0.01</v>
      </c>
      <c r="J35" s="16">
        <v>5.0000000000000001E-3</v>
      </c>
      <c r="K35" s="16">
        <v>5.0000000000000001E-3</v>
      </c>
      <c r="L35" s="16">
        <v>1.4E-2</v>
      </c>
      <c r="M35" s="16">
        <v>9.9989999999999996E-4</v>
      </c>
      <c r="N35" s="16">
        <v>8.0000000000000002E-3</v>
      </c>
      <c r="O35" s="16">
        <v>1E-3</v>
      </c>
      <c r="P35" s="16">
        <v>4.0000000000000001E-3</v>
      </c>
      <c r="Q35" s="16">
        <v>1E-3</v>
      </c>
      <c r="R35" s="16">
        <v>3.2500000000000001E-2</v>
      </c>
      <c r="S35" s="16">
        <v>3.85E-2</v>
      </c>
      <c r="T35" s="16">
        <v>1.8000000000000002E-2</v>
      </c>
      <c r="U35" s="16">
        <v>9.9994999999999988E-4</v>
      </c>
      <c r="V35" s="16">
        <v>3.0000000000000001E-3</v>
      </c>
      <c r="W35" s="16">
        <v>1E-3</v>
      </c>
      <c r="X35" s="16">
        <v>5.0000000000000001E-3</v>
      </c>
      <c r="Y35" s="16">
        <v>5.0000000000000001E-3</v>
      </c>
      <c r="Z35" s="16">
        <v>9.9989999999999996E-4</v>
      </c>
      <c r="AA35" s="16">
        <v>9.9989999999999996E-4</v>
      </c>
      <c r="AB35" s="16">
        <v>1E-3</v>
      </c>
      <c r="AC35" s="16">
        <v>9.9989999999999996E-4</v>
      </c>
      <c r="AD35" s="16">
        <v>9.9989999999999996E-4</v>
      </c>
      <c r="AE35" s="16">
        <v>9.9989999999999996E-4</v>
      </c>
      <c r="AF35" s="16">
        <v>9.9989999999999996E-4</v>
      </c>
    </row>
    <row r="36" spans="1:32" x14ac:dyDescent="0.2">
      <c r="A36" s="1" t="s">
        <v>34</v>
      </c>
      <c r="B36" s="1">
        <v>30.723870000000002</v>
      </c>
      <c r="C36" s="1">
        <v>-32.399000000000001</v>
      </c>
      <c r="D36" s="3">
        <v>41201</v>
      </c>
      <c r="E36" s="4">
        <v>0.81944444444444442</v>
      </c>
      <c r="F36" s="9">
        <v>292.81945999999999</v>
      </c>
      <c r="G36" s="17">
        <v>6.0999999999999999E-2</v>
      </c>
      <c r="H36" s="1">
        <v>6.0000000000000001E-3</v>
      </c>
      <c r="I36" s="1">
        <v>1.0999999999999999E-2</v>
      </c>
      <c r="J36" s="1">
        <v>6.0000000000000001E-3</v>
      </c>
      <c r="K36" s="1">
        <v>5.0000000000000001E-3</v>
      </c>
      <c r="L36" s="1">
        <v>1.6E-2</v>
      </c>
      <c r="M36" s="1">
        <v>9.9989999999999996E-4</v>
      </c>
      <c r="N36" s="1">
        <v>6.0000000000000001E-3</v>
      </c>
      <c r="O36" s="1">
        <v>1E-3</v>
      </c>
      <c r="P36" s="1">
        <v>4.0000000000000001E-3</v>
      </c>
      <c r="Q36" s="1">
        <v>2E-3</v>
      </c>
      <c r="R36" s="1">
        <v>3.5999999999999997E-2</v>
      </c>
      <c r="S36" s="1">
        <v>0.04</v>
      </c>
      <c r="T36" s="1">
        <v>2.1000000000000001E-2</v>
      </c>
      <c r="U36" s="1">
        <v>9.9989999999999996E-4</v>
      </c>
      <c r="V36" s="1">
        <v>4.0000000000000001E-3</v>
      </c>
      <c r="W36" s="1">
        <v>2E-3</v>
      </c>
      <c r="X36" s="1">
        <v>5.0000000000000001E-3</v>
      </c>
      <c r="Y36" s="1">
        <v>6.0000000000000001E-3</v>
      </c>
      <c r="Z36" s="1">
        <v>9.9989999999999996E-4</v>
      </c>
      <c r="AA36" s="1">
        <v>9.9989999999999996E-4</v>
      </c>
      <c r="AB36" s="1">
        <v>1E-3</v>
      </c>
      <c r="AC36" s="1">
        <v>1E-3</v>
      </c>
      <c r="AD36" s="1">
        <v>9.9989999999999996E-4</v>
      </c>
      <c r="AE36" s="1">
        <v>9.9989999999999996E-4</v>
      </c>
      <c r="AF36" s="1">
        <v>9.9989999999999996E-4</v>
      </c>
    </row>
    <row r="37" spans="1:32" x14ac:dyDescent="0.2">
      <c r="A37" s="1" t="s">
        <v>35</v>
      </c>
      <c r="B37" s="1">
        <v>29.882899999999999</v>
      </c>
      <c r="C37" s="1">
        <v>-33.476700000000001</v>
      </c>
      <c r="D37" s="3">
        <v>41202</v>
      </c>
      <c r="E37" s="4">
        <v>0.11527777777777777</v>
      </c>
      <c r="F37" s="9">
        <v>293.11529000000002</v>
      </c>
      <c r="G37" s="17">
        <v>5.8999999999999997E-2</v>
      </c>
      <c r="H37" s="1">
        <v>6.0000000000000001E-3</v>
      </c>
      <c r="I37" s="1">
        <v>0.01</v>
      </c>
      <c r="J37" s="1">
        <v>6.0000000000000001E-3</v>
      </c>
      <c r="K37" s="1">
        <v>5.0000000000000001E-3</v>
      </c>
      <c r="L37" s="1">
        <v>1.4999999999999999E-2</v>
      </c>
      <c r="M37" s="1">
        <v>9.9989999999999996E-4</v>
      </c>
      <c r="N37" s="1">
        <v>4.0000000000000001E-3</v>
      </c>
      <c r="O37" s="1">
        <v>9.9989999999999996E-4</v>
      </c>
      <c r="P37" s="1">
        <v>3.0000000000000001E-3</v>
      </c>
      <c r="Q37" s="1">
        <v>2E-3</v>
      </c>
      <c r="R37" s="1">
        <v>3.4000000000000002E-2</v>
      </c>
      <c r="S37" s="1">
        <v>3.7999999999999999E-2</v>
      </c>
      <c r="T37" s="1">
        <v>2.1000000000000001E-2</v>
      </c>
      <c r="U37" s="1">
        <v>9.9989999999999996E-4</v>
      </c>
      <c r="V37" s="1">
        <v>4.0000000000000001E-3</v>
      </c>
      <c r="W37" s="1">
        <v>2E-3</v>
      </c>
      <c r="X37" s="1">
        <v>5.0000000000000001E-3</v>
      </c>
      <c r="Y37" s="1">
        <v>5.0000000000000001E-3</v>
      </c>
      <c r="Z37" s="1">
        <v>9.9989999999999996E-4</v>
      </c>
      <c r="AA37" s="1">
        <v>9.9989999999999996E-4</v>
      </c>
      <c r="AB37" s="1">
        <v>1E-3</v>
      </c>
      <c r="AC37" s="1">
        <v>9.9989999999999996E-4</v>
      </c>
      <c r="AD37" s="1">
        <v>9.9989999999999996E-4</v>
      </c>
      <c r="AE37" s="1">
        <v>9.9989999999999996E-4</v>
      </c>
      <c r="AF37" s="1">
        <v>9.9989999999999996E-4</v>
      </c>
    </row>
    <row r="38" spans="1:32" x14ac:dyDescent="0.2">
      <c r="A38" s="1" t="s">
        <v>36</v>
      </c>
      <c r="B38" s="1">
        <v>29.670999999999999</v>
      </c>
      <c r="C38" s="1">
        <v>-33.725000000000001</v>
      </c>
      <c r="D38" s="3">
        <v>41202</v>
      </c>
      <c r="E38" s="4">
        <v>0.30347222222222225</v>
      </c>
      <c r="F38" s="9">
        <v>293.30347999999998</v>
      </c>
      <c r="G38" s="17">
        <v>5.3999999999999999E-2</v>
      </c>
      <c r="H38" s="1">
        <v>6.0000000000000001E-3</v>
      </c>
      <c r="I38" s="1">
        <v>0.01</v>
      </c>
      <c r="J38" s="1">
        <v>5.0000000000000001E-3</v>
      </c>
      <c r="K38" s="1">
        <v>5.0000000000000001E-3</v>
      </c>
      <c r="L38" s="1">
        <v>1.4E-2</v>
      </c>
      <c r="M38" s="1">
        <v>9.9989999999999996E-4</v>
      </c>
      <c r="N38" s="1">
        <v>3.0000000000000001E-3</v>
      </c>
      <c r="O38" s="1">
        <v>9.9989999999999996E-4</v>
      </c>
      <c r="P38" s="1">
        <v>3.0000000000000001E-3</v>
      </c>
      <c r="Q38" s="1">
        <v>2E-3</v>
      </c>
      <c r="R38" s="1">
        <v>2.8000000000000001E-2</v>
      </c>
      <c r="S38" s="1">
        <v>3.6999999999999998E-2</v>
      </c>
      <c r="T38" s="1">
        <v>1.7000000000000001E-2</v>
      </c>
      <c r="U38" s="1">
        <v>9.9989999999999996E-4</v>
      </c>
      <c r="V38" s="1">
        <v>4.0000000000000001E-3</v>
      </c>
      <c r="W38" s="1">
        <v>2E-3</v>
      </c>
      <c r="X38" s="1">
        <v>5.0000000000000001E-3</v>
      </c>
      <c r="Y38" s="1">
        <v>5.0000000000000001E-3</v>
      </c>
      <c r="Z38" s="1">
        <v>9.9989999999999996E-4</v>
      </c>
      <c r="AA38" s="1">
        <v>9.9989999999999996E-4</v>
      </c>
      <c r="AB38" s="1">
        <v>1E-3</v>
      </c>
      <c r="AC38" s="1">
        <v>9.9989999999999996E-4</v>
      </c>
      <c r="AD38" s="1">
        <v>9.9989999999999996E-4</v>
      </c>
      <c r="AE38" s="1">
        <v>9.9989999999999996E-4</v>
      </c>
      <c r="AF38" s="1">
        <v>9.9989999999999996E-4</v>
      </c>
    </row>
    <row r="39" spans="1:32" x14ac:dyDescent="0.2">
      <c r="A39" s="1" t="s">
        <v>37</v>
      </c>
      <c r="B39" s="1">
        <v>28.936979999999998</v>
      </c>
      <c r="C39" s="1">
        <v>-34.666220000000003</v>
      </c>
      <c r="D39" s="3">
        <v>41202</v>
      </c>
      <c r="E39" s="4">
        <v>0.63888888888888884</v>
      </c>
      <c r="F39" s="9">
        <v>293.63889999999998</v>
      </c>
      <c r="G39" s="17">
        <v>3.7999999999999999E-2</v>
      </c>
      <c r="H39" s="1">
        <v>3.0000000000000001E-3</v>
      </c>
      <c r="I39" s="1">
        <v>6.0000000000000001E-3</v>
      </c>
      <c r="J39" s="1">
        <v>3.0000000000000001E-3</v>
      </c>
      <c r="K39" s="1">
        <v>4.0000000000000001E-3</v>
      </c>
      <c r="L39" s="1">
        <v>8.9999999999999993E-3</v>
      </c>
      <c r="M39" s="1">
        <v>9.9989999999999996E-4</v>
      </c>
      <c r="N39" s="1">
        <v>6.0000000000000001E-3</v>
      </c>
      <c r="O39" s="1">
        <v>1E-3</v>
      </c>
      <c r="P39" s="1">
        <v>3.0000000000000001E-3</v>
      </c>
      <c r="Q39" s="1">
        <v>1E-3</v>
      </c>
      <c r="R39" s="1">
        <v>2.4E-2</v>
      </c>
      <c r="S39" s="1">
        <v>2.5999999999999999E-2</v>
      </c>
      <c r="T39" s="1">
        <v>1.0999999999999999E-2</v>
      </c>
      <c r="U39" s="1">
        <v>1E-3</v>
      </c>
      <c r="V39" s="1">
        <v>2E-3</v>
      </c>
      <c r="W39" s="1">
        <v>1E-3</v>
      </c>
      <c r="X39" s="1">
        <v>3.0000000000000001E-3</v>
      </c>
      <c r="Y39" s="1">
        <v>3.0000000000000001E-3</v>
      </c>
      <c r="Z39" s="1">
        <v>9.9989999999999996E-4</v>
      </c>
      <c r="AA39" s="1">
        <v>9.9989999999999996E-4</v>
      </c>
      <c r="AB39" s="1">
        <v>1E-3</v>
      </c>
      <c r="AC39" s="1">
        <v>9.9989999999999996E-4</v>
      </c>
      <c r="AD39" s="1">
        <v>9.9989999999999996E-4</v>
      </c>
      <c r="AE39" s="1">
        <v>9.9989999999999996E-4</v>
      </c>
      <c r="AF39" s="1">
        <v>9.9989999999999996E-4</v>
      </c>
    </row>
    <row r="40" spans="1:32" x14ac:dyDescent="0.2">
      <c r="A40" s="1" t="s">
        <v>38</v>
      </c>
      <c r="B40" s="1">
        <v>28.399719999999999</v>
      </c>
      <c r="C40" s="1">
        <v>-35.366050000000001</v>
      </c>
      <c r="D40" s="3">
        <v>41202</v>
      </c>
      <c r="E40" s="4">
        <v>0.85625000000000007</v>
      </c>
      <c r="F40" s="9">
        <v>293.85626000000002</v>
      </c>
      <c r="G40" s="17">
        <v>4.3999999999999997E-2</v>
      </c>
      <c r="H40" s="1">
        <v>4.0000000000000001E-3</v>
      </c>
      <c r="I40" s="1">
        <v>6.0000000000000001E-3</v>
      </c>
      <c r="J40" s="1">
        <v>4.0000000000000001E-3</v>
      </c>
      <c r="K40" s="1">
        <v>5.0000000000000001E-3</v>
      </c>
      <c r="L40" s="1">
        <v>0.01</v>
      </c>
      <c r="M40" s="1">
        <v>9.9989999999999996E-4</v>
      </c>
      <c r="N40" s="1">
        <v>5.0000000000000001E-3</v>
      </c>
      <c r="O40" s="1">
        <v>1E-3</v>
      </c>
      <c r="P40" s="1">
        <v>3.0000000000000001E-3</v>
      </c>
      <c r="Q40" s="1">
        <v>1E-3</v>
      </c>
      <c r="R40" s="1">
        <v>2.5999999999999999E-2</v>
      </c>
      <c r="S40" s="1">
        <v>2.9000000000000001E-2</v>
      </c>
      <c r="T40" s="1">
        <v>1.4999999999999999E-2</v>
      </c>
      <c r="U40" s="1">
        <v>9.9989999999999996E-4</v>
      </c>
      <c r="V40" s="1">
        <v>3.0000000000000001E-3</v>
      </c>
      <c r="W40" s="1">
        <v>1E-3</v>
      </c>
      <c r="X40" s="1">
        <v>3.0000000000000001E-3</v>
      </c>
      <c r="Y40" s="1">
        <v>3.0000000000000001E-3</v>
      </c>
      <c r="Z40" s="1">
        <v>9.9989999999999996E-4</v>
      </c>
      <c r="AA40" s="1">
        <v>9.9989999999999996E-4</v>
      </c>
      <c r="AB40" s="1">
        <v>1E-3</v>
      </c>
      <c r="AC40" s="1">
        <v>9.9989999999999996E-4</v>
      </c>
      <c r="AD40" s="1">
        <v>9.9989999999999996E-4</v>
      </c>
      <c r="AE40" s="1">
        <v>9.9989999999999996E-4</v>
      </c>
      <c r="AF40" s="1">
        <v>9.9989999999999996E-4</v>
      </c>
    </row>
    <row r="41" spans="1:32" x14ac:dyDescent="0.2">
      <c r="A41" s="1" t="s">
        <v>39</v>
      </c>
      <c r="B41" s="1">
        <v>27.71067</v>
      </c>
      <c r="C41" s="1">
        <v>-36.226019999999998</v>
      </c>
      <c r="D41" s="3">
        <v>41203</v>
      </c>
      <c r="E41" s="4">
        <v>0.10555555555555556</v>
      </c>
      <c r="F41" s="9">
        <v>294.10557</v>
      </c>
      <c r="G41" s="17">
        <v>0.06</v>
      </c>
      <c r="H41" s="1">
        <v>6.0000000000000001E-3</v>
      </c>
      <c r="I41" s="1">
        <v>8.9999999999999993E-3</v>
      </c>
      <c r="J41" s="1">
        <v>6.0000000000000001E-3</v>
      </c>
      <c r="K41" s="1">
        <v>5.0000000000000001E-3</v>
      </c>
      <c r="L41" s="1">
        <v>1.2999999999999999E-2</v>
      </c>
      <c r="M41" s="1">
        <v>9.9989999999999996E-4</v>
      </c>
      <c r="N41" s="1">
        <v>5.0000000000000001E-3</v>
      </c>
      <c r="O41" s="1">
        <v>9.9989999999999996E-4</v>
      </c>
      <c r="P41" s="1">
        <v>4.0000000000000001E-3</v>
      </c>
      <c r="Q41" s="1">
        <v>2E-3</v>
      </c>
      <c r="R41" s="1">
        <v>3.1E-2</v>
      </c>
      <c r="S41" s="1">
        <v>3.9E-2</v>
      </c>
      <c r="T41" s="1">
        <v>0.02</v>
      </c>
      <c r="U41" s="1">
        <v>1E-3</v>
      </c>
      <c r="V41" s="1">
        <v>4.0000000000000001E-3</v>
      </c>
      <c r="W41" s="1">
        <v>2E-3</v>
      </c>
      <c r="X41" s="1">
        <v>4.0000000000000001E-3</v>
      </c>
      <c r="Y41" s="1">
        <v>5.0000000000000001E-3</v>
      </c>
      <c r="Z41" s="1">
        <v>9.9989999999999996E-4</v>
      </c>
      <c r="AA41" s="1">
        <v>9.9989999999999996E-4</v>
      </c>
      <c r="AB41" s="1">
        <v>1E-3</v>
      </c>
      <c r="AC41" s="1">
        <v>9.9989999999999996E-4</v>
      </c>
      <c r="AD41" s="1">
        <v>9.9989999999999996E-4</v>
      </c>
      <c r="AE41" s="1">
        <v>9.9989999999999996E-4</v>
      </c>
      <c r="AF41" s="1">
        <v>9.9989999999999996E-4</v>
      </c>
    </row>
    <row r="42" spans="1:32" x14ac:dyDescent="0.2">
      <c r="A42" s="1" t="s">
        <v>40</v>
      </c>
      <c r="B42" s="1">
        <v>27.27683</v>
      </c>
      <c r="C42" s="1">
        <v>-36.766330000000004</v>
      </c>
      <c r="D42" s="3">
        <v>41203</v>
      </c>
      <c r="E42" s="4">
        <v>0.36805555555555552</v>
      </c>
      <c r="F42" s="9">
        <v>294.36806999999999</v>
      </c>
      <c r="G42" s="17">
        <v>5.8999999999999997E-2</v>
      </c>
      <c r="H42" s="1">
        <v>6.0000000000000001E-3</v>
      </c>
      <c r="I42" s="1">
        <v>0.01</v>
      </c>
      <c r="J42" s="1">
        <v>6.0000000000000001E-3</v>
      </c>
      <c r="K42" s="1">
        <v>5.0000000000000001E-3</v>
      </c>
      <c r="L42" s="1">
        <v>1.4E-2</v>
      </c>
      <c r="M42" s="1">
        <v>9.9989999999999996E-4</v>
      </c>
      <c r="N42" s="1">
        <v>3.0000000000000001E-3</v>
      </c>
      <c r="O42" s="1">
        <v>9.9989999999999996E-4</v>
      </c>
      <c r="P42" s="1">
        <v>4.0000000000000001E-3</v>
      </c>
      <c r="Q42" s="1">
        <v>2E-3</v>
      </c>
      <c r="R42" s="1">
        <v>2.8000000000000001E-2</v>
      </c>
      <c r="S42" s="1">
        <v>3.9E-2</v>
      </c>
      <c r="T42" s="1">
        <v>1.9E-2</v>
      </c>
      <c r="U42" s="1">
        <v>1E-3</v>
      </c>
      <c r="V42" s="1">
        <v>4.0000000000000001E-3</v>
      </c>
      <c r="W42" s="1">
        <v>2E-3</v>
      </c>
      <c r="X42" s="1">
        <v>5.0000000000000001E-3</v>
      </c>
      <c r="Y42" s="1">
        <v>5.0000000000000001E-3</v>
      </c>
      <c r="Z42" s="1">
        <v>9.9989999999999996E-4</v>
      </c>
      <c r="AA42" s="1">
        <v>9.9989999999999996E-4</v>
      </c>
      <c r="AB42" s="1">
        <v>1E-3</v>
      </c>
      <c r="AC42" s="1">
        <v>9.9989999999999996E-4</v>
      </c>
      <c r="AD42" s="1">
        <v>9.9989999999999996E-4</v>
      </c>
      <c r="AE42" s="1">
        <v>9.9989999999999996E-4</v>
      </c>
      <c r="AF42" s="1">
        <v>9.9989999999999996E-4</v>
      </c>
    </row>
    <row r="43" spans="1:32" x14ac:dyDescent="0.2">
      <c r="A43" s="1" t="s">
        <v>41</v>
      </c>
      <c r="B43" s="1">
        <v>26.717269999999999</v>
      </c>
      <c r="C43" s="1">
        <v>-37.471229999999998</v>
      </c>
      <c r="D43" s="3">
        <v>41203</v>
      </c>
      <c r="E43" s="4">
        <v>0.60138888888888897</v>
      </c>
      <c r="F43" s="9">
        <v>294.60140000000001</v>
      </c>
      <c r="G43" s="17">
        <v>5.5E-2</v>
      </c>
      <c r="H43" s="1">
        <v>4.0000000000000001E-3</v>
      </c>
      <c r="I43" s="1">
        <v>8.0000000000000002E-3</v>
      </c>
      <c r="J43" s="1">
        <v>5.0000000000000001E-3</v>
      </c>
      <c r="K43" s="1">
        <v>5.0000000000000001E-3</v>
      </c>
      <c r="L43" s="1">
        <v>1.2999999999999999E-2</v>
      </c>
      <c r="M43" s="1">
        <v>9.9989999999999996E-4</v>
      </c>
      <c r="N43" s="1">
        <v>8.0000000000000002E-3</v>
      </c>
      <c r="O43" s="1">
        <v>1E-3</v>
      </c>
      <c r="P43" s="1">
        <v>3.0000000000000001E-3</v>
      </c>
      <c r="Q43" s="1">
        <v>1E-3</v>
      </c>
      <c r="R43" s="1">
        <v>2.3E-2</v>
      </c>
      <c r="S43" s="1">
        <v>0.04</v>
      </c>
      <c r="T43" s="1">
        <v>1.4E-2</v>
      </c>
      <c r="U43" s="1">
        <v>1E-3</v>
      </c>
      <c r="V43" s="1">
        <v>3.0000000000000001E-3</v>
      </c>
      <c r="W43" s="1">
        <v>1E-3</v>
      </c>
      <c r="X43" s="1">
        <v>4.0000000000000001E-3</v>
      </c>
      <c r="Y43" s="1">
        <v>4.0000000000000001E-3</v>
      </c>
      <c r="Z43" s="1">
        <v>9.9989999999999996E-4</v>
      </c>
      <c r="AA43" s="1">
        <v>9.9989999999999996E-4</v>
      </c>
      <c r="AB43" s="1">
        <v>1E-3</v>
      </c>
      <c r="AC43" s="1">
        <v>1E-3</v>
      </c>
      <c r="AD43" s="1">
        <v>9.9989999999999996E-4</v>
      </c>
      <c r="AE43" s="1">
        <v>9.9989999999999996E-4</v>
      </c>
      <c r="AF43" s="1">
        <v>9.9989999999999996E-4</v>
      </c>
    </row>
    <row r="44" spans="1:32" x14ac:dyDescent="0.2">
      <c r="A44" s="1" t="s">
        <v>42</v>
      </c>
      <c r="B44" s="1">
        <v>26.179300000000001</v>
      </c>
      <c r="C44" s="1">
        <v>-38.126669999999997</v>
      </c>
      <c r="D44" s="3">
        <v>41203</v>
      </c>
      <c r="E44" s="4">
        <v>0.8534722222222223</v>
      </c>
      <c r="F44" s="9">
        <v>294.85347999999999</v>
      </c>
      <c r="G44" s="17">
        <v>8.5999999999999993E-2</v>
      </c>
      <c r="H44" s="1">
        <v>6.0000000000000001E-3</v>
      </c>
      <c r="I44" s="1">
        <v>1.2E-2</v>
      </c>
      <c r="J44" s="1">
        <v>8.9999999999999993E-3</v>
      </c>
      <c r="K44" s="1">
        <v>5.0000000000000001E-3</v>
      </c>
      <c r="L44" s="1">
        <v>1.7999999999999999E-2</v>
      </c>
      <c r="M44" s="1">
        <v>9.9989999999999996E-4</v>
      </c>
      <c r="N44" s="1">
        <v>7.0000000000000001E-3</v>
      </c>
      <c r="O44" s="1">
        <v>1E-3</v>
      </c>
      <c r="P44" s="1">
        <v>4.0000000000000001E-3</v>
      </c>
      <c r="Q44" s="1">
        <v>2E-3</v>
      </c>
      <c r="R44" s="1">
        <v>2.9000000000000001E-2</v>
      </c>
      <c r="S44" s="1">
        <v>6.2E-2</v>
      </c>
      <c r="T44" s="1">
        <v>1.7999999999999999E-2</v>
      </c>
      <c r="U44" s="1">
        <v>6.0000000000000001E-3</v>
      </c>
      <c r="V44" s="1">
        <v>4.0000000000000001E-3</v>
      </c>
      <c r="W44" s="1">
        <v>2E-3</v>
      </c>
      <c r="X44" s="1">
        <v>6.0000000000000001E-3</v>
      </c>
      <c r="Y44" s="1">
        <v>6.0000000000000001E-3</v>
      </c>
      <c r="Z44" s="1">
        <v>9.9989999999999996E-4</v>
      </c>
      <c r="AA44" s="1">
        <v>9.9989999999999996E-4</v>
      </c>
      <c r="AB44" s="1">
        <v>1E-3</v>
      </c>
      <c r="AC44" s="1">
        <v>9.9989999999999996E-4</v>
      </c>
      <c r="AD44" s="1">
        <v>9.9989999999999996E-4</v>
      </c>
      <c r="AE44" s="1">
        <v>9.9989999999999996E-4</v>
      </c>
      <c r="AF44" s="1">
        <v>9.9989999999999996E-4</v>
      </c>
    </row>
    <row r="45" spans="1:32" x14ac:dyDescent="0.2">
      <c r="A45" s="1" t="s">
        <v>43</v>
      </c>
      <c r="B45" s="1">
        <v>25.858930000000001</v>
      </c>
      <c r="C45" s="1">
        <v>-38.520829999999997</v>
      </c>
      <c r="D45" s="3">
        <v>41203</v>
      </c>
      <c r="E45" s="4">
        <v>0.97083333333333333</v>
      </c>
      <c r="F45" s="9">
        <v>294.97084000000001</v>
      </c>
      <c r="G45" s="17">
        <v>8.4000000000000005E-2</v>
      </c>
      <c r="H45" s="1">
        <v>6.0000000000000001E-3</v>
      </c>
      <c r="I45" s="1">
        <v>1.0999999999999999E-2</v>
      </c>
      <c r="J45" s="1">
        <v>8.0000000000000002E-3</v>
      </c>
      <c r="K45" s="1">
        <v>5.0000000000000001E-3</v>
      </c>
      <c r="L45" s="1">
        <v>1.6E-2</v>
      </c>
      <c r="M45" s="1">
        <v>9.9989999999999996E-4</v>
      </c>
      <c r="N45" s="1">
        <v>7.0000000000000001E-3</v>
      </c>
      <c r="O45" s="1">
        <v>9.9989999999999996E-4</v>
      </c>
      <c r="P45" s="1">
        <v>4.0000000000000001E-3</v>
      </c>
      <c r="Q45" s="1">
        <v>2E-3</v>
      </c>
      <c r="R45" s="1">
        <v>2.5999999999999999E-2</v>
      </c>
      <c r="S45" s="1">
        <v>6.4000000000000001E-2</v>
      </c>
      <c r="T45" s="1">
        <v>1.4999999999999999E-2</v>
      </c>
      <c r="U45" s="1">
        <v>5.0000000000000001E-3</v>
      </c>
      <c r="V45" s="1">
        <v>4.0000000000000001E-3</v>
      </c>
      <c r="W45" s="1">
        <v>2E-3</v>
      </c>
      <c r="X45" s="1">
        <v>5.0000000000000001E-3</v>
      </c>
      <c r="Y45" s="1">
        <v>6.0000000000000001E-3</v>
      </c>
      <c r="Z45" s="1">
        <v>9.9989999999999996E-4</v>
      </c>
      <c r="AA45" s="1">
        <v>9.9989999999999996E-4</v>
      </c>
      <c r="AB45" s="1">
        <v>1E-3</v>
      </c>
      <c r="AC45" s="1">
        <v>9.9989999999999996E-4</v>
      </c>
      <c r="AD45" s="1">
        <v>9.9989999999999996E-4</v>
      </c>
      <c r="AE45" s="1">
        <v>9.9989999999999996E-4</v>
      </c>
      <c r="AF45" s="1">
        <v>9.9989999999999996E-4</v>
      </c>
    </row>
    <row r="46" spans="1:32" x14ac:dyDescent="0.2">
      <c r="A46" s="1" t="s">
        <v>44</v>
      </c>
      <c r="B46" s="1">
        <v>25.418050000000001</v>
      </c>
      <c r="C46" s="1">
        <v>-38.987450000000003</v>
      </c>
      <c r="D46" s="3">
        <v>41204</v>
      </c>
      <c r="E46" s="4">
        <v>0.14305555555555555</v>
      </c>
      <c r="F46" s="9">
        <v>295.14307000000002</v>
      </c>
      <c r="G46" s="16">
        <v>7.9000000000000001E-2</v>
      </c>
      <c r="H46" s="16">
        <v>6.0000000000000001E-3</v>
      </c>
      <c r="I46" s="16">
        <v>0.01</v>
      </c>
      <c r="J46" s="16">
        <v>8.0000000000000002E-3</v>
      </c>
      <c r="K46" s="16">
        <v>5.0000000000000001E-3</v>
      </c>
      <c r="L46" s="16">
        <v>1.6500000000000001E-2</v>
      </c>
      <c r="M46" s="16">
        <v>9.9989999999999996E-4</v>
      </c>
      <c r="N46" s="16">
        <v>6.0000000000000001E-3</v>
      </c>
      <c r="O46" s="16">
        <v>9.9989999999999996E-4</v>
      </c>
      <c r="P46" s="16">
        <v>4.0000000000000001E-3</v>
      </c>
      <c r="Q46" s="16">
        <v>1.5E-3</v>
      </c>
      <c r="R46" s="16">
        <v>0.03</v>
      </c>
      <c r="S46" s="16">
        <v>5.5500000000000001E-2</v>
      </c>
      <c r="T46" s="16">
        <v>1.95E-2</v>
      </c>
      <c r="U46" s="16">
        <v>4.0000000000000001E-3</v>
      </c>
      <c r="V46" s="16">
        <v>4.0000000000000001E-3</v>
      </c>
      <c r="W46" s="16">
        <v>2E-3</v>
      </c>
      <c r="X46" s="16">
        <v>5.0000000000000001E-3</v>
      </c>
      <c r="Y46" s="16">
        <v>5.0000000000000001E-3</v>
      </c>
      <c r="Z46" s="16">
        <v>9.9989999999999996E-4</v>
      </c>
      <c r="AA46" s="16">
        <v>9.9989999999999996E-4</v>
      </c>
      <c r="AB46" s="16">
        <v>1E-3</v>
      </c>
      <c r="AC46" s="16">
        <v>1E-3</v>
      </c>
      <c r="AD46" s="16">
        <v>9.9989999999999996E-4</v>
      </c>
      <c r="AE46" s="16">
        <v>9.9989999999999996E-4</v>
      </c>
      <c r="AF46" s="16">
        <v>9.9989999999999996E-4</v>
      </c>
    </row>
    <row r="47" spans="1:32" x14ac:dyDescent="0.2">
      <c r="A47" s="1" t="s">
        <v>45</v>
      </c>
      <c r="B47" s="1">
        <v>25.112169999999999</v>
      </c>
      <c r="C47" s="1">
        <v>-39.435830000000003</v>
      </c>
      <c r="D47" s="3">
        <v>41204</v>
      </c>
      <c r="E47" s="4">
        <v>0.3840277777777778</v>
      </c>
      <c r="F47" s="9">
        <v>295.38404000000003</v>
      </c>
      <c r="G47" s="16">
        <v>8.9499999999999996E-2</v>
      </c>
      <c r="H47" s="16">
        <v>7.4999999999999997E-3</v>
      </c>
      <c r="I47" s="16">
        <v>1.4E-2</v>
      </c>
      <c r="J47" s="16">
        <v>8.0000000000000002E-3</v>
      </c>
      <c r="K47" s="16">
        <v>6.0000000000000001E-3</v>
      </c>
      <c r="L47" s="16">
        <v>0.02</v>
      </c>
      <c r="M47" s="16">
        <v>9.9989999999999996E-4</v>
      </c>
      <c r="N47" s="16">
        <v>4.0000000000000001E-3</v>
      </c>
      <c r="O47" s="16">
        <v>9.9989999999999996E-4</v>
      </c>
      <c r="P47" s="16">
        <v>3.5000000000000001E-3</v>
      </c>
      <c r="Q47" s="16">
        <v>2E-3</v>
      </c>
      <c r="R47" s="16">
        <v>2.5500000000000002E-2</v>
      </c>
      <c r="S47" s="16">
        <v>6.5500000000000003E-2</v>
      </c>
      <c r="T47" s="16">
        <v>1.9E-2</v>
      </c>
      <c r="U47" s="16">
        <v>5.0000000000000001E-3</v>
      </c>
      <c r="V47" s="16">
        <v>5.0000000000000001E-3</v>
      </c>
      <c r="W47" s="16">
        <v>2.5000000000000001E-3</v>
      </c>
      <c r="X47" s="16">
        <v>7.0000000000000001E-3</v>
      </c>
      <c r="Y47" s="16">
        <v>7.0000000000000001E-3</v>
      </c>
      <c r="Z47" s="16">
        <v>9.9989999999999996E-4</v>
      </c>
      <c r="AA47" s="16">
        <v>9.9989999999999996E-4</v>
      </c>
      <c r="AB47" s="16">
        <v>1E-3</v>
      </c>
      <c r="AC47" s="16">
        <v>1E-3</v>
      </c>
      <c r="AD47" s="16">
        <v>9.9989999999999996E-4</v>
      </c>
      <c r="AE47" s="16">
        <v>9.9989999999999996E-4</v>
      </c>
      <c r="AF47" s="16">
        <v>9.9989999999999996E-4</v>
      </c>
    </row>
    <row r="48" spans="1:32" x14ac:dyDescent="0.2">
      <c r="A48" s="1" t="s">
        <v>46</v>
      </c>
      <c r="B48" s="1">
        <v>24.597850000000001</v>
      </c>
      <c r="C48" s="1">
        <v>-40.074869999999997</v>
      </c>
      <c r="D48" s="3">
        <v>41204</v>
      </c>
      <c r="E48" s="4">
        <v>0.62916666666666665</v>
      </c>
      <c r="F48" s="9">
        <v>295.62918000000002</v>
      </c>
      <c r="G48" s="17">
        <v>7.2000000000000008E-2</v>
      </c>
      <c r="H48" s="1">
        <v>5.0000000000000001E-3</v>
      </c>
      <c r="I48" s="1">
        <v>0.01</v>
      </c>
      <c r="J48" s="1">
        <v>7.0000000000000001E-3</v>
      </c>
      <c r="K48" s="1">
        <v>5.0000000000000001E-3</v>
      </c>
      <c r="L48" s="1">
        <v>1.7000000000000001E-2</v>
      </c>
      <c r="M48" s="1">
        <v>9.9989999999999996E-4</v>
      </c>
      <c r="N48" s="1">
        <v>8.9999999999999993E-3</v>
      </c>
      <c r="O48" s="1">
        <v>1E-3</v>
      </c>
      <c r="P48" s="1">
        <v>4.0000000000000001E-3</v>
      </c>
      <c r="Q48" s="1">
        <v>2E-3</v>
      </c>
      <c r="R48" s="1">
        <v>2.8000000000000001E-2</v>
      </c>
      <c r="S48" s="1">
        <v>5.3999999999999999E-2</v>
      </c>
      <c r="T48" s="1">
        <v>1.6E-2</v>
      </c>
      <c r="U48" s="1">
        <v>2E-3</v>
      </c>
      <c r="V48" s="1">
        <v>4.0000000000000001E-3</v>
      </c>
      <c r="W48" s="1">
        <v>1E-3</v>
      </c>
      <c r="X48" s="1">
        <v>5.0000000000000001E-3</v>
      </c>
      <c r="Y48" s="1">
        <v>5.0000000000000001E-3</v>
      </c>
      <c r="Z48" s="1">
        <v>9.9989999999999996E-4</v>
      </c>
      <c r="AA48" s="1">
        <v>9.9989999999999996E-4</v>
      </c>
      <c r="AB48" s="1">
        <v>1E-3</v>
      </c>
      <c r="AC48" s="1">
        <v>1E-3</v>
      </c>
      <c r="AD48" s="1">
        <v>9.9989999999999996E-4</v>
      </c>
      <c r="AE48" s="1">
        <v>9.9989999999999996E-4</v>
      </c>
      <c r="AF48" s="1">
        <v>9.9989999999999996E-4</v>
      </c>
    </row>
    <row r="49" spans="1:32" x14ac:dyDescent="0.2">
      <c r="A49" s="1" t="s">
        <v>47</v>
      </c>
      <c r="B49" s="1">
        <v>23.991019999999999</v>
      </c>
      <c r="C49" s="1">
        <v>-40.818300000000001</v>
      </c>
      <c r="D49" s="3">
        <v>41204</v>
      </c>
      <c r="E49" s="4">
        <v>0.87916666666666665</v>
      </c>
      <c r="F49" s="9">
        <v>295.87918000000002</v>
      </c>
      <c r="G49" s="17">
        <v>4.4999999999999998E-2</v>
      </c>
      <c r="H49" s="1">
        <v>3.0000000000000001E-3</v>
      </c>
      <c r="I49" s="1">
        <v>8.0000000000000002E-3</v>
      </c>
      <c r="J49" s="1">
        <v>4.0000000000000001E-3</v>
      </c>
      <c r="K49" s="1">
        <v>4.0000000000000001E-3</v>
      </c>
      <c r="L49" s="1">
        <v>1.0999999999999999E-2</v>
      </c>
      <c r="M49" s="1">
        <v>9.9989999999999996E-4</v>
      </c>
      <c r="N49" s="1">
        <v>5.0000000000000001E-3</v>
      </c>
      <c r="O49" s="1">
        <v>9.9989999999999996E-4</v>
      </c>
      <c r="P49" s="1">
        <v>3.0000000000000001E-3</v>
      </c>
      <c r="Q49" s="1">
        <v>2E-3</v>
      </c>
      <c r="R49" s="1">
        <v>2.1000000000000001E-2</v>
      </c>
      <c r="S49" s="1">
        <v>3.3000000000000002E-2</v>
      </c>
      <c r="T49" s="1">
        <v>1.0999999999999999E-2</v>
      </c>
      <c r="U49" s="1">
        <v>1E-3</v>
      </c>
      <c r="V49" s="1">
        <v>3.0000000000000001E-3</v>
      </c>
      <c r="W49" s="1">
        <v>9.9989999999999996E-4</v>
      </c>
      <c r="X49" s="1">
        <v>4.0000000000000001E-3</v>
      </c>
      <c r="Y49" s="1">
        <v>4.0000000000000001E-3</v>
      </c>
      <c r="Z49" s="1">
        <v>9.9989999999999996E-4</v>
      </c>
      <c r="AA49" s="1">
        <v>9.9989999999999996E-4</v>
      </c>
      <c r="AB49" s="1">
        <v>1E-3</v>
      </c>
      <c r="AC49" s="1">
        <v>9.9989999999999996E-4</v>
      </c>
      <c r="AD49" s="1">
        <v>9.9989999999999996E-4</v>
      </c>
      <c r="AE49" s="1">
        <v>9.9989999999999996E-4</v>
      </c>
      <c r="AF49" s="1">
        <v>9.9989999999999996E-4</v>
      </c>
    </row>
    <row r="50" spans="1:32" x14ac:dyDescent="0.2">
      <c r="A50" s="1" t="s">
        <v>48</v>
      </c>
      <c r="B50" s="1">
        <v>23.271070000000002</v>
      </c>
      <c r="C50" s="1">
        <v>-40.726579999999998</v>
      </c>
      <c r="D50" s="3">
        <v>41205</v>
      </c>
      <c r="E50" s="4">
        <v>0.11180555555555555</v>
      </c>
      <c r="F50" s="9">
        <v>296.11182000000002</v>
      </c>
      <c r="G50" s="17">
        <v>7.9000000000000001E-2</v>
      </c>
      <c r="H50" s="1">
        <v>5.0000000000000001E-3</v>
      </c>
      <c r="I50" s="1">
        <v>8.0000000000000002E-3</v>
      </c>
      <c r="J50" s="1">
        <v>8.9999999999999993E-3</v>
      </c>
      <c r="K50" s="1">
        <v>4.0000000000000001E-3</v>
      </c>
      <c r="L50" s="1">
        <v>1.4E-2</v>
      </c>
      <c r="M50" s="1">
        <v>9.9989999999999996E-4</v>
      </c>
      <c r="N50" s="1">
        <v>6.0000000000000001E-3</v>
      </c>
      <c r="O50" s="1">
        <v>9.9989999999999996E-4</v>
      </c>
      <c r="P50" s="1">
        <v>3.0000000000000001E-3</v>
      </c>
      <c r="Q50" s="1">
        <v>1E-3</v>
      </c>
      <c r="R50" s="1">
        <v>3.2000000000000001E-2</v>
      </c>
      <c r="S50" s="1">
        <v>5.2999999999999999E-2</v>
      </c>
      <c r="T50" s="1">
        <v>1.7999999999999999E-2</v>
      </c>
      <c r="U50" s="1">
        <v>8.0000000000000002E-3</v>
      </c>
      <c r="V50" s="1">
        <v>3.0000000000000001E-3</v>
      </c>
      <c r="W50" s="1">
        <v>2E-3</v>
      </c>
      <c r="X50" s="1">
        <v>4.0000000000000001E-3</v>
      </c>
      <c r="Y50" s="1">
        <v>4.0000000000000001E-3</v>
      </c>
      <c r="Z50" s="1">
        <v>9.9989999999999996E-4</v>
      </c>
      <c r="AA50" s="1">
        <v>1E-3</v>
      </c>
      <c r="AB50" s="1">
        <v>1E-3</v>
      </c>
      <c r="AC50" s="1">
        <v>1E-3</v>
      </c>
      <c r="AD50" s="1">
        <v>9.9989999999999996E-4</v>
      </c>
      <c r="AE50" s="1">
        <v>9.9989999999999996E-4</v>
      </c>
      <c r="AF50" s="1">
        <v>9.9989999999999996E-4</v>
      </c>
    </row>
    <row r="51" spans="1:32" x14ac:dyDescent="0.2">
      <c r="A51" s="1" t="s">
        <v>49</v>
      </c>
      <c r="B51" s="1">
        <v>23.163830000000001</v>
      </c>
      <c r="C51" s="1">
        <v>-40.604500000000002</v>
      </c>
      <c r="D51" s="3">
        <v>41205</v>
      </c>
      <c r="E51" s="4">
        <v>0.24166666666666667</v>
      </c>
      <c r="F51" s="9">
        <v>296.24167999999997</v>
      </c>
      <c r="G51" s="17">
        <v>0.09</v>
      </c>
      <c r="H51" s="1">
        <v>7.0000000000000001E-3</v>
      </c>
      <c r="I51" s="1">
        <v>0.01</v>
      </c>
      <c r="J51" s="1">
        <v>8.9999999999999993E-3</v>
      </c>
      <c r="K51" s="1">
        <v>5.0000000000000001E-3</v>
      </c>
      <c r="L51" s="1">
        <v>1.6E-2</v>
      </c>
      <c r="M51" s="1">
        <v>9.9989999999999996E-4</v>
      </c>
      <c r="N51" s="1">
        <v>6.0000000000000001E-3</v>
      </c>
      <c r="O51" s="1">
        <v>9.9989999999999996E-4</v>
      </c>
      <c r="P51" s="1">
        <v>3.0000000000000001E-3</v>
      </c>
      <c r="Q51" s="1">
        <v>2E-3</v>
      </c>
      <c r="R51" s="1">
        <v>3.5000000000000003E-2</v>
      </c>
      <c r="S51" s="1">
        <v>6.0999999999999999E-2</v>
      </c>
      <c r="T51" s="1">
        <v>2.5000000000000001E-2</v>
      </c>
      <c r="U51" s="1">
        <v>4.0000000000000001E-3</v>
      </c>
      <c r="V51" s="1">
        <v>4.0000000000000001E-3</v>
      </c>
      <c r="W51" s="1">
        <v>3.0000000000000001E-3</v>
      </c>
      <c r="X51" s="1">
        <v>5.0000000000000001E-3</v>
      </c>
      <c r="Y51" s="1">
        <v>5.0000000000000001E-3</v>
      </c>
      <c r="Z51" s="1">
        <v>9.9989999999999996E-4</v>
      </c>
      <c r="AA51" s="1">
        <v>9.9989999999999996E-4</v>
      </c>
      <c r="AB51" s="1">
        <v>1E-3</v>
      </c>
      <c r="AC51" s="1">
        <v>1E-3</v>
      </c>
      <c r="AD51" s="1">
        <v>9.9989999999999996E-4</v>
      </c>
      <c r="AE51" s="1">
        <v>9.9989999999999996E-4</v>
      </c>
      <c r="AF51" s="1">
        <v>9.9989999999999996E-4</v>
      </c>
    </row>
    <row r="52" spans="1:32" x14ac:dyDescent="0.2">
      <c r="A52" s="1" t="s">
        <v>50</v>
      </c>
      <c r="B52" s="1">
        <v>22.7075</v>
      </c>
      <c r="C52" s="1">
        <v>-40.294330000000002</v>
      </c>
      <c r="D52" s="3">
        <v>41205</v>
      </c>
      <c r="E52" s="4">
        <v>0.38472222222222224</v>
      </c>
      <c r="F52" s="9">
        <v>296.38472999999999</v>
      </c>
      <c r="G52" s="17">
        <v>0.10300000000000001</v>
      </c>
      <c r="H52" s="1">
        <v>8.0000000000000002E-3</v>
      </c>
      <c r="I52" s="1">
        <v>1.2999999999999999E-2</v>
      </c>
      <c r="J52" s="1">
        <v>0.01</v>
      </c>
      <c r="K52" s="1">
        <v>5.0000000000000001E-3</v>
      </c>
      <c r="L52" s="1">
        <v>1.9E-2</v>
      </c>
      <c r="M52" s="1">
        <v>9.9989999999999996E-4</v>
      </c>
      <c r="N52" s="1">
        <v>5.0000000000000001E-3</v>
      </c>
      <c r="O52" s="1">
        <v>9.9989999999999996E-4</v>
      </c>
      <c r="P52" s="1">
        <v>4.0000000000000001E-3</v>
      </c>
      <c r="Q52" s="1">
        <v>2E-3</v>
      </c>
      <c r="R52" s="1">
        <v>3.5000000000000003E-2</v>
      </c>
      <c r="S52" s="1">
        <v>6.6000000000000003E-2</v>
      </c>
      <c r="T52" s="1">
        <v>2.8000000000000001E-2</v>
      </c>
      <c r="U52" s="1">
        <v>8.9999999999999993E-3</v>
      </c>
      <c r="V52" s="1">
        <v>5.0000000000000001E-3</v>
      </c>
      <c r="W52" s="1">
        <v>3.0000000000000001E-3</v>
      </c>
      <c r="X52" s="1">
        <v>7.0000000000000001E-3</v>
      </c>
      <c r="Y52" s="1">
        <v>6.0000000000000001E-3</v>
      </c>
      <c r="Z52" s="1">
        <v>9.9989999999999996E-4</v>
      </c>
      <c r="AA52" s="1">
        <v>9.9989999999999996E-4</v>
      </c>
      <c r="AB52" s="1">
        <v>1E-3</v>
      </c>
      <c r="AC52" s="1">
        <v>1E-3</v>
      </c>
      <c r="AD52" s="1">
        <v>9.9989999999999996E-4</v>
      </c>
      <c r="AE52" s="1">
        <v>9.9989999999999996E-4</v>
      </c>
      <c r="AF52" s="1">
        <v>9.9989999999999996E-4</v>
      </c>
    </row>
    <row r="53" spans="1:32" x14ac:dyDescent="0.2">
      <c r="A53" s="1" t="s">
        <v>51</v>
      </c>
      <c r="B53" s="1">
        <v>22.104849999999999</v>
      </c>
      <c r="C53" s="1">
        <v>-39.822229999999998</v>
      </c>
      <c r="D53" s="3">
        <v>41205</v>
      </c>
      <c r="E53" s="4">
        <v>0.56527777777777777</v>
      </c>
      <c r="F53" s="9">
        <v>296.56529</v>
      </c>
      <c r="G53" s="17">
        <v>0.10100000000000001</v>
      </c>
      <c r="H53" s="1">
        <v>6.0000000000000001E-3</v>
      </c>
      <c r="I53" s="1">
        <v>0.01</v>
      </c>
      <c r="J53" s="1">
        <v>0.01</v>
      </c>
      <c r="K53" s="1">
        <v>5.0000000000000001E-3</v>
      </c>
      <c r="L53" s="1">
        <v>1.7000000000000001E-2</v>
      </c>
      <c r="M53" s="1">
        <v>9.9989999999999996E-4</v>
      </c>
      <c r="N53" s="1">
        <v>0.01</v>
      </c>
      <c r="O53" s="1">
        <v>1E-3</v>
      </c>
      <c r="P53" s="1">
        <v>3.0000000000000001E-3</v>
      </c>
      <c r="Q53" s="1">
        <v>2E-3</v>
      </c>
      <c r="R53" s="1">
        <v>4.2000000000000003E-2</v>
      </c>
      <c r="S53" s="1">
        <v>6.6000000000000003E-2</v>
      </c>
      <c r="T53" s="1">
        <v>2.5999999999999999E-2</v>
      </c>
      <c r="U53" s="1">
        <v>8.9999999999999993E-3</v>
      </c>
      <c r="V53" s="1">
        <v>4.0000000000000001E-3</v>
      </c>
      <c r="W53" s="1">
        <v>2E-3</v>
      </c>
      <c r="X53" s="1">
        <v>5.0000000000000001E-3</v>
      </c>
      <c r="Y53" s="1">
        <v>5.0000000000000001E-3</v>
      </c>
      <c r="Z53" s="1">
        <v>9.9989999999999996E-4</v>
      </c>
      <c r="AA53" s="1">
        <v>9.9989999999999996E-4</v>
      </c>
      <c r="AB53" s="1">
        <v>1E-3</v>
      </c>
      <c r="AC53" s="1">
        <v>1E-3</v>
      </c>
      <c r="AD53" s="1">
        <v>9.9989999999999996E-4</v>
      </c>
      <c r="AE53" s="1">
        <v>9.9989999999999996E-4</v>
      </c>
      <c r="AF53" s="1">
        <v>9.9989999999999996E-4</v>
      </c>
    </row>
    <row r="54" spans="1:32" x14ac:dyDescent="0.2">
      <c r="A54" s="1" t="s">
        <v>52</v>
      </c>
      <c r="B54" s="1">
        <v>21.345949999999998</v>
      </c>
      <c r="C54" s="1">
        <v>-39.232779999999998</v>
      </c>
      <c r="D54" s="3">
        <v>41205</v>
      </c>
      <c r="E54" s="4">
        <v>0.91111111111111109</v>
      </c>
      <c r="F54" s="9">
        <v>296.91111999999998</v>
      </c>
      <c r="G54" s="17">
        <v>0.10200000000000001</v>
      </c>
      <c r="H54" s="1">
        <v>6.0000000000000001E-3</v>
      </c>
      <c r="I54" s="1">
        <v>0.01</v>
      </c>
      <c r="J54" s="1">
        <v>1.0999999999999999E-2</v>
      </c>
      <c r="K54" s="1">
        <v>4.0000000000000001E-3</v>
      </c>
      <c r="L54" s="1">
        <v>1.6E-2</v>
      </c>
      <c r="M54" s="1">
        <v>9.9989999999999996E-4</v>
      </c>
      <c r="N54" s="1">
        <v>7.0000000000000001E-3</v>
      </c>
      <c r="O54" s="1">
        <v>9.9989999999999996E-4</v>
      </c>
      <c r="P54" s="1">
        <v>3.0000000000000001E-3</v>
      </c>
      <c r="Q54" s="1">
        <v>2E-3</v>
      </c>
      <c r="R54" s="1">
        <v>4.1000000000000002E-2</v>
      </c>
      <c r="S54" s="1">
        <v>6.7000000000000004E-2</v>
      </c>
      <c r="T54" s="1">
        <v>2.7E-2</v>
      </c>
      <c r="U54" s="1">
        <v>8.0000000000000002E-3</v>
      </c>
      <c r="V54" s="1">
        <v>4.0000000000000001E-3</v>
      </c>
      <c r="W54" s="1">
        <v>2E-3</v>
      </c>
      <c r="X54" s="1">
        <v>5.0000000000000001E-3</v>
      </c>
      <c r="Y54" s="1">
        <v>5.0000000000000001E-3</v>
      </c>
      <c r="Z54" s="1">
        <v>9.9989999999999996E-4</v>
      </c>
      <c r="AA54" s="1">
        <v>9.9989999999999996E-4</v>
      </c>
      <c r="AB54" s="1">
        <v>1E-3</v>
      </c>
      <c r="AC54" s="1">
        <v>1E-3</v>
      </c>
      <c r="AD54" s="1">
        <v>9.9989999999999996E-4</v>
      </c>
      <c r="AE54" s="1">
        <v>9.9989999999999996E-4</v>
      </c>
      <c r="AF54" s="1">
        <v>9.9989999999999996E-4</v>
      </c>
    </row>
    <row r="55" spans="1:32" x14ac:dyDescent="0.2">
      <c r="A55" s="1" t="s">
        <v>53</v>
      </c>
      <c r="B55" s="1">
        <v>20.667670000000001</v>
      </c>
      <c r="C55" s="1">
        <v>-38.711669999999998</v>
      </c>
      <c r="D55" s="3">
        <v>41206</v>
      </c>
      <c r="E55" s="4">
        <v>0.1111111111111111</v>
      </c>
      <c r="F55" s="9">
        <v>297.11112000000003</v>
      </c>
      <c r="G55" s="16">
        <v>8.1000000000000003E-2</v>
      </c>
      <c r="H55" s="16">
        <v>6.0000000000000001E-3</v>
      </c>
      <c r="I55" s="16">
        <v>8.5000000000000006E-3</v>
      </c>
      <c r="J55" s="16">
        <v>8.9999999999999993E-3</v>
      </c>
      <c r="K55" s="16">
        <v>4.0000000000000001E-3</v>
      </c>
      <c r="L55" s="16">
        <v>1.2E-2</v>
      </c>
      <c r="M55" s="16">
        <v>9.9989999999999996E-4</v>
      </c>
      <c r="N55" s="16">
        <v>5.4999999999999997E-3</v>
      </c>
      <c r="O55" s="16">
        <v>9.9989999999999996E-4</v>
      </c>
      <c r="P55" s="16">
        <v>3.0000000000000001E-3</v>
      </c>
      <c r="Q55" s="16">
        <v>2E-3</v>
      </c>
      <c r="R55" s="16">
        <v>4.2000000000000003E-2</v>
      </c>
      <c r="S55" s="16">
        <v>5.2000000000000005E-2</v>
      </c>
      <c r="T55" s="16">
        <v>2.4500000000000001E-2</v>
      </c>
      <c r="U55" s="16">
        <v>4.5000000000000005E-3</v>
      </c>
      <c r="V55" s="16">
        <v>4.0000000000000001E-3</v>
      </c>
      <c r="W55" s="16">
        <v>2E-3</v>
      </c>
      <c r="X55" s="16">
        <v>4.5000000000000005E-3</v>
      </c>
      <c r="Y55" s="16">
        <v>4.0000000000000001E-3</v>
      </c>
      <c r="Z55" s="16">
        <v>9.9989999999999996E-4</v>
      </c>
      <c r="AA55" s="16">
        <v>9.9989999999999996E-4</v>
      </c>
      <c r="AB55" s="16">
        <v>1E-3</v>
      </c>
      <c r="AC55" s="16">
        <v>1E-3</v>
      </c>
      <c r="AD55" s="16">
        <v>9.9989999999999996E-4</v>
      </c>
      <c r="AE55" s="16">
        <v>9.9989999999999996E-4</v>
      </c>
      <c r="AF55" s="16">
        <v>9.9989999999999996E-4</v>
      </c>
    </row>
    <row r="56" spans="1:32" x14ac:dyDescent="0.2">
      <c r="A56" s="1" t="s">
        <v>54</v>
      </c>
      <c r="B56" s="1">
        <v>20.56317</v>
      </c>
      <c r="C56" s="1">
        <v>-38.587000000000003</v>
      </c>
      <c r="D56" s="3">
        <v>41206</v>
      </c>
      <c r="E56" s="4">
        <v>0.24513888888888891</v>
      </c>
      <c r="F56" s="9">
        <v>297.24515000000002</v>
      </c>
      <c r="G56" s="17">
        <v>7.9000000000000001E-2</v>
      </c>
      <c r="H56" s="1">
        <v>6.0000000000000001E-3</v>
      </c>
      <c r="I56" s="1">
        <v>8.0000000000000002E-3</v>
      </c>
      <c r="J56" s="1">
        <v>8.9999999999999993E-3</v>
      </c>
      <c r="K56" s="1">
        <v>4.0000000000000001E-3</v>
      </c>
      <c r="L56" s="1">
        <v>1.2E-2</v>
      </c>
      <c r="M56" s="1">
        <v>9.9989999999999996E-4</v>
      </c>
      <c r="N56" s="1">
        <v>4.0000000000000001E-3</v>
      </c>
      <c r="O56" s="1">
        <v>9.9989999999999996E-4</v>
      </c>
      <c r="P56" s="1">
        <v>3.0000000000000001E-3</v>
      </c>
      <c r="Q56" s="1">
        <v>2E-3</v>
      </c>
      <c r="R56" s="1">
        <v>3.5000000000000003E-2</v>
      </c>
      <c r="S56" s="1">
        <v>5.0999999999999997E-2</v>
      </c>
      <c r="T56" s="1">
        <v>2.3E-2</v>
      </c>
      <c r="U56" s="1">
        <v>5.0000000000000001E-3</v>
      </c>
      <c r="V56" s="1">
        <v>4.0000000000000001E-3</v>
      </c>
      <c r="W56" s="1">
        <v>2E-3</v>
      </c>
      <c r="X56" s="1">
        <v>4.0000000000000001E-3</v>
      </c>
      <c r="Y56" s="1">
        <v>4.0000000000000001E-3</v>
      </c>
      <c r="Z56" s="1">
        <v>9.9989999999999996E-4</v>
      </c>
      <c r="AA56" s="1">
        <v>9.9989999999999996E-4</v>
      </c>
      <c r="AB56" s="1">
        <v>1E-3</v>
      </c>
      <c r="AC56" s="1">
        <v>1E-3</v>
      </c>
      <c r="AD56" s="1">
        <v>9.9989999999999996E-4</v>
      </c>
      <c r="AE56" s="1">
        <v>9.9989999999999996E-4</v>
      </c>
      <c r="AF56" s="1">
        <v>9.9989999999999996E-4</v>
      </c>
    </row>
    <row r="57" spans="1:32" x14ac:dyDescent="0.2">
      <c r="A57" s="1" t="s">
        <v>55</v>
      </c>
      <c r="B57" s="1">
        <v>19.91283</v>
      </c>
      <c r="C57" s="1">
        <v>-38.141170000000002</v>
      </c>
      <c r="D57" s="3">
        <v>41206</v>
      </c>
      <c r="E57" s="4">
        <v>0.42986111111111114</v>
      </c>
      <c r="F57" s="9">
        <v>297.42986999999999</v>
      </c>
      <c r="G57" s="17">
        <v>0.10200000000000001</v>
      </c>
      <c r="H57" s="1">
        <v>8.9999999999999993E-3</v>
      </c>
      <c r="I57" s="1">
        <v>1.2999999999999999E-2</v>
      </c>
      <c r="J57" s="1">
        <v>1.0999999999999999E-2</v>
      </c>
      <c r="K57" s="1">
        <v>5.0000000000000001E-3</v>
      </c>
      <c r="L57" s="1">
        <v>1.9E-2</v>
      </c>
      <c r="M57" s="1">
        <v>9.9989999999999996E-4</v>
      </c>
      <c r="N57" s="1">
        <v>8.0000000000000002E-3</v>
      </c>
      <c r="O57" s="1">
        <v>1E-3</v>
      </c>
      <c r="P57" s="1">
        <v>4.0000000000000001E-3</v>
      </c>
      <c r="Q57" s="1">
        <v>3.0000000000000001E-3</v>
      </c>
      <c r="R57" s="1">
        <v>4.2999999999999997E-2</v>
      </c>
      <c r="S57" s="1">
        <v>6.5000000000000002E-2</v>
      </c>
      <c r="T57" s="1">
        <v>3.2000000000000001E-2</v>
      </c>
      <c r="U57" s="1">
        <v>5.0000000000000001E-3</v>
      </c>
      <c r="V57" s="1">
        <v>5.0000000000000001E-3</v>
      </c>
      <c r="W57" s="1">
        <v>4.0000000000000001E-3</v>
      </c>
      <c r="X57" s="1">
        <v>7.0000000000000001E-3</v>
      </c>
      <c r="Y57" s="1">
        <v>6.0000000000000001E-3</v>
      </c>
      <c r="Z57" s="1">
        <v>9.9989999999999996E-4</v>
      </c>
      <c r="AA57" s="1">
        <v>1E-3</v>
      </c>
      <c r="AB57" s="1">
        <v>1E-3</v>
      </c>
      <c r="AC57" s="1">
        <v>1E-3</v>
      </c>
      <c r="AD57" s="1">
        <v>9.9989999999999996E-4</v>
      </c>
      <c r="AE57" s="1">
        <v>9.9989999999999996E-4</v>
      </c>
      <c r="AF57" s="1">
        <v>9.9989999999999996E-4</v>
      </c>
    </row>
    <row r="58" spans="1:32" x14ac:dyDescent="0.2">
      <c r="A58" s="1" t="s">
        <v>56</v>
      </c>
      <c r="B58" s="1">
        <v>19.561499999999999</v>
      </c>
      <c r="C58" s="1">
        <v>-37.867669999999997</v>
      </c>
      <c r="D58" s="3">
        <v>41206</v>
      </c>
      <c r="E58" s="4">
        <v>0.53749999999999998</v>
      </c>
      <c r="F58" s="9">
        <v>297.53751</v>
      </c>
      <c r="G58" s="17">
        <v>0.12200000000000001</v>
      </c>
      <c r="H58" s="1">
        <v>7.0000000000000001E-3</v>
      </c>
      <c r="I58" s="1">
        <v>8.9999999999999993E-3</v>
      </c>
      <c r="J58" s="1">
        <v>1.4E-2</v>
      </c>
      <c r="K58" s="1">
        <v>4.0000000000000001E-3</v>
      </c>
      <c r="L58" s="1">
        <v>1.4E-2</v>
      </c>
      <c r="M58" s="1">
        <v>9.9989999999999996E-4</v>
      </c>
      <c r="N58" s="1">
        <v>0.01</v>
      </c>
      <c r="O58" s="1">
        <v>1E-3</v>
      </c>
      <c r="P58" s="1">
        <v>3.0000000000000001E-3</v>
      </c>
      <c r="Q58" s="1">
        <v>2E-3</v>
      </c>
      <c r="R58" s="1">
        <v>4.7E-2</v>
      </c>
      <c r="S58" s="1">
        <v>8.5000000000000006E-2</v>
      </c>
      <c r="T58" s="1">
        <v>3.3000000000000002E-2</v>
      </c>
      <c r="U58" s="1">
        <v>4.0000000000000001E-3</v>
      </c>
      <c r="V58" s="1">
        <v>4.0000000000000001E-3</v>
      </c>
      <c r="W58" s="1">
        <v>3.0000000000000001E-3</v>
      </c>
      <c r="X58" s="1">
        <v>4.0000000000000001E-3</v>
      </c>
      <c r="Y58" s="1">
        <v>5.0000000000000001E-3</v>
      </c>
      <c r="Z58" s="1">
        <v>9.9989999999999996E-4</v>
      </c>
      <c r="AA58" s="1">
        <v>9.9989999999999996E-4</v>
      </c>
      <c r="AB58" s="1">
        <v>1E-3</v>
      </c>
      <c r="AC58" s="1">
        <v>1E-3</v>
      </c>
      <c r="AD58" s="1">
        <v>9.9989999999999996E-4</v>
      </c>
      <c r="AE58" s="1">
        <v>9.9989999999999996E-4</v>
      </c>
      <c r="AF58" s="1">
        <v>9.9989999999999996E-4</v>
      </c>
    </row>
    <row r="59" spans="1:32" x14ac:dyDescent="0.2">
      <c r="A59" s="1" t="s">
        <v>57</v>
      </c>
      <c r="B59" s="1">
        <v>18.6326</v>
      </c>
      <c r="C59" s="1">
        <v>-37.163179999999997</v>
      </c>
      <c r="D59" s="3">
        <v>41206</v>
      </c>
      <c r="E59" s="4">
        <v>0.86458333333333337</v>
      </c>
      <c r="F59" s="9">
        <v>297.86459000000002</v>
      </c>
      <c r="G59" s="17">
        <v>7.6999999999999999E-2</v>
      </c>
      <c r="H59" s="1">
        <v>5.0000000000000001E-3</v>
      </c>
      <c r="I59" s="1">
        <v>8.9999999999999993E-3</v>
      </c>
      <c r="J59" s="1">
        <v>0.01</v>
      </c>
      <c r="K59" s="1">
        <v>3.0000000000000001E-3</v>
      </c>
      <c r="L59" s="1">
        <v>1.2999999999999999E-2</v>
      </c>
      <c r="M59" s="1">
        <v>9.9989999999999996E-4</v>
      </c>
      <c r="N59" s="1">
        <v>5.0000000000000001E-3</v>
      </c>
      <c r="O59" s="1">
        <v>9.9989999999999996E-4</v>
      </c>
      <c r="P59" s="1">
        <v>3.0000000000000001E-3</v>
      </c>
      <c r="Q59" s="1">
        <v>2E-3</v>
      </c>
      <c r="R59" s="1">
        <v>5.3999999999999999E-2</v>
      </c>
      <c r="S59" s="1">
        <v>4.1000000000000002E-2</v>
      </c>
      <c r="T59" s="1">
        <v>0.03</v>
      </c>
      <c r="U59" s="1">
        <v>6.0000000000000001E-3</v>
      </c>
      <c r="V59" s="1">
        <v>3.0000000000000001E-3</v>
      </c>
      <c r="W59" s="1">
        <v>2E-3</v>
      </c>
      <c r="X59" s="1">
        <v>5.0000000000000001E-3</v>
      </c>
      <c r="Y59" s="1">
        <v>4.0000000000000001E-3</v>
      </c>
      <c r="Z59" s="1">
        <v>9.9989999999999996E-4</v>
      </c>
      <c r="AA59" s="1">
        <v>9.9989999999999996E-4</v>
      </c>
      <c r="AB59" s="1">
        <v>1E-3</v>
      </c>
      <c r="AC59" s="1">
        <v>1E-3</v>
      </c>
      <c r="AD59" s="1">
        <v>9.9989999999999996E-4</v>
      </c>
      <c r="AE59" s="1">
        <v>9.9989999999999996E-4</v>
      </c>
      <c r="AF59" s="1">
        <v>9.9989999999999996E-4</v>
      </c>
    </row>
    <row r="60" spans="1:32" x14ac:dyDescent="0.2">
      <c r="A60" s="1" t="s">
        <v>58</v>
      </c>
      <c r="B60" s="1">
        <v>18.260619999999999</v>
      </c>
      <c r="C60" s="1">
        <v>-36.882919999999999</v>
      </c>
      <c r="D60" s="3">
        <v>41206</v>
      </c>
      <c r="E60" s="4">
        <v>0.97708333333333341</v>
      </c>
      <c r="F60" s="9">
        <v>297.97708999999998</v>
      </c>
      <c r="G60" s="17">
        <v>7.3000000000000009E-2</v>
      </c>
      <c r="H60" s="1">
        <v>6.0000000000000001E-3</v>
      </c>
      <c r="I60" s="1">
        <v>8.0000000000000002E-3</v>
      </c>
      <c r="J60" s="1">
        <v>8.9999999999999993E-3</v>
      </c>
      <c r="K60" s="1">
        <v>4.0000000000000001E-3</v>
      </c>
      <c r="L60" s="1">
        <v>1.2E-2</v>
      </c>
      <c r="M60" s="1">
        <v>9.9989999999999996E-4</v>
      </c>
      <c r="N60" s="1">
        <v>5.0000000000000001E-3</v>
      </c>
      <c r="O60" s="1">
        <v>9.9989999999999996E-4</v>
      </c>
      <c r="P60" s="1">
        <v>4.0000000000000001E-3</v>
      </c>
      <c r="Q60" s="1">
        <v>1E-3</v>
      </c>
      <c r="R60" s="1">
        <v>5.1999999999999998E-2</v>
      </c>
      <c r="S60" s="1">
        <v>0.04</v>
      </c>
      <c r="T60" s="1">
        <v>2.9000000000000001E-2</v>
      </c>
      <c r="U60" s="1">
        <v>4.0000000000000001E-3</v>
      </c>
      <c r="V60" s="1">
        <v>3.0000000000000001E-3</v>
      </c>
      <c r="W60" s="1">
        <v>3.0000000000000001E-3</v>
      </c>
      <c r="X60" s="1">
        <v>4.0000000000000001E-3</v>
      </c>
      <c r="Y60" s="1">
        <v>4.0000000000000001E-3</v>
      </c>
      <c r="Z60" s="1">
        <v>9.9989999999999996E-4</v>
      </c>
      <c r="AA60" s="1">
        <v>9.9989999999999996E-4</v>
      </c>
      <c r="AB60" s="1">
        <v>1E-3</v>
      </c>
      <c r="AC60" s="1">
        <v>1E-3</v>
      </c>
      <c r="AD60" s="1">
        <v>9.9989999999999996E-4</v>
      </c>
      <c r="AE60" s="1">
        <v>9.9989999999999996E-4</v>
      </c>
      <c r="AF60" s="1">
        <v>9.9989999999999996E-4</v>
      </c>
    </row>
    <row r="61" spans="1:32" x14ac:dyDescent="0.2">
      <c r="A61" s="1" t="s">
        <v>59</v>
      </c>
      <c r="B61" s="1">
        <v>17.812080000000002</v>
      </c>
      <c r="C61" s="1">
        <v>-36.540680000000002</v>
      </c>
      <c r="D61" s="3">
        <v>41207</v>
      </c>
      <c r="E61" s="4">
        <v>0.11180555555555555</v>
      </c>
      <c r="F61" s="9">
        <v>298.11182000000002</v>
      </c>
      <c r="G61" s="17">
        <v>7.5999999999999998E-2</v>
      </c>
      <c r="H61" s="1">
        <v>7.0000000000000001E-3</v>
      </c>
      <c r="I61" s="1">
        <v>0.01</v>
      </c>
      <c r="J61" s="1">
        <v>0.01</v>
      </c>
      <c r="K61" s="1">
        <v>4.0000000000000001E-3</v>
      </c>
      <c r="L61" s="1">
        <v>1.4E-2</v>
      </c>
      <c r="M61" s="1">
        <v>9.9989999999999996E-4</v>
      </c>
      <c r="N61" s="1">
        <v>5.0000000000000001E-3</v>
      </c>
      <c r="O61" s="1">
        <v>9.9989999999999996E-4</v>
      </c>
      <c r="P61" s="1">
        <v>3.0000000000000001E-3</v>
      </c>
      <c r="Q61" s="1">
        <v>2E-3</v>
      </c>
      <c r="R61" s="1">
        <v>5.8999999999999997E-2</v>
      </c>
      <c r="S61" s="1">
        <v>3.9E-2</v>
      </c>
      <c r="T61" s="1">
        <v>3.2000000000000001E-2</v>
      </c>
      <c r="U61" s="1">
        <v>5.0000000000000001E-3</v>
      </c>
      <c r="V61" s="1">
        <v>4.0000000000000001E-3</v>
      </c>
      <c r="W61" s="1">
        <v>3.0000000000000001E-3</v>
      </c>
      <c r="X61" s="1">
        <v>5.0000000000000001E-3</v>
      </c>
      <c r="Y61" s="1">
        <v>5.0000000000000001E-3</v>
      </c>
      <c r="Z61" s="1">
        <v>9.9989999999999996E-4</v>
      </c>
      <c r="AA61" s="1">
        <v>9.9989999999999996E-4</v>
      </c>
      <c r="AB61" s="1">
        <v>1E-3</v>
      </c>
      <c r="AC61" s="1">
        <v>1E-3</v>
      </c>
      <c r="AD61" s="1">
        <v>9.9989999999999996E-4</v>
      </c>
      <c r="AE61" s="1">
        <v>9.9989999999999996E-4</v>
      </c>
      <c r="AF61" s="1">
        <v>9.9989999999999996E-4</v>
      </c>
    </row>
    <row r="62" spans="1:32" x14ac:dyDescent="0.2">
      <c r="A62" s="1" t="s">
        <v>60</v>
      </c>
      <c r="B62" s="1">
        <v>17.7135</v>
      </c>
      <c r="C62" s="1">
        <v>-36.395670000000003</v>
      </c>
      <c r="D62" s="3">
        <v>41207</v>
      </c>
      <c r="E62" s="4">
        <v>0.24791666666666667</v>
      </c>
      <c r="F62" s="9">
        <v>298.24793</v>
      </c>
      <c r="G62" s="17">
        <v>9.0999999999999998E-2</v>
      </c>
      <c r="H62" s="1">
        <v>6.0000000000000001E-3</v>
      </c>
      <c r="I62" s="1">
        <v>8.9999999999999993E-3</v>
      </c>
      <c r="J62" s="1">
        <v>1.0999999999999999E-2</v>
      </c>
      <c r="K62" s="1">
        <v>4.0000000000000001E-3</v>
      </c>
      <c r="L62" s="1">
        <v>1.2E-2</v>
      </c>
      <c r="M62" s="1">
        <v>1E-3</v>
      </c>
      <c r="N62" s="1">
        <v>5.0000000000000001E-3</v>
      </c>
      <c r="O62" s="1">
        <v>1E-3</v>
      </c>
      <c r="P62" s="1">
        <v>5.0000000000000001E-3</v>
      </c>
      <c r="Q62" s="1">
        <v>3.0000000000000001E-3</v>
      </c>
      <c r="R62" s="1">
        <v>5.8999999999999997E-2</v>
      </c>
      <c r="S62" s="1">
        <v>5.5E-2</v>
      </c>
      <c r="T62" s="1">
        <v>3.4000000000000002E-2</v>
      </c>
      <c r="U62" s="1">
        <v>2E-3</v>
      </c>
      <c r="V62" s="1">
        <v>3.0000000000000001E-3</v>
      </c>
      <c r="W62" s="1">
        <v>3.0000000000000001E-3</v>
      </c>
      <c r="X62" s="1">
        <v>5.0000000000000001E-3</v>
      </c>
      <c r="Y62" s="1">
        <v>4.0000000000000001E-3</v>
      </c>
      <c r="Z62" s="1">
        <v>9.9989999999999996E-4</v>
      </c>
      <c r="AA62" s="1">
        <v>9.9989999999999996E-4</v>
      </c>
      <c r="AB62" s="1">
        <v>1E-3</v>
      </c>
      <c r="AC62" s="1">
        <v>2E-3</v>
      </c>
      <c r="AD62" s="1">
        <v>6.0000000000000001E-3</v>
      </c>
      <c r="AE62" s="1">
        <v>9.9989999999999996E-4</v>
      </c>
      <c r="AF62" s="1">
        <v>9.9989999999999996E-4</v>
      </c>
    </row>
    <row r="63" spans="1:32" x14ac:dyDescent="0.2">
      <c r="A63" s="1" t="s">
        <v>61</v>
      </c>
      <c r="B63" s="1">
        <v>16.731670000000001</v>
      </c>
      <c r="C63" s="1">
        <v>-35.734499999999997</v>
      </c>
      <c r="D63" s="3">
        <v>41207</v>
      </c>
      <c r="E63" s="4">
        <v>0.54513888888888884</v>
      </c>
      <c r="F63" s="9">
        <v>298.54514999999998</v>
      </c>
      <c r="G63" s="17">
        <v>9.5000000000000001E-2</v>
      </c>
      <c r="H63" s="1">
        <v>8.0000000000000002E-3</v>
      </c>
      <c r="I63" s="1">
        <v>1.0999999999999999E-2</v>
      </c>
      <c r="J63" s="1">
        <v>1.2E-2</v>
      </c>
      <c r="K63" s="1">
        <v>5.0000000000000001E-3</v>
      </c>
      <c r="L63" s="1">
        <v>1.6E-2</v>
      </c>
      <c r="M63" s="1">
        <v>9.9989999999999996E-4</v>
      </c>
      <c r="N63" s="1">
        <v>8.9999999999999993E-3</v>
      </c>
      <c r="O63" s="1">
        <v>1E-3</v>
      </c>
      <c r="P63" s="1">
        <v>5.0000000000000001E-3</v>
      </c>
      <c r="Q63" s="1">
        <v>2E-3</v>
      </c>
      <c r="R63" s="1">
        <v>7.0000000000000007E-2</v>
      </c>
      <c r="S63" s="1">
        <v>0.05</v>
      </c>
      <c r="T63" s="1">
        <v>3.9E-2</v>
      </c>
      <c r="U63" s="1">
        <v>6.0000000000000001E-3</v>
      </c>
      <c r="V63" s="1">
        <v>4.0000000000000001E-3</v>
      </c>
      <c r="W63" s="1">
        <v>4.0000000000000001E-3</v>
      </c>
      <c r="X63" s="1">
        <v>6.0000000000000001E-3</v>
      </c>
      <c r="Y63" s="1">
        <v>5.0000000000000001E-3</v>
      </c>
      <c r="Z63" s="1">
        <v>9.9989999999999996E-4</v>
      </c>
      <c r="AA63" s="1">
        <v>9.9989999999999996E-4</v>
      </c>
      <c r="AB63" s="1">
        <v>1E-3</v>
      </c>
      <c r="AC63" s="1">
        <v>2E-3</v>
      </c>
      <c r="AD63" s="1">
        <v>3.0000000000000001E-3</v>
      </c>
      <c r="AE63" s="1">
        <v>9.9989999999999996E-4</v>
      </c>
      <c r="AF63" s="1">
        <v>9.9989999999999996E-4</v>
      </c>
    </row>
    <row r="64" spans="1:32" x14ac:dyDescent="0.2">
      <c r="A64" s="1" t="s">
        <v>62</v>
      </c>
      <c r="B64" s="1">
        <v>16.403020000000001</v>
      </c>
      <c r="C64" s="1">
        <v>-35.484929999999999</v>
      </c>
      <c r="D64" s="3">
        <v>41207</v>
      </c>
      <c r="E64" s="4">
        <v>0.72777777777777786</v>
      </c>
      <c r="F64" s="9">
        <v>298.72431999999998</v>
      </c>
      <c r="G64" s="17">
        <v>8.299999999999999E-2</v>
      </c>
      <c r="H64" s="1">
        <v>6.0000000000000001E-3</v>
      </c>
      <c r="I64" s="1">
        <v>0.01</v>
      </c>
      <c r="J64" s="1">
        <v>0.01</v>
      </c>
      <c r="K64" s="1">
        <v>4.0000000000000001E-3</v>
      </c>
      <c r="L64" s="1">
        <v>1.6E-2</v>
      </c>
      <c r="M64" s="1">
        <v>9.9989999999999996E-4</v>
      </c>
      <c r="N64" s="1">
        <v>7.0000000000000001E-3</v>
      </c>
      <c r="O64" s="1">
        <v>1E-3</v>
      </c>
      <c r="P64" s="1">
        <v>3.0000000000000001E-3</v>
      </c>
      <c r="Q64" s="1">
        <v>1E-3</v>
      </c>
      <c r="R64" s="1">
        <v>7.1999999999999995E-2</v>
      </c>
      <c r="S64" s="1">
        <v>4.2999999999999997E-2</v>
      </c>
      <c r="T64" s="1">
        <v>3.5999999999999997E-2</v>
      </c>
      <c r="U64" s="1">
        <v>4.0000000000000001E-3</v>
      </c>
      <c r="V64" s="1">
        <v>3.0000000000000001E-3</v>
      </c>
      <c r="W64" s="1">
        <v>3.0000000000000001E-3</v>
      </c>
      <c r="X64" s="1">
        <v>5.0000000000000001E-3</v>
      </c>
      <c r="Y64" s="1">
        <v>5.0000000000000001E-3</v>
      </c>
      <c r="Z64" s="1">
        <v>9.9989999999999996E-4</v>
      </c>
      <c r="AA64" s="1">
        <v>9.9989999999999996E-4</v>
      </c>
      <c r="AB64" s="1">
        <v>1E-3</v>
      </c>
      <c r="AC64" s="1">
        <v>1E-3</v>
      </c>
      <c r="AD64" s="1">
        <v>9.9989999999999996E-4</v>
      </c>
      <c r="AE64" s="1">
        <v>9.9989999999999996E-4</v>
      </c>
      <c r="AF64" s="1">
        <v>9.9989999999999996E-4</v>
      </c>
    </row>
    <row r="65" spans="1:32" x14ac:dyDescent="0.2">
      <c r="A65" s="1" t="s">
        <v>63</v>
      </c>
      <c r="B65" s="1">
        <v>15.782080000000001</v>
      </c>
      <c r="C65" s="1">
        <v>-35.026719999999997</v>
      </c>
      <c r="D65" s="3">
        <v>41207</v>
      </c>
      <c r="E65" s="4">
        <v>0.9</v>
      </c>
      <c r="F65" s="9">
        <v>298.90001000000001</v>
      </c>
      <c r="G65" s="16">
        <v>7.6500000000000012E-2</v>
      </c>
      <c r="H65" s="16">
        <v>6.5000000000000006E-3</v>
      </c>
      <c r="I65" s="16">
        <v>9.4999999999999998E-3</v>
      </c>
      <c r="J65" s="16">
        <v>1.0499999999999999E-2</v>
      </c>
      <c r="K65" s="16">
        <v>4.0000000000000001E-3</v>
      </c>
      <c r="L65" s="16">
        <v>1.4E-2</v>
      </c>
      <c r="M65" s="16">
        <v>9.9989999999999996E-4</v>
      </c>
      <c r="N65" s="16">
        <v>5.0000000000000001E-3</v>
      </c>
      <c r="O65" s="16">
        <v>9.9989999999999996E-4</v>
      </c>
      <c r="P65" s="16">
        <v>3.5000000000000001E-3</v>
      </c>
      <c r="Q65" s="16">
        <v>2E-3</v>
      </c>
      <c r="R65" s="16">
        <v>6.5000000000000002E-2</v>
      </c>
      <c r="S65" s="16">
        <v>3.7499999999999999E-2</v>
      </c>
      <c r="T65" s="16">
        <v>3.6000000000000004E-2</v>
      </c>
      <c r="U65" s="16">
        <v>3.0000000000000001E-3</v>
      </c>
      <c r="V65" s="16">
        <v>3.0000000000000001E-3</v>
      </c>
      <c r="W65" s="16">
        <v>3.5000000000000001E-3</v>
      </c>
      <c r="X65" s="16">
        <v>5.0000000000000001E-3</v>
      </c>
      <c r="Y65" s="16">
        <v>4.5000000000000005E-3</v>
      </c>
      <c r="Z65" s="16">
        <v>9.9989999999999996E-4</v>
      </c>
      <c r="AA65" s="16">
        <v>9.9989999999999996E-4</v>
      </c>
      <c r="AB65" s="16">
        <v>1E-3</v>
      </c>
      <c r="AC65" s="16">
        <v>1E-3</v>
      </c>
      <c r="AD65" s="16">
        <v>9.9989999999999996E-4</v>
      </c>
      <c r="AE65" s="16">
        <v>9.9989999999999996E-4</v>
      </c>
      <c r="AF65" s="16">
        <v>9.9989999999999996E-4</v>
      </c>
    </row>
    <row r="66" spans="1:32" x14ac:dyDescent="0.2">
      <c r="A66" s="1" t="s">
        <v>64</v>
      </c>
      <c r="B66" s="1">
        <v>15.25928</v>
      </c>
      <c r="C66" s="1">
        <v>-34.607730000000004</v>
      </c>
      <c r="D66" s="3">
        <v>41208</v>
      </c>
      <c r="E66" s="4">
        <v>9.0277777777777776E-2</v>
      </c>
      <c r="F66" s="9">
        <v>299.09028999999998</v>
      </c>
      <c r="G66" s="17">
        <v>0.10200000000000001</v>
      </c>
      <c r="H66" s="1">
        <v>0.01</v>
      </c>
      <c r="I66" s="1">
        <v>1.0999999999999999E-2</v>
      </c>
      <c r="J66" s="1">
        <v>1.2999999999999999E-2</v>
      </c>
      <c r="K66" s="1">
        <v>5.0000000000000001E-3</v>
      </c>
      <c r="L66" s="1">
        <v>1.7000000000000001E-2</v>
      </c>
      <c r="M66" s="1">
        <v>9.9989999999999996E-4</v>
      </c>
      <c r="N66" s="1">
        <v>5.0000000000000001E-3</v>
      </c>
      <c r="O66" s="1">
        <v>9.9989999999999996E-4</v>
      </c>
      <c r="P66" s="1">
        <v>4.0000000000000001E-3</v>
      </c>
      <c r="Q66" s="1">
        <v>2E-3</v>
      </c>
      <c r="R66" s="1">
        <v>6.9000000000000006E-2</v>
      </c>
      <c r="S66" s="1">
        <v>4.8000000000000001E-2</v>
      </c>
      <c r="T66" s="1">
        <v>0.05</v>
      </c>
      <c r="U66" s="1">
        <v>4.0000000000000001E-3</v>
      </c>
      <c r="V66" s="1">
        <v>4.0000000000000001E-3</v>
      </c>
      <c r="W66" s="1">
        <v>6.0000000000000001E-3</v>
      </c>
      <c r="X66" s="1">
        <v>6.0000000000000001E-3</v>
      </c>
      <c r="Y66" s="1">
        <v>5.0000000000000001E-3</v>
      </c>
      <c r="Z66" s="1">
        <v>9.9989999999999996E-4</v>
      </c>
      <c r="AA66" s="1">
        <v>9.9989999999999996E-4</v>
      </c>
      <c r="AB66" s="1">
        <v>1E-3</v>
      </c>
      <c r="AC66" s="1">
        <v>1E-3</v>
      </c>
      <c r="AD66" s="1">
        <v>9.9989999999999996E-4</v>
      </c>
      <c r="AE66" s="1">
        <v>9.9989999999999996E-4</v>
      </c>
      <c r="AF66" s="1">
        <v>9.9989999999999996E-4</v>
      </c>
    </row>
    <row r="67" spans="1:32" x14ac:dyDescent="0.2">
      <c r="A67" s="1" t="s">
        <v>65</v>
      </c>
      <c r="B67" s="1">
        <v>15.038169999999999</v>
      </c>
      <c r="C67" s="1">
        <v>-34.432670000000002</v>
      </c>
      <c r="D67" s="3">
        <v>41208</v>
      </c>
      <c r="E67" s="4">
        <v>0.25</v>
      </c>
      <c r="F67" s="9">
        <v>299.25000999999997</v>
      </c>
      <c r="G67" s="17">
        <v>0.11599999999999999</v>
      </c>
      <c r="H67" s="1">
        <v>0.01</v>
      </c>
      <c r="I67" s="1">
        <v>1.2E-2</v>
      </c>
      <c r="J67" s="1">
        <v>1.4999999999999999E-2</v>
      </c>
      <c r="K67" s="1">
        <v>5.0000000000000001E-3</v>
      </c>
      <c r="L67" s="1">
        <v>1.6E-2</v>
      </c>
      <c r="M67" s="1">
        <v>1E-3</v>
      </c>
      <c r="N67" s="1">
        <v>5.0000000000000001E-3</v>
      </c>
      <c r="O67" s="1">
        <v>1E-3</v>
      </c>
      <c r="P67" s="1">
        <v>7.0000000000000001E-3</v>
      </c>
      <c r="Q67" s="1">
        <v>3.0000000000000001E-3</v>
      </c>
      <c r="R67" s="1">
        <v>7.0000000000000007E-2</v>
      </c>
      <c r="S67" s="1">
        <v>6.2E-2</v>
      </c>
      <c r="T67" s="1">
        <v>4.8000000000000001E-2</v>
      </c>
      <c r="U67" s="1">
        <v>6.0000000000000001E-3</v>
      </c>
      <c r="V67" s="1">
        <v>5.0000000000000001E-3</v>
      </c>
      <c r="W67" s="1">
        <v>5.0000000000000001E-3</v>
      </c>
      <c r="X67" s="1">
        <v>7.0000000000000001E-3</v>
      </c>
      <c r="Y67" s="1">
        <v>5.0000000000000001E-3</v>
      </c>
      <c r="Z67" s="1">
        <v>1E-3</v>
      </c>
      <c r="AA67" s="1">
        <v>1E-3</v>
      </c>
      <c r="AB67" s="1">
        <v>1E-3</v>
      </c>
      <c r="AC67" s="1">
        <v>2E-3</v>
      </c>
      <c r="AD67" s="1">
        <v>6.0000000000000001E-3</v>
      </c>
      <c r="AE67" s="1">
        <v>9.9989999999999996E-4</v>
      </c>
      <c r="AF67" s="1">
        <v>9.9989999999999996E-4</v>
      </c>
    </row>
    <row r="68" spans="1:32" x14ac:dyDescent="0.2">
      <c r="A68" s="1" t="s">
        <v>66</v>
      </c>
      <c r="B68" s="1">
        <v>14.39317</v>
      </c>
      <c r="C68" s="1">
        <v>-33.996670000000002</v>
      </c>
      <c r="D68" s="3">
        <v>41208</v>
      </c>
      <c r="E68" s="4">
        <v>0.43958333333333333</v>
      </c>
      <c r="F68" s="9">
        <v>299.43959000000001</v>
      </c>
      <c r="G68" s="17">
        <v>0.16699999999999998</v>
      </c>
      <c r="H68" s="1">
        <v>1.2999999999999999E-2</v>
      </c>
      <c r="I68" s="1">
        <v>1.4999999999999999E-2</v>
      </c>
      <c r="J68" s="1">
        <v>2.1999999999999999E-2</v>
      </c>
      <c r="K68" s="1">
        <v>6.0000000000000001E-3</v>
      </c>
      <c r="L68" s="1">
        <v>2.1000000000000001E-2</v>
      </c>
      <c r="M68" s="1">
        <v>9.9989999999999996E-4</v>
      </c>
      <c r="N68" s="1">
        <v>8.9999999999999993E-3</v>
      </c>
      <c r="O68" s="1">
        <v>1E-3</v>
      </c>
      <c r="P68" s="1">
        <v>7.0000000000000001E-3</v>
      </c>
      <c r="Q68" s="1">
        <v>3.0000000000000001E-3</v>
      </c>
      <c r="R68" s="1">
        <v>9.1999999999999998E-2</v>
      </c>
      <c r="S68" s="1">
        <v>7.4999999999999997E-2</v>
      </c>
      <c r="T68" s="1">
        <v>8.1000000000000003E-2</v>
      </c>
      <c r="U68" s="1">
        <v>1.0999999999999999E-2</v>
      </c>
      <c r="V68" s="1">
        <v>5.0000000000000001E-3</v>
      </c>
      <c r="W68" s="1">
        <v>8.0000000000000002E-3</v>
      </c>
      <c r="X68" s="1">
        <v>8.9999999999999993E-3</v>
      </c>
      <c r="Y68" s="1">
        <v>6.0000000000000001E-3</v>
      </c>
      <c r="Z68" s="1">
        <v>9.9989999999999996E-4</v>
      </c>
      <c r="AA68" s="1">
        <v>9.9989999999999996E-4</v>
      </c>
      <c r="AB68" s="1">
        <v>2E-3</v>
      </c>
      <c r="AC68" s="1">
        <v>2E-3</v>
      </c>
      <c r="AD68" s="1">
        <v>3.0000000000000001E-3</v>
      </c>
      <c r="AE68" s="1">
        <v>9.9989999999999996E-4</v>
      </c>
      <c r="AF68" s="1">
        <v>9.9989999999999996E-4</v>
      </c>
    </row>
    <row r="69" spans="1:32" x14ac:dyDescent="0.2">
      <c r="A69" s="1" t="s">
        <v>67</v>
      </c>
      <c r="B69" s="1">
        <v>13.960570000000001</v>
      </c>
      <c r="C69" s="1">
        <v>-33.675379999999997</v>
      </c>
      <c r="D69" s="3">
        <v>41208</v>
      </c>
      <c r="E69" s="4">
        <v>0.57013888888888886</v>
      </c>
      <c r="F69" s="9">
        <v>299.57015000000001</v>
      </c>
      <c r="G69" s="17">
        <v>0.15999999999999998</v>
      </c>
      <c r="H69" s="1">
        <v>0.01</v>
      </c>
      <c r="I69" s="1">
        <v>1.2E-2</v>
      </c>
      <c r="J69" s="1">
        <v>0.02</v>
      </c>
      <c r="K69" s="1">
        <v>5.0000000000000001E-3</v>
      </c>
      <c r="L69" s="1">
        <v>1.7999999999999999E-2</v>
      </c>
      <c r="M69" s="1">
        <v>9.9989999999999996E-4</v>
      </c>
      <c r="N69" s="1">
        <v>1.0999999999999999E-2</v>
      </c>
      <c r="O69" s="1">
        <v>2E-3</v>
      </c>
      <c r="P69" s="1">
        <v>6.0000000000000001E-3</v>
      </c>
      <c r="Q69" s="1">
        <v>2E-3</v>
      </c>
      <c r="R69" s="1">
        <v>9.5000000000000001E-2</v>
      </c>
      <c r="S69" s="1">
        <v>7.3999999999999996E-2</v>
      </c>
      <c r="T69" s="1">
        <v>7.4999999999999997E-2</v>
      </c>
      <c r="U69" s="1">
        <v>1.0999999999999999E-2</v>
      </c>
      <c r="V69" s="1">
        <v>4.0000000000000001E-3</v>
      </c>
      <c r="W69" s="1">
        <v>6.0000000000000001E-3</v>
      </c>
      <c r="X69" s="1">
        <v>6.0000000000000001E-3</v>
      </c>
      <c r="Y69" s="1">
        <v>6.0000000000000001E-3</v>
      </c>
      <c r="Z69" s="1">
        <v>9.9989999999999996E-4</v>
      </c>
      <c r="AA69" s="1">
        <v>9.9989999999999996E-4</v>
      </c>
      <c r="AB69" s="1">
        <v>2E-3</v>
      </c>
      <c r="AC69" s="1">
        <v>2E-3</v>
      </c>
      <c r="AD69" s="1">
        <v>9.9989999999999996E-4</v>
      </c>
      <c r="AE69" s="1">
        <v>9.9989999999999996E-4</v>
      </c>
      <c r="AF69" s="1">
        <v>9.9989999999999996E-4</v>
      </c>
    </row>
    <row r="70" spans="1:32" x14ac:dyDescent="0.2">
      <c r="A70" s="1" t="s">
        <v>68</v>
      </c>
      <c r="B70" s="1">
        <v>13.372820000000001</v>
      </c>
      <c r="C70" s="1">
        <v>-33.241729999999997</v>
      </c>
      <c r="D70" s="3">
        <v>41208</v>
      </c>
      <c r="E70" s="4">
        <v>0.80416666666666659</v>
      </c>
      <c r="F70" s="9">
        <v>299.80417999999997</v>
      </c>
      <c r="G70" s="17">
        <v>0.126</v>
      </c>
      <c r="H70" s="1">
        <v>8.0000000000000002E-3</v>
      </c>
      <c r="I70" s="1">
        <v>1.2999999999999999E-2</v>
      </c>
      <c r="J70" s="1">
        <v>1.7000000000000001E-2</v>
      </c>
      <c r="K70" s="1">
        <v>6.0000000000000001E-3</v>
      </c>
      <c r="L70" s="1">
        <v>1.9E-2</v>
      </c>
      <c r="M70" s="1">
        <v>9.9989999999999996E-4</v>
      </c>
      <c r="N70" s="1">
        <v>6.0000000000000001E-3</v>
      </c>
      <c r="O70" s="1">
        <v>1E-3</v>
      </c>
      <c r="P70" s="1">
        <v>7.0000000000000001E-3</v>
      </c>
      <c r="Q70" s="1">
        <v>2E-3</v>
      </c>
      <c r="R70" s="1">
        <v>8.4000000000000005E-2</v>
      </c>
      <c r="S70" s="1">
        <v>6.6000000000000003E-2</v>
      </c>
      <c r="T70" s="1">
        <v>0.05</v>
      </c>
      <c r="U70" s="1">
        <v>0.01</v>
      </c>
      <c r="V70" s="1">
        <v>4.0000000000000001E-3</v>
      </c>
      <c r="W70" s="1">
        <v>4.0000000000000001E-3</v>
      </c>
      <c r="X70" s="1">
        <v>7.0000000000000001E-3</v>
      </c>
      <c r="Y70" s="1">
        <v>6.0000000000000001E-3</v>
      </c>
      <c r="Z70" s="1">
        <v>9.9989999999999996E-4</v>
      </c>
      <c r="AA70" s="1">
        <v>9.9989999999999996E-4</v>
      </c>
      <c r="AB70" s="1">
        <v>2E-3</v>
      </c>
      <c r="AC70" s="1">
        <v>1E-3</v>
      </c>
      <c r="AD70" s="1">
        <v>9.9989999999999996E-4</v>
      </c>
      <c r="AE70" s="1">
        <v>9.9989999999999996E-4</v>
      </c>
      <c r="AF70" s="1">
        <v>9.9989999999999996E-4</v>
      </c>
    </row>
    <row r="71" spans="1:32" x14ac:dyDescent="0.2">
      <c r="A71" s="1" t="s">
        <v>69</v>
      </c>
      <c r="B71" s="1">
        <v>12.858700000000001</v>
      </c>
      <c r="C71" s="1">
        <v>-32.867319999999999</v>
      </c>
      <c r="D71" s="3">
        <v>41208</v>
      </c>
      <c r="E71" s="4">
        <v>0.95763888888888882</v>
      </c>
      <c r="F71" s="9">
        <v>299.95765</v>
      </c>
      <c r="G71" s="17">
        <v>0.13700000000000001</v>
      </c>
      <c r="H71" s="1">
        <v>0.01</v>
      </c>
      <c r="I71" s="1">
        <v>1.2999999999999999E-2</v>
      </c>
      <c r="J71" s="1">
        <v>0.02</v>
      </c>
      <c r="K71" s="1">
        <v>6.0000000000000001E-3</v>
      </c>
      <c r="L71" s="1">
        <v>1.9E-2</v>
      </c>
      <c r="M71" s="1">
        <v>9.9989999999999996E-4</v>
      </c>
      <c r="N71" s="1">
        <v>7.0000000000000001E-3</v>
      </c>
      <c r="O71" s="1">
        <v>1E-3</v>
      </c>
      <c r="P71" s="1">
        <v>5.0000000000000001E-3</v>
      </c>
      <c r="Q71" s="1">
        <v>1E-3</v>
      </c>
      <c r="R71" s="1">
        <v>9.0999999999999998E-2</v>
      </c>
      <c r="S71" s="1">
        <v>6.6000000000000003E-2</v>
      </c>
      <c r="T71" s="1">
        <v>5.8999999999999997E-2</v>
      </c>
      <c r="U71" s="1">
        <v>1.2E-2</v>
      </c>
      <c r="V71" s="1">
        <v>4.0000000000000001E-3</v>
      </c>
      <c r="W71" s="1">
        <v>6.0000000000000001E-3</v>
      </c>
      <c r="X71" s="1">
        <v>6.0000000000000001E-3</v>
      </c>
      <c r="Y71" s="1">
        <v>7.0000000000000001E-3</v>
      </c>
      <c r="Z71" s="1">
        <v>9.9989999999999996E-4</v>
      </c>
      <c r="AA71" s="1">
        <v>9.9989999999999996E-4</v>
      </c>
      <c r="AB71" s="1">
        <v>1E-3</v>
      </c>
      <c r="AC71" s="1">
        <v>2E-3</v>
      </c>
      <c r="AD71" s="1">
        <v>9.9989999999999996E-4</v>
      </c>
      <c r="AE71" s="1">
        <v>9.9989999999999996E-4</v>
      </c>
      <c r="AF71" s="1">
        <v>9.9989999999999996E-4</v>
      </c>
    </row>
    <row r="72" spans="1:32" x14ac:dyDescent="0.2">
      <c r="A72" s="1" t="s">
        <v>70</v>
      </c>
      <c r="B72" s="1">
        <v>12.403980000000001</v>
      </c>
      <c r="C72" s="1">
        <v>-32.535580000000003</v>
      </c>
      <c r="D72" s="3">
        <v>41209</v>
      </c>
      <c r="E72" s="4">
        <v>9.0277777777777776E-2</v>
      </c>
      <c r="F72" s="9">
        <v>300.09028999999998</v>
      </c>
      <c r="G72" s="17">
        <v>0.13100000000000001</v>
      </c>
      <c r="H72" s="1">
        <v>1.0999999999999999E-2</v>
      </c>
      <c r="I72" s="1">
        <v>1.2999999999999999E-2</v>
      </c>
      <c r="J72" s="1">
        <v>0.02</v>
      </c>
      <c r="K72" s="1">
        <v>5.0000000000000001E-3</v>
      </c>
      <c r="L72" s="1">
        <v>1.9E-2</v>
      </c>
      <c r="M72" s="1">
        <v>9.9989999999999996E-4</v>
      </c>
      <c r="N72" s="1">
        <v>7.0000000000000001E-3</v>
      </c>
      <c r="O72" s="1">
        <v>9.9989999999999996E-4</v>
      </c>
      <c r="P72" s="1">
        <v>5.0000000000000001E-3</v>
      </c>
      <c r="Q72" s="1">
        <v>2E-3</v>
      </c>
      <c r="R72" s="1">
        <v>9.1999999999999998E-2</v>
      </c>
      <c r="S72" s="1">
        <v>0.06</v>
      </c>
      <c r="T72" s="1">
        <v>6.2E-2</v>
      </c>
      <c r="U72" s="1">
        <v>8.9999999999999993E-3</v>
      </c>
      <c r="V72" s="1">
        <v>4.0000000000000001E-3</v>
      </c>
      <c r="W72" s="1">
        <v>7.0000000000000001E-3</v>
      </c>
      <c r="X72" s="1">
        <v>6.0000000000000001E-3</v>
      </c>
      <c r="Y72" s="1">
        <v>7.0000000000000001E-3</v>
      </c>
      <c r="Z72" s="1">
        <v>1E-3</v>
      </c>
      <c r="AA72" s="1">
        <v>9.9989999999999996E-4</v>
      </c>
      <c r="AB72" s="1">
        <v>1E-3</v>
      </c>
      <c r="AC72" s="1">
        <v>2E-3</v>
      </c>
      <c r="AD72" s="1">
        <v>9.9989999999999996E-4</v>
      </c>
      <c r="AE72" s="1">
        <v>9.9989999999999996E-4</v>
      </c>
      <c r="AF72" s="1">
        <v>9.9989999999999996E-4</v>
      </c>
    </row>
    <row r="73" spans="1:32" x14ac:dyDescent="0.2">
      <c r="A73" s="1" t="s">
        <v>71</v>
      </c>
      <c r="B73" s="1">
        <v>12.09817</v>
      </c>
      <c r="C73" s="1">
        <v>-32.276670000000003</v>
      </c>
      <c r="D73" s="3">
        <v>41209</v>
      </c>
      <c r="E73" s="4">
        <v>0.28541666666666665</v>
      </c>
      <c r="F73" s="9">
        <v>300.28543000000002</v>
      </c>
      <c r="G73" s="16">
        <v>0.13650000000000001</v>
      </c>
      <c r="H73" s="16">
        <v>1.2E-2</v>
      </c>
      <c r="I73" s="16">
        <v>1.55E-2</v>
      </c>
      <c r="J73" s="16">
        <v>1.7000000000000001E-2</v>
      </c>
      <c r="K73" s="16">
        <v>6.0000000000000001E-3</v>
      </c>
      <c r="L73" s="16">
        <v>2.1000000000000001E-2</v>
      </c>
      <c r="M73" s="16">
        <v>1E-3</v>
      </c>
      <c r="N73" s="16">
        <v>6.0000000000000001E-3</v>
      </c>
      <c r="O73" s="16">
        <v>1E-3</v>
      </c>
      <c r="P73" s="16">
        <v>6.0000000000000001E-3</v>
      </c>
      <c r="Q73" s="16">
        <v>3.0000000000000001E-3</v>
      </c>
      <c r="R73" s="16">
        <v>0.06</v>
      </c>
      <c r="S73" s="16">
        <v>6.8000000000000005E-2</v>
      </c>
      <c r="T73" s="16">
        <v>5.8999999999999997E-2</v>
      </c>
      <c r="U73" s="16">
        <v>9.4999999999999998E-3</v>
      </c>
      <c r="V73" s="16">
        <v>5.0000000000000001E-3</v>
      </c>
      <c r="W73" s="16">
        <v>7.0000000000000001E-3</v>
      </c>
      <c r="X73" s="16">
        <v>8.5000000000000006E-3</v>
      </c>
      <c r="Y73" s="16">
        <v>7.0000000000000001E-3</v>
      </c>
      <c r="Z73" s="16">
        <v>9.9989999999999996E-4</v>
      </c>
      <c r="AA73" s="16">
        <v>9.9989999999999996E-4</v>
      </c>
      <c r="AB73" s="16">
        <v>1E-3</v>
      </c>
      <c r="AC73" s="16">
        <v>3.0000000000000001E-3</v>
      </c>
      <c r="AD73" s="16">
        <v>6.0000000000000001E-3</v>
      </c>
      <c r="AE73" s="16">
        <v>9.9989999999999996E-4</v>
      </c>
      <c r="AF73" s="16">
        <v>9.9989999999999996E-4</v>
      </c>
    </row>
    <row r="74" spans="1:32" x14ac:dyDescent="0.2">
      <c r="A74" s="1" t="s">
        <v>72</v>
      </c>
      <c r="B74" s="1">
        <v>11.11533</v>
      </c>
      <c r="C74" s="1">
        <v>-31.577169999999999</v>
      </c>
      <c r="D74" s="3">
        <v>41209</v>
      </c>
      <c r="E74" s="4">
        <v>0.59444444444444444</v>
      </c>
      <c r="F74" s="9">
        <v>300.59446000000003</v>
      </c>
      <c r="G74" s="17">
        <v>0.13100000000000001</v>
      </c>
      <c r="H74" s="1">
        <v>8.9999999999999993E-3</v>
      </c>
      <c r="I74" s="1">
        <v>1.0999999999999999E-2</v>
      </c>
      <c r="J74" s="1">
        <v>1.6E-2</v>
      </c>
      <c r="K74" s="1">
        <v>5.0000000000000001E-3</v>
      </c>
      <c r="L74" s="1">
        <v>1.7000000000000001E-2</v>
      </c>
      <c r="M74" s="1">
        <v>9.9989999999999996E-4</v>
      </c>
      <c r="N74" s="1">
        <v>1.0999999999999999E-2</v>
      </c>
      <c r="O74" s="1">
        <v>2E-3</v>
      </c>
      <c r="P74" s="1">
        <v>5.0000000000000001E-3</v>
      </c>
      <c r="Q74" s="1">
        <v>2E-3</v>
      </c>
      <c r="R74" s="1">
        <v>0.08</v>
      </c>
      <c r="S74" s="1">
        <v>6.5000000000000002E-2</v>
      </c>
      <c r="T74" s="1">
        <v>5.8000000000000003E-2</v>
      </c>
      <c r="U74" s="1">
        <v>8.0000000000000002E-3</v>
      </c>
      <c r="V74" s="1">
        <v>4.0000000000000001E-3</v>
      </c>
      <c r="W74" s="1">
        <v>5.0000000000000001E-3</v>
      </c>
      <c r="X74" s="1">
        <v>6.0000000000000001E-3</v>
      </c>
      <c r="Y74" s="1">
        <v>5.0000000000000001E-3</v>
      </c>
      <c r="Z74" s="1">
        <v>9.9989999999999996E-4</v>
      </c>
      <c r="AA74" s="1">
        <v>9.9989999999999996E-4</v>
      </c>
      <c r="AB74" s="1">
        <v>1E-3</v>
      </c>
      <c r="AC74" s="1">
        <v>2E-3</v>
      </c>
      <c r="AD74" s="1">
        <v>5.0000000000000001E-3</v>
      </c>
      <c r="AE74" s="1">
        <v>9.9989999999999996E-4</v>
      </c>
      <c r="AF74" s="1">
        <v>9.9989999999999996E-4</v>
      </c>
    </row>
    <row r="75" spans="1:32" x14ac:dyDescent="0.2">
      <c r="A75" s="1" t="s">
        <v>73</v>
      </c>
      <c r="B75" s="1">
        <v>10.805580000000001</v>
      </c>
      <c r="C75" s="1">
        <v>-31.361280000000001</v>
      </c>
      <c r="D75" s="3">
        <v>41209</v>
      </c>
      <c r="E75" s="4">
        <v>0.74027777777777781</v>
      </c>
      <c r="F75" s="9">
        <v>300.74029000000002</v>
      </c>
      <c r="G75" s="16">
        <v>0.1105</v>
      </c>
      <c r="H75" s="16">
        <v>7.0000000000000001E-3</v>
      </c>
      <c r="I75" s="16">
        <v>1.2E-2</v>
      </c>
      <c r="J75" s="16">
        <v>1.4E-2</v>
      </c>
      <c r="K75" s="16">
        <v>4.5000000000000005E-3</v>
      </c>
      <c r="L75" s="16">
        <v>1.6E-2</v>
      </c>
      <c r="M75" s="16">
        <v>9.9989999999999996E-4</v>
      </c>
      <c r="N75" s="16">
        <v>8.0000000000000002E-3</v>
      </c>
      <c r="O75" s="16">
        <v>1E-3</v>
      </c>
      <c r="P75" s="16">
        <v>4.0000000000000001E-3</v>
      </c>
      <c r="Q75" s="16">
        <v>4.0000000000000001E-3</v>
      </c>
      <c r="R75" s="16">
        <v>8.3000000000000004E-2</v>
      </c>
      <c r="S75" s="16">
        <v>5.1000000000000004E-2</v>
      </c>
      <c r="T75" s="16">
        <v>5.1000000000000004E-2</v>
      </c>
      <c r="U75" s="16">
        <v>8.5000000000000006E-3</v>
      </c>
      <c r="V75" s="16">
        <v>3.0000000000000001E-3</v>
      </c>
      <c r="W75" s="16">
        <v>4.0000000000000001E-3</v>
      </c>
      <c r="X75" s="16">
        <v>7.0000000000000001E-3</v>
      </c>
      <c r="Y75" s="16">
        <v>5.0000000000000001E-3</v>
      </c>
      <c r="Z75" s="16">
        <v>9.9989999999999996E-4</v>
      </c>
      <c r="AA75" s="16">
        <v>9.9989999999999996E-4</v>
      </c>
      <c r="AB75" s="16">
        <v>1E-3</v>
      </c>
      <c r="AC75" s="16">
        <v>1E-3</v>
      </c>
      <c r="AD75" s="16">
        <v>9.9994999999999988E-4</v>
      </c>
      <c r="AE75" s="16">
        <v>9.9989999999999996E-4</v>
      </c>
      <c r="AF75" s="16">
        <v>9.9989999999999996E-4</v>
      </c>
    </row>
    <row r="76" spans="1:32" x14ac:dyDescent="0.2">
      <c r="A76" s="1" t="s">
        <v>74</v>
      </c>
      <c r="B76" s="1">
        <v>9.99085</v>
      </c>
      <c r="C76" s="1">
        <v>-30.75985</v>
      </c>
      <c r="D76" s="3">
        <v>41209</v>
      </c>
      <c r="E76" s="4">
        <v>0.98750000000000004</v>
      </c>
      <c r="F76" s="9">
        <v>300.98750999999999</v>
      </c>
      <c r="G76" s="17">
        <v>9.9000000000000005E-2</v>
      </c>
      <c r="H76" s="1">
        <v>8.0000000000000002E-3</v>
      </c>
      <c r="I76" s="1">
        <v>0.01</v>
      </c>
      <c r="J76" s="1">
        <v>1.4999999999999999E-2</v>
      </c>
      <c r="K76" s="1">
        <v>4.0000000000000001E-3</v>
      </c>
      <c r="L76" s="1">
        <v>1.6E-2</v>
      </c>
      <c r="M76" s="1">
        <v>9.9989999999999996E-4</v>
      </c>
      <c r="N76" s="1">
        <v>6.0000000000000001E-3</v>
      </c>
      <c r="O76" s="1">
        <v>9.9989999999999996E-4</v>
      </c>
      <c r="P76" s="1">
        <v>4.0000000000000001E-3</v>
      </c>
      <c r="Q76" s="1">
        <v>2E-3</v>
      </c>
      <c r="R76" s="1">
        <v>9.0999999999999998E-2</v>
      </c>
      <c r="S76" s="1">
        <v>4.5999999999999999E-2</v>
      </c>
      <c r="T76" s="1">
        <v>4.5999999999999999E-2</v>
      </c>
      <c r="U76" s="1">
        <v>7.0000000000000001E-3</v>
      </c>
      <c r="V76" s="1">
        <v>3.0000000000000001E-3</v>
      </c>
      <c r="W76" s="1">
        <v>5.0000000000000001E-3</v>
      </c>
      <c r="X76" s="1">
        <v>5.0000000000000001E-3</v>
      </c>
      <c r="Y76" s="1">
        <v>5.0000000000000001E-3</v>
      </c>
      <c r="Z76" s="1">
        <v>9.9989999999999996E-4</v>
      </c>
      <c r="AA76" s="1">
        <v>9.9989999999999996E-4</v>
      </c>
      <c r="AB76" s="1">
        <v>1E-3</v>
      </c>
      <c r="AC76" s="1">
        <v>1E-3</v>
      </c>
      <c r="AD76" s="1">
        <v>9.9989999999999996E-4</v>
      </c>
      <c r="AE76" s="1">
        <v>9.9989999999999996E-4</v>
      </c>
      <c r="AF76" s="1">
        <v>9.9989999999999996E-4</v>
      </c>
    </row>
    <row r="77" spans="1:32" x14ac:dyDescent="0.2">
      <c r="A77" s="1" t="s">
        <v>75</v>
      </c>
      <c r="B77" s="1">
        <v>9.6273300000000006</v>
      </c>
      <c r="C77" s="1">
        <v>-30.491720000000001</v>
      </c>
      <c r="D77" s="3">
        <v>41210</v>
      </c>
      <c r="E77" s="4">
        <v>9.5833333333333326E-2</v>
      </c>
      <c r="F77" s="9">
        <v>301.09584000000001</v>
      </c>
      <c r="G77" s="17">
        <v>0.108</v>
      </c>
      <c r="H77" s="1">
        <v>8.0000000000000002E-3</v>
      </c>
      <c r="I77" s="1">
        <v>1.0999999999999999E-2</v>
      </c>
      <c r="J77" s="1">
        <v>1.4E-2</v>
      </c>
      <c r="K77" s="1">
        <v>5.0000000000000001E-3</v>
      </c>
      <c r="L77" s="1">
        <v>1.7000000000000001E-2</v>
      </c>
      <c r="M77" s="1">
        <v>9.9989999999999996E-4</v>
      </c>
      <c r="N77" s="1">
        <v>6.0000000000000001E-3</v>
      </c>
      <c r="O77" s="1">
        <v>9.9989999999999996E-4</v>
      </c>
      <c r="P77" s="1">
        <v>6.0000000000000001E-3</v>
      </c>
      <c r="Q77" s="1">
        <v>2E-3</v>
      </c>
      <c r="R77" s="1">
        <v>6.7000000000000004E-2</v>
      </c>
      <c r="S77" s="1">
        <v>5.8000000000000003E-2</v>
      </c>
      <c r="T77" s="1">
        <v>4.2999999999999997E-2</v>
      </c>
      <c r="U77" s="1">
        <v>7.0000000000000001E-3</v>
      </c>
      <c r="V77" s="1">
        <v>4.0000000000000001E-3</v>
      </c>
      <c r="W77" s="1">
        <v>4.0000000000000001E-3</v>
      </c>
      <c r="X77" s="1">
        <v>6.0000000000000001E-3</v>
      </c>
      <c r="Y77" s="1">
        <v>5.0000000000000001E-3</v>
      </c>
      <c r="Z77" s="1">
        <v>1E-3</v>
      </c>
      <c r="AA77" s="1">
        <v>9.9989999999999996E-4</v>
      </c>
      <c r="AB77" s="1">
        <v>1E-3</v>
      </c>
      <c r="AC77" s="1">
        <v>1E-3</v>
      </c>
      <c r="AD77" s="1">
        <v>9.9989999999999996E-4</v>
      </c>
      <c r="AE77" s="1">
        <v>9.9989999999999996E-4</v>
      </c>
      <c r="AF77" s="1">
        <v>9.9989999999999996E-4</v>
      </c>
    </row>
    <row r="78" spans="1:32" x14ac:dyDescent="0.2">
      <c r="A78" s="1" t="s">
        <v>76</v>
      </c>
      <c r="B78" s="1">
        <v>9.4046699999999994</v>
      </c>
      <c r="C78" s="1">
        <v>-30.293330000000001</v>
      </c>
      <c r="D78" s="3">
        <v>41210</v>
      </c>
      <c r="E78" s="4">
        <v>0.25763888888888886</v>
      </c>
      <c r="F78" s="9">
        <v>301.25765000000001</v>
      </c>
      <c r="G78" s="17">
        <v>0.129</v>
      </c>
      <c r="H78" s="1">
        <v>0.01</v>
      </c>
      <c r="I78" s="1">
        <v>1.2999999999999999E-2</v>
      </c>
      <c r="J78" s="1">
        <v>1.7999999999999999E-2</v>
      </c>
      <c r="K78" s="1">
        <v>5.0000000000000001E-3</v>
      </c>
      <c r="L78" s="1">
        <v>1.7999999999999999E-2</v>
      </c>
      <c r="M78" s="1">
        <v>1E-3</v>
      </c>
      <c r="N78" s="1">
        <v>6.0000000000000001E-3</v>
      </c>
      <c r="O78" s="1">
        <v>1E-3</v>
      </c>
      <c r="P78" s="1">
        <v>6.0000000000000001E-3</v>
      </c>
      <c r="Q78" s="1">
        <v>2E-3</v>
      </c>
      <c r="R78" s="1">
        <v>7.8E-2</v>
      </c>
      <c r="S78" s="1">
        <v>7.0000000000000007E-2</v>
      </c>
      <c r="T78" s="1">
        <v>5.2999999999999999E-2</v>
      </c>
      <c r="U78" s="1">
        <v>6.0000000000000001E-3</v>
      </c>
      <c r="V78" s="1">
        <v>4.0000000000000001E-3</v>
      </c>
      <c r="W78" s="1">
        <v>6.0000000000000001E-3</v>
      </c>
      <c r="X78" s="1">
        <v>7.0000000000000001E-3</v>
      </c>
      <c r="Y78" s="1">
        <v>6.0000000000000001E-3</v>
      </c>
      <c r="Z78" s="1">
        <v>1E-3</v>
      </c>
      <c r="AA78" s="1">
        <v>9.9989999999999996E-4</v>
      </c>
      <c r="AB78" s="1">
        <v>1E-3</v>
      </c>
      <c r="AC78" s="1">
        <v>2E-3</v>
      </c>
      <c r="AD78" s="1">
        <v>5.0000000000000001E-3</v>
      </c>
      <c r="AE78" s="1">
        <v>9.9989999999999996E-4</v>
      </c>
      <c r="AF78" s="1">
        <v>9.9989999999999996E-4</v>
      </c>
    </row>
    <row r="79" spans="1:32" x14ac:dyDescent="0.2">
      <c r="A79" s="1" t="s">
        <v>77</v>
      </c>
      <c r="B79" s="1">
        <v>8.7319999999999993</v>
      </c>
      <c r="C79" s="1">
        <v>-29.83417</v>
      </c>
      <c r="D79" s="3">
        <v>41210</v>
      </c>
      <c r="E79" s="4">
        <v>0.4513888888888889</v>
      </c>
      <c r="F79" s="9">
        <v>301.45139999999998</v>
      </c>
      <c r="G79" s="17">
        <v>0.245</v>
      </c>
      <c r="H79" s="1">
        <v>0.01</v>
      </c>
      <c r="I79" s="1">
        <v>2.9000000000000001E-2</v>
      </c>
      <c r="J79" s="1">
        <v>2.5000000000000001E-2</v>
      </c>
      <c r="K79" s="1">
        <v>6.0000000000000001E-3</v>
      </c>
      <c r="L79" s="1">
        <v>2.8000000000000001E-2</v>
      </c>
      <c r="M79" s="1">
        <v>9.9989999999999996E-4</v>
      </c>
      <c r="N79" s="1">
        <v>2.8000000000000001E-2</v>
      </c>
      <c r="O79" s="1">
        <v>3.0000000000000001E-3</v>
      </c>
      <c r="P79" s="1">
        <v>3.6999999999999998E-2</v>
      </c>
      <c r="Q79" s="1">
        <v>4.0000000000000001E-3</v>
      </c>
      <c r="R79" s="1">
        <v>7.0999999999999994E-2</v>
      </c>
      <c r="S79" s="1">
        <v>0.153</v>
      </c>
      <c r="T79" s="1">
        <v>3.7999999999999999E-2</v>
      </c>
      <c r="U79" s="1">
        <v>5.3999999999999999E-2</v>
      </c>
      <c r="V79" s="1">
        <v>6.0000000000000001E-3</v>
      </c>
      <c r="W79" s="1">
        <v>4.0000000000000001E-3</v>
      </c>
      <c r="X79" s="1">
        <v>0.02</v>
      </c>
      <c r="Y79" s="1">
        <v>8.9999999999999993E-3</v>
      </c>
      <c r="Z79" s="1">
        <v>9.9989999999999996E-4</v>
      </c>
      <c r="AA79" s="1">
        <v>9.9989999999999996E-4</v>
      </c>
      <c r="AB79" s="1">
        <v>2E-3</v>
      </c>
      <c r="AC79" s="1">
        <v>3.0000000000000001E-3</v>
      </c>
      <c r="AD79" s="1">
        <v>1.2E-2</v>
      </c>
      <c r="AE79" s="1">
        <v>9.9989999999999996E-4</v>
      </c>
      <c r="AF79" s="1">
        <v>9.9989999999999996E-4</v>
      </c>
    </row>
    <row r="80" spans="1:32" x14ac:dyDescent="0.2">
      <c r="A80" s="1" t="s">
        <v>78</v>
      </c>
      <c r="B80" s="1">
        <v>8.1708800000000004</v>
      </c>
      <c r="C80" s="1">
        <v>-29.423269999999999</v>
      </c>
      <c r="D80" s="3">
        <v>41210</v>
      </c>
      <c r="E80" s="4">
        <v>0.68472222222222223</v>
      </c>
      <c r="F80" s="9">
        <v>301.68473</v>
      </c>
      <c r="G80" s="17">
        <v>0.153</v>
      </c>
      <c r="H80" s="1">
        <v>7.0000000000000001E-3</v>
      </c>
      <c r="I80" s="1">
        <v>1.0999999999999999E-2</v>
      </c>
      <c r="J80" s="1">
        <v>0.02</v>
      </c>
      <c r="K80" s="1">
        <v>4.0000000000000001E-3</v>
      </c>
      <c r="L80" s="1">
        <v>1.4999999999999999E-2</v>
      </c>
      <c r="M80" s="1">
        <v>9.9989999999999996E-4</v>
      </c>
      <c r="N80" s="1">
        <v>1.0999999999999999E-2</v>
      </c>
      <c r="O80" s="1">
        <v>2E-3</v>
      </c>
      <c r="P80" s="1">
        <v>7.0000000000000001E-3</v>
      </c>
      <c r="Q80" s="1">
        <v>4.0000000000000001E-3</v>
      </c>
      <c r="R80" s="1">
        <v>9.5000000000000001E-2</v>
      </c>
      <c r="S80" s="1">
        <v>7.8E-2</v>
      </c>
      <c r="T80" s="1">
        <v>5.5E-2</v>
      </c>
      <c r="U80" s="1">
        <v>0.02</v>
      </c>
      <c r="V80" s="1">
        <v>3.0000000000000001E-3</v>
      </c>
      <c r="W80" s="1">
        <v>4.0000000000000001E-3</v>
      </c>
      <c r="X80" s="1">
        <v>6.0000000000000001E-3</v>
      </c>
      <c r="Y80" s="1">
        <v>5.0000000000000001E-3</v>
      </c>
      <c r="Z80" s="1">
        <v>9.9989999999999996E-4</v>
      </c>
      <c r="AA80" s="1">
        <v>9.9989999999999996E-4</v>
      </c>
      <c r="AB80" s="1">
        <v>2E-3</v>
      </c>
      <c r="AC80" s="1">
        <v>2E-3</v>
      </c>
      <c r="AD80" s="1">
        <v>1E-3</v>
      </c>
      <c r="AE80" s="1">
        <v>9.9989999999999996E-4</v>
      </c>
      <c r="AF80" s="1">
        <v>9.9989999999999996E-4</v>
      </c>
    </row>
    <row r="81" spans="1:32" x14ac:dyDescent="0.2">
      <c r="A81" s="1" t="s">
        <v>79</v>
      </c>
      <c r="B81" s="1">
        <v>7.6090200000000001</v>
      </c>
      <c r="C81" s="1">
        <v>-29.0213</v>
      </c>
      <c r="D81" s="3">
        <v>41210</v>
      </c>
      <c r="E81" s="4">
        <v>0.85277777777777786</v>
      </c>
      <c r="F81" s="9">
        <v>301.85279000000003</v>
      </c>
      <c r="G81" s="17">
        <v>0.154</v>
      </c>
      <c r="H81" s="1">
        <v>8.9999999999999993E-3</v>
      </c>
      <c r="I81" s="1">
        <v>1.2999999999999999E-2</v>
      </c>
      <c r="J81" s="1">
        <v>2.1999999999999999E-2</v>
      </c>
      <c r="K81" s="1">
        <v>5.0000000000000001E-3</v>
      </c>
      <c r="L81" s="1">
        <v>1.7000000000000001E-2</v>
      </c>
      <c r="M81" s="1">
        <v>9.9989999999999996E-4</v>
      </c>
      <c r="N81" s="1">
        <v>6.0000000000000001E-3</v>
      </c>
      <c r="O81" s="1">
        <v>1E-3</v>
      </c>
      <c r="P81" s="1">
        <v>7.0000000000000001E-3</v>
      </c>
      <c r="Q81" s="1">
        <v>2E-3</v>
      </c>
      <c r="R81" s="1">
        <v>0.10299999999999999</v>
      </c>
      <c r="S81" s="1">
        <v>7.9000000000000001E-2</v>
      </c>
      <c r="T81" s="1">
        <v>5.3999999999999999E-2</v>
      </c>
      <c r="U81" s="1">
        <v>2.1000000000000001E-2</v>
      </c>
      <c r="V81" s="1">
        <v>4.0000000000000001E-3</v>
      </c>
      <c r="W81" s="1">
        <v>5.0000000000000001E-3</v>
      </c>
      <c r="X81" s="1">
        <v>7.0000000000000001E-3</v>
      </c>
      <c r="Y81" s="1">
        <v>6.0000000000000001E-3</v>
      </c>
      <c r="Z81" s="1">
        <v>9.9989999999999996E-4</v>
      </c>
      <c r="AA81" s="1">
        <v>9.9989999999999996E-4</v>
      </c>
      <c r="AB81" s="1">
        <v>1E-3</v>
      </c>
      <c r="AC81" s="1">
        <v>2E-3</v>
      </c>
      <c r="AD81" s="1">
        <v>1E-3</v>
      </c>
      <c r="AE81" s="1">
        <v>9.9989999999999996E-4</v>
      </c>
      <c r="AF81" s="1">
        <v>9.9989999999999996E-4</v>
      </c>
    </row>
    <row r="82" spans="1:32" x14ac:dyDescent="0.2">
      <c r="A82" s="1" t="s">
        <v>80</v>
      </c>
      <c r="B82" s="1">
        <v>7.1803499999999998</v>
      </c>
      <c r="C82" s="1">
        <v>-28.722670000000001</v>
      </c>
      <c r="D82" s="3">
        <v>41210</v>
      </c>
      <c r="E82" s="4">
        <v>0.98055555555555562</v>
      </c>
      <c r="F82" s="9">
        <v>301.98057</v>
      </c>
      <c r="G82" s="17">
        <v>0.128</v>
      </c>
      <c r="H82" s="1">
        <v>8.0000000000000002E-3</v>
      </c>
      <c r="I82" s="1">
        <v>1.0999999999999999E-2</v>
      </c>
      <c r="J82" s="1">
        <v>1.7000000000000001E-2</v>
      </c>
      <c r="K82" s="1">
        <v>4.0000000000000001E-3</v>
      </c>
      <c r="L82" s="1">
        <v>1.6E-2</v>
      </c>
      <c r="M82" s="1">
        <v>9.9989999999999996E-4</v>
      </c>
      <c r="N82" s="1">
        <v>7.0000000000000001E-3</v>
      </c>
      <c r="O82" s="1">
        <v>1E-3</v>
      </c>
      <c r="P82" s="1">
        <v>5.0000000000000001E-3</v>
      </c>
      <c r="Q82" s="1">
        <v>2E-3</v>
      </c>
      <c r="R82" s="1">
        <v>8.7999999999999995E-2</v>
      </c>
      <c r="S82" s="1">
        <v>6.0999999999999999E-2</v>
      </c>
      <c r="T82" s="1">
        <v>5.7000000000000002E-2</v>
      </c>
      <c r="U82" s="1">
        <v>0.01</v>
      </c>
      <c r="V82" s="1">
        <v>3.0000000000000001E-3</v>
      </c>
      <c r="W82" s="1">
        <v>5.0000000000000001E-3</v>
      </c>
      <c r="X82" s="1">
        <v>6.0000000000000001E-3</v>
      </c>
      <c r="Y82" s="1">
        <v>5.0000000000000001E-3</v>
      </c>
      <c r="Z82" s="1">
        <v>9.9989999999999996E-4</v>
      </c>
      <c r="AA82" s="1">
        <v>9.9989999999999996E-4</v>
      </c>
      <c r="AB82" s="1">
        <v>1E-3</v>
      </c>
      <c r="AC82" s="1">
        <v>1E-3</v>
      </c>
      <c r="AD82" s="1">
        <v>1E-3</v>
      </c>
      <c r="AE82" s="1">
        <v>9.9989999999999996E-4</v>
      </c>
      <c r="AF82" s="1">
        <v>9.9989999999999996E-4</v>
      </c>
    </row>
    <row r="83" spans="1:32" x14ac:dyDescent="0.2">
      <c r="A83" s="1" t="s">
        <v>81</v>
      </c>
      <c r="B83" s="1">
        <v>6.7584999999999997</v>
      </c>
      <c r="C83" s="1">
        <v>-28.417169999999999</v>
      </c>
      <c r="D83" s="3">
        <v>41211</v>
      </c>
      <c r="E83" s="4">
        <v>0.1048611111111111</v>
      </c>
      <c r="F83" s="9">
        <v>302.10487000000001</v>
      </c>
      <c r="G83" s="17">
        <v>0.14100000000000001</v>
      </c>
      <c r="H83" s="1">
        <v>8.9999999999999993E-3</v>
      </c>
      <c r="I83" s="1">
        <v>1.0999999999999999E-2</v>
      </c>
      <c r="J83" s="1">
        <v>1.9E-2</v>
      </c>
      <c r="K83" s="1">
        <v>4.0000000000000001E-3</v>
      </c>
      <c r="L83" s="1">
        <v>1.4E-2</v>
      </c>
      <c r="M83" s="1">
        <v>9.9989999999999996E-4</v>
      </c>
      <c r="N83" s="1">
        <v>6.0000000000000001E-3</v>
      </c>
      <c r="O83" s="1">
        <v>1E-3</v>
      </c>
      <c r="P83" s="1">
        <v>6.0000000000000001E-3</v>
      </c>
      <c r="Q83" s="1">
        <v>2E-3</v>
      </c>
      <c r="R83" s="1">
        <v>8.1000000000000003E-2</v>
      </c>
      <c r="S83" s="1">
        <v>6.9000000000000006E-2</v>
      </c>
      <c r="T83" s="1">
        <v>5.1999999999999998E-2</v>
      </c>
      <c r="U83" s="1">
        <v>0.02</v>
      </c>
      <c r="V83" s="1">
        <v>4.0000000000000001E-3</v>
      </c>
      <c r="W83" s="1">
        <v>5.0000000000000001E-3</v>
      </c>
      <c r="X83" s="1">
        <v>6.0000000000000001E-3</v>
      </c>
      <c r="Y83" s="1">
        <v>5.0000000000000001E-3</v>
      </c>
      <c r="Z83" s="1">
        <v>9.9989999999999996E-4</v>
      </c>
      <c r="AA83" s="1">
        <v>9.9989999999999996E-4</v>
      </c>
      <c r="AB83" s="1">
        <v>1E-3</v>
      </c>
      <c r="AC83" s="1">
        <v>2E-3</v>
      </c>
      <c r="AD83" s="1">
        <v>1E-3</v>
      </c>
      <c r="AE83" s="1">
        <v>9.9989999999999996E-4</v>
      </c>
      <c r="AF83" s="1">
        <v>9.9989999999999996E-4</v>
      </c>
    </row>
    <row r="84" spans="1:32" x14ac:dyDescent="0.2">
      <c r="A84" s="1" t="s">
        <v>82</v>
      </c>
      <c r="B84" s="1">
        <v>6.5438299999999998</v>
      </c>
      <c r="C84" s="1">
        <v>-28.272169999999999</v>
      </c>
      <c r="D84" s="3">
        <v>41211</v>
      </c>
      <c r="E84" s="4">
        <v>0.27152777777777776</v>
      </c>
      <c r="F84" s="9">
        <v>302.27154000000002</v>
      </c>
      <c r="G84" s="17">
        <v>0.14700000000000002</v>
      </c>
      <c r="H84" s="1">
        <v>0.01</v>
      </c>
      <c r="I84" s="1">
        <v>1.2999999999999999E-2</v>
      </c>
      <c r="J84" s="1">
        <v>1.7000000000000001E-2</v>
      </c>
      <c r="K84" s="1">
        <v>5.0000000000000001E-3</v>
      </c>
      <c r="L84" s="1">
        <v>1.9E-2</v>
      </c>
      <c r="M84" s="1">
        <v>9.9989999999999996E-4</v>
      </c>
      <c r="N84" s="1">
        <v>5.0000000000000001E-3</v>
      </c>
      <c r="O84" s="1">
        <v>9.9989999999999996E-4</v>
      </c>
      <c r="P84" s="1">
        <v>5.0000000000000001E-3</v>
      </c>
      <c r="Q84" s="1">
        <v>2E-3</v>
      </c>
      <c r="R84" s="1">
        <v>6.9000000000000006E-2</v>
      </c>
      <c r="S84" s="1">
        <v>8.1000000000000003E-2</v>
      </c>
      <c r="T84" s="1">
        <v>6.0999999999999999E-2</v>
      </c>
      <c r="U84" s="1">
        <v>5.0000000000000001E-3</v>
      </c>
      <c r="V84" s="1">
        <v>4.0000000000000001E-3</v>
      </c>
      <c r="W84" s="1">
        <v>6.0000000000000001E-3</v>
      </c>
      <c r="X84" s="1">
        <v>7.0000000000000001E-3</v>
      </c>
      <c r="Y84" s="1">
        <v>6.0000000000000001E-3</v>
      </c>
      <c r="Z84" s="1">
        <v>9.9989999999999996E-4</v>
      </c>
      <c r="AA84" s="1">
        <v>9.9989999999999996E-4</v>
      </c>
      <c r="AB84" s="1">
        <v>1E-3</v>
      </c>
      <c r="AC84" s="1">
        <v>2E-3</v>
      </c>
      <c r="AD84" s="1">
        <v>9.9989999999999996E-4</v>
      </c>
      <c r="AE84" s="1">
        <v>9.9989999999999996E-4</v>
      </c>
      <c r="AF84" s="1">
        <v>9.9989999999999996E-4</v>
      </c>
    </row>
    <row r="85" spans="1:32" x14ac:dyDescent="0.2">
      <c r="A85" s="1" t="s">
        <v>83</v>
      </c>
      <c r="B85" s="1">
        <v>5.8938300000000003</v>
      </c>
      <c r="C85" s="1">
        <v>-27.79533</v>
      </c>
      <c r="D85" s="3">
        <v>41211</v>
      </c>
      <c r="E85" s="4">
        <v>0.47013888888888888</v>
      </c>
      <c r="F85" s="9">
        <v>302.47014999999999</v>
      </c>
      <c r="G85" s="16">
        <v>0.16600000000000001</v>
      </c>
      <c r="H85" s="16">
        <v>9.9999999999999985E-3</v>
      </c>
      <c r="I85" s="16">
        <v>1.2999999999999999E-2</v>
      </c>
      <c r="J85" s="16">
        <v>2.1000000000000001E-2</v>
      </c>
      <c r="K85" s="16">
        <v>4.0000000000000001E-3</v>
      </c>
      <c r="L85" s="16">
        <v>1.7999999999999999E-2</v>
      </c>
      <c r="M85" s="16">
        <v>9.9989999999999996E-4</v>
      </c>
      <c r="N85" s="16">
        <v>1.4E-2</v>
      </c>
      <c r="O85" s="16">
        <v>2.5000000000000001E-3</v>
      </c>
      <c r="P85" s="16">
        <v>5.4999999999999997E-3</v>
      </c>
      <c r="Q85" s="16">
        <v>2E-3</v>
      </c>
      <c r="R85" s="16">
        <v>8.4000000000000005E-2</v>
      </c>
      <c r="S85" s="16">
        <v>8.3000000000000004E-2</v>
      </c>
      <c r="T85" s="16">
        <v>6.4500000000000002E-2</v>
      </c>
      <c r="U85" s="16">
        <v>1.8499999999999999E-2</v>
      </c>
      <c r="V85" s="16">
        <v>4.5000000000000005E-3</v>
      </c>
      <c r="W85" s="16">
        <v>5.4999999999999997E-3</v>
      </c>
      <c r="X85" s="16">
        <v>7.0000000000000001E-3</v>
      </c>
      <c r="Y85" s="16">
        <v>6.0000000000000001E-3</v>
      </c>
      <c r="Z85" s="16">
        <v>9.9989999999999996E-4</v>
      </c>
      <c r="AA85" s="16">
        <v>9.9989999999999996E-4</v>
      </c>
      <c r="AB85" s="16">
        <v>2E-3</v>
      </c>
      <c r="AC85" s="16">
        <v>2E-3</v>
      </c>
      <c r="AD85" s="16">
        <v>9.9994999999999988E-4</v>
      </c>
      <c r="AE85" s="16">
        <v>9.9989999999999996E-4</v>
      </c>
      <c r="AF85" s="16">
        <v>9.9989999999999996E-4</v>
      </c>
    </row>
    <row r="86" spans="1:32" x14ac:dyDescent="0.2">
      <c r="A86" s="1" t="s">
        <v>84</v>
      </c>
      <c r="B86" s="1">
        <v>5.5956999999999999</v>
      </c>
      <c r="C86" s="1">
        <v>-27.580269999999999</v>
      </c>
      <c r="D86" s="3">
        <v>41211</v>
      </c>
      <c r="E86" s="4">
        <v>0.55972222222222223</v>
      </c>
      <c r="F86" s="9">
        <v>302.55973</v>
      </c>
      <c r="G86" s="17">
        <v>0.157</v>
      </c>
      <c r="H86" s="1">
        <v>7.0000000000000001E-3</v>
      </c>
      <c r="I86" s="1">
        <v>0.01</v>
      </c>
      <c r="J86" s="1">
        <v>0.02</v>
      </c>
      <c r="K86" s="1">
        <v>3.0000000000000001E-3</v>
      </c>
      <c r="L86" s="1">
        <v>1.4E-2</v>
      </c>
      <c r="M86" s="1">
        <v>9.9989999999999996E-4</v>
      </c>
      <c r="N86" s="1">
        <v>1.4E-2</v>
      </c>
      <c r="O86" s="1">
        <v>3.0000000000000001E-3</v>
      </c>
      <c r="P86" s="1">
        <v>5.0000000000000001E-3</v>
      </c>
      <c r="Q86" s="1">
        <v>3.0000000000000001E-3</v>
      </c>
      <c r="R86" s="1">
        <v>9.1999999999999998E-2</v>
      </c>
      <c r="S86" s="1">
        <v>0.08</v>
      </c>
      <c r="T86" s="1">
        <v>5.2999999999999999E-2</v>
      </c>
      <c r="U86" s="1">
        <v>2.4E-2</v>
      </c>
      <c r="V86" s="1">
        <v>3.0000000000000001E-3</v>
      </c>
      <c r="W86" s="1">
        <v>4.0000000000000001E-3</v>
      </c>
      <c r="X86" s="1">
        <v>5.0000000000000001E-3</v>
      </c>
      <c r="Y86" s="1">
        <v>5.0000000000000001E-3</v>
      </c>
      <c r="Z86" s="1">
        <v>9.9989999999999996E-4</v>
      </c>
      <c r="AA86" s="1">
        <v>9.9989999999999996E-4</v>
      </c>
      <c r="AB86" s="1">
        <v>1E-3</v>
      </c>
      <c r="AC86" s="1">
        <v>2E-3</v>
      </c>
      <c r="AD86" s="1">
        <v>1E-3</v>
      </c>
      <c r="AE86" s="1">
        <v>9.9989999999999996E-4</v>
      </c>
      <c r="AF86" s="1">
        <v>9.9989999999999996E-4</v>
      </c>
    </row>
    <row r="87" spans="1:32" x14ac:dyDescent="0.2">
      <c r="A87" s="1" t="s">
        <v>85</v>
      </c>
      <c r="B87" s="1">
        <v>5.7883300000000002</v>
      </c>
      <c r="C87" s="1">
        <v>-27.203250000000001</v>
      </c>
      <c r="D87" s="3">
        <v>41211</v>
      </c>
      <c r="E87" s="4">
        <v>0.79027777777777775</v>
      </c>
      <c r="F87" s="9">
        <v>302.79029000000003</v>
      </c>
      <c r="G87" s="17">
        <v>0.17899999999999999</v>
      </c>
      <c r="H87" s="1">
        <v>1.0999999999999999E-2</v>
      </c>
      <c r="I87" s="1">
        <v>1.4E-2</v>
      </c>
      <c r="J87" s="1">
        <v>2.4E-2</v>
      </c>
      <c r="K87" s="1">
        <v>5.0000000000000001E-3</v>
      </c>
      <c r="L87" s="1">
        <v>0.02</v>
      </c>
      <c r="M87" s="1">
        <v>9.9989999999999996E-4</v>
      </c>
      <c r="N87" s="1">
        <v>8.0000000000000002E-3</v>
      </c>
      <c r="O87" s="1">
        <v>1E-3</v>
      </c>
      <c r="P87" s="1">
        <v>7.0000000000000001E-3</v>
      </c>
      <c r="Q87" s="1">
        <v>3.0000000000000001E-3</v>
      </c>
      <c r="R87" s="1">
        <v>0.104</v>
      </c>
      <c r="S87" s="1">
        <v>8.4000000000000005E-2</v>
      </c>
      <c r="T87" s="1">
        <v>6.9000000000000006E-2</v>
      </c>
      <c r="U87" s="1">
        <v>2.5999999999999999E-2</v>
      </c>
      <c r="V87" s="1">
        <v>5.0000000000000001E-3</v>
      </c>
      <c r="W87" s="1">
        <v>6.0000000000000001E-3</v>
      </c>
      <c r="X87" s="1">
        <v>8.0000000000000002E-3</v>
      </c>
      <c r="Y87" s="1">
        <v>6.0000000000000001E-3</v>
      </c>
      <c r="Z87" s="1">
        <v>9.9989999999999996E-4</v>
      </c>
      <c r="AA87" s="1">
        <v>9.9989999999999996E-4</v>
      </c>
      <c r="AB87" s="1">
        <v>2E-3</v>
      </c>
      <c r="AC87" s="1">
        <v>2E-3</v>
      </c>
      <c r="AD87" s="1">
        <v>1E-3</v>
      </c>
      <c r="AE87" s="1">
        <v>9.9989999999999996E-4</v>
      </c>
      <c r="AF87" s="1">
        <v>9.9989999999999996E-4</v>
      </c>
    </row>
    <row r="88" spans="1:32" x14ac:dyDescent="0.2">
      <c r="A88" s="1" t="s">
        <v>86</v>
      </c>
      <c r="B88" s="1">
        <v>4.4690799999999999</v>
      </c>
      <c r="C88" s="1">
        <v>-26.772030000000001</v>
      </c>
      <c r="D88" s="3">
        <v>41211</v>
      </c>
      <c r="E88" s="4">
        <v>0.96666666666666667</v>
      </c>
      <c r="F88" s="9">
        <v>302.97014999999999</v>
      </c>
      <c r="G88" s="17">
        <v>0.16</v>
      </c>
      <c r="H88" s="1">
        <v>0.01</v>
      </c>
      <c r="I88" s="1">
        <v>1.0999999999999999E-2</v>
      </c>
      <c r="J88" s="1">
        <v>2.3E-2</v>
      </c>
      <c r="K88" s="1">
        <v>5.0000000000000001E-3</v>
      </c>
      <c r="L88" s="1">
        <v>1.7000000000000001E-2</v>
      </c>
      <c r="M88" s="1">
        <v>9.9989999999999996E-4</v>
      </c>
      <c r="N88" s="1">
        <v>4.0000000000000001E-3</v>
      </c>
      <c r="O88" s="1">
        <v>1E-3</v>
      </c>
      <c r="P88" s="1">
        <v>6.0000000000000001E-3</v>
      </c>
      <c r="Q88" s="1">
        <v>2E-3</v>
      </c>
      <c r="R88" s="1">
        <v>9.7000000000000003E-2</v>
      </c>
      <c r="S88" s="1">
        <v>8.4000000000000005E-2</v>
      </c>
      <c r="T88" s="1">
        <v>0.06</v>
      </c>
      <c r="U88" s="1">
        <v>1.6E-2</v>
      </c>
      <c r="V88" s="1">
        <v>5.0000000000000001E-3</v>
      </c>
      <c r="W88" s="1">
        <v>5.0000000000000001E-3</v>
      </c>
      <c r="X88" s="1">
        <v>6.0000000000000001E-3</v>
      </c>
      <c r="Y88" s="1">
        <v>5.0000000000000001E-3</v>
      </c>
      <c r="Z88" s="1">
        <v>9.9989999999999996E-4</v>
      </c>
      <c r="AA88" s="1">
        <v>9.9989999999999996E-4</v>
      </c>
      <c r="AB88" s="1">
        <v>1E-3</v>
      </c>
      <c r="AC88" s="1">
        <v>3.0000000000000001E-3</v>
      </c>
      <c r="AD88" s="1">
        <v>1E-3</v>
      </c>
      <c r="AE88" s="1">
        <v>9.9989999999999996E-4</v>
      </c>
      <c r="AF88" s="1">
        <v>9.9989999999999996E-4</v>
      </c>
    </row>
    <row r="89" spans="1:32" x14ac:dyDescent="0.2">
      <c r="A89" s="1" t="s">
        <v>87</v>
      </c>
      <c r="B89" s="1">
        <v>4.2452199999999998</v>
      </c>
      <c r="C89" s="1">
        <v>-26.6372</v>
      </c>
      <c r="D89" s="3">
        <v>41212</v>
      </c>
      <c r="E89" s="4">
        <v>7.0833333333333331E-2</v>
      </c>
      <c r="F89" s="9">
        <v>303.07432</v>
      </c>
      <c r="G89" s="17">
        <v>0.17199999999999999</v>
      </c>
      <c r="H89" s="1">
        <v>0.01</v>
      </c>
      <c r="I89" s="1">
        <v>1.2999999999999999E-2</v>
      </c>
      <c r="J89" s="1">
        <v>2.4E-2</v>
      </c>
      <c r="K89" s="1">
        <v>5.0000000000000001E-3</v>
      </c>
      <c r="L89" s="1">
        <v>1.9E-2</v>
      </c>
      <c r="M89" s="1">
        <v>9.9989999999999996E-4</v>
      </c>
      <c r="N89" s="1">
        <v>6.0000000000000001E-3</v>
      </c>
      <c r="O89" s="1">
        <v>1E-3</v>
      </c>
      <c r="P89" s="1">
        <v>5.0000000000000001E-3</v>
      </c>
      <c r="Q89" s="1">
        <v>2E-3</v>
      </c>
      <c r="R89" s="1">
        <v>9.1999999999999998E-2</v>
      </c>
      <c r="S89" s="1">
        <v>8.4000000000000005E-2</v>
      </c>
      <c r="T89" s="1">
        <v>5.8000000000000003E-2</v>
      </c>
      <c r="U89" s="1">
        <v>0.03</v>
      </c>
      <c r="V89" s="1">
        <v>5.0000000000000001E-3</v>
      </c>
      <c r="W89" s="1">
        <v>5.0000000000000001E-3</v>
      </c>
      <c r="X89" s="1">
        <v>7.0000000000000001E-3</v>
      </c>
      <c r="Y89" s="1">
        <v>6.0000000000000001E-3</v>
      </c>
      <c r="Z89" s="1">
        <v>1E-3</v>
      </c>
      <c r="AA89" s="1">
        <v>9.9989999999999996E-4</v>
      </c>
      <c r="AB89" s="1">
        <v>2E-3</v>
      </c>
      <c r="AC89" s="1">
        <v>3.0000000000000001E-3</v>
      </c>
      <c r="AD89" s="1">
        <v>3.0000000000000001E-3</v>
      </c>
      <c r="AE89" s="1">
        <v>9.9989999999999996E-4</v>
      </c>
      <c r="AF89" s="1">
        <v>9.9989999999999996E-4</v>
      </c>
    </row>
    <row r="90" spans="1:32" x14ac:dyDescent="0.2">
      <c r="A90" s="1" t="s">
        <v>88</v>
      </c>
      <c r="B90" s="1">
        <v>3.9853300000000003</v>
      </c>
      <c r="C90" s="1">
        <v>-26.384830000000001</v>
      </c>
      <c r="D90" s="3">
        <v>41212</v>
      </c>
      <c r="E90" s="4">
        <v>0.25972222222222224</v>
      </c>
      <c r="F90" s="9">
        <v>303.25972999999999</v>
      </c>
      <c r="G90" s="17">
        <v>0.14899999999999999</v>
      </c>
      <c r="H90" s="1">
        <v>1.0999999999999999E-2</v>
      </c>
      <c r="I90" s="1">
        <v>1.2999999999999999E-2</v>
      </c>
      <c r="J90" s="1">
        <v>1.7999999999999999E-2</v>
      </c>
      <c r="K90" s="1">
        <v>5.0000000000000001E-3</v>
      </c>
      <c r="L90" s="1">
        <v>1.6E-2</v>
      </c>
      <c r="M90" s="1">
        <v>9.9989999999999996E-4</v>
      </c>
      <c r="N90" s="1">
        <v>4.0000000000000001E-3</v>
      </c>
      <c r="O90" s="1">
        <v>9.9989999999999996E-4</v>
      </c>
      <c r="P90" s="1">
        <v>6.0000000000000001E-3</v>
      </c>
      <c r="Q90" s="1">
        <v>2E-3</v>
      </c>
      <c r="R90" s="1">
        <v>7.3999999999999996E-2</v>
      </c>
      <c r="S90" s="1">
        <v>7.5999999999999998E-2</v>
      </c>
      <c r="T90" s="1">
        <v>6.3E-2</v>
      </c>
      <c r="U90" s="1">
        <v>0.01</v>
      </c>
      <c r="V90" s="1">
        <v>5.0000000000000001E-3</v>
      </c>
      <c r="W90" s="1">
        <v>6.0000000000000001E-3</v>
      </c>
      <c r="X90" s="1">
        <v>7.0000000000000001E-3</v>
      </c>
      <c r="Y90" s="1">
        <v>6.0000000000000001E-3</v>
      </c>
      <c r="Z90" s="1">
        <v>9.9989999999999996E-4</v>
      </c>
      <c r="AA90" s="1">
        <v>9.9989999999999996E-4</v>
      </c>
      <c r="AB90" s="1">
        <v>2E-3</v>
      </c>
      <c r="AC90" s="1">
        <v>2E-3</v>
      </c>
      <c r="AD90" s="1">
        <v>9.9989999999999996E-4</v>
      </c>
      <c r="AE90" s="1">
        <v>9.9989999999999996E-4</v>
      </c>
      <c r="AF90" s="1">
        <v>9.9989999999999996E-4</v>
      </c>
    </row>
    <row r="91" spans="1:32" x14ac:dyDescent="0.2">
      <c r="A91" s="1" t="s">
        <v>89</v>
      </c>
      <c r="B91" s="1">
        <v>3.3254999999999999</v>
      </c>
      <c r="C91" s="1">
        <v>-25.949000000000002</v>
      </c>
      <c r="D91" s="3">
        <v>41212</v>
      </c>
      <c r="E91" s="4">
        <v>0.4513888888888889</v>
      </c>
      <c r="F91" s="9">
        <v>303.45139999999998</v>
      </c>
      <c r="G91" s="17">
        <v>0.14299999999999999</v>
      </c>
      <c r="H91" s="1">
        <v>0.01</v>
      </c>
      <c r="I91" s="1">
        <v>1.0999999999999999E-2</v>
      </c>
      <c r="J91" s="1">
        <v>1.7000000000000001E-2</v>
      </c>
      <c r="K91" s="1">
        <v>4.0000000000000001E-3</v>
      </c>
      <c r="L91" s="1">
        <v>1.4999999999999999E-2</v>
      </c>
      <c r="M91" s="1">
        <v>9.9989999999999996E-4</v>
      </c>
      <c r="N91" s="1">
        <v>6.0000000000000001E-3</v>
      </c>
      <c r="O91" s="1">
        <v>1E-3</v>
      </c>
      <c r="P91" s="1">
        <v>5.0000000000000001E-3</v>
      </c>
      <c r="Q91" s="1">
        <v>2E-3</v>
      </c>
      <c r="R91" s="1">
        <v>0.08</v>
      </c>
      <c r="S91" s="1">
        <v>7.2999999999999995E-2</v>
      </c>
      <c r="T91" s="1">
        <v>5.8999999999999997E-2</v>
      </c>
      <c r="U91" s="1">
        <v>1.0999999999999999E-2</v>
      </c>
      <c r="V91" s="1">
        <v>4.0000000000000001E-3</v>
      </c>
      <c r="W91" s="1">
        <v>6.0000000000000001E-3</v>
      </c>
      <c r="X91" s="1">
        <v>6.0000000000000001E-3</v>
      </c>
      <c r="Y91" s="1">
        <v>5.0000000000000001E-3</v>
      </c>
      <c r="Z91" s="1">
        <v>9.9989999999999996E-4</v>
      </c>
      <c r="AA91" s="1">
        <v>9.9989999999999996E-4</v>
      </c>
      <c r="AB91" s="1">
        <v>1E-3</v>
      </c>
      <c r="AC91" s="1">
        <v>2E-3</v>
      </c>
      <c r="AD91" s="1">
        <v>2E-3</v>
      </c>
      <c r="AE91" s="1">
        <v>9.9989999999999996E-4</v>
      </c>
      <c r="AF91" s="1">
        <v>9.9989999999999996E-4</v>
      </c>
    </row>
    <row r="92" spans="1:32" x14ac:dyDescent="0.2">
      <c r="A92" s="1" t="s">
        <v>90</v>
      </c>
      <c r="B92" s="1">
        <v>2.7156500000000001</v>
      </c>
      <c r="C92" s="1">
        <v>-25.514800000000001</v>
      </c>
      <c r="D92" s="3">
        <v>41212</v>
      </c>
      <c r="E92" s="4">
        <v>0.71111111111111114</v>
      </c>
      <c r="F92" s="9">
        <v>303.71111999999999</v>
      </c>
      <c r="G92" s="17">
        <v>0.14699999999999999</v>
      </c>
      <c r="H92" s="1">
        <v>1.2999999999999999E-2</v>
      </c>
      <c r="I92" s="1">
        <v>1.4E-2</v>
      </c>
      <c r="J92" s="1">
        <v>1.9E-2</v>
      </c>
      <c r="K92" s="1">
        <v>5.0000000000000001E-3</v>
      </c>
      <c r="L92" s="1">
        <v>2.1999999999999999E-2</v>
      </c>
      <c r="M92" s="1">
        <v>9.9989999999999996E-4</v>
      </c>
      <c r="N92" s="1">
        <v>5.0000000000000001E-3</v>
      </c>
      <c r="O92" s="1">
        <v>9.9989999999999996E-4</v>
      </c>
      <c r="P92" s="1">
        <v>6.0000000000000001E-3</v>
      </c>
      <c r="Q92" s="1">
        <v>4.0000000000000001E-3</v>
      </c>
      <c r="R92" s="1">
        <v>8.5999999999999993E-2</v>
      </c>
      <c r="S92" s="1">
        <v>7.1999999999999995E-2</v>
      </c>
      <c r="T92" s="1">
        <v>6.5000000000000002E-2</v>
      </c>
      <c r="U92" s="1">
        <v>0.01</v>
      </c>
      <c r="V92" s="1">
        <v>6.0000000000000001E-3</v>
      </c>
      <c r="W92" s="1">
        <v>7.0000000000000001E-3</v>
      </c>
      <c r="X92" s="1">
        <v>8.0000000000000002E-3</v>
      </c>
      <c r="Y92" s="1">
        <v>6.0000000000000001E-3</v>
      </c>
      <c r="Z92" s="1">
        <v>9.9989999999999996E-4</v>
      </c>
      <c r="AA92" s="1">
        <v>9.9989999999999996E-4</v>
      </c>
      <c r="AB92" s="1">
        <v>1E-3</v>
      </c>
      <c r="AC92" s="1">
        <v>2E-3</v>
      </c>
      <c r="AD92" s="1">
        <v>9.9989999999999996E-4</v>
      </c>
      <c r="AE92" s="1">
        <v>9.9989999999999996E-4</v>
      </c>
      <c r="AF92" s="1">
        <v>9.9989999999999996E-4</v>
      </c>
    </row>
    <row r="93" spans="1:32" x14ac:dyDescent="0.2">
      <c r="A93" s="1" t="s">
        <v>91</v>
      </c>
      <c r="B93" s="1">
        <v>2.3429799999999998</v>
      </c>
      <c r="C93" s="1">
        <v>-25.244900000000001</v>
      </c>
      <c r="D93" s="3">
        <v>41212</v>
      </c>
      <c r="E93" s="4">
        <v>0.82152777777777775</v>
      </c>
      <c r="F93" s="9">
        <v>303.82154000000003</v>
      </c>
      <c r="G93" s="17">
        <v>0.11899999999999999</v>
      </c>
      <c r="H93" s="1">
        <v>8.9999999999999993E-3</v>
      </c>
      <c r="I93" s="1">
        <v>1.2E-2</v>
      </c>
      <c r="J93" s="1">
        <v>1.4999999999999999E-2</v>
      </c>
      <c r="K93" s="1">
        <v>4.0000000000000001E-3</v>
      </c>
      <c r="L93" s="1">
        <v>1.6E-2</v>
      </c>
      <c r="M93" s="1">
        <v>9.9989999999999996E-4</v>
      </c>
      <c r="N93" s="1">
        <v>4.0000000000000001E-3</v>
      </c>
      <c r="O93" s="1">
        <v>1E-3</v>
      </c>
      <c r="P93" s="1">
        <v>5.0000000000000001E-3</v>
      </c>
      <c r="Q93" s="1">
        <v>3.0000000000000001E-3</v>
      </c>
      <c r="R93" s="1">
        <v>7.8E-2</v>
      </c>
      <c r="S93" s="1">
        <v>6.0999999999999999E-2</v>
      </c>
      <c r="T93" s="1">
        <v>0.05</v>
      </c>
      <c r="U93" s="1">
        <v>8.0000000000000002E-3</v>
      </c>
      <c r="V93" s="1">
        <v>4.0000000000000001E-3</v>
      </c>
      <c r="W93" s="1">
        <v>5.0000000000000001E-3</v>
      </c>
      <c r="X93" s="1">
        <v>7.0000000000000001E-3</v>
      </c>
      <c r="Y93" s="1">
        <v>5.0000000000000001E-3</v>
      </c>
      <c r="Z93" s="1">
        <v>9.9989999999999996E-4</v>
      </c>
      <c r="AA93" s="1">
        <v>9.9989999999999996E-4</v>
      </c>
      <c r="AB93" s="1">
        <v>1E-3</v>
      </c>
      <c r="AC93" s="1">
        <v>1E-3</v>
      </c>
      <c r="AD93" s="1">
        <v>9.9989999999999996E-4</v>
      </c>
      <c r="AE93" s="1">
        <v>9.9989999999999996E-4</v>
      </c>
      <c r="AF93" s="1">
        <v>9.9989999999999996E-4</v>
      </c>
    </row>
    <row r="94" spans="1:32" x14ac:dyDescent="0.2">
      <c r="A94" s="1" t="s">
        <v>92</v>
      </c>
      <c r="B94" s="1">
        <v>1.82558</v>
      </c>
      <c r="C94" s="1">
        <v>-25</v>
      </c>
      <c r="D94" s="3">
        <v>41212</v>
      </c>
      <c r="E94" s="4">
        <v>0.97222222222222221</v>
      </c>
      <c r="F94" s="9">
        <v>303.97223000000002</v>
      </c>
      <c r="G94" s="17">
        <v>0.10100000000000001</v>
      </c>
      <c r="H94" s="1">
        <v>1.2E-2</v>
      </c>
      <c r="I94" s="1">
        <v>1.4E-2</v>
      </c>
      <c r="J94" s="1">
        <v>1.2999999999999999E-2</v>
      </c>
      <c r="K94" s="1">
        <v>7.0000000000000001E-3</v>
      </c>
      <c r="L94" s="1">
        <v>1.7999999999999999E-2</v>
      </c>
      <c r="M94" s="1">
        <v>9.9989999999999996E-4</v>
      </c>
      <c r="N94" s="1">
        <v>5.0000000000000001E-3</v>
      </c>
      <c r="O94" s="1">
        <v>9.9989999999999996E-4</v>
      </c>
      <c r="P94" s="1">
        <v>5.0000000000000001E-3</v>
      </c>
      <c r="Q94" s="1">
        <v>3.0000000000000001E-3</v>
      </c>
      <c r="R94" s="1">
        <v>7.3999999999999996E-2</v>
      </c>
      <c r="S94" s="1">
        <v>4.3999999999999997E-2</v>
      </c>
      <c r="T94" s="1">
        <v>5.3999999999999999E-2</v>
      </c>
      <c r="U94" s="1">
        <v>3.0000000000000001E-3</v>
      </c>
      <c r="V94" s="1">
        <v>5.0000000000000001E-3</v>
      </c>
      <c r="W94" s="1">
        <v>7.0000000000000001E-3</v>
      </c>
      <c r="X94" s="1">
        <v>8.0000000000000002E-3</v>
      </c>
      <c r="Y94" s="1">
        <v>6.0000000000000001E-3</v>
      </c>
      <c r="Z94" s="1">
        <v>9.9989999999999996E-4</v>
      </c>
      <c r="AA94" s="1">
        <v>9.9989999999999996E-4</v>
      </c>
      <c r="AB94" s="1">
        <v>1E-3</v>
      </c>
      <c r="AC94" s="1">
        <v>1E-3</v>
      </c>
      <c r="AD94" s="1">
        <v>9.9989999999999996E-4</v>
      </c>
      <c r="AE94" s="1">
        <v>9.9989999999999996E-4</v>
      </c>
      <c r="AF94" s="1">
        <v>9.9989999999999996E-4</v>
      </c>
    </row>
    <row r="95" spans="1:32" x14ac:dyDescent="0.2">
      <c r="A95" s="1" t="s">
        <v>93</v>
      </c>
      <c r="B95" s="1">
        <v>1.3548200000000001</v>
      </c>
      <c r="C95" s="1">
        <v>-25.004580000000001</v>
      </c>
      <c r="D95" s="3">
        <v>41213</v>
      </c>
      <c r="E95" s="4">
        <v>9.0972222222222218E-2</v>
      </c>
      <c r="F95" s="9">
        <v>304.09098</v>
      </c>
      <c r="G95" s="17">
        <v>0.106</v>
      </c>
      <c r="H95" s="1">
        <v>8.9999999999999993E-3</v>
      </c>
      <c r="I95" s="1">
        <v>0.01</v>
      </c>
      <c r="J95" s="1">
        <v>1.4999999999999999E-2</v>
      </c>
      <c r="K95" s="1">
        <v>4.0000000000000001E-3</v>
      </c>
      <c r="L95" s="1">
        <v>1.2999999999999999E-2</v>
      </c>
      <c r="M95" s="1">
        <v>9.9989999999999996E-4</v>
      </c>
      <c r="N95" s="1">
        <v>4.0000000000000001E-3</v>
      </c>
      <c r="O95" s="1">
        <v>9.9989999999999996E-4</v>
      </c>
      <c r="P95" s="1">
        <v>4.0000000000000001E-3</v>
      </c>
      <c r="Q95" s="1">
        <v>2E-3</v>
      </c>
      <c r="R95" s="1">
        <v>7.2999999999999995E-2</v>
      </c>
      <c r="S95" s="1">
        <v>4.2999999999999997E-2</v>
      </c>
      <c r="T95" s="1">
        <v>5.6000000000000001E-2</v>
      </c>
      <c r="U95" s="1">
        <v>7.0000000000000001E-3</v>
      </c>
      <c r="V95" s="1">
        <v>4.0000000000000001E-3</v>
      </c>
      <c r="W95" s="1">
        <v>5.0000000000000001E-3</v>
      </c>
      <c r="X95" s="1">
        <v>6.0000000000000001E-3</v>
      </c>
      <c r="Y95" s="1">
        <v>4.0000000000000001E-3</v>
      </c>
      <c r="Z95" s="1">
        <v>9.9989999999999996E-4</v>
      </c>
      <c r="AA95" s="1">
        <v>9.9989999999999996E-4</v>
      </c>
      <c r="AB95" s="1">
        <v>1E-3</v>
      </c>
      <c r="AC95" s="1">
        <v>1E-3</v>
      </c>
      <c r="AD95" s="1">
        <v>9.9989999999999996E-4</v>
      </c>
      <c r="AE95" s="1">
        <v>9.9989999999999996E-4</v>
      </c>
      <c r="AF95" s="1">
        <v>9.9989999999999996E-4</v>
      </c>
    </row>
    <row r="96" spans="1:32" x14ac:dyDescent="0.2">
      <c r="A96" s="1" t="s">
        <v>94</v>
      </c>
      <c r="B96" s="1">
        <v>1.0388299999999999</v>
      </c>
      <c r="C96" s="1">
        <v>-24.98067</v>
      </c>
      <c r="D96" s="3">
        <v>41213</v>
      </c>
      <c r="E96" s="4">
        <v>0.27083333333333331</v>
      </c>
      <c r="F96" s="9">
        <v>304.27084000000002</v>
      </c>
      <c r="G96" s="17">
        <v>0.121</v>
      </c>
      <c r="H96" s="1">
        <v>1.2E-2</v>
      </c>
      <c r="I96" s="1">
        <v>1.2999999999999999E-2</v>
      </c>
      <c r="J96" s="1">
        <v>1.4999999999999999E-2</v>
      </c>
      <c r="K96" s="1">
        <v>6.0000000000000001E-3</v>
      </c>
      <c r="L96" s="1">
        <v>1.7000000000000001E-2</v>
      </c>
      <c r="M96" s="1">
        <v>9.9989999999999996E-4</v>
      </c>
      <c r="N96" s="1">
        <v>5.0000000000000001E-3</v>
      </c>
      <c r="O96" s="1">
        <v>1E-3</v>
      </c>
      <c r="P96" s="1">
        <v>5.0000000000000001E-3</v>
      </c>
      <c r="Q96" s="1">
        <v>3.0000000000000001E-3</v>
      </c>
      <c r="R96" s="1">
        <v>6.3E-2</v>
      </c>
      <c r="S96" s="1">
        <v>5.6000000000000001E-2</v>
      </c>
      <c r="T96" s="1">
        <v>6.2E-2</v>
      </c>
      <c r="U96" s="1">
        <v>3.0000000000000001E-3</v>
      </c>
      <c r="V96" s="1">
        <v>5.0000000000000001E-3</v>
      </c>
      <c r="W96" s="1">
        <v>7.0000000000000001E-3</v>
      </c>
      <c r="X96" s="1">
        <v>7.0000000000000001E-3</v>
      </c>
      <c r="Y96" s="1">
        <v>6.0000000000000001E-3</v>
      </c>
      <c r="Z96" s="1">
        <v>9.9989999999999996E-4</v>
      </c>
      <c r="AA96" s="1">
        <v>1E-3</v>
      </c>
      <c r="AB96" s="1">
        <v>1E-3</v>
      </c>
      <c r="AC96" s="1">
        <v>2E-3</v>
      </c>
      <c r="AD96" s="1">
        <v>9.9989999999999996E-4</v>
      </c>
      <c r="AE96" s="1">
        <v>9.9989999999999996E-4</v>
      </c>
      <c r="AF96" s="1">
        <v>9.9989999999999996E-4</v>
      </c>
    </row>
    <row r="97" spans="1:32" x14ac:dyDescent="0.2">
      <c r="A97" s="1" t="s">
        <v>95</v>
      </c>
      <c r="B97" s="1">
        <v>0.317</v>
      </c>
      <c r="C97" s="1">
        <v>-24.999320000000001</v>
      </c>
      <c r="D97" s="3">
        <v>41213</v>
      </c>
      <c r="E97" s="4">
        <v>0.47083333333333333</v>
      </c>
      <c r="F97" s="9">
        <v>304.47084000000001</v>
      </c>
      <c r="G97" s="16">
        <v>0.28700000000000003</v>
      </c>
      <c r="H97" s="16">
        <v>3.6000000000000004E-2</v>
      </c>
      <c r="I97" s="16">
        <v>4.2000000000000003E-2</v>
      </c>
      <c r="J97" s="16">
        <v>2.9499999999999998E-2</v>
      </c>
      <c r="K97" s="16">
        <v>2.2499999999999999E-2</v>
      </c>
      <c r="L97" s="16">
        <v>5.1000000000000004E-2</v>
      </c>
      <c r="M97" s="16">
        <v>2E-3</v>
      </c>
      <c r="N97" s="16">
        <v>2.2499999999999999E-2</v>
      </c>
      <c r="O97" s="16">
        <v>3.0000000000000001E-3</v>
      </c>
      <c r="P97" s="16">
        <v>1.15E-2</v>
      </c>
      <c r="Q97" s="16">
        <v>6.0000000000000001E-3</v>
      </c>
      <c r="R97" s="16">
        <v>0.155</v>
      </c>
      <c r="S97" s="16">
        <v>0.13250000000000001</v>
      </c>
      <c r="T97" s="16">
        <v>0.15</v>
      </c>
      <c r="U97" s="16">
        <v>4.5000000000000005E-3</v>
      </c>
      <c r="V97" s="16">
        <v>1.4E-2</v>
      </c>
      <c r="W97" s="16">
        <v>2.1999999999999999E-2</v>
      </c>
      <c r="X97" s="16">
        <v>2.1999999999999999E-2</v>
      </c>
      <c r="Y97" s="16">
        <v>0.02</v>
      </c>
      <c r="Z97" s="16">
        <v>9.9989999999999996E-4</v>
      </c>
      <c r="AA97" s="16">
        <v>1E-3</v>
      </c>
      <c r="AB97" s="16">
        <v>2E-3</v>
      </c>
      <c r="AC97" s="16">
        <v>2.5000000000000001E-3</v>
      </c>
      <c r="AD97" s="16">
        <v>9.9989999999999996E-4</v>
      </c>
      <c r="AE97" s="16">
        <v>1E-3</v>
      </c>
      <c r="AF97" s="16">
        <v>9.9989999999999996E-4</v>
      </c>
    </row>
    <row r="98" spans="1:32" x14ac:dyDescent="0.2">
      <c r="A98" s="1" t="s">
        <v>96</v>
      </c>
      <c r="B98" s="1">
        <v>9.0380000000000002E-2</v>
      </c>
      <c r="C98" s="1">
        <v>-24.997879999999999</v>
      </c>
      <c r="D98" s="3">
        <v>41213</v>
      </c>
      <c r="E98" s="4">
        <v>0.54513888888888884</v>
      </c>
      <c r="F98" s="9">
        <v>304.54514999999998</v>
      </c>
      <c r="G98" s="17">
        <v>0.36</v>
      </c>
      <c r="H98" s="1">
        <v>4.1000000000000002E-2</v>
      </c>
      <c r="I98" s="1">
        <v>6.0999999999999999E-2</v>
      </c>
      <c r="J98" s="1">
        <v>3.2000000000000001E-2</v>
      </c>
      <c r="K98" s="1">
        <v>3.2000000000000001E-2</v>
      </c>
      <c r="L98" s="1">
        <v>8.5000000000000006E-2</v>
      </c>
      <c r="M98" s="1">
        <v>2E-3</v>
      </c>
      <c r="N98" s="1">
        <v>3.9E-2</v>
      </c>
      <c r="O98" s="1">
        <v>5.0000000000000001E-3</v>
      </c>
      <c r="P98" s="1">
        <v>1.4999999999999999E-2</v>
      </c>
      <c r="Q98" s="1">
        <v>6.0000000000000001E-3</v>
      </c>
      <c r="R98" s="1">
        <v>0.151</v>
      </c>
      <c r="S98" s="1">
        <v>0.19</v>
      </c>
      <c r="T98" s="1">
        <v>0.16600000000000001</v>
      </c>
      <c r="U98" s="1">
        <v>4.0000000000000001E-3</v>
      </c>
      <c r="V98" s="1">
        <v>1.6E-2</v>
      </c>
      <c r="W98" s="1">
        <v>2.5000000000000001E-2</v>
      </c>
      <c r="X98" s="1">
        <v>2.9000000000000001E-2</v>
      </c>
      <c r="Y98" s="1">
        <v>3.2000000000000001E-2</v>
      </c>
      <c r="Z98" s="1">
        <v>9.9989999999999996E-4</v>
      </c>
      <c r="AA98" s="1">
        <v>2E-3</v>
      </c>
      <c r="AB98" s="1">
        <v>2E-3</v>
      </c>
      <c r="AC98" s="1">
        <v>3.0000000000000001E-3</v>
      </c>
      <c r="AD98" s="1">
        <v>9.9989999999999996E-4</v>
      </c>
      <c r="AE98" s="1">
        <v>2E-3</v>
      </c>
      <c r="AF98" s="1">
        <v>9.9989999999999996E-4</v>
      </c>
    </row>
    <row r="99" spans="1:32" x14ac:dyDescent="0.2">
      <c r="A99" s="1" t="s">
        <v>97</v>
      </c>
      <c r="B99" s="1">
        <v>-1.0439499999999999</v>
      </c>
      <c r="C99" s="1">
        <v>-25.005549999999999</v>
      </c>
      <c r="D99" s="3">
        <v>41213</v>
      </c>
      <c r="E99" s="4">
        <v>0.88680555555555551</v>
      </c>
      <c r="F99" s="9">
        <v>304.88682</v>
      </c>
      <c r="G99" s="17">
        <v>0.13900000000000001</v>
      </c>
      <c r="H99" s="1">
        <v>1.7000000000000001E-2</v>
      </c>
      <c r="I99" s="1">
        <v>2.4E-2</v>
      </c>
      <c r="J99" s="1">
        <v>1.4E-2</v>
      </c>
      <c r="K99" s="1">
        <v>1.4999999999999999E-2</v>
      </c>
      <c r="L99" s="1">
        <v>3.3000000000000002E-2</v>
      </c>
      <c r="M99" s="1">
        <v>9.9989999999999996E-4</v>
      </c>
      <c r="N99" s="1">
        <v>0.01</v>
      </c>
      <c r="O99" s="1">
        <v>2E-3</v>
      </c>
      <c r="P99" s="1">
        <v>6.0000000000000001E-3</v>
      </c>
      <c r="Q99" s="1">
        <v>3.0000000000000001E-3</v>
      </c>
      <c r="R99" s="1">
        <v>7.8E-2</v>
      </c>
      <c r="S99" s="1">
        <v>6.5000000000000002E-2</v>
      </c>
      <c r="T99" s="1">
        <v>7.2999999999999995E-2</v>
      </c>
      <c r="U99" s="1">
        <v>1E-3</v>
      </c>
      <c r="V99" s="1">
        <v>6.0000000000000001E-3</v>
      </c>
      <c r="W99" s="1">
        <v>1.0999999999999999E-2</v>
      </c>
      <c r="X99" s="1">
        <v>1.2E-2</v>
      </c>
      <c r="Y99" s="1">
        <v>1.2E-2</v>
      </c>
      <c r="Z99" s="1">
        <v>9.9989999999999996E-4</v>
      </c>
      <c r="AA99" s="1">
        <v>9.9989999999999996E-4</v>
      </c>
      <c r="AB99" s="1">
        <v>1E-3</v>
      </c>
      <c r="AC99" s="1">
        <v>1E-3</v>
      </c>
      <c r="AD99" s="1">
        <v>9.9989999999999996E-4</v>
      </c>
      <c r="AE99" s="1">
        <v>9.9989999999999996E-4</v>
      </c>
      <c r="AF99" s="1">
        <v>9.9989999999999996E-4</v>
      </c>
    </row>
    <row r="100" spans="1:32" x14ac:dyDescent="0.2">
      <c r="A100" s="1" t="s">
        <v>98</v>
      </c>
      <c r="B100" s="1">
        <v>-1.8155700000000001</v>
      </c>
      <c r="C100" s="1">
        <v>-25.00967</v>
      </c>
      <c r="D100" s="3">
        <v>41214</v>
      </c>
      <c r="E100" s="4">
        <v>9.5833333333333326E-2</v>
      </c>
      <c r="F100" s="9">
        <v>305.09584000000001</v>
      </c>
      <c r="G100" s="17">
        <v>8.6999999999999994E-2</v>
      </c>
      <c r="H100" s="1">
        <v>1.2E-2</v>
      </c>
      <c r="I100" s="1">
        <v>1.4999999999999999E-2</v>
      </c>
      <c r="J100" s="1">
        <v>0.01</v>
      </c>
      <c r="K100" s="1">
        <v>8.0000000000000002E-3</v>
      </c>
      <c r="L100" s="1">
        <v>2.1999999999999999E-2</v>
      </c>
      <c r="M100" s="1">
        <v>9.9989999999999996E-4</v>
      </c>
      <c r="N100" s="1">
        <v>6.0000000000000001E-3</v>
      </c>
      <c r="O100" s="1">
        <v>1E-3</v>
      </c>
      <c r="P100" s="1">
        <v>4.0000000000000001E-3</v>
      </c>
      <c r="Q100" s="1">
        <v>2E-3</v>
      </c>
      <c r="R100" s="1">
        <v>6.0999999999999999E-2</v>
      </c>
      <c r="S100" s="1">
        <v>4.3999999999999997E-2</v>
      </c>
      <c r="T100" s="1">
        <v>4.2000000000000003E-2</v>
      </c>
      <c r="U100" s="1">
        <v>1E-3</v>
      </c>
      <c r="V100" s="1">
        <v>5.0000000000000001E-3</v>
      </c>
      <c r="W100" s="1">
        <v>7.0000000000000001E-3</v>
      </c>
      <c r="X100" s="1">
        <v>7.0000000000000001E-3</v>
      </c>
      <c r="Y100" s="1">
        <v>8.0000000000000002E-3</v>
      </c>
      <c r="Z100" s="1">
        <v>9.9989999999999996E-4</v>
      </c>
      <c r="AA100" s="1">
        <v>9.9989999999999996E-4</v>
      </c>
      <c r="AB100" s="1">
        <v>1E-3</v>
      </c>
      <c r="AC100" s="1">
        <v>1E-3</v>
      </c>
      <c r="AD100" s="1">
        <v>9.9989999999999996E-4</v>
      </c>
      <c r="AE100" s="1">
        <v>9.9989999999999996E-4</v>
      </c>
      <c r="AF100" s="1">
        <v>9.9989999999999996E-4</v>
      </c>
    </row>
    <row r="101" spans="1:32" x14ac:dyDescent="0.2">
      <c r="A101" s="1" t="s">
        <v>99</v>
      </c>
      <c r="B101" s="1">
        <v>-2.0779899999999998</v>
      </c>
      <c r="C101" s="1">
        <v>-24.99183</v>
      </c>
      <c r="D101" s="3">
        <v>41214</v>
      </c>
      <c r="E101" s="4">
        <v>0.30277777777777781</v>
      </c>
      <c r="F101" s="9">
        <v>305.30279000000002</v>
      </c>
      <c r="G101" s="17">
        <v>9.8000000000000004E-2</v>
      </c>
      <c r="H101" s="1">
        <v>1.2999999999999999E-2</v>
      </c>
      <c r="I101" s="1">
        <v>1.4999999999999999E-2</v>
      </c>
      <c r="J101" s="1">
        <v>0.01</v>
      </c>
      <c r="K101" s="1">
        <v>7.0000000000000001E-3</v>
      </c>
      <c r="L101" s="1">
        <v>0.02</v>
      </c>
      <c r="M101" s="1">
        <v>9.9989999999999996E-4</v>
      </c>
      <c r="N101" s="1">
        <v>4.0000000000000001E-3</v>
      </c>
      <c r="O101" s="1">
        <v>9.9989999999999996E-4</v>
      </c>
      <c r="P101" s="1">
        <v>4.0000000000000001E-3</v>
      </c>
      <c r="Q101" s="1">
        <v>2E-3</v>
      </c>
      <c r="R101" s="1">
        <v>5.6000000000000001E-2</v>
      </c>
      <c r="S101" s="1">
        <v>4.3999999999999997E-2</v>
      </c>
      <c r="T101" s="1">
        <v>5.2999999999999999E-2</v>
      </c>
      <c r="U101" s="1">
        <v>1E-3</v>
      </c>
      <c r="V101" s="1">
        <v>5.0000000000000001E-3</v>
      </c>
      <c r="W101" s="1">
        <v>8.0000000000000002E-3</v>
      </c>
      <c r="X101" s="1">
        <v>8.0000000000000002E-3</v>
      </c>
      <c r="Y101" s="1">
        <v>7.0000000000000001E-3</v>
      </c>
      <c r="Z101" s="1">
        <v>9.9989999999999996E-4</v>
      </c>
      <c r="AA101" s="1">
        <v>9.9989999999999996E-4</v>
      </c>
      <c r="AB101" s="1">
        <v>1E-3</v>
      </c>
      <c r="AC101" s="1">
        <v>1E-3</v>
      </c>
      <c r="AD101" s="1">
        <v>9.9989999999999996E-4</v>
      </c>
      <c r="AE101" s="1">
        <v>9.9989999999999996E-4</v>
      </c>
      <c r="AF101" s="1">
        <v>9.9989999999999996E-4</v>
      </c>
    </row>
    <row r="102" spans="1:32" x14ac:dyDescent="0.2">
      <c r="A102" s="1" t="s">
        <v>100</v>
      </c>
      <c r="B102" s="1">
        <v>-2.9245299999999999</v>
      </c>
      <c r="C102" s="1">
        <v>-25.00177</v>
      </c>
      <c r="D102" s="3">
        <v>41214</v>
      </c>
      <c r="E102" s="4">
        <v>0.5527777777777777</v>
      </c>
      <c r="F102" s="9">
        <v>305.55279000000002</v>
      </c>
      <c r="G102" s="17">
        <v>0.112</v>
      </c>
      <c r="H102" s="1">
        <v>1.4E-2</v>
      </c>
      <c r="I102" s="1">
        <v>1.4999999999999999E-2</v>
      </c>
      <c r="J102" s="1">
        <v>0.01</v>
      </c>
      <c r="K102" s="1">
        <v>8.0000000000000002E-3</v>
      </c>
      <c r="L102" s="1">
        <v>0.02</v>
      </c>
      <c r="M102" s="1">
        <v>9.9989999999999996E-4</v>
      </c>
      <c r="N102" s="1">
        <v>1.0999999999999999E-2</v>
      </c>
      <c r="O102" s="1">
        <v>2E-3</v>
      </c>
      <c r="P102" s="1">
        <v>4.0000000000000001E-3</v>
      </c>
      <c r="Q102" s="1">
        <v>3.0000000000000001E-3</v>
      </c>
      <c r="R102" s="1">
        <v>7.6999999999999999E-2</v>
      </c>
      <c r="S102" s="1">
        <v>4.5999999999999999E-2</v>
      </c>
      <c r="T102" s="1">
        <v>6.5000000000000002E-2</v>
      </c>
      <c r="U102" s="1">
        <v>1E-3</v>
      </c>
      <c r="V102" s="1">
        <v>6.0000000000000001E-3</v>
      </c>
      <c r="W102" s="1">
        <v>8.0000000000000002E-3</v>
      </c>
      <c r="X102" s="1">
        <v>8.0000000000000002E-3</v>
      </c>
      <c r="Y102" s="1">
        <v>7.0000000000000001E-3</v>
      </c>
      <c r="Z102" s="1">
        <v>9.9989999999999996E-4</v>
      </c>
      <c r="AA102" s="1">
        <v>9.9989999999999996E-4</v>
      </c>
      <c r="AB102" s="1">
        <v>1E-3</v>
      </c>
      <c r="AC102" s="1">
        <v>1E-3</v>
      </c>
      <c r="AD102" s="1">
        <v>9.9989999999999996E-4</v>
      </c>
      <c r="AE102" s="1">
        <v>9.9989999999999996E-4</v>
      </c>
      <c r="AF102" s="1">
        <v>9.9989999999999996E-4</v>
      </c>
    </row>
    <row r="103" spans="1:32" x14ac:dyDescent="0.2">
      <c r="A103" s="1" t="s">
        <v>101</v>
      </c>
      <c r="B103" s="1">
        <v>-3.0561500000000001</v>
      </c>
      <c r="C103" s="1">
        <v>-24.997679999999999</v>
      </c>
      <c r="D103" s="3">
        <v>41214</v>
      </c>
      <c r="E103" s="4">
        <v>0.69166666666666665</v>
      </c>
      <c r="F103" s="9">
        <v>305.69168000000002</v>
      </c>
      <c r="G103" s="17">
        <v>8.5999999999999993E-2</v>
      </c>
      <c r="H103" s="1">
        <v>8.9999999999999993E-3</v>
      </c>
      <c r="I103" s="1">
        <v>0.01</v>
      </c>
      <c r="J103" s="1">
        <v>8.0000000000000002E-3</v>
      </c>
      <c r="K103" s="1">
        <v>5.0000000000000001E-3</v>
      </c>
      <c r="L103" s="1">
        <v>1.6E-2</v>
      </c>
      <c r="M103" s="1">
        <v>9.9989999999999996E-4</v>
      </c>
      <c r="N103" s="1">
        <v>8.0000000000000002E-3</v>
      </c>
      <c r="O103" s="1">
        <v>2E-3</v>
      </c>
      <c r="P103" s="1">
        <v>3.0000000000000001E-3</v>
      </c>
      <c r="Q103" s="1">
        <v>2E-3</v>
      </c>
      <c r="R103" s="1">
        <v>7.3999999999999996E-2</v>
      </c>
      <c r="S103" s="1">
        <v>3.6999999999999998E-2</v>
      </c>
      <c r="T103" s="1">
        <v>4.8000000000000001E-2</v>
      </c>
      <c r="U103" s="1">
        <v>1E-3</v>
      </c>
      <c r="V103" s="1">
        <v>4.0000000000000001E-3</v>
      </c>
      <c r="W103" s="1">
        <v>5.0000000000000001E-3</v>
      </c>
      <c r="X103" s="1">
        <v>5.0000000000000001E-3</v>
      </c>
      <c r="Y103" s="1">
        <v>5.0000000000000001E-3</v>
      </c>
      <c r="Z103" s="1">
        <v>9.9989999999999996E-4</v>
      </c>
      <c r="AA103" s="1">
        <v>9.9989999999999996E-4</v>
      </c>
      <c r="AB103" s="1">
        <v>1E-3</v>
      </c>
      <c r="AC103" s="1">
        <v>1E-3</v>
      </c>
      <c r="AD103" s="1">
        <v>9.9989999999999996E-4</v>
      </c>
      <c r="AE103" s="1">
        <v>9.9989999999999996E-4</v>
      </c>
      <c r="AF103" s="1">
        <v>9.9989999999999996E-4</v>
      </c>
    </row>
    <row r="104" spans="1:32" x14ac:dyDescent="0.2">
      <c r="A104" s="1" t="s">
        <v>102</v>
      </c>
      <c r="B104" s="1">
        <v>-3.5346200000000003</v>
      </c>
      <c r="C104" s="1">
        <v>-25.037669999999999</v>
      </c>
      <c r="D104" s="3">
        <v>41214</v>
      </c>
      <c r="E104" s="4">
        <v>0.81874999999999998</v>
      </c>
      <c r="F104" s="9">
        <v>305.81876</v>
      </c>
      <c r="G104" s="17">
        <v>8.4999999999999992E-2</v>
      </c>
      <c r="H104" s="1">
        <v>0.01</v>
      </c>
      <c r="I104" s="1">
        <v>1.2999999999999999E-2</v>
      </c>
      <c r="J104" s="1">
        <v>8.9999999999999993E-3</v>
      </c>
      <c r="K104" s="1">
        <v>7.0000000000000001E-3</v>
      </c>
      <c r="L104" s="1">
        <v>1.7999999999999999E-2</v>
      </c>
      <c r="M104" s="1">
        <v>9.9989999999999996E-4</v>
      </c>
      <c r="N104" s="1">
        <v>7.0000000000000001E-3</v>
      </c>
      <c r="O104" s="1">
        <v>1E-3</v>
      </c>
      <c r="P104" s="1">
        <v>3.0000000000000001E-3</v>
      </c>
      <c r="Q104" s="1">
        <v>2E-3</v>
      </c>
      <c r="R104" s="1">
        <v>7.3999999999999996E-2</v>
      </c>
      <c r="S104" s="1">
        <v>3.6999999999999998E-2</v>
      </c>
      <c r="T104" s="1">
        <v>4.5999999999999999E-2</v>
      </c>
      <c r="U104" s="1">
        <v>2E-3</v>
      </c>
      <c r="V104" s="1">
        <v>5.0000000000000001E-3</v>
      </c>
      <c r="W104" s="1">
        <v>5.0000000000000001E-3</v>
      </c>
      <c r="X104" s="1">
        <v>7.0000000000000001E-3</v>
      </c>
      <c r="Y104" s="1">
        <v>6.0000000000000001E-3</v>
      </c>
      <c r="Z104" s="1">
        <v>9.9989999999999996E-4</v>
      </c>
      <c r="AA104" s="1">
        <v>9.9989999999999996E-4</v>
      </c>
      <c r="AB104" s="1">
        <v>1E-3</v>
      </c>
      <c r="AC104" s="1">
        <v>1E-3</v>
      </c>
      <c r="AD104" s="1">
        <v>9.9989999999999996E-4</v>
      </c>
      <c r="AE104" s="1">
        <v>9.9989999999999996E-4</v>
      </c>
      <c r="AF104" s="1">
        <v>9.9989999999999996E-4</v>
      </c>
    </row>
    <row r="105" spans="1:32" x14ac:dyDescent="0.2">
      <c r="A105" s="1" t="s">
        <v>103</v>
      </c>
      <c r="B105" s="1">
        <v>-4.1365800000000004</v>
      </c>
      <c r="C105" s="1">
        <v>-25.022130000000001</v>
      </c>
      <c r="D105" s="3">
        <v>41214</v>
      </c>
      <c r="E105" s="4">
        <v>0.98263888888888895</v>
      </c>
      <c r="F105" s="9">
        <v>305.98264999999998</v>
      </c>
      <c r="G105" s="16">
        <v>0.11700000000000001</v>
      </c>
      <c r="H105" s="16">
        <v>1.7000000000000001E-2</v>
      </c>
      <c r="I105" s="16">
        <v>1.6500000000000001E-2</v>
      </c>
      <c r="J105" s="16">
        <v>1.4E-2</v>
      </c>
      <c r="K105" s="16">
        <v>8.0000000000000002E-3</v>
      </c>
      <c r="L105" s="16">
        <v>2.4500000000000001E-2</v>
      </c>
      <c r="M105" s="16">
        <v>9.9989999999999996E-4</v>
      </c>
      <c r="N105" s="16">
        <v>7.4999999999999997E-3</v>
      </c>
      <c r="O105" s="16">
        <v>1E-3</v>
      </c>
      <c r="P105" s="16">
        <v>3.0000000000000001E-3</v>
      </c>
      <c r="Q105" s="16">
        <v>2.5000000000000001E-3</v>
      </c>
      <c r="R105" s="16">
        <v>0.09</v>
      </c>
      <c r="S105" s="16">
        <v>4.7E-2</v>
      </c>
      <c r="T105" s="16">
        <v>6.9000000000000006E-2</v>
      </c>
      <c r="U105" s="16">
        <v>1E-3</v>
      </c>
      <c r="V105" s="16">
        <v>8.0000000000000002E-3</v>
      </c>
      <c r="W105" s="16">
        <v>8.9999999999999993E-3</v>
      </c>
      <c r="X105" s="16">
        <v>8.5000000000000006E-3</v>
      </c>
      <c r="Y105" s="16">
        <v>8.0000000000000002E-3</v>
      </c>
      <c r="Z105" s="16">
        <v>9.9989999999999996E-4</v>
      </c>
      <c r="AA105" s="16">
        <v>9.9989999999999996E-4</v>
      </c>
      <c r="AB105" s="16">
        <v>1E-3</v>
      </c>
      <c r="AC105" s="16">
        <v>1E-3</v>
      </c>
      <c r="AD105" s="16">
        <v>9.9989999999999996E-4</v>
      </c>
      <c r="AE105" s="16">
        <v>9.9989999999999996E-4</v>
      </c>
      <c r="AF105" s="16">
        <v>9.9989999999999996E-4</v>
      </c>
    </row>
    <row r="106" spans="1:32" x14ac:dyDescent="0.2">
      <c r="A106" s="1" t="s">
        <v>104</v>
      </c>
      <c r="B106" s="1">
        <v>-4.4734999999999996</v>
      </c>
      <c r="C106" s="1">
        <v>-25.026599999999998</v>
      </c>
      <c r="D106" s="3">
        <v>41215</v>
      </c>
      <c r="E106" s="4">
        <v>0.10694444444444444</v>
      </c>
      <c r="F106" s="9">
        <v>306.10696000000002</v>
      </c>
      <c r="G106" s="17">
        <v>9.1999999999999998E-2</v>
      </c>
      <c r="H106" s="1">
        <v>1.2999999999999999E-2</v>
      </c>
      <c r="I106" s="1">
        <v>1.4999999999999999E-2</v>
      </c>
      <c r="J106" s="1">
        <v>1.0999999999999999E-2</v>
      </c>
      <c r="K106" s="1">
        <v>8.0000000000000002E-3</v>
      </c>
      <c r="L106" s="1">
        <v>2.1000000000000001E-2</v>
      </c>
      <c r="M106" s="1">
        <v>9.9989999999999996E-4</v>
      </c>
      <c r="N106" s="1">
        <v>6.0000000000000001E-3</v>
      </c>
      <c r="O106" s="1">
        <v>9.9989999999999996E-4</v>
      </c>
      <c r="P106" s="1">
        <v>3.0000000000000001E-3</v>
      </c>
      <c r="Q106" s="1">
        <v>2E-3</v>
      </c>
      <c r="R106" s="1">
        <v>7.2999999999999995E-2</v>
      </c>
      <c r="S106" s="1">
        <v>4.2000000000000003E-2</v>
      </c>
      <c r="T106" s="1">
        <v>4.9000000000000002E-2</v>
      </c>
      <c r="U106" s="1">
        <v>1E-3</v>
      </c>
      <c r="V106" s="1">
        <v>6.0000000000000001E-3</v>
      </c>
      <c r="W106" s="1">
        <v>7.0000000000000001E-3</v>
      </c>
      <c r="X106" s="1">
        <v>8.0000000000000002E-3</v>
      </c>
      <c r="Y106" s="1">
        <v>7.0000000000000001E-3</v>
      </c>
      <c r="Z106" s="1">
        <v>9.9989999999999996E-4</v>
      </c>
      <c r="AA106" s="1">
        <v>9.9989999999999996E-4</v>
      </c>
      <c r="AB106" s="1">
        <v>1E-3</v>
      </c>
      <c r="AC106" s="1">
        <v>1E-3</v>
      </c>
      <c r="AD106" s="1">
        <v>9.9989999999999996E-4</v>
      </c>
      <c r="AE106" s="1">
        <v>9.9989999999999996E-4</v>
      </c>
      <c r="AF106" s="1">
        <v>9.9989999999999996E-4</v>
      </c>
    </row>
    <row r="107" spans="1:32" x14ac:dyDescent="0.2">
      <c r="A107" s="1" t="s">
        <v>105</v>
      </c>
      <c r="B107" s="1">
        <v>-4.6218300000000001</v>
      </c>
      <c r="C107" s="1">
        <v>-25.00217</v>
      </c>
      <c r="D107" s="3">
        <v>41215</v>
      </c>
      <c r="E107" s="4">
        <v>0.24444444444444446</v>
      </c>
      <c r="F107" s="9">
        <v>306.24446</v>
      </c>
      <c r="G107" s="17">
        <v>9.6000000000000002E-2</v>
      </c>
      <c r="H107" s="1">
        <v>1.4E-2</v>
      </c>
      <c r="I107" s="1">
        <v>1.2999999999999999E-2</v>
      </c>
      <c r="J107" s="1">
        <v>1.2E-2</v>
      </c>
      <c r="K107" s="1">
        <v>8.0000000000000002E-3</v>
      </c>
      <c r="L107" s="1">
        <v>1.7999999999999999E-2</v>
      </c>
      <c r="M107" s="1">
        <v>9.9989999999999996E-4</v>
      </c>
      <c r="N107" s="1">
        <v>4.0000000000000001E-3</v>
      </c>
      <c r="O107" s="1">
        <v>9.9989999999999996E-4</v>
      </c>
      <c r="P107" s="1">
        <v>3.0000000000000001E-3</v>
      </c>
      <c r="Q107" s="1">
        <v>2E-3</v>
      </c>
      <c r="R107" s="1">
        <v>7.6999999999999999E-2</v>
      </c>
      <c r="S107" s="1">
        <v>3.9E-2</v>
      </c>
      <c r="T107" s="1">
        <v>5.6000000000000001E-2</v>
      </c>
      <c r="U107" s="1">
        <v>1E-3</v>
      </c>
      <c r="V107" s="1">
        <v>5.0000000000000001E-3</v>
      </c>
      <c r="W107" s="1">
        <v>8.9999999999999993E-3</v>
      </c>
      <c r="X107" s="1">
        <v>7.0000000000000001E-3</v>
      </c>
      <c r="Y107" s="1">
        <v>6.0000000000000001E-3</v>
      </c>
      <c r="Z107" s="1">
        <v>9.9989999999999996E-4</v>
      </c>
      <c r="AA107" s="1">
        <v>9.9989999999999996E-4</v>
      </c>
      <c r="AB107" s="1">
        <v>9.9989999999999996E-4</v>
      </c>
      <c r="AC107" s="1">
        <v>1E-3</v>
      </c>
      <c r="AD107" s="1">
        <v>9.9989999999999996E-4</v>
      </c>
      <c r="AE107" s="1">
        <v>9.9989999999999996E-4</v>
      </c>
      <c r="AF107" s="1">
        <v>9.9989999999999996E-4</v>
      </c>
    </row>
    <row r="108" spans="1:32" x14ac:dyDescent="0.2">
      <c r="A108" s="1" t="s">
        <v>106</v>
      </c>
      <c r="B108" s="1">
        <v>-5.4930000000000003</v>
      </c>
      <c r="C108" s="1">
        <v>-25.030169999999998</v>
      </c>
      <c r="D108" s="3">
        <v>41215</v>
      </c>
      <c r="E108" s="4">
        <v>0.4826388888888889</v>
      </c>
      <c r="F108" s="9">
        <v>306.48264999999998</v>
      </c>
      <c r="G108" s="17">
        <v>9.9000000000000005E-2</v>
      </c>
      <c r="H108" s="1">
        <v>1.4E-2</v>
      </c>
      <c r="I108" s="1">
        <v>1.9E-2</v>
      </c>
      <c r="J108" s="1">
        <v>8.9999999999999993E-3</v>
      </c>
      <c r="K108" s="1">
        <v>1.0999999999999999E-2</v>
      </c>
      <c r="L108" s="1">
        <v>2.5000000000000001E-2</v>
      </c>
      <c r="M108" s="1">
        <v>9.9989999999999996E-4</v>
      </c>
      <c r="N108" s="1">
        <v>1.2E-2</v>
      </c>
      <c r="O108" s="1">
        <v>1E-3</v>
      </c>
      <c r="P108" s="1">
        <v>5.0000000000000001E-3</v>
      </c>
      <c r="Q108" s="1">
        <v>4.0000000000000001E-3</v>
      </c>
      <c r="R108" s="1">
        <v>5.6000000000000001E-2</v>
      </c>
      <c r="S108" s="1">
        <v>5.7000000000000002E-2</v>
      </c>
      <c r="T108" s="1">
        <v>0.04</v>
      </c>
      <c r="U108" s="1">
        <v>2E-3</v>
      </c>
      <c r="V108" s="1">
        <v>8.0000000000000002E-3</v>
      </c>
      <c r="W108" s="1">
        <v>6.0000000000000001E-3</v>
      </c>
      <c r="X108" s="1">
        <v>0.01</v>
      </c>
      <c r="Y108" s="1">
        <v>8.9999999999999993E-3</v>
      </c>
      <c r="Z108" s="1">
        <v>9.9989999999999996E-4</v>
      </c>
      <c r="AA108" s="1">
        <v>1E-3</v>
      </c>
      <c r="AB108" s="1">
        <v>1E-3</v>
      </c>
      <c r="AC108" s="1">
        <v>1E-3</v>
      </c>
      <c r="AD108" s="1">
        <v>9.9989999999999996E-4</v>
      </c>
      <c r="AE108" s="1">
        <v>9.9989999999999996E-4</v>
      </c>
      <c r="AF108" s="1">
        <v>9.9989999999999996E-4</v>
      </c>
    </row>
    <row r="109" spans="1:32" x14ac:dyDescent="0.2">
      <c r="A109" s="1" t="s">
        <v>107</v>
      </c>
      <c r="B109" s="1">
        <v>-5.82925</v>
      </c>
      <c r="C109" s="1">
        <v>-25.029869999999999</v>
      </c>
      <c r="D109" s="3">
        <v>41215</v>
      </c>
      <c r="E109" s="4">
        <v>0.64097222222222228</v>
      </c>
      <c r="F109" s="9">
        <v>306.64098000000001</v>
      </c>
      <c r="G109" s="17">
        <v>0.125</v>
      </c>
      <c r="H109" s="1">
        <v>1.4999999999999999E-2</v>
      </c>
      <c r="I109" s="1">
        <v>1.6E-2</v>
      </c>
      <c r="J109" s="1">
        <v>1.2E-2</v>
      </c>
      <c r="K109" s="1">
        <v>8.0000000000000002E-3</v>
      </c>
      <c r="L109" s="1">
        <v>2.4E-2</v>
      </c>
      <c r="M109" s="1">
        <v>9.9989999999999996E-4</v>
      </c>
      <c r="N109" s="1">
        <v>1.2E-2</v>
      </c>
      <c r="O109" s="1">
        <v>2E-3</v>
      </c>
      <c r="P109" s="1">
        <v>3.0000000000000001E-3</v>
      </c>
      <c r="Q109" s="1">
        <v>2E-3</v>
      </c>
      <c r="R109" s="1">
        <v>8.2000000000000003E-2</v>
      </c>
      <c r="S109" s="1">
        <v>5.2999999999999999E-2</v>
      </c>
      <c r="T109" s="1">
        <v>7.1999999999999995E-2</v>
      </c>
      <c r="U109" s="1">
        <v>9.9989999999999996E-4</v>
      </c>
      <c r="V109" s="1">
        <v>7.0000000000000001E-3</v>
      </c>
      <c r="W109" s="1">
        <v>8.0000000000000002E-3</v>
      </c>
      <c r="X109" s="1">
        <v>8.0000000000000002E-3</v>
      </c>
      <c r="Y109" s="1">
        <v>8.0000000000000002E-3</v>
      </c>
      <c r="Z109" s="1">
        <v>9.9989999999999996E-4</v>
      </c>
      <c r="AA109" s="1">
        <v>9.9989999999999996E-4</v>
      </c>
      <c r="AB109" s="1">
        <v>1E-3</v>
      </c>
      <c r="AC109" s="1">
        <v>1E-3</v>
      </c>
      <c r="AD109" s="1">
        <v>9.9989999999999996E-4</v>
      </c>
      <c r="AE109" s="1">
        <v>9.9989999999999996E-4</v>
      </c>
      <c r="AF109" s="1">
        <v>9.9989999999999996E-4</v>
      </c>
    </row>
    <row r="110" spans="1:32" x14ac:dyDescent="0.2">
      <c r="A110" s="1" t="s">
        <v>108</v>
      </c>
      <c r="B110" s="1">
        <v>-6.4340700000000002</v>
      </c>
      <c r="C110" s="1">
        <v>-25.04025</v>
      </c>
      <c r="D110" s="3">
        <v>41215</v>
      </c>
      <c r="E110" s="4">
        <v>0.77916666666666667</v>
      </c>
      <c r="F110" s="9">
        <v>306.77918</v>
      </c>
      <c r="G110" s="17">
        <v>0.113</v>
      </c>
      <c r="H110" s="1">
        <v>1.2E-2</v>
      </c>
      <c r="I110" s="1">
        <v>1.7000000000000001E-2</v>
      </c>
      <c r="J110" s="1">
        <v>1.2E-2</v>
      </c>
      <c r="K110" s="1">
        <v>0.01</v>
      </c>
      <c r="L110" s="1">
        <v>2.5000000000000001E-2</v>
      </c>
      <c r="M110" s="1">
        <v>9.9989999999999996E-4</v>
      </c>
      <c r="N110" s="1">
        <v>8.9999999999999993E-3</v>
      </c>
      <c r="O110" s="1">
        <v>1E-3</v>
      </c>
      <c r="P110" s="1">
        <v>3.0000000000000001E-3</v>
      </c>
      <c r="Q110" s="1">
        <v>2E-3</v>
      </c>
      <c r="R110" s="1">
        <v>7.6999999999999999E-2</v>
      </c>
      <c r="S110" s="1">
        <v>4.7E-2</v>
      </c>
      <c r="T110" s="1">
        <v>6.5000000000000002E-2</v>
      </c>
      <c r="U110" s="1">
        <v>1E-3</v>
      </c>
      <c r="V110" s="1">
        <v>5.0000000000000001E-3</v>
      </c>
      <c r="W110" s="1">
        <v>7.0000000000000001E-3</v>
      </c>
      <c r="X110" s="1">
        <v>8.9999999999999993E-3</v>
      </c>
      <c r="Y110" s="1">
        <v>8.0000000000000002E-3</v>
      </c>
      <c r="Z110" s="1">
        <v>9.9989999999999996E-4</v>
      </c>
      <c r="AA110" s="1">
        <v>9.9989999999999996E-4</v>
      </c>
      <c r="AB110" s="1">
        <v>1E-3</v>
      </c>
      <c r="AC110" s="1">
        <v>1E-3</v>
      </c>
      <c r="AD110" s="1">
        <v>9.9989999999999996E-4</v>
      </c>
      <c r="AE110" s="1">
        <v>9.9989999999999996E-4</v>
      </c>
      <c r="AF110" s="1">
        <v>9.9989999999999996E-4</v>
      </c>
    </row>
    <row r="111" spans="1:32" x14ac:dyDescent="0.2">
      <c r="A111" s="1" t="s">
        <v>109</v>
      </c>
      <c r="B111" s="1">
        <v>-7.4987500000000002</v>
      </c>
      <c r="C111" s="1">
        <v>-25.04008</v>
      </c>
      <c r="D111" s="3">
        <v>41216</v>
      </c>
      <c r="E111" s="4">
        <v>1.6666666666666666E-2</v>
      </c>
      <c r="F111" s="9">
        <v>307.01668000000001</v>
      </c>
      <c r="G111" s="17">
        <v>6.2E-2</v>
      </c>
      <c r="H111" s="1">
        <v>7.0000000000000001E-3</v>
      </c>
      <c r="I111" s="1">
        <v>8.0000000000000002E-3</v>
      </c>
      <c r="J111" s="1">
        <v>8.0000000000000002E-3</v>
      </c>
      <c r="K111" s="1">
        <v>4.0000000000000001E-3</v>
      </c>
      <c r="L111" s="1">
        <v>1.2999999999999999E-2</v>
      </c>
      <c r="M111" s="1">
        <v>9.9989999999999996E-4</v>
      </c>
      <c r="N111" s="1">
        <v>5.0000000000000001E-3</v>
      </c>
      <c r="O111" s="1">
        <v>1E-3</v>
      </c>
      <c r="P111" s="1">
        <v>2E-3</v>
      </c>
      <c r="Q111" s="1">
        <v>1E-3</v>
      </c>
      <c r="R111" s="1">
        <v>5.7000000000000002E-2</v>
      </c>
      <c r="S111" s="1">
        <v>2.5999999999999999E-2</v>
      </c>
      <c r="T111" s="1">
        <v>3.5000000000000003E-2</v>
      </c>
      <c r="U111" s="1">
        <v>1E-3</v>
      </c>
      <c r="V111" s="1">
        <v>3.0000000000000001E-3</v>
      </c>
      <c r="W111" s="1">
        <v>4.0000000000000001E-3</v>
      </c>
      <c r="X111" s="1">
        <v>4.0000000000000001E-3</v>
      </c>
      <c r="Y111" s="1">
        <v>4.0000000000000001E-3</v>
      </c>
      <c r="Z111" s="1">
        <v>9.9989999999999996E-4</v>
      </c>
      <c r="AA111" s="1">
        <v>9.9989999999999996E-4</v>
      </c>
      <c r="AB111" s="1">
        <v>1E-3</v>
      </c>
      <c r="AC111" s="1">
        <v>1E-3</v>
      </c>
      <c r="AD111" s="1">
        <v>9.9989999999999996E-4</v>
      </c>
      <c r="AE111" s="1">
        <v>9.9989999999999996E-4</v>
      </c>
      <c r="AF111" s="1">
        <v>9.9989999999999996E-4</v>
      </c>
    </row>
    <row r="112" spans="1:32" x14ac:dyDescent="0.2">
      <c r="A112" s="1" t="s">
        <v>110</v>
      </c>
      <c r="B112" s="1">
        <v>-7.8822700000000001</v>
      </c>
      <c r="C112" s="1">
        <v>-25.04795</v>
      </c>
      <c r="D112" s="3">
        <v>41216</v>
      </c>
      <c r="E112" s="4">
        <v>0.10347222222222222</v>
      </c>
      <c r="F112" s="9">
        <v>307.10347999999999</v>
      </c>
      <c r="G112" s="17">
        <v>5.6999999999999995E-2</v>
      </c>
      <c r="H112" s="1">
        <v>7.0000000000000001E-3</v>
      </c>
      <c r="I112" s="1">
        <v>8.9999999999999993E-3</v>
      </c>
      <c r="J112" s="1">
        <v>7.0000000000000001E-3</v>
      </c>
      <c r="K112" s="1">
        <v>4.0000000000000001E-3</v>
      </c>
      <c r="L112" s="1">
        <v>1.2999999999999999E-2</v>
      </c>
      <c r="M112" s="1">
        <v>9.9989999999999996E-4</v>
      </c>
      <c r="N112" s="1">
        <v>5.0000000000000001E-3</v>
      </c>
      <c r="O112" s="1">
        <v>1E-3</v>
      </c>
      <c r="P112" s="1">
        <v>3.0000000000000001E-3</v>
      </c>
      <c r="Q112" s="1">
        <v>1E-3</v>
      </c>
      <c r="R112" s="1">
        <v>5.6000000000000001E-2</v>
      </c>
      <c r="S112" s="1">
        <v>2.5999999999999999E-2</v>
      </c>
      <c r="T112" s="1">
        <v>0.03</v>
      </c>
      <c r="U112" s="1">
        <v>1E-3</v>
      </c>
      <c r="V112" s="1">
        <v>3.0000000000000001E-3</v>
      </c>
      <c r="W112" s="1">
        <v>4.0000000000000001E-3</v>
      </c>
      <c r="X112" s="1">
        <v>4.0000000000000001E-3</v>
      </c>
      <c r="Y112" s="1">
        <v>5.0000000000000001E-3</v>
      </c>
      <c r="Z112" s="1">
        <v>9.9989999999999996E-4</v>
      </c>
      <c r="AA112" s="1">
        <v>9.9989999999999996E-4</v>
      </c>
      <c r="AB112" s="1">
        <v>1E-3</v>
      </c>
      <c r="AC112" s="1">
        <v>9.9989999999999996E-4</v>
      </c>
      <c r="AD112" s="1">
        <v>9.9989999999999996E-4</v>
      </c>
      <c r="AE112" s="1">
        <v>9.9989999999999996E-4</v>
      </c>
      <c r="AF112" s="1">
        <v>9.9989999999999996E-4</v>
      </c>
    </row>
    <row r="113" spans="1:32" x14ac:dyDescent="0.2">
      <c r="A113" s="1" t="s">
        <v>111</v>
      </c>
      <c r="B113" s="1">
        <v>-8.1688299999999998</v>
      </c>
      <c r="C113" s="1">
        <v>-25.018329999999999</v>
      </c>
      <c r="D113" s="3">
        <v>41216</v>
      </c>
      <c r="E113" s="4">
        <v>0.26319444444444445</v>
      </c>
      <c r="F113" s="9">
        <v>307.26321000000002</v>
      </c>
      <c r="G113" s="17">
        <v>0.06</v>
      </c>
      <c r="H113" s="1">
        <v>6.0000000000000001E-3</v>
      </c>
      <c r="I113" s="1">
        <v>8.9999999999999993E-3</v>
      </c>
      <c r="J113" s="1">
        <v>7.0000000000000001E-3</v>
      </c>
      <c r="K113" s="1">
        <v>4.0000000000000001E-3</v>
      </c>
      <c r="L113" s="1">
        <v>1.2999999999999999E-2</v>
      </c>
      <c r="M113" s="1">
        <v>9.9989999999999996E-4</v>
      </c>
      <c r="N113" s="1">
        <v>4.0000000000000001E-3</v>
      </c>
      <c r="O113" s="1">
        <v>9.9989999999999996E-4</v>
      </c>
      <c r="P113" s="1">
        <v>2E-3</v>
      </c>
      <c r="Q113" s="1">
        <v>1E-3</v>
      </c>
      <c r="R113" s="1">
        <v>5.3999999999999999E-2</v>
      </c>
      <c r="S113" s="1">
        <v>2.9000000000000001E-2</v>
      </c>
      <c r="T113" s="1">
        <v>0.03</v>
      </c>
      <c r="U113" s="1">
        <v>1E-3</v>
      </c>
      <c r="V113" s="1">
        <v>3.0000000000000001E-3</v>
      </c>
      <c r="W113" s="1">
        <v>3.0000000000000001E-3</v>
      </c>
      <c r="X113" s="1">
        <v>5.0000000000000001E-3</v>
      </c>
      <c r="Y113" s="1">
        <v>4.0000000000000001E-3</v>
      </c>
      <c r="Z113" s="1">
        <v>9.9989999999999996E-4</v>
      </c>
      <c r="AA113" s="1">
        <v>9.9989999999999996E-4</v>
      </c>
      <c r="AB113" s="1">
        <v>1E-3</v>
      </c>
      <c r="AC113" s="1">
        <v>1E-3</v>
      </c>
      <c r="AD113" s="1">
        <v>9.9989999999999996E-4</v>
      </c>
      <c r="AE113" s="1">
        <v>9.9989999999999996E-4</v>
      </c>
      <c r="AF113" s="1">
        <v>9.9989999999999996E-4</v>
      </c>
    </row>
    <row r="114" spans="1:32" x14ac:dyDescent="0.2">
      <c r="A114" s="1" t="s">
        <v>112</v>
      </c>
      <c r="B114" s="1">
        <v>-9.5017700000000005</v>
      </c>
      <c r="C114" s="1">
        <v>-25.055250000000001</v>
      </c>
      <c r="D114" s="3">
        <v>41216</v>
      </c>
      <c r="E114" s="4">
        <v>0.5708333333333333</v>
      </c>
      <c r="F114" s="9">
        <v>307.57083999999998</v>
      </c>
      <c r="G114" s="17">
        <v>5.1000000000000004E-2</v>
      </c>
      <c r="H114" s="1">
        <v>5.0000000000000001E-3</v>
      </c>
      <c r="I114" s="1">
        <v>7.0000000000000001E-3</v>
      </c>
      <c r="J114" s="1">
        <v>6.0000000000000001E-3</v>
      </c>
      <c r="K114" s="1">
        <v>3.0000000000000001E-3</v>
      </c>
      <c r="L114" s="1">
        <v>1.0999999999999999E-2</v>
      </c>
      <c r="M114" s="1">
        <v>9.9989999999999996E-4</v>
      </c>
      <c r="N114" s="1">
        <v>7.0000000000000001E-3</v>
      </c>
      <c r="O114" s="1">
        <v>2E-3</v>
      </c>
      <c r="P114" s="1">
        <v>2E-3</v>
      </c>
      <c r="Q114" s="1">
        <v>1E-3</v>
      </c>
      <c r="R114" s="1">
        <v>4.9000000000000002E-2</v>
      </c>
      <c r="S114" s="1">
        <v>2.5000000000000001E-2</v>
      </c>
      <c r="T114" s="1">
        <v>2.5000000000000001E-2</v>
      </c>
      <c r="U114" s="1">
        <v>1E-3</v>
      </c>
      <c r="V114" s="1">
        <v>2E-3</v>
      </c>
      <c r="W114" s="1">
        <v>3.0000000000000001E-3</v>
      </c>
      <c r="X114" s="1">
        <v>3.0000000000000001E-3</v>
      </c>
      <c r="Y114" s="1">
        <v>4.0000000000000001E-3</v>
      </c>
      <c r="Z114" s="1">
        <v>9.9989999999999996E-4</v>
      </c>
      <c r="AA114" s="1">
        <v>9.9989999999999996E-4</v>
      </c>
      <c r="AB114" s="1">
        <v>1E-3</v>
      </c>
      <c r="AC114" s="1">
        <v>9.9989999999999996E-4</v>
      </c>
      <c r="AD114" s="1">
        <v>9.9989999999999996E-4</v>
      </c>
      <c r="AE114" s="1">
        <v>9.9989999999999996E-4</v>
      </c>
      <c r="AF114" s="1">
        <v>9.9989999999999996E-4</v>
      </c>
    </row>
    <row r="115" spans="1:32" x14ac:dyDescent="0.2">
      <c r="A115" s="1" t="s">
        <v>113</v>
      </c>
      <c r="B115" s="1">
        <v>-10.25717</v>
      </c>
      <c r="C115" s="1">
        <v>-25.054919999999999</v>
      </c>
      <c r="D115" s="3">
        <v>41216</v>
      </c>
      <c r="E115" s="4">
        <v>0.81041666666666667</v>
      </c>
      <c r="F115" s="9">
        <v>307.81043</v>
      </c>
      <c r="G115" s="16">
        <v>5.0500000000000003E-2</v>
      </c>
      <c r="H115" s="16">
        <v>6.0000000000000001E-3</v>
      </c>
      <c r="I115" s="16">
        <v>8.5000000000000006E-3</v>
      </c>
      <c r="J115" s="16">
        <v>6.0000000000000001E-3</v>
      </c>
      <c r="K115" s="16">
        <v>4.5000000000000005E-3</v>
      </c>
      <c r="L115" s="16">
        <v>1.35E-2</v>
      </c>
      <c r="M115" s="16">
        <v>9.9989999999999996E-4</v>
      </c>
      <c r="N115" s="16">
        <v>5.0000000000000001E-3</v>
      </c>
      <c r="O115" s="16">
        <v>9.9994999999999988E-4</v>
      </c>
      <c r="P115" s="16">
        <v>3.0000000000000001E-3</v>
      </c>
      <c r="Q115" s="16">
        <v>1.5E-3</v>
      </c>
      <c r="R115" s="16">
        <v>4.9000000000000002E-2</v>
      </c>
      <c r="S115" s="16">
        <v>2.75E-2</v>
      </c>
      <c r="T115" s="16">
        <v>2.2499999999999999E-2</v>
      </c>
      <c r="U115" s="16">
        <v>9.9994999999999988E-4</v>
      </c>
      <c r="V115" s="16">
        <v>3.5000000000000001E-3</v>
      </c>
      <c r="W115" s="16">
        <v>2.5000000000000001E-3</v>
      </c>
      <c r="X115" s="16">
        <v>4.5000000000000005E-3</v>
      </c>
      <c r="Y115" s="16">
        <v>4.0000000000000001E-3</v>
      </c>
      <c r="Z115" s="16">
        <v>9.9989999999999996E-4</v>
      </c>
      <c r="AA115" s="16">
        <v>9.9989999999999996E-4</v>
      </c>
      <c r="AB115" s="16">
        <v>9.9994999999999988E-4</v>
      </c>
      <c r="AC115" s="16">
        <v>9.9994999999999988E-4</v>
      </c>
      <c r="AD115" s="16">
        <v>9.9989999999999996E-4</v>
      </c>
      <c r="AE115" s="16">
        <v>9.9989999999999996E-4</v>
      </c>
      <c r="AF115" s="16">
        <v>9.9989999999999996E-4</v>
      </c>
    </row>
    <row r="116" spans="1:32" x14ac:dyDescent="0.2">
      <c r="A116" s="1" t="s">
        <v>114</v>
      </c>
      <c r="B116" s="1">
        <v>-11.07183</v>
      </c>
      <c r="C116" s="1">
        <v>-25.05958</v>
      </c>
      <c r="D116" s="3">
        <v>41216</v>
      </c>
      <c r="E116" s="4">
        <v>0.98472222222222228</v>
      </c>
      <c r="F116" s="9">
        <v>307.98473000000001</v>
      </c>
      <c r="G116" s="17">
        <v>4.2000000000000003E-2</v>
      </c>
      <c r="H116" s="1">
        <v>4.0000000000000001E-3</v>
      </c>
      <c r="I116" s="1">
        <v>6.0000000000000001E-3</v>
      </c>
      <c r="J116" s="1">
        <v>6.0000000000000001E-3</v>
      </c>
      <c r="K116" s="1">
        <v>3.0000000000000001E-3</v>
      </c>
      <c r="L116" s="1">
        <v>0.01</v>
      </c>
      <c r="M116" s="1">
        <v>9.9989999999999996E-4</v>
      </c>
      <c r="N116" s="1">
        <v>4.0000000000000001E-3</v>
      </c>
      <c r="O116" s="1">
        <v>9.9989999999999996E-4</v>
      </c>
      <c r="P116" s="1">
        <v>2E-3</v>
      </c>
      <c r="Q116" s="1">
        <v>1E-3</v>
      </c>
      <c r="R116" s="1">
        <v>4.5999999999999999E-2</v>
      </c>
      <c r="S116" s="1">
        <v>2.1000000000000001E-2</v>
      </c>
      <c r="T116" s="1">
        <v>0.02</v>
      </c>
      <c r="U116" s="1">
        <v>1E-3</v>
      </c>
      <c r="V116" s="1">
        <v>2E-3</v>
      </c>
      <c r="W116" s="1">
        <v>2E-3</v>
      </c>
      <c r="X116" s="1">
        <v>3.0000000000000001E-3</v>
      </c>
      <c r="Y116" s="1">
        <v>3.0000000000000001E-3</v>
      </c>
      <c r="Z116" s="1">
        <v>9.9989999999999996E-4</v>
      </c>
      <c r="AA116" s="1">
        <v>9.9989999999999996E-4</v>
      </c>
      <c r="AB116" s="1">
        <v>1E-3</v>
      </c>
      <c r="AC116" s="1">
        <v>9.9989999999999996E-4</v>
      </c>
      <c r="AD116" s="1">
        <v>9.9989999999999996E-4</v>
      </c>
      <c r="AE116" s="1">
        <v>9.9989999999999996E-4</v>
      </c>
      <c r="AF116" s="1">
        <v>9.9989999999999996E-4</v>
      </c>
    </row>
    <row r="117" spans="1:32" x14ac:dyDescent="0.2">
      <c r="A117" s="1" t="s">
        <v>115</v>
      </c>
      <c r="B117" s="1">
        <v>-11.41757</v>
      </c>
      <c r="C117" s="1">
        <v>-25.036570000000001</v>
      </c>
      <c r="D117" s="3">
        <v>41217</v>
      </c>
      <c r="E117" s="4">
        <v>0.10416666666666666</v>
      </c>
      <c r="F117" s="9">
        <v>308.10417999999999</v>
      </c>
      <c r="G117" s="16">
        <v>4.4999999999999998E-2</v>
      </c>
      <c r="H117" s="16">
        <v>5.0000000000000001E-3</v>
      </c>
      <c r="I117" s="16">
        <v>7.0000000000000001E-3</v>
      </c>
      <c r="J117" s="16">
        <v>5.4999999999999997E-3</v>
      </c>
      <c r="K117" s="16">
        <v>3.0000000000000001E-3</v>
      </c>
      <c r="L117" s="16">
        <v>1.0999999999999999E-2</v>
      </c>
      <c r="M117" s="16">
        <v>9.9989999999999996E-4</v>
      </c>
      <c r="N117" s="16">
        <v>4.5000000000000005E-3</v>
      </c>
      <c r="O117" s="16">
        <v>9.9989999999999996E-4</v>
      </c>
      <c r="P117" s="16">
        <v>2E-3</v>
      </c>
      <c r="Q117" s="16">
        <v>1E-3</v>
      </c>
      <c r="R117" s="16">
        <v>4.5499999999999999E-2</v>
      </c>
      <c r="S117" s="16">
        <v>2.5500000000000002E-2</v>
      </c>
      <c r="T117" s="16">
        <v>1.9E-2</v>
      </c>
      <c r="U117" s="16">
        <v>9.9994999999999988E-4</v>
      </c>
      <c r="V117" s="16">
        <v>3.0000000000000001E-3</v>
      </c>
      <c r="W117" s="16">
        <v>2E-3</v>
      </c>
      <c r="X117" s="16">
        <v>4.0000000000000001E-3</v>
      </c>
      <c r="Y117" s="16">
        <v>3.0000000000000001E-3</v>
      </c>
      <c r="Z117" s="16">
        <v>9.9989999999999996E-4</v>
      </c>
      <c r="AA117" s="16">
        <v>9.9989999999999996E-4</v>
      </c>
      <c r="AB117" s="16">
        <v>1E-3</v>
      </c>
      <c r="AC117" s="16">
        <v>9.9989999999999996E-4</v>
      </c>
      <c r="AD117" s="16">
        <v>9.9989999999999996E-4</v>
      </c>
      <c r="AE117" s="16">
        <v>9.9989999999999996E-4</v>
      </c>
      <c r="AF117" s="16">
        <v>9.9989999999999996E-4</v>
      </c>
    </row>
    <row r="118" spans="1:32" x14ac:dyDescent="0.2">
      <c r="A118" s="1" t="s">
        <v>116</v>
      </c>
      <c r="B118" s="1">
        <v>-11.702830000000001</v>
      </c>
      <c r="C118" s="1">
        <v>-25.018830000000001</v>
      </c>
      <c r="D118" s="3">
        <v>41217</v>
      </c>
      <c r="E118" s="4">
        <v>0.2590277777777778</v>
      </c>
      <c r="F118" s="9">
        <v>308.25904000000003</v>
      </c>
      <c r="G118" s="17">
        <v>4.7E-2</v>
      </c>
      <c r="H118" s="1">
        <v>5.0000000000000001E-3</v>
      </c>
      <c r="I118" s="1">
        <v>7.0000000000000001E-3</v>
      </c>
      <c r="J118" s="1">
        <v>6.0000000000000001E-3</v>
      </c>
      <c r="K118" s="1">
        <v>3.0000000000000001E-3</v>
      </c>
      <c r="L118" s="1">
        <v>1.0999999999999999E-2</v>
      </c>
      <c r="M118" s="1">
        <v>9.9989999999999996E-4</v>
      </c>
      <c r="N118" s="1">
        <v>4.0000000000000001E-3</v>
      </c>
      <c r="O118" s="1">
        <v>9.9989999999999996E-4</v>
      </c>
      <c r="P118" s="1">
        <v>2E-3</v>
      </c>
      <c r="Q118" s="1">
        <v>1E-3</v>
      </c>
      <c r="R118" s="1">
        <v>4.1000000000000002E-2</v>
      </c>
      <c r="S118" s="1">
        <v>2.7E-2</v>
      </c>
      <c r="T118" s="1">
        <v>0.02</v>
      </c>
      <c r="U118" s="1">
        <v>9.9989999999999996E-4</v>
      </c>
      <c r="V118" s="1">
        <v>3.0000000000000001E-3</v>
      </c>
      <c r="W118" s="1">
        <v>2E-3</v>
      </c>
      <c r="X118" s="1">
        <v>4.0000000000000001E-3</v>
      </c>
      <c r="Y118" s="1">
        <v>3.0000000000000001E-3</v>
      </c>
      <c r="Z118" s="1">
        <v>9.9989999999999996E-4</v>
      </c>
      <c r="AA118" s="1">
        <v>9.9989999999999996E-4</v>
      </c>
      <c r="AB118" s="1">
        <v>1E-3</v>
      </c>
      <c r="AC118" s="1">
        <v>1E-3</v>
      </c>
      <c r="AD118" s="1">
        <v>9.9989999999999996E-4</v>
      </c>
      <c r="AE118" s="1">
        <v>9.9989999999999996E-4</v>
      </c>
      <c r="AF118" s="1">
        <v>9.9989999999999996E-4</v>
      </c>
    </row>
    <row r="119" spans="1:32" x14ac:dyDescent="0.2">
      <c r="A119" s="1" t="s">
        <v>117</v>
      </c>
      <c r="B119" s="1">
        <v>-13.01238</v>
      </c>
      <c r="C119" s="1">
        <v>-25.069130000000001</v>
      </c>
      <c r="D119" s="3">
        <v>41217</v>
      </c>
      <c r="E119" s="4">
        <v>0.55972222222222223</v>
      </c>
      <c r="F119" s="9">
        <v>308.55973</v>
      </c>
      <c r="G119" s="17">
        <v>3.7999999999999999E-2</v>
      </c>
      <c r="H119" s="1">
        <v>3.0000000000000001E-3</v>
      </c>
      <c r="I119" s="1">
        <v>6.0000000000000001E-3</v>
      </c>
      <c r="J119" s="1">
        <v>4.0000000000000001E-3</v>
      </c>
      <c r="K119" s="1">
        <v>3.0000000000000001E-3</v>
      </c>
      <c r="L119" s="1">
        <v>8.0000000000000002E-3</v>
      </c>
      <c r="M119" s="1">
        <v>9.9989999999999996E-4</v>
      </c>
      <c r="N119" s="1">
        <v>7.0000000000000001E-3</v>
      </c>
      <c r="O119" s="1">
        <v>1E-3</v>
      </c>
      <c r="P119" s="1">
        <v>2E-3</v>
      </c>
      <c r="Q119" s="1">
        <v>1E-3</v>
      </c>
      <c r="R119" s="1">
        <v>2.9000000000000001E-2</v>
      </c>
      <c r="S119" s="1">
        <v>2.4E-2</v>
      </c>
      <c r="T119" s="1">
        <v>1.2999999999999999E-2</v>
      </c>
      <c r="U119" s="1">
        <v>1E-3</v>
      </c>
      <c r="V119" s="1">
        <v>2E-3</v>
      </c>
      <c r="W119" s="1">
        <v>1E-3</v>
      </c>
      <c r="X119" s="1">
        <v>3.0000000000000001E-3</v>
      </c>
      <c r="Y119" s="1">
        <v>3.0000000000000001E-3</v>
      </c>
      <c r="Z119" s="1">
        <v>9.9989999999999996E-4</v>
      </c>
      <c r="AA119" s="1">
        <v>9.9989999999999996E-4</v>
      </c>
      <c r="AB119" s="1">
        <v>1E-3</v>
      </c>
      <c r="AC119" s="1">
        <v>9.9989999999999996E-4</v>
      </c>
      <c r="AD119" s="1">
        <v>9.9989999999999996E-4</v>
      </c>
      <c r="AE119" s="1">
        <v>9.9989999999999996E-4</v>
      </c>
      <c r="AF119" s="1">
        <v>9.9989999999999996E-4</v>
      </c>
    </row>
    <row r="120" spans="1:32" x14ac:dyDescent="0.2">
      <c r="A120" s="1" t="s">
        <v>118</v>
      </c>
      <c r="B120" s="1">
        <v>-13.775930000000001</v>
      </c>
      <c r="C120" s="1">
        <v>-25.086870000000001</v>
      </c>
      <c r="D120" s="3">
        <v>41217</v>
      </c>
      <c r="E120" s="4">
        <v>0.81041666666666667</v>
      </c>
      <c r="F120" s="9">
        <v>308.81043</v>
      </c>
      <c r="G120" s="17">
        <v>3.5999999999999997E-2</v>
      </c>
      <c r="H120" s="1">
        <v>3.0000000000000001E-3</v>
      </c>
      <c r="I120" s="1">
        <v>6.0000000000000001E-3</v>
      </c>
      <c r="J120" s="1">
        <v>4.0000000000000001E-3</v>
      </c>
      <c r="K120" s="1">
        <v>3.0000000000000001E-3</v>
      </c>
      <c r="L120" s="1">
        <v>8.9999999999999993E-3</v>
      </c>
      <c r="M120" s="1">
        <v>9.9989999999999996E-4</v>
      </c>
      <c r="N120" s="1">
        <v>4.0000000000000001E-3</v>
      </c>
      <c r="O120" s="1">
        <v>1E-3</v>
      </c>
      <c r="P120" s="1">
        <v>2E-3</v>
      </c>
      <c r="Q120" s="1">
        <v>1E-3</v>
      </c>
      <c r="R120" s="1">
        <v>3.1E-2</v>
      </c>
      <c r="S120" s="1">
        <v>2.3E-2</v>
      </c>
      <c r="T120" s="1">
        <v>1.2999999999999999E-2</v>
      </c>
      <c r="U120" s="1">
        <v>9.9989999999999996E-4</v>
      </c>
      <c r="V120" s="1">
        <v>2E-3</v>
      </c>
      <c r="W120" s="1">
        <v>1E-3</v>
      </c>
      <c r="X120" s="1">
        <v>3.0000000000000001E-3</v>
      </c>
      <c r="Y120" s="1">
        <v>3.0000000000000001E-3</v>
      </c>
      <c r="Z120" s="1">
        <v>9.9989999999999996E-4</v>
      </c>
      <c r="AA120" s="1">
        <v>9.9989999999999996E-4</v>
      </c>
      <c r="AB120" s="1">
        <v>1E-3</v>
      </c>
      <c r="AC120" s="1">
        <v>9.9989999999999996E-4</v>
      </c>
      <c r="AD120" s="1">
        <v>9.9989999999999996E-4</v>
      </c>
      <c r="AE120" s="1">
        <v>9.9989999999999996E-4</v>
      </c>
      <c r="AF120" s="1">
        <v>9.9989999999999996E-4</v>
      </c>
    </row>
    <row r="121" spans="1:32" x14ac:dyDescent="0.2">
      <c r="A121" s="1" t="s">
        <v>119</v>
      </c>
      <c r="B121" s="1">
        <v>-14.73382</v>
      </c>
      <c r="C121" s="1">
        <v>-25.07837</v>
      </c>
      <c r="D121" s="3">
        <v>41218</v>
      </c>
      <c r="E121" s="4">
        <v>2.013888888888889E-2</v>
      </c>
      <c r="F121" s="9">
        <v>309.02015</v>
      </c>
      <c r="G121" s="16">
        <v>2.7499999999999997E-2</v>
      </c>
      <c r="H121" s="16">
        <v>1.5E-3</v>
      </c>
      <c r="I121" s="16">
        <v>4.0000000000000001E-3</v>
      </c>
      <c r="J121" s="16">
        <v>3.0000000000000001E-3</v>
      </c>
      <c r="K121" s="16">
        <v>2E-3</v>
      </c>
      <c r="L121" s="16">
        <v>7.0000000000000001E-3</v>
      </c>
      <c r="M121" s="16">
        <v>9.9989999999999996E-4</v>
      </c>
      <c r="N121" s="16">
        <v>4.0000000000000001E-3</v>
      </c>
      <c r="O121" s="16">
        <v>9.9989999999999996E-4</v>
      </c>
      <c r="P121" s="16">
        <v>2E-3</v>
      </c>
      <c r="Q121" s="16">
        <v>1E-3</v>
      </c>
      <c r="R121" s="16">
        <v>2.0500000000000001E-2</v>
      </c>
      <c r="S121" s="16">
        <v>1.9E-2</v>
      </c>
      <c r="T121" s="16">
        <v>8.5000000000000006E-3</v>
      </c>
      <c r="U121" s="16">
        <v>9.9989999999999996E-4</v>
      </c>
      <c r="V121" s="16">
        <v>1.5E-3</v>
      </c>
      <c r="W121" s="16">
        <v>9.9989999999999996E-4</v>
      </c>
      <c r="X121" s="16">
        <v>2E-3</v>
      </c>
      <c r="Y121" s="16">
        <v>2E-3</v>
      </c>
      <c r="Z121" s="16">
        <v>9.9989999999999996E-4</v>
      </c>
      <c r="AA121" s="16">
        <v>9.9989999999999996E-4</v>
      </c>
      <c r="AB121" s="16">
        <v>1E-3</v>
      </c>
      <c r="AC121" s="16">
        <v>9.9989999999999996E-4</v>
      </c>
      <c r="AD121" s="16">
        <v>9.9989999999999996E-4</v>
      </c>
      <c r="AE121" s="16">
        <v>9.9989999999999996E-4</v>
      </c>
      <c r="AF121" s="16">
        <v>9.9989999999999996E-4</v>
      </c>
    </row>
    <row r="122" spans="1:32" x14ac:dyDescent="0.2">
      <c r="A122" s="1" t="s">
        <v>120</v>
      </c>
      <c r="B122" s="1">
        <v>-15.27003</v>
      </c>
      <c r="C122" s="1">
        <v>-25.078779999999998</v>
      </c>
      <c r="D122" s="3">
        <v>41218</v>
      </c>
      <c r="E122" s="4">
        <v>0.13819444444444445</v>
      </c>
      <c r="F122" s="9">
        <v>309.13821000000002</v>
      </c>
      <c r="G122" s="17">
        <v>2.5999999999999999E-2</v>
      </c>
      <c r="H122" s="1">
        <v>2E-3</v>
      </c>
      <c r="I122" s="1">
        <v>4.0000000000000001E-3</v>
      </c>
      <c r="J122" s="1">
        <v>3.0000000000000001E-3</v>
      </c>
      <c r="K122" s="1">
        <v>2E-3</v>
      </c>
      <c r="L122" s="1">
        <v>7.0000000000000001E-3</v>
      </c>
      <c r="M122" s="1">
        <v>9.9989999999999996E-4</v>
      </c>
      <c r="N122" s="1">
        <v>4.0000000000000001E-3</v>
      </c>
      <c r="O122" s="1">
        <v>9.9989999999999996E-4</v>
      </c>
      <c r="P122" s="1">
        <v>2E-3</v>
      </c>
      <c r="Q122" s="1">
        <v>1E-3</v>
      </c>
      <c r="R122" s="1">
        <v>1.9E-2</v>
      </c>
      <c r="S122" s="1">
        <v>1.9E-2</v>
      </c>
      <c r="T122" s="1">
        <v>7.0000000000000001E-3</v>
      </c>
      <c r="U122" s="1">
        <v>9.9989999999999996E-4</v>
      </c>
      <c r="V122" s="1">
        <v>2E-3</v>
      </c>
      <c r="W122" s="1">
        <v>9.9989999999999996E-4</v>
      </c>
      <c r="X122" s="1">
        <v>2E-3</v>
      </c>
      <c r="Y122" s="1">
        <v>2E-3</v>
      </c>
      <c r="Z122" s="1">
        <v>9.9989999999999996E-4</v>
      </c>
      <c r="AA122" s="1">
        <v>9.9989999999999996E-4</v>
      </c>
      <c r="AB122" s="1">
        <v>1E-3</v>
      </c>
      <c r="AC122" s="1">
        <v>9.9989999999999996E-4</v>
      </c>
      <c r="AD122" s="1">
        <v>9.9989999999999996E-4</v>
      </c>
      <c r="AE122" s="1">
        <v>9.9989999999999996E-4</v>
      </c>
      <c r="AF122" s="1">
        <v>9.9989999999999996E-4</v>
      </c>
    </row>
    <row r="123" spans="1:32" x14ac:dyDescent="0.2">
      <c r="A123" s="1" t="s">
        <v>121</v>
      </c>
      <c r="B123" s="1">
        <v>-15.586500000000001</v>
      </c>
      <c r="C123" s="1">
        <v>-25.06</v>
      </c>
      <c r="D123" s="3">
        <v>41218</v>
      </c>
      <c r="E123" s="4">
        <v>0.30902777777777779</v>
      </c>
      <c r="F123" s="9">
        <v>309.30903999999998</v>
      </c>
      <c r="G123" s="17">
        <v>4.7E-2</v>
      </c>
      <c r="H123" s="1">
        <v>3.0000000000000001E-3</v>
      </c>
      <c r="I123" s="1">
        <v>8.0000000000000002E-3</v>
      </c>
      <c r="J123" s="1">
        <v>4.0000000000000001E-3</v>
      </c>
      <c r="K123" s="1">
        <v>4.0000000000000001E-3</v>
      </c>
      <c r="L123" s="1">
        <v>1.0999999999999999E-2</v>
      </c>
      <c r="M123" s="1">
        <v>9.9989999999999996E-4</v>
      </c>
      <c r="N123" s="1">
        <v>4.0000000000000001E-3</v>
      </c>
      <c r="O123" s="1">
        <v>9.9989999999999996E-4</v>
      </c>
      <c r="P123" s="1">
        <v>2E-3</v>
      </c>
      <c r="Q123" s="1">
        <v>1E-3</v>
      </c>
      <c r="R123" s="1">
        <v>2.9000000000000001E-2</v>
      </c>
      <c r="S123" s="1">
        <v>3.2000000000000001E-2</v>
      </c>
      <c r="T123" s="1">
        <v>1.4E-2</v>
      </c>
      <c r="U123" s="1">
        <v>1E-3</v>
      </c>
      <c r="V123" s="1">
        <v>3.0000000000000001E-3</v>
      </c>
      <c r="W123" s="1">
        <v>9.9989999999999996E-4</v>
      </c>
      <c r="X123" s="1">
        <v>4.0000000000000001E-3</v>
      </c>
      <c r="Y123" s="1">
        <v>4.0000000000000001E-3</v>
      </c>
      <c r="Z123" s="1">
        <v>9.9989999999999996E-4</v>
      </c>
      <c r="AA123" s="1">
        <v>9.9989999999999996E-4</v>
      </c>
      <c r="AB123" s="1">
        <v>1E-3</v>
      </c>
      <c r="AC123" s="1">
        <v>1E-3</v>
      </c>
      <c r="AD123" s="1">
        <v>9.9989999999999996E-4</v>
      </c>
      <c r="AE123" s="1">
        <v>9.9989999999999996E-4</v>
      </c>
      <c r="AF123" s="1">
        <v>9.9989999999999996E-4</v>
      </c>
    </row>
    <row r="124" spans="1:32" x14ac:dyDescent="0.2">
      <c r="A124" s="1" t="s">
        <v>122</v>
      </c>
      <c r="B124" s="1">
        <v>-16.347999999999999</v>
      </c>
      <c r="C124" s="1">
        <v>-25.088170000000002</v>
      </c>
      <c r="D124" s="3">
        <v>41218</v>
      </c>
      <c r="E124" s="4">
        <v>0.4819444444444444</v>
      </c>
      <c r="F124" s="9">
        <v>309.48196000000002</v>
      </c>
      <c r="G124" s="17">
        <v>4.5999999999999999E-2</v>
      </c>
      <c r="H124" s="1">
        <v>4.0000000000000001E-3</v>
      </c>
      <c r="I124" s="1">
        <v>7.0000000000000001E-3</v>
      </c>
      <c r="J124" s="1">
        <v>5.0000000000000001E-3</v>
      </c>
      <c r="K124" s="1">
        <v>4.0000000000000001E-3</v>
      </c>
      <c r="L124" s="1">
        <v>1.0999999999999999E-2</v>
      </c>
      <c r="M124" s="1">
        <v>9.9989999999999996E-4</v>
      </c>
      <c r="N124" s="1">
        <v>8.9999999999999993E-3</v>
      </c>
      <c r="O124" s="1">
        <v>1E-3</v>
      </c>
      <c r="P124" s="1">
        <v>2E-3</v>
      </c>
      <c r="Q124" s="1">
        <v>1E-3</v>
      </c>
      <c r="R124" s="1">
        <v>3.5000000000000003E-2</v>
      </c>
      <c r="S124" s="1">
        <v>3.1E-2</v>
      </c>
      <c r="T124" s="1">
        <v>1.4999999999999999E-2</v>
      </c>
      <c r="U124" s="1">
        <v>9.9989999999999996E-4</v>
      </c>
      <c r="V124" s="1">
        <v>3.0000000000000001E-3</v>
      </c>
      <c r="W124" s="1">
        <v>1E-3</v>
      </c>
      <c r="X124" s="1">
        <v>3.0000000000000001E-3</v>
      </c>
      <c r="Y124" s="1">
        <v>4.0000000000000001E-3</v>
      </c>
      <c r="Z124" s="1">
        <v>9.9989999999999996E-4</v>
      </c>
      <c r="AA124" s="1">
        <v>9.9989999999999996E-4</v>
      </c>
      <c r="AB124" s="1">
        <v>1E-3</v>
      </c>
      <c r="AC124" s="1">
        <v>9.9989999999999996E-4</v>
      </c>
      <c r="AD124" s="1">
        <v>9.9989999999999996E-4</v>
      </c>
      <c r="AE124" s="1">
        <v>9.9989999999999996E-4</v>
      </c>
      <c r="AF124" s="1">
        <v>9.9989999999999996E-4</v>
      </c>
    </row>
    <row r="125" spans="1:32" x14ac:dyDescent="0.2">
      <c r="A125" s="1" t="s">
        <v>123</v>
      </c>
      <c r="B125" s="1">
        <v>-16.77965</v>
      </c>
      <c r="C125" s="1">
        <v>-25.107569999999999</v>
      </c>
      <c r="D125" s="3">
        <v>41218</v>
      </c>
      <c r="E125" s="4">
        <v>0.66111111111111109</v>
      </c>
      <c r="F125" s="9">
        <v>309.66111999999998</v>
      </c>
      <c r="G125" s="16">
        <v>2.8000000000000001E-2</v>
      </c>
      <c r="H125" s="16">
        <v>2E-3</v>
      </c>
      <c r="I125" s="16">
        <v>4.0000000000000001E-3</v>
      </c>
      <c r="J125" s="16">
        <v>3.0000000000000001E-3</v>
      </c>
      <c r="K125" s="16">
        <v>2E-3</v>
      </c>
      <c r="L125" s="16">
        <v>7.0000000000000001E-3</v>
      </c>
      <c r="M125" s="16">
        <v>9.9989999999999996E-4</v>
      </c>
      <c r="N125" s="16">
        <v>5.0000000000000001E-3</v>
      </c>
      <c r="O125" s="16">
        <v>1E-3</v>
      </c>
      <c r="P125" s="16">
        <v>2E-3</v>
      </c>
      <c r="Q125" s="16">
        <v>9.9989999999999996E-4</v>
      </c>
      <c r="R125" s="16">
        <v>1.95E-2</v>
      </c>
      <c r="S125" s="16">
        <v>1.9E-2</v>
      </c>
      <c r="T125" s="16">
        <v>8.0000000000000002E-3</v>
      </c>
      <c r="U125" s="16">
        <v>1E-3</v>
      </c>
      <c r="V125" s="16">
        <v>2E-3</v>
      </c>
      <c r="W125" s="16">
        <v>9.9989999999999996E-4</v>
      </c>
      <c r="X125" s="16">
        <v>2E-3</v>
      </c>
      <c r="Y125" s="16">
        <v>2E-3</v>
      </c>
      <c r="Z125" s="16">
        <v>9.9989999999999996E-4</v>
      </c>
      <c r="AA125" s="16">
        <v>9.9989999999999996E-4</v>
      </c>
      <c r="AB125" s="16">
        <v>9.9989999999999996E-4</v>
      </c>
      <c r="AC125" s="16">
        <v>9.9989999999999996E-4</v>
      </c>
      <c r="AD125" s="16">
        <v>9.9989999999999996E-4</v>
      </c>
      <c r="AE125" s="16">
        <v>9.9989999999999996E-4</v>
      </c>
      <c r="AF125" s="16">
        <v>9.9989999999999996E-4</v>
      </c>
    </row>
    <row r="126" spans="1:32" x14ac:dyDescent="0.2">
      <c r="A126" s="1" t="s">
        <v>124</v>
      </c>
      <c r="B126" s="1">
        <v>-17.392019999999999</v>
      </c>
      <c r="C126" s="1">
        <v>-25.085229999999999</v>
      </c>
      <c r="D126" s="3">
        <v>41218</v>
      </c>
      <c r="E126" s="4">
        <v>0.82152777777777775</v>
      </c>
      <c r="F126" s="9">
        <v>309.82154000000003</v>
      </c>
      <c r="G126" s="17">
        <v>2.7000000000000003E-2</v>
      </c>
      <c r="H126" s="1">
        <v>2E-3</v>
      </c>
      <c r="I126" s="1">
        <v>5.0000000000000001E-3</v>
      </c>
      <c r="J126" s="1">
        <v>2E-3</v>
      </c>
      <c r="K126" s="1">
        <v>3.0000000000000001E-3</v>
      </c>
      <c r="L126" s="1">
        <v>7.0000000000000001E-3</v>
      </c>
      <c r="M126" s="1">
        <v>9.9989999999999996E-4</v>
      </c>
      <c r="N126" s="1">
        <v>4.0000000000000001E-3</v>
      </c>
      <c r="O126" s="1">
        <v>9.9989999999999996E-4</v>
      </c>
      <c r="P126" s="1">
        <v>2E-3</v>
      </c>
      <c r="Q126" s="1">
        <v>1E-3</v>
      </c>
      <c r="R126" s="1">
        <v>1.6E-2</v>
      </c>
      <c r="S126" s="1">
        <v>2.1000000000000001E-2</v>
      </c>
      <c r="T126" s="1">
        <v>6.0000000000000001E-3</v>
      </c>
      <c r="U126" s="1">
        <v>9.9989999999999996E-4</v>
      </c>
      <c r="V126" s="1">
        <v>2E-3</v>
      </c>
      <c r="W126" s="1">
        <v>9.9989999999999996E-4</v>
      </c>
      <c r="X126" s="1">
        <v>2E-3</v>
      </c>
      <c r="Y126" s="1">
        <v>3.0000000000000001E-3</v>
      </c>
      <c r="Z126" s="1">
        <v>9.9989999999999996E-4</v>
      </c>
      <c r="AA126" s="1">
        <v>9.9989999999999996E-4</v>
      </c>
      <c r="AB126" s="1">
        <v>9.9989999999999996E-4</v>
      </c>
      <c r="AC126" s="1">
        <v>9.9989999999999996E-4</v>
      </c>
      <c r="AD126" s="1">
        <v>9.9989999999999996E-4</v>
      </c>
      <c r="AE126" s="1">
        <v>9.9989999999999996E-4</v>
      </c>
      <c r="AF126" s="1">
        <v>9.9989999999999996E-4</v>
      </c>
    </row>
    <row r="127" spans="1:32" x14ac:dyDescent="0.2">
      <c r="A127" s="1" t="s">
        <v>125</v>
      </c>
      <c r="B127" s="1">
        <v>-17.989429999999999</v>
      </c>
      <c r="C127" s="1">
        <v>-25.09835</v>
      </c>
      <c r="D127" s="3">
        <v>41218</v>
      </c>
      <c r="E127" s="4">
        <v>0.99097222222222225</v>
      </c>
      <c r="F127" s="9">
        <v>309.99097999999998</v>
      </c>
      <c r="G127" s="17">
        <v>2.6000000000000002E-2</v>
      </c>
      <c r="H127" s="1">
        <v>2E-3</v>
      </c>
      <c r="I127" s="1">
        <v>5.0000000000000001E-3</v>
      </c>
      <c r="J127" s="1">
        <v>2E-3</v>
      </c>
      <c r="K127" s="1">
        <v>3.0000000000000001E-3</v>
      </c>
      <c r="L127" s="1">
        <v>8.0000000000000002E-3</v>
      </c>
      <c r="M127" s="1">
        <v>9.9989999999999996E-4</v>
      </c>
      <c r="N127" s="1">
        <v>3.0000000000000001E-3</v>
      </c>
      <c r="O127" s="1">
        <v>9.9989999999999996E-4</v>
      </c>
      <c r="P127" s="1">
        <v>2E-3</v>
      </c>
      <c r="Q127" s="1">
        <v>1E-3</v>
      </c>
      <c r="R127" s="1">
        <v>1.2999999999999999E-2</v>
      </c>
      <c r="S127" s="1">
        <v>0.02</v>
      </c>
      <c r="T127" s="1">
        <v>6.0000000000000001E-3</v>
      </c>
      <c r="U127" s="1">
        <v>9.9989999999999996E-4</v>
      </c>
      <c r="V127" s="1">
        <v>2E-3</v>
      </c>
      <c r="W127" s="1">
        <v>9.9989999999999996E-4</v>
      </c>
      <c r="X127" s="1">
        <v>3.0000000000000001E-3</v>
      </c>
      <c r="Y127" s="1">
        <v>2E-3</v>
      </c>
      <c r="Z127" s="1">
        <v>9.9989999999999996E-4</v>
      </c>
      <c r="AA127" s="1">
        <v>9.9989999999999996E-4</v>
      </c>
      <c r="AB127" s="1">
        <v>1E-3</v>
      </c>
      <c r="AC127" s="1">
        <v>9.9989999999999996E-4</v>
      </c>
      <c r="AD127" s="1">
        <v>9.9989999999999996E-4</v>
      </c>
      <c r="AE127" s="1">
        <v>9.9989999999999996E-4</v>
      </c>
      <c r="AF127" s="1">
        <v>9.9989999999999996E-4</v>
      </c>
    </row>
    <row r="128" spans="1:32" x14ac:dyDescent="0.2">
      <c r="A128" s="1" t="s">
        <v>126</v>
      </c>
      <c r="B128" s="1">
        <v>-18.49165</v>
      </c>
      <c r="C128" s="1">
        <v>-25.100470000000001</v>
      </c>
      <c r="D128" s="3">
        <v>41219</v>
      </c>
      <c r="E128" s="4">
        <v>0.15208333333333335</v>
      </c>
      <c r="F128" s="9">
        <v>310.15208999999999</v>
      </c>
      <c r="G128" s="17">
        <v>2.6000000000000002E-2</v>
      </c>
      <c r="H128" s="1">
        <v>2E-3</v>
      </c>
      <c r="I128" s="1">
        <v>6.0000000000000001E-3</v>
      </c>
      <c r="J128" s="1">
        <v>2E-3</v>
      </c>
      <c r="K128" s="1">
        <v>3.0000000000000001E-3</v>
      </c>
      <c r="L128" s="1">
        <v>8.0000000000000002E-3</v>
      </c>
      <c r="M128" s="1">
        <v>9.9989999999999996E-4</v>
      </c>
      <c r="N128" s="1">
        <v>3.0000000000000001E-3</v>
      </c>
      <c r="O128" s="1">
        <v>9.9989999999999996E-4</v>
      </c>
      <c r="P128" s="1">
        <v>2E-3</v>
      </c>
      <c r="Q128" s="1">
        <v>1E-3</v>
      </c>
      <c r="R128" s="1">
        <v>8.0000000000000002E-3</v>
      </c>
      <c r="S128" s="1">
        <v>2.1000000000000001E-2</v>
      </c>
      <c r="T128" s="1">
        <v>5.0000000000000001E-3</v>
      </c>
      <c r="U128" s="1">
        <v>9.9989999999999996E-4</v>
      </c>
      <c r="V128" s="1">
        <v>2E-3</v>
      </c>
      <c r="W128" s="1">
        <v>9.9989999999999996E-4</v>
      </c>
      <c r="X128" s="1">
        <v>3.0000000000000001E-3</v>
      </c>
      <c r="Y128" s="1">
        <v>3.0000000000000001E-3</v>
      </c>
      <c r="Z128" s="1">
        <v>9.9989999999999996E-4</v>
      </c>
      <c r="AA128" s="1">
        <v>9.9989999999999996E-4</v>
      </c>
      <c r="AB128" s="1">
        <v>1E-3</v>
      </c>
      <c r="AC128" s="1">
        <v>9.9989999999999996E-4</v>
      </c>
      <c r="AD128" s="1">
        <v>9.9989999999999996E-4</v>
      </c>
      <c r="AE128" s="1">
        <v>9.9989999999999996E-4</v>
      </c>
      <c r="AF128" s="1">
        <v>9.9989999999999996E-4</v>
      </c>
    </row>
    <row r="129" spans="1:32" x14ac:dyDescent="0.2">
      <c r="A129" s="1" t="s">
        <v>127</v>
      </c>
      <c r="B129" s="1">
        <v>-18.532830000000001</v>
      </c>
      <c r="C129" s="1">
        <v>-25.108329999999999</v>
      </c>
      <c r="D129" s="3">
        <v>41219</v>
      </c>
      <c r="E129" s="4">
        <v>0.30347222222222225</v>
      </c>
      <c r="F129" s="9">
        <v>310.30347999999998</v>
      </c>
      <c r="G129" s="17">
        <v>2.9000000000000001E-2</v>
      </c>
      <c r="H129" s="1">
        <v>2E-3</v>
      </c>
      <c r="I129" s="1">
        <v>6.0000000000000001E-3</v>
      </c>
      <c r="J129" s="1">
        <v>2E-3</v>
      </c>
      <c r="K129" s="1">
        <v>3.0000000000000001E-3</v>
      </c>
      <c r="L129" s="1">
        <v>8.9999999999999993E-3</v>
      </c>
      <c r="M129" s="1">
        <v>9.9989999999999996E-4</v>
      </c>
      <c r="N129" s="1">
        <v>3.0000000000000001E-3</v>
      </c>
      <c r="O129" s="1">
        <v>9.9989999999999996E-4</v>
      </c>
      <c r="P129" s="1">
        <v>2E-3</v>
      </c>
      <c r="Q129" s="1">
        <v>1E-3</v>
      </c>
      <c r="R129" s="1">
        <v>0.01</v>
      </c>
      <c r="S129" s="1">
        <v>2.4E-2</v>
      </c>
      <c r="T129" s="1">
        <v>5.0000000000000001E-3</v>
      </c>
      <c r="U129" s="1">
        <v>9.9989999999999996E-4</v>
      </c>
      <c r="V129" s="1">
        <v>2E-3</v>
      </c>
      <c r="W129" s="1">
        <v>9.9989999999999996E-4</v>
      </c>
      <c r="X129" s="1">
        <v>3.0000000000000001E-3</v>
      </c>
      <c r="Y129" s="1">
        <v>3.0000000000000001E-3</v>
      </c>
      <c r="Z129" s="1">
        <v>9.9989999999999996E-4</v>
      </c>
      <c r="AA129" s="1">
        <v>9.9989999999999996E-4</v>
      </c>
      <c r="AB129" s="1">
        <v>1E-3</v>
      </c>
      <c r="AC129" s="1">
        <v>9.9989999999999996E-4</v>
      </c>
      <c r="AD129" s="1">
        <v>9.9989999999999996E-4</v>
      </c>
      <c r="AE129" s="1">
        <v>9.9989999999999996E-4</v>
      </c>
      <c r="AF129" s="1">
        <v>9.9989999999999996E-4</v>
      </c>
    </row>
    <row r="130" spans="1:32" x14ac:dyDescent="0.2">
      <c r="A130" s="1" t="s">
        <v>128</v>
      </c>
      <c r="B130" s="1">
        <v>-18.523779999999999</v>
      </c>
      <c r="C130" s="1">
        <v>-25.11795</v>
      </c>
      <c r="D130" s="3">
        <v>41220</v>
      </c>
      <c r="E130" s="4">
        <v>0.40277777777777779</v>
      </c>
      <c r="F130" s="9">
        <v>311.40278999999998</v>
      </c>
      <c r="G130" s="17">
        <v>3.4000000000000002E-2</v>
      </c>
      <c r="H130" s="1">
        <v>2E-3</v>
      </c>
      <c r="I130" s="1">
        <v>6.0000000000000001E-3</v>
      </c>
      <c r="J130" s="1">
        <v>3.0000000000000001E-3</v>
      </c>
      <c r="K130" s="1">
        <v>4.0000000000000001E-3</v>
      </c>
      <c r="L130" s="1">
        <v>0.01</v>
      </c>
      <c r="M130" s="1">
        <v>9.9989999999999996E-4</v>
      </c>
      <c r="N130" s="1">
        <v>6.0000000000000001E-3</v>
      </c>
      <c r="O130" s="1">
        <v>9.9989999999999996E-4</v>
      </c>
      <c r="P130" s="1">
        <v>2E-3</v>
      </c>
      <c r="Q130" s="1">
        <v>1E-3</v>
      </c>
      <c r="R130" s="1">
        <v>1.2999999999999999E-2</v>
      </c>
      <c r="S130" s="1">
        <v>2.8000000000000001E-2</v>
      </c>
      <c r="T130" s="1">
        <v>6.0000000000000001E-3</v>
      </c>
      <c r="U130" s="1">
        <v>9.9989999999999996E-4</v>
      </c>
      <c r="V130" s="1">
        <v>2E-3</v>
      </c>
      <c r="W130" s="1">
        <v>9.9989999999999996E-4</v>
      </c>
      <c r="X130" s="1">
        <v>3.0000000000000001E-3</v>
      </c>
      <c r="Y130" s="1">
        <v>3.0000000000000001E-3</v>
      </c>
      <c r="Z130" s="1">
        <v>9.9989999999999996E-4</v>
      </c>
      <c r="AA130" s="1">
        <v>9.9989999999999996E-4</v>
      </c>
      <c r="AB130" s="1">
        <v>1E-3</v>
      </c>
      <c r="AC130" s="1">
        <v>9.9989999999999996E-4</v>
      </c>
      <c r="AD130" s="1">
        <v>9.9989999999999996E-4</v>
      </c>
      <c r="AE130" s="1">
        <v>9.9989999999999996E-4</v>
      </c>
      <c r="AF130" s="1">
        <v>9.9989999999999996E-4</v>
      </c>
    </row>
    <row r="131" spans="1:32" x14ac:dyDescent="0.2">
      <c r="A131" s="1" t="s">
        <v>129</v>
      </c>
      <c r="B131" s="1">
        <v>-18.529779999999999</v>
      </c>
      <c r="C131" s="1">
        <v>-25.10145</v>
      </c>
      <c r="D131" s="3">
        <v>41220</v>
      </c>
      <c r="E131" s="4">
        <v>0.6479166666666667</v>
      </c>
      <c r="F131" s="9">
        <v>311.64792999999997</v>
      </c>
      <c r="G131" s="16">
        <v>2.8999999999999998E-2</v>
      </c>
      <c r="H131" s="16">
        <v>2E-3</v>
      </c>
      <c r="I131" s="16">
        <v>6.0000000000000001E-3</v>
      </c>
      <c r="J131" s="16">
        <v>2E-3</v>
      </c>
      <c r="K131" s="16">
        <v>3.0000000000000001E-3</v>
      </c>
      <c r="L131" s="16">
        <v>8.9999999999999993E-3</v>
      </c>
      <c r="M131" s="16">
        <v>9.9989999999999996E-4</v>
      </c>
      <c r="N131" s="16">
        <v>5.0000000000000001E-3</v>
      </c>
      <c r="O131" s="16">
        <v>1E-3</v>
      </c>
      <c r="P131" s="16">
        <v>2E-3</v>
      </c>
      <c r="Q131" s="16">
        <v>1E-3</v>
      </c>
      <c r="R131" s="16">
        <v>1.2500000000000001E-2</v>
      </c>
      <c r="S131" s="16">
        <v>2.3E-2</v>
      </c>
      <c r="T131" s="16">
        <v>5.0000000000000001E-3</v>
      </c>
      <c r="U131" s="16">
        <v>1E-3</v>
      </c>
      <c r="V131" s="16">
        <v>2E-3</v>
      </c>
      <c r="W131" s="16">
        <v>9.9989999999999996E-4</v>
      </c>
      <c r="X131" s="16">
        <v>3.0000000000000001E-3</v>
      </c>
      <c r="Y131" s="16">
        <v>3.0000000000000001E-3</v>
      </c>
      <c r="Z131" s="16">
        <v>9.9989999999999996E-4</v>
      </c>
      <c r="AA131" s="16">
        <v>9.9989999999999996E-4</v>
      </c>
      <c r="AB131" s="16">
        <v>1E-3</v>
      </c>
      <c r="AC131" s="16">
        <v>9.9994999999999988E-4</v>
      </c>
      <c r="AD131" s="16">
        <v>9.9989999999999996E-4</v>
      </c>
      <c r="AE131" s="16">
        <v>9.9989999999999996E-4</v>
      </c>
      <c r="AF131" s="16">
        <v>9.9989999999999996E-4</v>
      </c>
    </row>
    <row r="132" spans="1:32" x14ac:dyDescent="0.2">
      <c r="A132" s="1" t="s">
        <v>130</v>
      </c>
      <c r="B132" s="1">
        <v>-19.028729999999999</v>
      </c>
      <c r="C132" s="1">
        <v>-24.887319999999999</v>
      </c>
      <c r="D132" s="3">
        <v>41220</v>
      </c>
      <c r="E132" s="4">
        <v>0.82152777777777775</v>
      </c>
      <c r="F132" s="9">
        <v>311.82154000000003</v>
      </c>
      <c r="G132" s="17">
        <v>2.9000000000000001E-2</v>
      </c>
      <c r="H132" s="1">
        <v>2E-3</v>
      </c>
      <c r="I132" s="1">
        <v>6.0000000000000001E-3</v>
      </c>
      <c r="J132" s="1">
        <v>2E-3</v>
      </c>
      <c r="K132" s="1">
        <v>3.0000000000000001E-3</v>
      </c>
      <c r="L132" s="1">
        <v>8.9999999999999993E-3</v>
      </c>
      <c r="M132" s="1">
        <v>9.9989999999999996E-4</v>
      </c>
      <c r="N132" s="1">
        <v>3.0000000000000001E-3</v>
      </c>
      <c r="O132" s="1">
        <v>9.9989999999999996E-4</v>
      </c>
      <c r="P132" s="1">
        <v>2E-3</v>
      </c>
      <c r="Q132" s="1">
        <v>1E-3</v>
      </c>
      <c r="R132" s="1">
        <v>0.01</v>
      </c>
      <c r="S132" s="1">
        <v>2.4E-2</v>
      </c>
      <c r="T132" s="1">
        <v>4.0000000000000001E-3</v>
      </c>
      <c r="U132" s="1">
        <v>1E-3</v>
      </c>
      <c r="V132" s="1">
        <v>2E-3</v>
      </c>
      <c r="W132" s="1">
        <v>9.9989999999999996E-4</v>
      </c>
      <c r="X132" s="1">
        <v>3.0000000000000001E-3</v>
      </c>
      <c r="Y132" s="1">
        <v>3.0000000000000001E-3</v>
      </c>
      <c r="Z132" s="1">
        <v>9.9989999999999996E-4</v>
      </c>
      <c r="AA132" s="1">
        <v>9.9989999999999996E-4</v>
      </c>
      <c r="AB132" s="1">
        <v>1E-3</v>
      </c>
      <c r="AC132" s="1">
        <v>9.9989999999999996E-4</v>
      </c>
      <c r="AD132" s="1">
        <v>9.9989999999999996E-4</v>
      </c>
      <c r="AE132" s="1">
        <v>9.9989999999999996E-4</v>
      </c>
      <c r="AF132" s="1">
        <v>9.9989999999999996E-4</v>
      </c>
    </row>
    <row r="133" spans="1:32" x14ac:dyDescent="0.2">
      <c r="A133" s="1" t="s">
        <v>131</v>
      </c>
      <c r="B133" s="1">
        <v>-19.59808</v>
      </c>
      <c r="C133" s="1">
        <v>-24.663</v>
      </c>
      <c r="D133" s="3">
        <v>41220</v>
      </c>
      <c r="E133" s="4">
        <v>0.98750000000000004</v>
      </c>
      <c r="F133" s="9">
        <v>311.98750999999999</v>
      </c>
    </row>
    <row r="134" spans="1:32" x14ac:dyDescent="0.2">
      <c r="A134" s="1" t="s">
        <v>132</v>
      </c>
      <c r="B134" s="1">
        <v>-20.101230000000001</v>
      </c>
      <c r="C134" s="1">
        <v>-24.52007</v>
      </c>
      <c r="D134" s="3">
        <v>41221</v>
      </c>
      <c r="E134" s="4">
        <v>0.1361111111111111</v>
      </c>
      <c r="F134" s="9">
        <v>312.13612000000001</v>
      </c>
      <c r="G134" s="17">
        <v>3.4000000000000002E-2</v>
      </c>
      <c r="H134" s="1">
        <v>2E-3</v>
      </c>
      <c r="I134" s="1">
        <v>7.0000000000000001E-3</v>
      </c>
      <c r="J134" s="1">
        <v>3.0000000000000001E-3</v>
      </c>
      <c r="K134" s="1">
        <v>3.0000000000000001E-3</v>
      </c>
      <c r="L134" s="1">
        <v>1.0999999999999999E-2</v>
      </c>
      <c r="M134" s="1">
        <v>9.9989999999999996E-4</v>
      </c>
      <c r="N134" s="1">
        <v>3.0000000000000001E-3</v>
      </c>
      <c r="O134" s="1">
        <v>9.9989999999999996E-4</v>
      </c>
      <c r="P134" s="1">
        <v>2E-3</v>
      </c>
      <c r="Q134" s="1">
        <v>1E-3</v>
      </c>
      <c r="R134" s="1">
        <v>1.7000000000000001E-2</v>
      </c>
      <c r="S134" s="1">
        <v>2.7E-2</v>
      </c>
      <c r="T134" s="1">
        <v>7.0000000000000001E-3</v>
      </c>
      <c r="U134" s="1">
        <v>9.9989999999999996E-4</v>
      </c>
      <c r="V134" s="1">
        <v>2E-3</v>
      </c>
      <c r="W134" s="1">
        <v>9.9989999999999996E-4</v>
      </c>
      <c r="X134" s="1">
        <v>3.0000000000000001E-3</v>
      </c>
      <c r="Y134" s="1">
        <v>4.0000000000000001E-3</v>
      </c>
      <c r="Z134" s="1">
        <v>9.9989999999999996E-4</v>
      </c>
      <c r="AA134" s="1">
        <v>9.9989999999999996E-4</v>
      </c>
      <c r="AB134" s="1">
        <v>1E-3</v>
      </c>
      <c r="AC134" s="1">
        <v>1E-3</v>
      </c>
      <c r="AD134" s="1">
        <v>9.9989999999999996E-4</v>
      </c>
      <c r="AE134" s="1">
        <v>9.9989999999999996E-4</v>
      </c>
      <c r="AF134" s="1">
        <v>9.9989999999999996E-4</v>
      </c>
    </row>
    <row r="135" spans="1:32" x14ac:dyDescent="0.2">
      <c r="A135" s="1" t="s">
        <v>133</v>
      </c>
      <c r="B135" s="1">
        <v>-20.3325</v>
      </c>
      <c r="C135" s="1">
        <v>-24.559830000000002</v>
      </c>
      <c r="D135" s="3">
        <v>41221</v>
      </c>
      <c r="E135" s="4">
        <v>0.30555555555555558</v>
      </c>
      <c r="F135" s="9">
        <v>312.30556999999999</v>
      </c>
      <c r="G135" s="16">
        <v>4.5499999999999999E-2</v>
      </c>
      <c r="H135" s="16">
        <v>2.5000000000000001E-3</v>
      </c>
      <c r="I135" s="16">
        <v>0.01</v>
      </c>
      <c r="J135" s="16">
        <v>4.0000000000000001E-3</v>
      </c>
      <c r="K135" s="16">
        <v>4.0000000000000001E-3</v>
      </c>
      <c r="L135" s="16">
        <v>1.4999999999999999E-2</v>
      </c>
      <c r="M135" s="16">
        <v>9.9989999999999996E-4</v>
      </c>
      <c r="N135" s="16">
        <v>3.0000000000000001E-3</v>
      </c>
      <c r="O135" s="16">
        <v>9.9989999999999996E-4</v>
      </c>
      <c r="P135" s="16">
        <v>3.0000000000000001E-3</v>
      </c>
      <c r="Q135" s="16">
        <v>1E-3</v>
      </c>
      <c r="R135" s="16">
        <v>1.7999999999999999E-2</v>
      </c>
      <c r="S135" s="16">
        <v>3.5999999999999997E-2</v>
      </c>
      <c r="T135" s="16">
        <v>8.9999999999999993E-3</v>
      </c>
      <c r="U135" s="16">
        <v>9.9994999999999988E-4</v>
      </c>
      <c r="V135" s="16">
        <v>2.5000000000000001E-3</v>
      </c>
      <c r="W135" s="16">
        <v>9.9989999999999996E-4</v>
      </c>
      <c r="X135" s="16">
        <v>5.0000000000000001E-3</v>
      </c>
      <c r="Y135" s="16">
        <v>5.0000000000000001E-3</v>
      </c>
      <c r="Z135" s="16">
        <v>9.9989999999999996E-4</v>
      </c>
      <c r="AA135" s="16">
        <v>9.9989999999999996E-4</v>
      </c>
      <c r="AB135" s="16">
        <v>1E-3</v>
      </c>
      <c r="AC135" s="16">
        <v>9.9994999999999988E-4</v>
      </c>
      <c r="AD135" s="16">
        <v>9.9989999999999996E-4</v>
      </c>
      <c r="AE135" s="16">
        <v>9.9989999999999996E-4</v>
      </c>
      <c r="AF135" s="16">
        <v>9.9989999999999996E-4</v>
      </c>
    </row>
    <row r="136" spans="1:32" x14ac:dyDescent="0.2">
      <c r="A136" s="1" t="s">
        <v>134</v>
      </c>
      <c r="B136" s="1">
        <v>-21.18817</v>
      </c>
      <c r="C136" s="1">
        <v>-24.827000000000002</v>
      </c>
      <c r="D136" s="3">
        <v>41221</v>
      </c>
      <c r="E136" s="4">
        <v>0.55624999999999991</v>
      </c>
      <c r="F136" s="9">
        <v>312.55626000000001</v>
      </c>
      <c r="G136" s="17">
        <v>4.2000000000000003E-2</v>
      </c>
      <c r="H136" s="1">
        <v>3.0000000000000001E-3</v>
      </c>
      <c r="I136" s="1">
        <v>8.0000000000000002E-3</v>
      </c>
      <c r="J136" s="1">
        <v>3.0000000000000001E-3</v>
      </c>
      <c r="K136" s="1">
        <v>4.0000000000000001E-3</v>
      </c>
      <c r="L136" s="1">
        <v>1.2999999999999999E-2</v>
      </c>
      <c r="M136" s="1">
        <v>9.9989999999999996E-4</v>
      </c>
      <c r="N136" s="1">
        <v>7.0000000000000001E-3</v>
      </c>
      <c r="O136" s="1">
        <v>1E-3</v>
      </c>
      <c r="P136" s="1">
        <v>3.0000000000000001E-3</v>
      </c>
      <c r="Q136" s="1">
        <v>1E-3</v>
      </c>
      <c r="R136" s="1">
        <v>1.4999999999999999E-2</v>
      </c>
      <c r="S136" s="1">
        <v>3.5000000000000003E-2</v>
      </c>
      <c r="T136" s="1">
        <v>7.0000000000000001E-3</v>
      </c>
      <c r="U136" s="1">
        <v>9.9989999999999996E-4</v>
      </c>
      <c r="V136" s="1">
        <v>2E-3</v>
      </c>
      <c r="W136" s="1">
        <v>1E-3</v>
      </c>
      <c r="X136" s="1">
        <v>4.0000000000000001E-3</v>
      </c>
      <c r="Y136" s="1">
        <v>4.0000000000000001E-3</v>
      </c>
      <c r="Z136" s="1">
        <v>9.9989999999999996E-4</v>
      </c>
      <c r="AA136" s="1">
        <v>9.9989999999999996E-4</v>
      </c>
      <c r="AB136" s="1">
        <v>1E-3</v>
      </c>
      <c r="AC136" s="1">
        <v>1E-3</v>
      </c>
      <c r="AD136" s="1">
        <v>9.9989999999999996E-4</v>
      </c>
      <c r="AE136" s="1">
        <v>9.9989999999999996E-4</v>
      </c>
      <c r="AF136" s="1">
        <v>9.9989999999999996E-4</v>
      </c>
    </row>
    <row r="137" spans="1:32" x14ac:dyDescent="0.2">
      <c r="A137" s="1" t="s">
        <v>135</v>
      </c>
      <c r="B137" s="1">
        <v>-21.806049999999999</v>
      </c>
      <c r="C137" s="1">
        <v>-24.986820000000002</v>
      </c>
      <c r="D137" s="3">
        <v>41221</v>
      </c>
      <c r="E137" s="4">
        <v>0.81111111111111112</v>
      </c>
      <c r="F137" s="9">
        <v>312.81112000000002</v>
      </c>
      <c r="G137" s="17">
        <v>4.2000000000000003E-2</v>
      </c>
      <c r="H137" s="1">
        <v>4.0000000000000001E-3</v>
      </c>
      <c r="I137" s="1">
        <v>8.0000000000000002E-3</v>
      </c>
      <c r="J137" s="1">
        <v>3.0000000000000001E-3</v>
      </c>
      <c r="K137" s="1">
        <v>4.0000000000000001E-3</v>
      </c>
      <c r="L137" s="1">
        <v>1.2E-2</v>
      </c>
      <c r="M137" s="1">
        <v>9.9989999999999996E-4</v>
      </c>
      <c r="N137" s="1">
        <v>4.0000000000000001E-3</v>
      </c>
      <c r="O137" s="1">
        <v>9.9989999999999996E-4</v>
      </c>
      <c r="P137" s="1">
        <v>3.0000000000000001E-3</v>
      </c>
      <c r="Q137" s="1">
        <v>1E-3</v>
      </c>
      <c r="R137" s="1">
        <v>0.02</v>
      </c>
      <c r="S137" s="1">
        <v>3.3000000000000002E-2</v>
      </c>
      <c r="T137" s="1">
        <v>8.0000000000000002E-3</v>
      </c>
      <c r="U137" s="1">
        <v>1E-3</v>
      </c>
      <c r="V137" s="1">
        <v>3.0000000000000001E-3</v>
      </c>
      <c r="W137" s="1">
        <v>1E-3</v>
      </c>
      <c r="X137" s="1">
        <v>4.0000000000000001E-3</v>
      </c>
      <c r="Y137" s="1">
        <v>4.0000000000000001E-3</v>
      </c>
      <c r="Z137" s="1">
        <v>9.9989999999999996E-4</v>
      </c>
      <c r="AA137" s="1">
        <v>9.9989999999999996E-4</v>
      </c>
      <c r="AB137" s="1">
        <v>1E-3</v>
      </c>
      <c r="AC137" s="1">
        <v>1E-3</v>
      </c>
      <c r="AD137" s="1">
        <v>9.9989999999999996E-4</v>
      </c>
      <c r="AE137" s="1">
        <v>9.9989999999999996E-4</v>
      </c>
      <c r="AF137" s="1">
        <v>9.9989999999999996E-4</v>
      </c>
    </row>
    <row r="138" spans="1:32" x14ac:dyDescent="0.2">
      <c r="A138" s="1" t="s">
        <v>136</v>
      </c>
      <c r="B138" s="1">
        <v>-22.41488</v>
      </c>
      <c r="C138" s="1">
        <v>-25.00055</v>
      </c>
      <c r="D138" s="3">
        <v>41221</v>
      </c>
      <c r="E138" s="4">
        <v>0.98611111111111116</v>
      </c>
      <c r="F138" s="9">
        <v>312.98612000000003</v>
      </c>
      <c r="G138" s="17">
        <v>3.4000000000000002E-2</v>
      </c>
      <c r="H138" s="1">
        <v>3.0000000000000001E-3</v>
      </c>
      <c r="I138" s="1">
        <v>6.0000000000000001E-3</v>
      </c>
      <c r="J138" s="1">
        <v>3.0000000000000001E-3</v>
      </c>
      <c r="K138" s="1">
        <v>4.0000000000000001E-3</v>
      </c>
      <c r="L138" s="1">
        <v>8.0000000000000002E-3</v>
      </c>
      <c r="M138" s="1">
        <v>9.9989999999999996E-4</v>
      </c>
      <c r="N138" s="1">
        <v>3.0000000000000001E-3</v>
      </c>
      <c r="O138" s="1">
        <v>9.9989999999999996E-4</v>
      </c>
      <c r="P138" s="1">
        <v>3.0000000000000001E-3</v>
      </c>
      <c r="Q138" s="1">
        <v>1E-3</v>
      </c>
      <c r="R138" s="1">
        <v>1.9E-2</v>
      </c>
      <c r="S138" s="1">
        <v>2.5999999999999999E-2</v>
      </c>
      <c r="T138" s="1">
        <v>8.0000000000000002E-3</v>
      </c>
      <c r="U138" s="1">
        <v>9.9989999999999996E-4</v>
      </c>
      <c r="V138" s="1">
        <v>2E-3</v>
      </c>
      <c r="W138" s="1">
        <v>1E-3</v>
      </c>
      <c r="X138" s="1">
        <v>3.0000000000000001E-3</v>
      </c>
      <c r="Y138" s="1">
        <v>3.0000000000000001E-3</v>
      </c>
      <c r="Z138" s="1">
        <v>9.9989999999999996E-4</v>
      </c>
      <c r="AA138" s="1">
        <v>9.9989999999999996E-4</v>
      </c>
      <c r="AB138" s="1">
        <v>1E-3</v>
      </c>
      <c r="AC138" s="1">
        <v>9.9989999999999996E-4</v>
      </c>
      <c r="AD138" s="1">
        <v>9.9989999999999996E-4</v>
      </c>
      <c r="AE138" s="1">
        <v>9.9989999999999996E-4</v>
      </c>
      <c r="AF138" s="1">
        <v>9.9989999999999996E-4</v>
      </c>
    </row>
    <row r="139" spans="1:32" x14ac:dyDescent="0.2">
      <c r="A139" s="1" t="s">
        <v>137</v>
      </c>
      <c r="B139" s="1">
        <v>-22.94885</v>
      </c>
      <c r="C139" s="1">
        <v>-25.003799999999998</v>
      </c>
      <c r="D139" s="3">
        <v>41222</v>
      </c>
      <c r="E139" s="4">
        <v>0.14027777777777778</v>
      </c>
      <c r="F139" s="9">
        <v>313.14028999999999</v>
      </c>
      <c r="G139" s="17">
        <v>3.6999999999999998E-2</v>
      </c>
      <c r="H139" s="1">
        <v>2E-3</v>
      </c>
      <c r="I139" s="1">
        <v>6.0000000000000001E-3</v>
      </c>
      <c r="J139" s="1">
        <v>3.0000000000000001E-3</v>
      </c>
      <c r="K139" s="1">
        <v>3.0000000000000001E-3</v>
      </c>
      <c r="L139" s="1">
        <v>8.9999999999999993E-3</v>
      </c>
      <c r="M139" s="1">
        <v>9.9989999999999996E-4</v>
      </c>
      <c r="N139" s="1">
        <v>3.0000000000000001E-3</v>
      </c>
      <c r="O139" s="1">
        <v>9.9989999999999996E-4</v>
      </c>
      <c r="P139" s="1">
        <v>3.0000000000000001E-3</v>
      </c>
      <c r="Q139" s="1">
        <v>1E-3</v>
      </c>
      <c r="R139" s="1">
        <v>1.9E-2</v>
      </c>
      <c r="S139" s="1">
        <v>2.8000000000000001E-2</v>
      </c>
      <c r="T139" s="1">
        <v>8.9999999999999993E-3</v>
      </c>
      <c r="U139" s="1">
        <v>9.9989999999999996E-4</v>
      </c>
      <c r="V139" s="1">
        <v>2E-3</v>
      </c>
      <c r="W139" s="1">
        <v>9.9989999999999996E-4</v>
      </c>
      <c r="X139" s="1">
        <v>3.0000000000000001E-3</v>
      </c>
      <c r="Y139" s="1">
        <v>3.0000000000000001E-3</v>
      </c>
      <c r="Z139" s="1">
        <v>9.9989999999999996E-4</v>
      </c>
      <c r="AA139" s="1">
        <v>9.9989999999999996E-4</v>
      </c>
      <c r="AB139" s="1">
        <v>1E-3</v>
      </c>
      <c r="AC139" s="1">
        <v>1E-3</v>
      </c>
      <c r="AD139" s="1">
        <v>2E-3</v>
      </c>
      <c r="AE139" s="1">
        <v>9.9989999999999996E-4</v>
      </c>
      <c r="AF139" s="1">
        <v>9.9989999999999996E-4</v>
      </c>
    </row>
    <row r="140" spans="1:32" x14ac:dyDescent="0.2">
      <c r="A140" s="1" t="s">
        <v>138</v>
      </c>
      <c r="B140" s="1">
        <v>-23.175329999999999</v>
      </c>
      <c r="C140" s="1">
        <v>-24.997499999999999</v>
      </c>
      <c r="D140" s="3">
        <v>41222</v>
      </c>
      <c r="E140" s="4">
        <v>0.30069444444444449</v>
      </c>
      <c r="F140" s="9">
        <v>313.30070999999998</v>
      </c>
      <c r="G140" s="17">
        <v>0.04</v>
      </c>
      <c r="H140" s="1">
        <v>3.0000000000000001E-3</v>
      </c>
      <c r="I140" s="1">
        <v>7.0000000000000001E-3</v>
      </c>
      <c r="J140" s="1">
        <v>4.0000000000000001E-3</v>
      </c>
      <c r="K140" s="1">
        <v>4.0000000000000001E-3</v>
      </c>
      <c r="L140" s="1">
        <v>0.01</v>
      </c>
      <c r="M140" s="1">
        <v>9.9989999999999996E-4</v>
      </c>
      <c r="N140" s="1">
        <v>3.0000000000000001E-3</v>
      </c>
      <c r="O140" s="1">
        <v>9.9989999999999996E-4</v>
      </c>
      <c r="P140" s="1">
        <v>3.0000000000000001E-3</v>
      </c>
      <c r="Q140" s="1">
        <v>1E-3</v>
      </c>
      <c r="R140" s="1">
        <v>1.9E-2</v>
      </c>
      <c r="S140" s="1">
        <v>0.03</v>
      </c>
      <c r="T140" s="1">
        <v>0.01</v>
      </c>
      <c r="U140" s="1">
        <v>9.9989999999999996E-4</v>
      </c>
      <c r="V140" s="1">
        <v>2E-3</v>
      </c>
      <c r="W140" s="1">
        <v>1E-3</v>
      </c>
      <c r="X140" s="1">
        <v>4.0000000000000001E-3</v>
      </c>
      <c r="Y140" s="1">
        <v>3.0000000000000001E-3</v>
      </c>
      <c r="Z140" s="1">
        <v>9.9989999999999996E-4</v>
      </c>
      <c r="AA140" s="1">
        <v>9.9989999999999996E-4</v>
      </c>
      <c r="AB140" s="1">
        <v>1E-3</v>
      </c>
      <c r="AC140" s="1">
        <v>9.9989999999999996E-4</v>
      </c>
      <c r="AD140" s="1">
        <v>9.9989999999999996E-4</v>
      </c>
      <c r="AE140" s="1">
        <v>9.9989999999999996E-4</v>
      </c>
      <c r="AF140" s="1">
        <v>9.9989999999999996E-4</v>
      </c>
    </row>
    <row r="141" spans="1:32" x14ac:dyDescent="0.2">
      <c r="A141" s="1" t="s">
        <v>139</v>
      </c>
      <c r="B141" s="1">
        <v>-24.125299999999999</v>
      </c>
      <c r="C141" s="1">
        <v>-25.00273</v>
      </c>
      <c r="D141" s="3">
        <v>41222</v>
      </c>
      <c r="E141" s="4">
        <v>0.57499999999999996</v>
      </c>
      <c r="F141" s="9">
        <v>313.57501000000002</v>
      </c>
      <c r="G141" s="17">
        <v>2.6000000000000002E-2</v>
      </c>
      <c r="H141" s="1">
        <v>1E-3</v>
      </c>
      <c r="I141" s="1">
        <v>4.0000000000000001E-3</v>
      </c>
      <c r="J141" s="1">
        <v>2E-3</v>
      </c>
      <c r="K141" s="1">
        <v>2E-3</v>
      </c>
      <c r="L141" s="1">
        <v>6.0000000000000001E-3</v>
      </c>
      <c r="M141" s="1">
        <v>9.9989999999999996E-4</v>
      </c>
      <c r="N141" s="1">
        <v>6.0000000000000001E-3</v>
      </c>
      <c r="O141" s="1">
        <v>2E-3</v>
      </c>
      <c r="P141" s="1">
        <v>3.0000000000000001E-3</v>
      </c>
      <c r="Q141" s="1">
        <v>9.9989999999999996E-4</v>
      </c>
      <c r="R141" s="1">
        <v>1.4E-2</v>
      </c>
      <c r="S141" s="1">
        <v>0.02</v>
      </c>
      <c r="T141" s="1">
        <v>6.0000000000000001E-3</v>
      </c>
      <c r="U141" s="1">
        <v>9.9989999999999996E-4</v>
      </c>
      <c r="V141" s="1">
        <v>1E-3</v>
      </c>
      <c r="W141" s="1">
        <v>9.9989999999999996E-4</v>
      </c>
      <c r="X141" s="1">
        <v>2E-3</v>
      </c>
      <c r="Y141" s="1">
        <v>2E-3</v>
      </c>
      <c r="Z141" s="1">
        <v>9.9989999999999996E-4</v>
      </c>
      <c r="AA141" s="1">
        <v>9.9989999999999996E-4</v>
      </c>
      <c r="AB141" s="1">
        <v>9.9989999999999996E-4</v>
      </c>
      <c r="AC141" s="1">
        <v>1E-3</v>
      </c>
      <c r="AD141" s="1">
        <v>9.9989999999999996E-4</v>
      </c>
      <c r="AE141" s="1">
        <v>9.9989999999999996E-4</v>
      </c>
      <c r="AF141" s="1">
        <v>9.9989999999999996E-4</v>
      </c>
    </row>
    <row r="142" spans="1:32" x14ac:dyDescent="0.2">
      <c r="A142" s="1" t="s">
        <v>140</v>
      </c>
      <c r="B142" s="1">
        <v>-24.678830000000001</v>
      </c>
      <c r="C142" s="1">
        <v>-25.003820000000001</v>
      </c>
      <c r="D142" s="3">
        <v>41222</v>
      </c>
      <c r="E142" s="4">
        <v>0.8027777777777777</v>
      </c>
      <c r="F142" s="9">
        <v>313.80279000000002</v>
      </c>
      <c r="G142" s="17">
        <v>4.1000000000000002E-2</v>
      </c>
      <c r="H142" s="1">
        <v>2E-3</v>
      </c>
      <c r="I142" s="1">
        <v>8.0000000000000002E-3</v>
      </c>
      <c r="J142" s="1">
        <v>3.0000000000000001E-3</v>
      </c>
      <c r="K142" s="1">
        <v>3.0000000000000001E-3</v>
      </c>
      <c r="L142" s="1">
        <v>7.0000000000000001E-3</v>
      </c>
      <c r="M142" s="1">
        <v>9.9989999999999996E-4</v>
      </c>
      <c r="N142" s="1">
        <v>8.0000000000000002E-3</v>
      </c>
      <c r="O142" s="1">
        <v>1E-3</v>
      </c>
      <c r="P142" s="1">
        <v>8.0000000000000002E-3</v>
      </c>
      <c r="Q142" s="1">
        <v>1E-3</v>
      </c>
      <c r="R142" s="1">
        <v>1.7999999999999999E-2</v>
      </c>
      <c r="S142" s="1">
        <v>3.2000000000000001E-2</v>
      </c>
      <c r="T142" s="1">
        <v>8.0000000000000002E-3</v>
      </c>
      <c r="U142" s="1">
        <v>1E-3</v>
      </c>
      <c r="V142" s="1">
        <v>2E-3</v>
      </c>
      <c r="W142" s="1">
        <v>9.9989999999999996E-4</v>
      </c>
      <c r="X142" s="1">
        <v>4.0000000000000001E-3</v>
      </c>
      <c r="Y142" s="1">
        <v>4.0000000000000001E-3</v>
      </c>
      <c r="Z142" s="1">
        <v>9.9989999999999996E-4</v>
      </c>
      <c r="AA142" s="1">
        <v>9.9989999999999996E-4</v>
      </c>
      <c r="AB142" s="1">
        <v>1E-3</v>
      </c>
      <c r="AC142" s="1">
        <v>9.9989999999999996E-4</v>
      </c>
      <c r="AD142" s="1">
        <v>9.9989999999999996E-4</v>
      </c>
      <c r="AE142" s="1">
        <v>9.9989999999999996E-4</v>
      </c>
      <c r="AF142" s="1">
        <v>9.9989999999999996E-4</v>
      </c>
    </row>
    <row r="143" spans="1:32" x14ac:dyDescent="0.2">
      <c r="A143" s="1" t="s">
        <v>141</v>
      </c>
      <c r="B143" s="1">
        <v>-25.347519999999999</v>
      </c>
      <c r="C143" s="1">
        <v>-24.999870000000001</v>
      </c>
      <c r="D143" s="3">
        <v>41222</v>
      </c>
      <c r="E143" s="4">
        <v>0.99305555555555558</v>
      </c>
      <c r="F143" s="9">
        <v>313.99306999999999</v>
      </c>
      <c r="G143" s="17">
        <v>4.2999999999999997E-2</v>
      </c>
      <c r="H143" s="1">
        <v>2E-3</v>
      </c>
      <c r="I143" s="1">
        <v>7.0000000000000001E-3</v>
      </c>
      <c r="J143" s="1">
        <v>5.0000000000000001E-3</v>
      </c>
      <c r="K143" s="1">
        <v>3.0000000000000001E-3</v>
      </c>
      <c r="L143" s="1">
        <v>8.0000000000000002E-3</v>
      </c>
      <c r="M143" s="1">
        <v>9.9989999999999996E-4</v>
      </c>
      <c r="N143" s="1">
        <v>6.0000000000000001E-3</v>
      </c>
      <c r="O143" s="1">
        <v>1E-3</v>
      </c>
      <c r="P143" s="1">
        <v>5.0000000000000001E-3</v>
      </c>
      <c r="Q143" s="1">
        <v>2E-3</v>
      </c>
      <c r="R143" s="1">
        <v>2.7E-2</v>
      </c>
      <c r="S143" s="1">
        <v>2.9000000000000001E-2</v>
      </c>
      <c r="T143" s="1">
        <v>1.2999999999999999E-2</v>
      </c>
      <c r="U143" s="1">
        <v>1E-3</v>
      </c>
      <c r="V143" s="1">
        <v>2E-3</v>
      </c>
      <c r="W143" s="1">
        <v>9.9989999999999996E-4</v>
      </c>
      <c r="X143" s="1">
        <v>4.0000000000000001E-3</v>
      </c>
      <c r="Y143" s="1">
        <v>3.0000000000000001E-3</v>
      </c>
      <c r="Z143" s="1">
        <v>9.9989999999999996E-4</v>
      </c>
      <c r="AA143" s="1">
        <v>9.9989999999999996E-4</v>
      </c>
      <c r="AB143" s="1">
        <v>1E-3</v>
      </c>
      <c r="AC143" s="1">
        <v>9.9989999999999996E-4</v>
      </c>
      <c r="AD143" s="1">
        <v>9.9989999999999996E-4</v>
      </c>
      <c r="AE143" s="1">
        <v>9.9989999999999996E-4</v>
      </c>
      <c r="AF143" s="1">
        <v>9.9989999999999996E-4</v>
      </c>
    </row>
    <row r="144" spans="1:32" x14ac:dyDescent="0.2">
      <c r="A144" s="1" t="s">
        <v>142</v>
      </c>
      <c r="B144" s="1">
        <v>-25.733000000000001</v>
      </c>
      <c r="C144" s="1">
        <v>-24.996569999999998</v>
      </c>
      <c r="D144" s="3">
        <v>41223</v>
      </c>
      <c r="E144" s="4">
        <v>0.15277777777777779</v>
      </c>
      <c r="F144" s="9">
        <v>314.15278999999998</v>
      </c>
    </row>
    <row r="145" spans="1:32" x14ac:dyDescent="0.2">
      <c r="A145" s="1" t="s">
        <v>143</v>
      </c>
      <c r="B145" s="1">
        <v>-25.926169999999999</v>
      </c>
      <c r="C145" s="1">
        <v>-25.005299999999998</v>
      </c>
      <c r="D145" s="3">
        <v>41223</v>
      </c>
      <c r="E145" s="4">
        <v>0.28333333333333333</v>
      </c>
      <c r="F145" s="9">
        <v>314.28334000000001</v>
      </c>
      <c r="G145" s="17">
        <v>5.8999999999999997E-2</v>
      </c>
      <c r="H145" s="1">
        <v>2E-3</v>
      </c>
      <c r="I145" s="1">
        <v>8.9999999999999993E-3</v>
      </c>
      <c r="J145" s="1">
        <v>6.0000000000000001E-3</v>
      </c>
      <c r="K145" s="1">
        <v>4.0000000000000001E-3</v>
      </c>
      <c r="L145" s="1">
        <v>0.01</v>
      </c>
      <c r="M145" s="1">
        <v>9.9989999999999996E-4</v>
      </c>
      <c r="N145" s="1">
        <v>5.0000000000000001E-3</v>
      </c>
      <c r="O145" s="1">
        <v>1E-3</v>
      </c>
      <c r="P145" s="1">
        <v>7.0000000000000001E-3</v>
      </c>
      <c r="Q145" s="1">
        <v>1E-3</v>
      </c>
      <c r="R145" s="1">
        <v>3.5000000000000003E-2</v>
      </c>
      <c r="S145" s="1">
        <v>3.7999999999999999E-2</v>
      </c>
      <c r="T145" s="1">
        <v>0.02</v>
      </c>
      <c r="U145" s="1">
        <v>1E-3</v>
      </c>
      <c r="V145" s="1">
        <v>2E-3</v>
      </c>
      <c r="W145" s="1">
        <v>9.9989999999999996E-4</v>
      </c>
      <c r="X145" s="1">
        <v>5.0000000000000001E-3</v>
      </c>
      <c r="Y145" s="1">
        <v>4.0000000000000001E-3</v>
      </c>
      <c r="Z145" s="1">
        <v>9.9989999999999996E-4</v>
      </c>
      <c r="AA145" s="1">
        <v>9.9989999999999996E-4</v>
      </c>
      <c r="AB145" s="1">
        <v>1E-3</v>
      </c>
      <c r="AC145" s="1">
        <v>1E-3</v>
      </c>
      <c r="AD145" s="1">
        <v>9.9989999999999996E-4</v>
      </c>
      <c r="AE145" s="1">
        <v>9.9989999999999996E-4</v>
      </c>
      <c r="AF145" s="1">
        <v>9.9989999999999996E-4</v>
      </c>
    </row>
    <row r="146" spans="1:32" x14ac:dyDescent="0.2">
      <c r="A146" s="1" t="s">
        <v>144</v>
      </c>
      <c r="B146" s="1">
        <v>-26.958829999999999</v>
      </c>
      <c r="C146" s="1">
        <v>-25.001670000000001</v>
      </c>
      <c r="D146" s="3">
        <v>41223</v>
      </c>
      <c r="E146" s="4">
        <v>0.55208333333333326</v>
      </c>
      <c r="F146" s="9">
        <v>314.55209000000002</v>
      </c>
      <c r="G146" s="16">
        <v>4.5499999999999999E-2</v>
      </c>
      <c r="H146" s="16">
        <v>1.5E-3</v>
      </c>
      <c r="I146" s="16">
        <v>6.5000000000000006E-3</v>
      </c>
      <c r="J146" s="16">
        <v>4.5000000000000005E-3</v>
      </c>
      <c r="K146" s="16">
        <v>2.5000000000000001E-3</v>
      </c>
      <c r="L146" s="16">
        <v>8.0000000000000002E-3</v>
      </c>
      <c r="M146" s="16">
        <v>9.9989999999999996E-4</v>
      </c>
      <c r="N146" s="16">
        <v>8.9999999999999993E-3</v>
      </c>
      <c r="O146" s="16">
        <v>5.0000000000000001E-3</v>
      </c>
      <c r="P146" s="16">
        <v>5.0000000000000001E-3</v>
      </c>
      <c r="Q146" s="16">
        <v>1E-3</v>
      </c>
      <c r="R146" s="16">
        <v>2.9000000000000001E-2</v>
      </c>
      <c r="S146" s="16">
        <v>3.0499999999999999E-2</v>
      </c>
      <c r="T146" s="16">
        <v>1.4E-2</v>
      </c>
      <c r="U146" s="16">
        <v>1E-3</v>
      </c>
      <c r="V146" s="16">
        <v>1.5E-3</v>
      </c>
      <c r="W146" s="16">
        <v>9.9989999999999996E-4</v>
      </c>
      <c r="X146" s="16">
        <v>3.0000000000000001E-3</v>
      </c>
      <c r="Y146" s="16">
        <v>3.5000000000000001E-3</v>
      </c>
      <c r="Z146" s="16">
        <v>9.9989999999999996E-4</v>
      </c>
      <c r="AA146" s="16">
        <v>9.9989999999999996E-4</v>
      </c>
      <c r="AB146" s="16">
        <v>9.9994999999999988E-4</v>
      </c>
      <c r="AC146" s="16">
        <v>1E-3</v>
      </c>
      <c r="AD146" s="16">
        <v>9.9989999999999996E-4</v>
      </c>
      <c r="AE146" s="16">
        <v>9.9989999999999996E-4</v>
      </c>
      <c r="AF146" s="16">
        <v>9.9989999999999996E-4</v>
      </c>
    </row>
    <row r="147" spans="1:32" x14ac:dyDescent="0.2">
      <c r="A147" s="1" t="s">
        <v>145</v>
      </c>
      <c r="B147" s="1">
        <v>-27.525480000000002</v>
      </c>
      <c r="C147" s="1">
        <v>-25.01005</v>
      </c>
      <c r="D147" s="3">
        <v>41223</v>
      </c>
      <c r="E147" s="4">
        <v>0.81111111111111112</v>
      </c>
      <c r="F147" s="9">
        <v>314.81112000000002</v>
      </c>
      <c r="G147" s="16">
        <v>0.05</v>
      </c>
      <c r="H147" s="16">
        <v>2E-3</v>
      </c>
      <c r="I147" s="16">
        <v>8.0000000000000002E-3</v>
      </c>
      <c r="J147" s="16">
        <v>5.0000000000000001E-3</v>
      </c>
      <c r="K147" s="16">
        <v>3.5000000000000001E-3</v>
      </c>
      <c r="L147" s="16">
        <v>0.01</v>
      </c>
      <c r="M147" s="16">
        <v>9.9989999999999996E-4</v>
      </c>
      <c r="N147" s="16">
        <v>6.5000000000000006E-3</v>
      </c>
      <c r="O147" s="16">
        <v>1E-3</v>
      </c>
      <c r="P147" s="16">
        <v>6.0000000000000001E-3</v>
      </c>
      <c r="Q147" s="16">
        <v>1E-3</v>
      </c>
      <c r="R147" s="16">
        <v>2.9499999999999998E-2</v>
      </c>
      <c r="S147" s="16">
        <v>3.5000000000000003E-2</v>
      </c>
      <c r="T147" s="16">
        <v>1.4999999999999999E-2</v>
      </c>
      <c r="U147" s="16">
        <v>9.9989999999999996E-4</v>
      </c>
      <c r="V147" s="16">
        <v>2E-3</v>
      </c>
      <c r="W147" s="16">
        <v>9.9989999999999996E-4</v>
      </c>
      <c r="X147" s="16">
        <v>4.0000000000000001E-3</v>
      </c>
      <c r="Y147" s="16">
        <v>4.0000000000000001E-3</v>
      </c>
      <c r="Z147" s="16">
        <v>9.9989999999999996E-4</v>
      </c>
      <c r="AA147" s="16">
        <v>9.9989999999999996E-4</v>
      </c>
      <c r="AB147" s="16">
        <v>1E-3</v>
      </c>
      <c r="AC147" s="16">
        <v>1E-3</v>
      </c>
      <c r="AD147" s="16">
        <v>9.9989999999999996E-4</v>
      </c>
      <c r="AE147" s="16">
        <v>9.9989999999999996E-4</v>
      </c>
      <c r="AF147" s="16">
        <v>9.9989999999999996E-4</v>
      </c>
    </row>
    <row r="148" spans="1:32" x14ac:dyDescent="0.2">
      <c r="A148" s="1" t="s">
        <v>146</v>
      </c>
      <c r="B148" s="1">
        <v>-28.104279999999999</v>
      </c>
      <c r="C148" s="1">
        <v>-25.14038</v>
      </c>
      <c r="D148" s="3">
        <v>41223</v>
      </c>
      <c r="E148" s="4">
        <v>0.99375000000000002</v>
      </c>
      <c r="F148" s="9">
        <v>314.99376000000001</v>
      </c>
      <c r="G148" s="17">
        <v>5.1000000000000004E-2</v>
      </c>
      <c r="H148" s="1">
        <v>1E-3</v>
      </c>
      <c r="I148" s="1">
        <v>8.0000000000000002E-3</v>
      </c>
      <c r="J148" s="1">
        <v>6.0000000000000001E-3</v>
      </c>
      <c r="K148" s="1">
        <v>3.0000000000000001E-3</v>
      </c>
      <c r="L148" s="1">
        <v>0.01</v>
      </c>
      <c r="M148" s="1">
        <v>9.9989999999999996E-4</v>
      </c>
      <c r="N148" s="1">
        <v>6.0000000000000001E-3</v>
      </c>
      <c r="O148" s="1">
        <v>1E-3</v>
      </c>
      <c r="P148" s="1">
        <v>6.0000000000000001E-3</v>
      </c>
      <c r="Q148" s="1">
        <v>1E-3</v>
      </c>
      <c r="R148" s="1">
        <v>3.5000000000000003E-2</v>
      </c>
      <c r="S148" s="1">
        <v>3.2000000000000001E-2</v>
      </c>
      <c r="T148" s="1">
        <v>1.7999999999999999E-2</v>
      </c>
      <c r="U148" s="1">
        <v>1E-3</v>
      </c>
      <c r="V148" s="1">
        <v>1E-3</v>
      </c>
      <c r="W148" s="1">
        <v>9.9989999999999996E-4</v>
      </c>
      <c r="X148" s="1">
        <v>4.0000000000000001E-3</v>
      </c>
      <c r="Y148" s="1">
        <v>4.0000000000000001E-3</v>
      </c>
      <c r="Z148" s="1">
        <v>9.9989999999999996E-4</v>
      </c>
      <c r="AA148" s="1">
        <v>9.9989999999999996E-4</v>
      </c>
      <c r="AB148" s="1">
        <v>1E-3</v>
      </c>
      <c r="AC148" s="1">
        <v>1E-3</v>
      </c>
      <c r="AD148" s="1">
        <v>9.9989999999999996E-4</v>
      </c>
      <c r="AE148" s="1">
        <v>9.9989999999999996E-4</v>
      </c>
      <c r="AF148" s="1">
        <v>9.9989999999999996E-4</v>
      </c>
    </row>
    <row r="149" spans="1:32" x14ac:dyDescent="0.2">
      <c r="A149" s="1" t="s">
        <v>147</v>
      </c>
      <c r="B149" s="1">
        <v>-28.359580000000001</v>
      </c>
      <c r="C149" s="1">
        <v>-25.48443</v>
      </c>
      <c r="D149" s="3">
        <v>41224</v>
      </c>
      <c r="E149" s="4">
        <v>0.10763888888888888</v>
      </c>
      <c r="F149" s="9">
        <v>315.10764999999998</v>
      </c>
      <c r="G149" s="17">
        <v>4.9000000000000002E-2</v>
      </c>
      <c r="H149" s="1">
        <v>2E-3</v>
      </c>
      <c r="I149" s="1">
        <v>7.0000000000000001E-3</v>
      </c>
      <c r="J149" s="1">
        <v>6.0000000000000001E-3</v>
      </c>
      <c r="K149" s="1">
        <v>3.0000000000000001E-3</v>
      </c>
      <c r="L149" s="1">
        <v>8.9999999999999993E-3</v>
      </c>
      <c r="M149" s="1">
        <v>9.9989999999999996E-4</v>
      </c>
      <c r="N149" s="1">
        <v>6.0000000000000001E-3</v>
      </c>
      <c r="O149" s="1">
        <v>1E-3</v>
      </c>
      <c r="P149" s="1">
        <v>5.0000000000000001E-3</v>
      </c>
      <c r="Q149" s="1">
        <v>2E-3</v>
      </c>
      <c r="R149" s="1">
        <v>3.5000000000000003E-2</v>
      </c>
      <c r="S149" s="1">
        <v>3.1E-2</v>
      </c>
      <c r="T149" s="1">
        <v>1.7000000000000001E-2</v>
      </c>
      <c r="U149" s="1">
        <v>1E-3</v>
      </c>
      <c r="V149" s="1">
        <v>2E-3</v>
      </c>
      <c r="W149" s="1">
        <v>9.9989999999999996E-4</v>
      </c>
      <c r="X149" s="1">
        <v>4.0000000000000001E-3</v>
      </c>
      <c r="Y149" s="1">
        <v>3.0000000000000001E-3</v>
      </c>
      <c r="Z149" s="1">
        <v>9.9989999999999996E-4</v>
      </c>
      <c r="AA149" s="1">
        <v>9.9989999999999996E-4</v>
      </c>
      <c r="AB149" s="1">
        <v>1E-3</v>
      </c>
      <c r="AC149" s="1">
        <v>1E-3</v>
      </c>
      <c r="AD149" s="1">
        <v>9.9989999999999996E-4</v>
      </c>
      <c r="AE149" s="1">
        <v>9.9989999999999996E-4</v>
      </c>
      <c r="AF149" s="1">
        <v>9.9989999999999996E-4</v>
      </c>
    </row>
    <row r="150" spans="1:32" x14ac:dyDescent="0.2">
      <c r="A150" s="1" t="s">
        <v>148</v>
      </c>
      <c r="B150" s="1">
        <v>-28.4785</v>
      </c>
      <c r="C150" s="1">
        <v>-25.626670000000001</v>
      </c>
      <c r="D150" s="3">
        <v>41224</v>
      </c>
      <c r="E150" s="4">
        <v>0.28749999999999998</v>
      </c>
      <c r="F150" s="9">
        <v>315.28751</v>
      </c>
      <c r="G150" s="17">
        <v>5.7000000000000009E-2</v>
      </c>
      <c r="H150" s="1">
        <v>3.0000000000000001E-3</v>
      </c>
      <c r="I150" s="1">
        <v>8.9999999999999993E-3</v>
      </c>
      <c r="J150" s="1">
        <v>6.0000000000000001E-3</v>
      </c>
      <c r="K150" s="1">
        <v>3.0000000000000001E-3</v>
      </c>
      <c r="L150" s="1">
        <v>0.01</v>
      </c>
      <c r="M150" s="1">
        <v>9.9989999999999996E-4</v>
      </c>
      <c r="N150" s="1">
        <v>5.0000000000000001E-3</v>
      </c>
      <c r="O150" s="1">
        <v>1E-3</v>
      </c>
      <c r="P150" s="1">
        <v>5.0000000000000001E-3</v>
      </c>
      <c r="Q150" s="1">
        <v>2E-3</v>
      </c>
      <c r="R150" s="1">
        <v>3.5999999999999997E-2</v>
      </c>
      <c r="S150" s="1">
        <v>3.5000000000000003E-2</v>
      </c>
      <c r="T150" s="1">
        <v>2.1000000000000001E-2</v>
      </c>
      <c r="U150" s="1">
        <v>1E-3</v>
      </c>
      <c r="V150" s="1">
        <v>2E-3</v>
      </c>
      <c r="W150" s="1">
        <v>1E-3</v>
      </c>
      <c r="X150" s="1">
        <v>5.0000000000000001E-3</v>
      </c>
      <c r="Y150" s="1">
        <v>4.0000000000000001E-3</v>
      </c>
      <c r="Z150" s="1">
        <v>9.9989999999999996E-4</v>
      </c>
      <c r="AA150" s="1">
        <v>9.9989999999999996E-4</v>
      </c>
      <c r="AB150" s="1">
        <v>1E-3</v>
      </c>
      <c r="AC150" s="1">
        <v>1E-3</v>
      </c>
      <c r="AD150" s="1">
        <v>9.9989999999999996E-4</v>
      </c>
      <c r="AE150" s="1">
        <v>9.9989999999999996E-4</v>
      </c>
      <c r="AF150" s="1">
        <v>9.9989999999999996E-4</v>
      </c>
    </row>
    <row r="151" spans="1:32" x14ac:dyDescent="0.2">
      <c r="A151" s="1" t="s">
        <v>149</v>
      </c>
      <c r="B151" s="1">
        <v>-29.122669999999999</v>
      </c>
      <c r="C151" s="1">
        <v>-26.50817</v>
      </c>
      <c r="D151" s="3">
        <v>41224</v>
      </c>
      <c r="E151" s="4">
        <v>0.60138888888888897</v>
      </c>
      <c r="F151" s="9">
        <v>315.60140000000001</v>
      </c>
      <c r="G151" s="17">
        <v>4.3999999999999997E-2</v>
      </c>
      <c r="H151" s="1">
        <v>1E-3</v>
      </c>
      <c r="I151" s="1">
        <v>6.0000000000000001E-3</v>
      </c>
      <c r="J151" s="1">
        <v>5.0000000000000001E-3</v>
      </c>
      <c r="K151" s="1">
        <v>3.0000000000000001E-3</v>
      </c>
      <c r="L151" s="1">
        <v>8.0000000000000002E-3</v>
      </c>
      <c r="M151" s="1">
        <v>9.9989999999999996E-4</v>
      </c>
      <c r="N151" s="1">
        <v>8.0000000000000002E-3</v>
      </c>
      <c r="O151" s="1">
        <v>4.0000000000000001E-3</v>
      </c>
      <c r="P151" s="1">
        <v>3.0000000000000001E-3</v>
      </c>
      <c r="Q151" s="1">
        <v>1E-3</v>
      </c>
      <c r="R151" s="1">
        <v>3.3000000000000002E-2</v>
      </c>
      <c r="S151" s="1">
        <v>2.5999999999999999E-2</v>
      </c>
      <c r="T151" s="1">
        <v>1.7000000000000001E-2</v>
      </c>
      <c r="U151" s="1">
        <v>1E-3</v>
      </c>
      <c r="V151" s="1">
        <v>1E-3</v>
      </c>
      <c r="W151" s="1">
        <v>9.9989999999999996E-4</v>
      </c>
      <c r="X151" s="1">
        <v>3.0000000000000001E-3</v>
      </c>
      <c r="Y151" s="1">
        <v>3.0000000000000001E-3</v>
      </c>
      <c r="Z151" s="1">
        <v>9.9989999999999996E-4</v>
      </c>
      <c r="AA151" s="1">
        <v>9.9989999999999996E-4</v>
      </c>
      <c r="AB151" s="1">
        <v>1E-3</v>
      </c>
      <c r="AC151" s="1">
        <v>1E-3</v>
      </c>
      <c r="AD151" s="1">
        <v>9.9989999999999996E-4</v>
      </c>
      <c r="AE151" s="1">
        <v>9.9989999999999996E-4</v>
      </c>
      <c r="AF151" s="1">
        <v>9.9989999999999996E-4</v>
      </c>
    </row>
    <row r="152" spans="1:32" x14ac:dyDescent="0.2">
      <c r="A152" s="1" t="s">
        <v>150</v>
      </c>
      <c r="B152" s="1">
        <v>-29.5075</v>
      </c>
      <c r="C152" s="1">
        <v>-27.039349999999999</v>
      </c>
      <c r="D152" s="3">
        <v>41224</v>
      </c>
      <c r="E152" s="4">
        <v>0.8125</v>
      </c>
      <c r="F152" s="9">
        <v>315.81250999999997</v>
      </c>
      <c r="G152" s="17">
        <v>4.3000000000000003E-2</v>
      </c>
      <c r="H152" s="1">
        <v>2E-3</v>
      </c>
      <c r="I152" s="1">
        <v>5.0000000000000001E-3</v>
      </c>
      <c r="J152" s="1">
        <v>4.0000000000000001E-3</v>
      </c>
      <c r="K152" s="1">
        <v>3.0000000000000001E-3</v>
      </c>
      <c r="L152" s="1">
        <v>7.0000000000000001E-3</v>
      </c>
      <c r="M152" s="1">
        <v>9.9989999999999996E-4</v>
      </c>
      <c r="N152" s="1">
        <v>6.0000000000000001E-3</v>
      </c>
      <c r="O152" s="1">
        <v>1E-3</v>
      </c>
      <c r="P152" s="1">
        <v>4.0000000000000001E-3</v>
      </c>
      <c r="Q152" s="1">
        <v>1E-3</v>
      </c>
      <c r="R152" s="1">
        <v>3.1E-2</v>
      </c>
      <c r="S152" s="1">
        <v>2.5000000000000001E-2</v>
      </c>
      <c r="T152" s="1">
        <v>1.7000000000000001E-2</v>
      </c>
      <c r="U152" s="1">
        <v>1E-3</v>
      </c>
      <c r="V152" s="1">
        <v>2E-3</v>
      </c>
      <c r="W152" s="1">
        <v>9.9989999999999996E-4</v>
      </c>
      <c r="X152" s="1">
        <v>3.0000000000000001E-3</v>
      </c>
      <c r="Y152" s="1">
        <v>2E-3</v>
      </c>
      <c r="Z152" s="1">
        <v>9.9989999999999996E-4</v>
      </c>
      <c r="AA152" s="1">
        <v>9.9989999999999996E-4</v>
      </c>
      <c r="AB152" s="1">
        <v>1E-3</v>
      </c>
      <c r="AC152" s="1">
        <v>9.9989999999999996E-4</v>
      </c>
      <c r="AD152" s="1">
        <v>9.9989999999999996E-4</v>
      </c>
      <c r="AE152" s="1">
        <v>9.9989999999999996E-4</v>
      </c>
      <c r="AF152" s="1">
        <v>9.9989999999999996E-4</v>
      </c>
    </row>
    <row r="153" spans="1:32" x14ac:dyDescent="0.2">
      <c r="A153" s="1" t="s">
        <v>151</v>
      </c>
      <c r="B153" s="1">
        <v>-29.915320000000001</v>
      </c>
      <c r="C153" s="1">
        <v>-27.59667</v>
      </c>
      <c r="D153" s="3">
        <v>41224</v>
      </c>
      <c r="E153" s="4">
        <v>0.99236111111111114</v>
      </c>
      <c r="F153" s="9">
        <v>315.99236999999999</v>
      </c>
      <c r="G153" s="17">
        <v>4.9000000000000002E-2</v>
      </c>
      <c r="H153" s="1">
        <v>1E-3</v>
      </c>
      <c r="I153" s="1">
        <v>6.0000000000000001E-3</v>
      </c>
      <c r="J153" s="1">
        <v>5.0000000000000001E-3</v>
      </c>
      <c r="K153" s="1">
        <v>3.0000000000000001E-3</v>
      </c>
      <c r="L153" s="1">
        <v>8.0000000000000002E-3</v>
      </c>
      <c r="M153" s="1">
        <v>9.9989999999999996E-4</v>
      </c>
      <c r="N153" s="1">
        <v>7.0000000000000001E-3</v>
      </c>
      <c r="O153" s="1">
        <v>1E-3</v>
      </c>
      <c r="P153" s="1">
        <v>6.0000000000000001E-3</v>
      </c>
      <c r="Q153" s="1">
        <v>2E-3</v>
      </c>
      <c r="R153" s="1">
        <v>2.9000000000000001E-2</v>
      </c>
      <c r="S153" s="1">
        <v>3.2000000000000001E-2</v>
      </c>
      <c r="T153" s="1">
        <v>1.6E-2</v>
      </c>
      <c r="U153" s="1">
        <v>1E-3</v>
      </c>
      <c r="V153" s="1">
        <v>1E-3</v>
      </c>
      <c r="W153" s="1">
        <v>9.9989999999999996E-4</v>
      </c>
      <c r="X153" s="1">
        <v>3.0000000000000001E-3</v>
      </c>
      <c r="Y153" s="1">
        <v>3.0000000000000001E-3</v>
      </c>
      <c r="Z153" s="1">
        <v>9.9989999999999996E-4</v>
      </c>
      <c r="AA153" s="1">
        <v>9.9989999999999996E-4</v>
      </c>
      <c r="AB153" s="1">
        <v>1E-3</v>
      </c>
      <c r="AC153" s="1">
        <v>1E-3</v>
      </c>
      <c r="AD153" s="1">
        <v>9.9989999999999996E-4</v>
      </c>
      <c r="AE153" s="1">
        <v>9.9989999999999996E-4</v>
      </c>
      <c r="AF153" s="1">
        <v>9.9989999999999996E-4</v>
      </c>
    </row>
    <row r="154" spans="1:32" x14ac:dyDescent="0.2">
      <c r="A154" s="1" t="s">
        <v>152</v>
      </c>
      <c r="B154" s="1">
        <v>-30.108419999999999</v>
      </c>
      <c r="C154" s="1">
        <v>-27.80913</v>
      </c>
      <c r="D154" s="3">
        <v>41225</v>
      </c>
      <c r="E154" s="4">
        <v>0.10694444444444444</v>
      </c>
      <c r="F154" s="9">
        <v>316.10696000000002</v>
      </c>
      <c r="G154" s="17">
        <v>5.5E-2</v>
      </c>
      <c r="H154" s="1">
        <v>1E-3</v>
      </c>
      <c r="I154" s="1">
        <v>0.01</v>
      </c>
      <c r="J154" s="1">
        <v>5.0000000000000001E-3</v>
      </c>
      <c r="K154" s="1">
        <v>4.0000000000000001E-3</v>
      </c>
      <c r="L154" s="1">
        <v>1.2999999999999999E-2</v>
      </c>
      <c r="M154" s="1">
        <v>9.9989999999999996E-4</v>
      </c>
      <c r="N154" s="1">
        <v>7.0000000000000001E-3</v>
      </c>
      <c r="O154" s="1">
        <v>1E-3</v>
      </c>
      <c r="P154" s="1">
        <v>4.0000000000000001E-3</v>
      </c>
      <c r="Q154" s="1">
        <v>2E-3</v>
      </c>
      <c r="R154" s="1">
        <v>2.8000000000000001E-2</v>
      </c>
      <c r="S154" s="1">
        <v>3.6999999999999998E-2</v>
      </c>
      <c r="T154" s="1">
        <v>1.7000000000000001E-2</v>
      </c>
      <c r="U154" s="1">
        <v>1E-3</v>
      </c>
      <c r="V154" s="1">
        <v>1E-3</v>
      </c>
      <c r="W154" s="1">
        <v>9.9989999999999996E-4</v>
      </c>
      <c r="X154" s="1">
        <v>5.0000000000000001E-3</v>
      </c>
      <c r="Y154" s="1">
        <v>5.0000000000000001E-3</v>
      </c>
      <c r="Z154" s="1">
        <v>9.9989999999999996E-4</v>
      </c>
      <c r="AA154" s="1">
        <v>9.9989999999999996E-4</v>
      </c>
      <c r="AB154" s="1">
        <v>1E-3</v>
      </c>
      <c r="AC154" s="1">
        <v>1E-3</v>
      </c>
      <c r="AD154" s="1">
        <v>9.9989999999999996E-4</v>
      </c>
      <c r="AE154" s="1">
        <v>9.9989999999999996E-4</v>
      </c>
      <c r="AF154" s="1">
        <v>9.9989999999999996E-4</v>
      </c>
    </row>
    <row r="155" spans="1:32" x14ac:dyDescent="0.2">
      <c r="A155" s="1" t="s">
        <v>153</v>
      </c>
      <c r="B155" s="1">
        <v>-30.314499999999999</v>
      </c>
      <c r="C155" s="1">
        <v>-28.089500000000001</v>
      </c>
      <c r="D155" s="3">
        <v>41225</v>
      </c>
      <c r="E155" s="4">
        <v>0.28888888888888886</v>
      </c>
      <c r="F155" s="9">
        <v>316.28890000000001</v>
      </c>
      <c r="G155" s="16">
        <v>6.9500000000000006E-2</v>
      </c>
      <c r="H155" s="16">
        <v>2.4999499999999999E-3</v>
      </c>
      <c r="I155" s="16">
        <v>1.2500000000000001E-2</v>
      </c>
      <c r="J155" s="16">
        <v>6.0000000000000001E-3</v>
      </c>
      <c r="K155" s="16">
        <v>5.0000000000000001E-3</v>
      </c>
      <c r="L155" s="16">
        <v>1.7000000000000001E-2</v>
      </c>
      <c r="M155" s="16">
        <v>9.9989999999999996E-4</v>
      </c>
      <c r="N155" s="16">
        <v>6.0000000000000001E-3</v>
      </c>
      <c r="O155" s="16">
        <v>1E-3</v>
      </c>
      <c r="P155" s="16">
        <v>5.0000000000000001E-3</v>
      </c>
      <c r="Q155" s="16">
        <v>2E-3</v>
      </c>
      <c r="R155" s="16">
        <v>0.03</v>
      </c>
      <c r="S155" s="16">
        <v>4.7500000000000001E-2</v>
      </c>
      <c r="T155" s="16">
        <v>2.1499999999999998E-2</v>
      </c>
      <c r="U155" s="16">
        <v>9.9994999999999988E-4</v>
      </c>
      <c r="V155" s="16">
        <v>1.4999499999999999E-3</v>
      </c>
      <c r="W155" s="16">
        <v>1.4999499999999999E-3</v>
      </c>
      <c r="X155" s="16">
        <v>6.5000000000000006E-3</v>
      </c>
      <c r="Y155" s="16">
        <v>6.0000000000000001E-3</v>
      </c>
      <c r="Z155" s="16">
        <v>9.9989999999999996E-4</v>
      </c>
      <c r="AA155" s="16">
        <v>9.9989999999999996E-4</v>
      </c>
      <c r="AB155" s="16">
        <v>1E-3</v>
      </c>
      <c r="AC155" s="16">
        <v>9.9994999999999988E-4</v>
      </c>
      <c r="AD155" s="16">
        <v>9.9989999999999996E-4</v>
      </c>
      <c r="AE155" s="16">
        <v>9.9989999999999996E-4</v>
      </c>
      <c r="AF155" s="16">
        <v>9.9989999999999996E-4</v>
      </c>
    </row>
    <row r="156" spans="1:32" x14ac:dyDescent="0.2">
      <c r="A156" s="1" t="s">
        <v>154</v>
      </c>
      <c r="B156" s="1">
        <v>-30.931100000000001</v>
      </c>
      <c r="C156" s="1">
        <v>-28.994330000000001</v>
      </c>
      <c r="D156" s="3">
        <v>41225</v>
      </c>
      <c r="E156" s="4">
        <v>0.55902777777777779</v>
      </c>
      <c r="F156" s="9">
        <v>316.55903999999998</v>
      </c>
      <c r="G156" s="17">
        <v>5.8999999999999997E-2</v>
      </c>
      <c r="H156" s="1">
        <v>3.0000000000000001E-3</v>
      </c>
      <c r="I156" s="1">
        <v>0.01</v>
      </c>
      <c r="J156" s="1">
        <v>6.0000000000000001E-3</v>
      </c>
      <c r="K156" s="1">
        <v>4.0000000000000001E-3</v>
      </c>
      <c r="L156" s="1">
        <v>1.2999999999999999E-2</v>
      </c>
      <c r="M156" s="1">
        <v>1E-3</v>
      </c>
      <c r="N156" s="1">
        <v>1.2999999999999999E-2</v>
      </c>
      <c r="O156" s="1">
        <v>5.0000000000000001E-3</v>
      </c>
      <c r="P156" s="1">
        <v>5.0000000000000001E-3</v>
      </c>
      <c r="Q156" s="1">
        <v>1E-3</v>
      </c>
      <c r="R156" s="1">
        <v>3.1E-2</v>
      </c>
      <c r="S156" s="1">
        <v>3.9E-2</v>
      </c>
      <c r="T156" s="1">
        <v>1.7000000000000001E-2</v>
      </c>
      <c r="U156" s="1">
        <v>3.0000000000000001E-3</v>
      </c>
      <c r="V156" s="1">
        <v>2E-3</v>
      </c>
      <c r="W156" s="1">
        <v>1E-3</v>
      </c>
      <c r="X156" s="1">
        <v>5.0000000000000001E-3</v>
      </c>
      <c r="Y156" s="1">
        <v>5.0000000000000001E-3</v>
      </c>
      <c r="Z156" s="1">
        <v>9.9989999999999996E-4</v>
      </c>
      <c r="AA156" s="1">
        <v>9.9989999999999996E-4</v>
      </c>
      <c r="AB156" s="1">
        <v>1E-3</v>
      </c>
      <c r="AC156" s="1">
        <v>1E-3</v>
      </c>
      <c r="AD156" s="1">
        <v>9.9989999999999996E-4</v>
      </c>
      <c r="AE156" s="1">
        <v>9.9989999999999996E-4</v>
      </c>
      <c r="AF156" s="1">
        <v>9.9989999999999996E-4</v>
      </c>
    </row>
    <row r="157" spans="1:32" x14ac:dyDescent="0.2">
      <c r="A157" s="1" t="s">
        <v>155</v>
      </c>
      <c r="B157" s="1">
        <v>-31.46067</v>
      </c>
      <c r="C157" s="1">
        <v>-29.721299999999999</v>
      </c>
      <c r="D157" s="3">
        <v>41225</v>
      </c>
      <c r="E157" s="4">
        <v>0.81597222222222221</v>
      </c>
      <c r="F157" s="9">
        <v>316.81598000000002</v>
      </c>
      <c r="G157" s="17">
        <v>6.4000000000000001E-2</v>
      </c>
      <c r="H157" s="1">
        <v>3.0000000000000001E-3</v>
      </c>
      <c r="I157" s="1">
        <v>1.0999999999999999E-2</v>
      </c>
      <c r="J157" s="1">
        <v>6.0000000000000001E-3</v>
      </c>
      <c r="K157" s="1">
        <v>5.0000000000000001E-3</v>
      </c>
      <c r="L157" s="1">
        <v>1.4E-2</v>
      </c>
      <c r="M157" s="1">
        <v>9.9989999999999996E-4</v>
      </c>
      <c r="N157" s="1">
        <v>7.0000000000000001E-3</v>
      </c>
      <c r="O157" s="1">
        <v>1E-3</v>
      </c>
      <c r="P157" s="1">
        <v>8.0000000000000002E-3</v>
      </c>
      <c r="Q157" s="1">
        <v>1E-3</v>
      </c>
      <c r="R157" s="1">
        <v>3.5000000000000003E-2</v>
      </c>
      <c r="S157" s="1">
        <v>4.4999999999999998E-2</v>
      </c>
      <c r="T157" s="1">
        <v>1.7999999999999999E-2</v>
      </c>
      <c r="U157" s="1">
        <v>1E-3</v>
      </c>
      <c r="V157" s="1">
        <v>2E-3</v>
      </c>
      <c r="W157" s="1">
        <v>1E-3</v>
      </c>
      <c r="X157" s="1">
        <v>6.0000000000000001E-3</v>
      </c>
      <c r="Y157" s="1">
        <v>5.0000000000000001E-3</v>
      </c>
      <c r="Z157" s="1">
        <v>9.9989999999999996E-4</v>
      </c>
      <c r="AA157" s="1">
        <v>9.9989999999999996E-4</v>
      </c>
      <c r="AB157" s="1">
        <v>1E-3</v>
      </c>
      <c r="AC157" s="1">
        <v>1E-3</v>
      </c>
      <c r="AD157" s="1">
        <v>9.9989999999999996E-4</v>
      </c>
      <c r="AE157" s="1">
        <v>9.9989999999999996E-4</v>
      </c>
      <c r="AF157" s="1">
        <v>9.9989999999999996E-4</v>
      </c>
    </row>
    <row r="158" spans="1:32" x14ac:dyDescent="0.2">
      <c r="A158" s="1" t="s">
        <v>156</v>
      </c>
      <c r="B158" s="1">
        <v>-31.958600000000001</v>
      </c>
      <c r="C158" s="1">
        <v>-30.416879999999999</v>
      </c>
      <c r="D158" s="3">
        <v>41226</v>
      </c>
      <c r="E158" s="4">
        <v>2.2222222222222223E-2</v>
      </c>
      <c r="F158" s="9">
        <v>317.02222999999998</v>
      </c>
      <c r="G158" s="17">
        <v>7.3000000000000009E-2</v>
      </c>
      <c r="H158" s="1">
        <v>4.0000000000000001E-3</v>
      </c>
      <c r="I158" s="1">
        <v>1.2E-2</v>
      </c>
      <c r="J158" s="1">
        <v>7.0000000000000001E-3</v>
      </c>
      <c r="K158" s="1">
        <v>6.0000000000000001E-3</v>
      </c>
      <c r="L158" s="1">
        <v>1.4E-2</v>
      </c>
      <c r="M158" s="1">
        <v>9.9989999999999996E-4</v>
      </c>
      <c r="N158" s="1">
        <v>6.0000000000000001E-3</v>
      </c>
      <c r="O158" s="1">
        <v>1E-3</v>
      </c>
      <c r="P158" s="1">
        <v>8.0000000000000002E-3</v>
      </c>
      <c r="Q158" s="1">
        <v>2E-3</v>
      </c>
      <c r="R158" s="1">
        <v>4.2000000000000003E-2</v>
      </c>
      <c r="S158" s="1">
        <v>4.9000000000000002E-2</v>
      </c>
      <c r="T158" s="1">
        <v>2.3E-2</v>
      </c>
      <c r="U158" s="1">
        <v>1E-3</v>
      </c>
      <c r="V158" s="1">
        <v>2E-3</v>
      </c>
      <c r="W158" s="1">
        <v>2E-3</v>
      </c>
      <c r="X158" s="1">
        <v>6.0000000000000001E-3</v>
      </c>
      <c r="Y158" s="1">
        <v>6.0000000000000001E-3</v>
      </c>
      <c r="Z158" s="1">
        <v>9.9989999999999996E-4</v>
      </c>
      <c r="AA158" s="1">
        <v>9.9989999999999996E-4</v>
      </c>
      <c r="AB158" s="1">
        <v>1E-3</v>
      </c>
      <c r="AC158" s="1">
        <v>1E-3</v>
      </c>
      <c r="AD158" s="1">
        <v>9.9989999999999996E-4</v>
      </c>
      <c r="AE158" s="1">
        <v>9.9989999999999996E-4</v>
      </c>
      <c r="AF158" s="1">
        <v>9.9989999999999996E-4</v>
      </c>
    </row>
    <row r="159" spans="1:32" x14ac:dyDescent="0.2">
      <c r="A159" s="1" t="s">
        <v>157</v>
      </c>
      <c r="B159" s="1">
        <v>-32.178150000000002</v>
      </c>
      <c r="C159" s="1">
        <v>-30.735030000000002</v>
      </c>
      <c r="D159" s="3">
        <v>41226</v>
      </c>
      <c r="E159" s="4">
        <v>0.11597222222222223</v>
      </c>
      <c r="F159" s="9">
        <v>317.11597999999998</v>
      </c>
      <c r="G159" s="17">
        <v>7.6999999999999999E-2</v>
      </c>
      <c r="H159" s="1">
        <v>3.0000000000000001E-3</v>
      </c>
      <c r="I159" s="1">
        <v>1.2999999999999999E-2</v>
      </c>
      <c r="J159" s="1">
        <v>8.0000000000000002E-3</v>
      </c>
      <c r="K159" s="1">
        <v>5.0000000000000001E-3</v>
      </c>
      <c r="L159" s="1">
        <v>1.4999999999999999E-2</v>
      </c>
      <c r="M159" s="1">
        <v>9.9989999999999996E-4</v>
      </c>
      <c r="N159" s="1">
        <v>6.0000000000000001E-3</v>
      </c>
      <c r="O159" s="1">
        <v>1E-3</v>
      </c>
      <c r="P159" s="1">
        <v>8.0000000000000002E-3</v>
      </c>
      <c r="Q159" s="1">
        <v>1E-3</v>
      </c>
      <c r="R159" s="1">
        <v>0.04</v>
      </c>
      <c r="S159" s="1">
        <v>4.9000000000000002E-2</v>
      </c>
      <c r="T159" s="1">
        <v>2.7E-2</v>
      </c>
      <c r="U159" s="1">
        <v>1E-3</v>
      </c>
      <c r="V159" s="1">
        <v>2E-3</v>
      </c>
      <c r="W159" s="1">
        <v>1E-3</v>
      </c>
      <c r="X159" s="1">
        <v>7.0000000000000001E-3</v>
      </c>
      <c r="Y159" s="1">
        <v>6.0000000000000001E-3</v>
      </c>
      <c r="Z159" s="1">
        <v>9.9989999999999996E-4</v>
      </c>
      <c r="AA159" s="1">
        <v>9.9989999999999996E-4</v>
      </c>
      <c r="AB159" s="1">
        <v>1E-3</v>
      </c>
      <c r="AC159" s="1">
        <v>1E-3</v>
      </c>
      <c r="AD159" s="1">
        <v>9.9989999999999996E-4</v>
      </c>
      <c r="AE159" s="1">
        <v>9.9989999999999996E-4</v>
      </c>
      <c r="AF159" s="1">
        <v>9.9989999999999996E-4</v>
      </c>
    </row>
    <row r="160" spans="1:32" x14ac:dyDescent="0.2">
      <c r="A160" s="1" t="s">
        <v>158</v>
      </c>
      <c r="B160" s="1">
        <v>-32.500169999999997</v>
      </c>
      <c r="C160" s="1">
        <v>-31.18383</v>
      </c>
      <c r="D160" s="3">
        <v>41226</v>
      </c>
      <c r="E160" s="4">
        <v>0.30208333333333337</v>
      </c>
      <c r="F160" s="9">
        <v>317.30209000000002</v>
      </c>
      <c r="G160" s="17">
        <v>8.3999999999999991E-2</v>
      </c>
      <c r="H160" s="1">
        <v>5.0000000000000001E-3</v>
      </c>
      <c r="I160" s="1">
        <v>1.7000000000000001E-2</v>
      </c>
      <c r="J160" s="1">
        <v>7.0000000000000001E-3</v>
      </c>
      <c r="K160" s="1">
        <v>8.0000000000000002E-3</v>
      </c>
      <c r="L160" s="1">
        <v>1.9E-2</v>
      </c>
      <c r="M160" s="1">
        <v>9.9989999999999996E-4</v>
      </c>
      <c r="N160" s="1">
        <v>5.0000000000000001E-3</v>
      </c>
      <c r="O160" s="1">
        <v>9.9989999999999996E-4</v>
      </c>
      <c r="P160" s="1">
        <v>0.01</v>
      </c>
      <c r="Q160" s="1">
        <v>2E-3</v>
      </c>
      <c r="R160" s="1">
        <v>3.3000000000000002E-2</v>
      </c>
      <c r="S160" s="1">
        <v>0.06</v>
      </c>
      <c r="T160" s="1">
        <v>2.4E-2</v>
      </c>
      <c r="U160" s="1">
        <v>9.9989999999999996E-4</v>
      </c>
      <c r="V160" s="1">
        <v>3.0000000000000001E-3</v>
      </c>
      <c r="W160" s="1">
        <v>2E-3</v>
      </c>
      <c r="X160" s="1">
        <v>8.9999999999999993E-3</v>
      </c>
      <c r="Y160" s="1">
        <v>8.0000000000000002E-3</v>
      </c>
      <c r="Z160" s="1">
        <v>9.9989999999999996E-4</v>
      </c>
      <c r="AA160" s="1">
        <v>9.9989999999999996E-4</v>
      </c>
      <c r="AB160" s="1">
        <v>1E-3</v>
      </c>
      <c r="AC160" s="1">
        <v>1E-3</v>
      </c>
      <c r="AD160" s="1">
        <v>9.9989999999999996E-4</v>
      </c>
      <c r="AE160" s="1">
        <v>9.9989999999999996E-4</v>
      </c>
      <c r="AF160" s="1">
        <v>9.9989999999999996E-4</v>
      </c>
    </row>
    <row r="161" spans="1:32" x14ac:dyDescent="0.2">
      <c r="A161" s="1" t="s">
        <v>159</v>
      </c>
      <c r="B161" s="1">
        <v>-32.866430000000001</v>
      </c>
      <c r="C161" s="1">
        <v>-31.731480000000001</v>
      </c>
      <c r="D161" s="3">
        <v>41226</v>
      </c>
      <c r="E161" s="4">
        <v>0.56319444444444444</v>
      </c>
      <c r="F161" s="9">
        <v>317.56321000000003</v>
      </c>
      <c r="G161" s="17">
        <v>9.2999999999999999E-2</v>
      </c>
      <c r="H161" s="1">
        <v>5.0000000000000001E-3</v>
      </c>
      <c r="I161" s="1">
        <v>1.7000000000000001E-2</v>
      </c>
      <c r="J161" s="1">
        <v>8.0000000000000002E-3</v>
      </c>
      <c r="K161" s="1">
        <v>8.0000000000000002E-3</v>
      </c>
      <c r="L161" s="1">
        <v>0.02</v>
      </c>
      <c r="M161" s="1">
        <v>9.9989999999999996E-4</v>
      </c>
      <c r="N161" s="1">
        <v>1.2E-2</v>
      </c>
      <c r="O161" s="1">
        <v>1E-3</v>
      </c>
      <c r="P161" s="1">
        <v>1.2E-2</v>
      </c>
      <c r="Q161" s="1">
        <v>2E-3</v>
      </c>
      <c r="R161" s="1">
        <v>4.2000000000000003E-2</v>
      </c>
      <c r="S161" s="1">
        <v>6.0999999999999999E-2</v>
      </c>
      <c r="T161" s="1">
        <v>2.9000000000000001E-2</v>
      </c>
      <c r="U161" s="1">
        <v>3.0000000000000001E-3</v>
      </c>
      <c r="V161" s="1">
        <v>3.0000000000000001E-3</v>
      </c>
      <c r="W161" s="1">
        <v>2E-3</v>
      </c>
      <c r="X161" s="1">
        <v>8.9999999999999993E-3</v>
      </c>
      <c r="Y161" s="1">
        <v>8.0000000000000002E-3</v>
      </c>
      <c r="Z161" s="1">
        <v>9.9989999999999996E-4</v>
      </c>
      <c r="AA161" s="1">
        <v>9.9989999999999996E-4</v>
      </c>
      <c r="AB161" s="1">
        <v>1E-3</v>
      </c>
      <c r="AC161" s="1">
        <v>1E-3</v>
      </c>
      <c r="AD161" s="1">
        <v>9.9989999999999996E-4</v>
      </c>
      <c r="AE161" s="1">
        <v>9.9989999999999996E-4</v>
      </c>
      <c r="AF161" s="1">
        <v>9.9989999999999996E-4</v>
      </c>
    </row>
    <row r="162" spans="1:32" x14ac:dyDescent="0.2">
      <c r="A162" s="1" t="s">
        <v>160</v>
      </c>
      <c r="B162" s="1">
        <v>-33.342149999999997</v>
      </c>
      <c r="C162" s="1">
        <v>-32.357979999999998</v>
      </c>
      <c r="D162" s="3">
        <v>41226</v>
      </c>
      <c r="E162" s="4">
        <v>0.78472222222222221</v>
      </c>
      <c r="F162" s="9">
        <v>317.78473000000002</v>
      </c>
      <c r="G162" s="17">
        <v>0.111</v>
      </c>
      <c r="H162" s="1">
        <v>8.0000000000000002E-3</v>
      </c>
      <c r="I162" s="1">
        <v>2.3E-2</v>
      </c>
      <c r="J162" s="1">
        <v>8.0000000000000002E-3</v>
      </c>
      <c r="K162" s="1">
        <v>0.01</v>
      </c>
      <c r="L162" s="1">
        <v>2.4E-2</v>
      </c>
      <c r="M162" s="1">
        <v>9.9989999999999996E-4</v>
      </c>
      <c r="N162" s="1">
        <v>0.01</v>
      </c>
      <c r="O162" s="1">
        <v>1E-3</v>
      </c>
      <c r="P162" s="1">
        <v>1.9E-2</v>
      </c>
      <c r="Q162" s="1">
        <v>2E-3</v>
      </c>
      <c r="R162" s="1">
        <v>3.6999999999999998E-2</v>
      </c>
      <c r="S162" s="1">
        <v>7.9000000000000001E-2</v>
      </c>
      <c r="T162" s="1">
        <v>0.03</v>
      </c>
      <c r="U162" s="1">
        <v>2E-3</v>
      </c>
      <c r="V162" s="1">
        <v>5.0000000000000001E-3</v>
      </c>
      <c r="W162" s="1">
        <v>3.0000000000000001E-3</v>
      </c>
      <c r="X162" s="1">
        <v>1.2E-2</v>
      </c>
      <c r="Y162" s="1">
        <v>1.0999999999999999E-2</v>
      </c>
      <c r="Z162" s="1">
        <v>9.9989999999999996E-4</v>
      </c>
      <c r="AA162" s="1">
        <v>9.9989999999999996E-4</v>
      </c>
      <c r="AB162" s="1">
        <v>1E-3</v>
      </c>
      <c r="AC162" s="1">
        <v>1E-3</v>
      </c>
      <c r="AD162" s="1">
        <v>9.9989999999999996E-4</v>
      </c>
      <c r="AE162" s="1">
        <v>9.9989999999999996E-4</v>
      </c>
      <c r="AF162" s="1">
        <v>9.9989999999999996E-4</v>
      </c>
    </row>
    <row r="163" spans="1:32" x14ac:dyDescent="0.2">
      <c r="A163" s="1" t="s">
        <v>161</v>
      </c>
      <c r="B163" s="1">
        <v>-33.781129999999997</v>
      </c>
      <c r="C163" s="1">
        <v>-32.995780000000003</v>
      </c>
      <c r="D163" s="3">
        <v>41226</v>
      </c>
      <c r="E163" s="4">
        <v>0.9868055555555556</v>
      </c>
      <c r="F163" s="9">
        <v>317.98682000000002</v>
      </c>
      <c r="G163" s="17">
        <v>0.13800000000000001</v>
      </c>
      <c r="H163" s="1">
        <v>1.6E-2</v>
      </c>
      <c r="I163" s="1">
        <v>3.2000000000000001E-2</v>
      </c>
      <c r="J163" s="1">
        <v>8.9999999999999993E-3</v>
      </c>
      <c r="K163" s="1">
        <v>2.1000000000000001E-2</v>
      </c>
      <c r="L163" s="1">
        <v>4.4999999999999998E-2</v>
      </c>
      <c r="M163" s="1">
        <v>9.9989999999999996E-4</v>
      </c>
      <c r="N163" s="1">
        <v>1.2E-2</v>
      </c>
      <c r="O163" s="1">
        <v>1E-3</v>
      </c>
      <c r="P163" s="1">
        <v>8.0000000000000002E-3</v>
      </c>
      <c r="Q163" s="1">
        <v>5.0000000000000001E-3</v>
      </c>
      <c r="R163" s="1">
        <v>2.8000000000000001E-2</v>
      </c>
      <c r="S163" s="1">
        <v>0.112</v>
      </c>
      <c r="T163" s="1">
        <v>2.5000000000000001E-2</v>
      </c>
      <c r="U163" s="1">
        <v>1E-3</v>
      </c>
      <c r="V163" s="1">
        <v>1.2999999999999999E-2</v>
      </c>
      <c r="W163" s="1">
        <v>3.0000000000000001E-3</v>
      </c>
      <c r="X163" s="1">
        <v>1.4999999999999999E-2</v>
      </c>
      <c r="Y163" s="1">
        <v>1.7000000000000001E-2</v>
      </c>
      <c r="Z163" s="1">
        <v>9.9989999999999996E-4</v>
      </c>
      <c r="AA163" s="1">
        <v>1E-3</v>
      </c>
      <c r="AB163" s="1">
        <v>2E-3</v>
      </c>
      <c r="AC163" s="1">
        <v>1E-3</v>
      </c>
      <c r="AD163" s="1">
        <v>9.9989999999999996E-4</v>
      </c>
      <c r="AE163" s="1">
        <v>1E-3</v>
      </c>
      <c r="AF163" s="1">
        <v>9.9989999999999996E-4</v>
      </c>
    </row>
    <row r="164" spans="1:32" x14ac:dyDescent="0.2">
      <c r="A164" s="1" t="s">
        <v>162</v>
      </c>
      <c r="B164" s="1">
        <v>-34.017800000000001</v>
      </c>
      <c r="C164" s="1">
        <v>-33.340670000000003</v>
      </c>
      <c r="D164" s="3">
        <v>41227</v>
      </c>
      <c r="E164" s="4">
        <v>9.930555555555555E-2</v>
      </c>
      <c r="F164" s="9">
        <v>318.09931999999998</v>
      </c>
      <c r="G164" s="17">
        <v>0.26300000000000001</v>
      </c>
      <c r="H164" s="1">
        <v>3.1E-2</v>
      </c>
      <c r="I164" s="1">
        <v>7.9000000000000001E-2</v>
      </c>
      <c r="J164" s="1">
        <v>1.2E-2</v>
      </c>
      <c r="K164" s="1">
        <v>5.8000000000000003E-2</v>
      </c>
      <c r="L164" s="1">
        <v>0.107</v>
      </c>
      <c r="M164" s="1">
        <v>1E-3</v>
      </c>
      <c r="N164" s="1">
        <v>0.02</v>
      </c>
      <c r="O164" s="1">
        <v>2E-3</v>
      </c>
      <c r="P164" s="1">
        <v>1.2999999999999999E-2</v>
      </c>
      <c r="Q164" s="1">
        <v>1.0999999999999999E-2</v>
      </c>
      <c r="R164" s="1">
        <v>2.4E-2</v>
      </c>
      <c r="S164" s="1">
        <v>0.22900000000000001</v>
      </c>
      <c r="T164" s="1">
        <v>2.9000000000000001E-2</v>
      </c>
      <c r="U164" s="1">
        <v>5.0000000000000001E-3</v>
      </c>
      <c r="V164" s="1">
        <v>2.5999999999999999E-2</v>
      </c>
      <c r="W164" s="1">
        <v>5.0000000000000001E-3</v>
      </c>
      <c r="X164" s="1">
        <v>3.6999999999999998E-2</v>
      </c>
      <c r="Y164" s="1">
        <v>4.2000000000000003E-2</v>
      </c>
      <c r="Z164" s="1">
        <v>9.9989999999999996E-4</v>
      </c>
      <c r="AA164" s="1">
        <v>3.0000000000000001E-3</v>
      </c>
      <c r="AB164" s="1">
        <v>3.0000000000000001E-3</v>
      </c>
      <c r="AC164" s="1">
        <v>2E-3</v>
      </c>
      <c r="AD164" s="1">
        <v>3.0000000000000001E-3</v>
      </c>
      <c r="AE164" s="1">
        <v>2E-3</v>
      </c>
      <c r="AF164" s="1">
        <v>9.9989999999999996E-4</v>
      </c>
    </row>
    <row r="165" spans="1:32" x14ac:dyDescent="0.2">
      <c r="A165" s="1" t="s">
        <v>163</v>
      </c>
      <c r="B165" s="1">
        <v>-34.216329999999999</v>
      </c>
      <c r="C165" s="1">
        <v>-33.620669999999997</v>
      </c>
      <c r="D165" s="3">
        <v>41227</v>
      </c>
      <c r="E165" s="4">
        <v>0.30208333333333337</v>
      </c>
      <c r="F165" s="9">
        <v>318.30209000000002</v>
      </c>
      <c r="G165" s="17">
        <v>0.25900000000000001</v>
      </c>
      <c r="H165" s="1">
        <v>0.02</v>
      </c>
      <c r="I165" s="1">
        <v>8.1000000000000003E-2</v>
      </c>
      <c r="J165" s="1">
        <v>1.0999999999999999E-2</v>
      </c>
      <c r="K165" s="1">
        <v>5.8999999999999997E-2</v>
      </c>
      <c r="L165" s="1">
        <v>0.106</v>
      </c>
      <c r="M165" s="1">
        <v>1E-3</v>
      </c>
      <c r="N165" s="1">
        <v>1.4999999999999999E-2</v>
      </c>
      <c r="O165" s="1">
        <v>1E-3</v>
      </c>
      <c r="P165" s="1">
        <v>1.6E-2</v>
      </c>
      <c r="Q165" s="1">
        <v>8.9999999999999993E-3</v>
      </c>
      <c r="R165" s="1">
        <v>1.7999999999999999E-2</v>
      </c>
      <c r="S165" s="1">
        <v>0.23899999999999999</v>
      </c>
      <c r="T165" s="1">
        <v>1.7999999999999999E-2</v>
      </c>
      <c r="U165" s="1">
        <v>2E-3</v>
      </c>
      <c r="V165" s="1">
        <v>1.7999999999999999E-2</v>
      </c>
      <c r="W165" s="1">
        <v>2E-3</v>
      </c>
      <c r="X165" s="1">
        <v>3.7999999999999999E-2</v>
      </c>
      <c r="Y165" s="1">
        <v>4.2999999999999997E-2</v>
      </c>
      <c r="Z165" s="1">
        <v>9.9989999999999996E-4</v>
      </c>
      <c r="AA165" s="1">
        <v>2E-3</v>
      </c>
      <c r="AB165" s="1">
        <v>3.0000000000000001E-3</v>
      </c>
      <c r="AC165" s="1">
        <v>2E-3</v>
      </c>
      <c r="AD165" s="1">
        <v>2E-3</v>
      </c>
      <c r="AE165" s="1">
        <v>3.0000000000000001E-3</v>
      </c>
      <c r="AF165" s="1">
        <v>9.9989999999999996E-4</v>
      </c>
    </row>
    <row r="166" spans="1:32" x14ac:dyDescent="0.2">
      <c r="A166" s="1" t="s">
        <v>164</v>
      </c>
      <c r="B166" s="1">
        <v>-34.81288</v>
      </c>
      <c r="C166" s="1">
        <v>-34.477530000000002</v>
      </c>
      <c r="D166" s="3">
        <v>41227</v>
      </c>
      <c r="E166" s="4">
        <v>0.55416666666666659</v>
      </c>
      <c r="F166" s="9">
        <v>318.55417999999997</v>
      </c>
      <c r="G166" s="17">
        <v>0.23499999999999999</v>
      </c>
      <c r="H166" s="1">
        <v>2.5000000000000001E-2</v>
      </c>
      <c r="I166" s="1">
        <v>0.06</v>
      </c>
      <c r="J166" s="1">
        <v>1.4E-2</v>
      </c>
      <c r="K166" s="1">
        <v>0.04</v>
      </c>
      <c r="L166" s="1">
        <v>8.3000000000000004E-2</v>
      </c>
      <c r="M166" s="1">
        <v>1E-3</v>
      </c>
      <c r="N166" s="1">
        <v>2.5000000000000001E-2</v>
      </c>
      <c r="O166" s="1">
        <v>2E-3</v>
      </c>
      <c r="P166" s="1">
        <v>1.2999999999999999E-2</v>
      </c>
      <c r="Q166" s="1">
        <v>6.0000000000000001E-3</v>
      </c>
      <c r="R166" s="1">
        <v>4.1000000000000002E-2</v>
      </c>
      <c r="S166" s="1">
        <v>0.186</v>
      </c>
      <c r="T166" s="1">
        <v>4.3999999999999997E-2</v>
      </c>
      <c r="U166" s="1">
        <v>5.0000000000000001E-3</v>
      </c>
      <c r="V166" s="1">
        <v>0.02</v>
      </c>
      <c r="W166" s="1">
        <v>5.0000000000000001E-3</v>
      </c>
      <c r="X166" s="1">
        <v>2.9000000000000001E-2</v>
      </c>
      <c r="Y166" s="1">
        <v>3.1E-2</v>
      </c>
      <c r="Z166" s="1">
        <v>9.9989999999999996E-4</v>
      </c>
      <c r="AA166" s="1">
        <v>2E-3</v>
      </c>
      <c r="AB166" s="1">
        <v>3.0000000000000001E-3</v>
      </c>
      <c r="AC166" s="1">
        <v>2E-3</v>
      </c>
      <c r="AD166" s="1">
        <v>9.9989999999999996E-4</v>
      </c>
      <c r="AE166" s="1">
        <v>2E-3</v>
      </c>
      <c r="AF166" s="1">
        <v>9.9989999999999996E-4</v>
      </c>
    </row>
    <row r="167" spans="1:32" x14ac:dyDescent="0.2">
      <c r="A167" s="1" t="s">
        <v>165</v>
      </c>
      <c r="B167" s="1">
        <v>-35.316899999999997</v>
      </c>
      <c r="C167" s="1">
        <v>-35.223300000000002</v>
      </c>
      <c r="D167" s="3">
        <v>41227</v>
      </c>
      <c r="E167" s="4">
        <v>0.81388888888888888</v>
      </c>
      <c r="F167" s="9">
        <v>318.81389999999999</v>
      </c>
      <c r="G167" s="17">
        <v>0.14200000000000002</v>
      </c>
      <c r="H167" s="1">
        <v>1.4E-2</v>
      </c>
      <c r="I167" s="1">
        <v>3.4000000000000002E-2</v>
      </c>
      <c r="J167" s="1">
        <v>8.0000000000000002E-3</v>
      </c>
      <c r="K167" s="1">
        <v>2.4E-2</v>
      </c>
      <c r="L167" s="1">
        <v>0.05</v>
      </c>
      <c r="M167" s="1">
        <v>1E-3</v>
      </c>
      <c r="N167" s="1">
        <v>1.7999999999999999E-2</v>
      </c>
      <c r="O167" s="1">
        <v>3.0000000000000001E-3</v>
      </c>
      <c r="P167" s="1">
        <v>8.0000000000000002E-3</v>
      </c>
      <c r="Q167" s="1">
        <v>3.0000000000000001E-3</v>
      </c>
      <c r="R167" s="1">
        <v>2.5000000000000001E-2</v>
      </c>
      <c r="S167" s="1">
        <v>0.11600000000000001</v>
      </c>
      <c r="T167" s="1">
        <v>2.5000000000000001E-2</v>
      </c>
      <c r="U167" s="1">
        <v>1E-3</v>
      </c>
      <c r="V167" s="1">
        <v>1.0999999999999999E-2</v>
      </c>
      <c r="W167" s="1">
        <v>3.0000000000000001E-3</v>
      </c>
      <c r="X167" s="1">
        <v>1.6E-2</v>
      </c>
      <c r="Y167" s="1">
        <v>1.7999999999999999E-2</v>
      </c>
      <c r="Z167" s="1">
        <v>9.9989999999999996E-4</v>
      </c>
      <c r="AA167" s="1">
        <v>1E-3</v>
      </c>
      <c r="AB167" s="1">
        <v>2E-3</v>
      </c>
      <c r="AC167" s="1">
        <v>1E-3</v>
      </c>
      <c r="AD167" s="1">
        <v>9.9989999999999996E-4</v>
      </c>
      <c r="AE167" s="1">
        <v>2E-3</v>
      </c>
      <c r="AF167" s="1">
        <v>9.9989999999999996E-4</v>
      </c>
    </row>
    <row r="168" spans="1:32" x14ac:dyDescent="0.2">
      <c r="A168" s="1" t="s">
        <v>166</v>
      </c>
      <c r="B168" s="1">
        <v>-35.43233</v>
      </c>
      <c r="C168" s="1">
        <v>-35.379829999999998</v>
      </c>
      <c r="D168" s="3">
        <v>41227</v>
      </c>
      <c r="E168" s="4">
        <v>0.85902777777777783</v>
      </c>
      <c r="F168" s="9">
        <v>318.85903999999999</v>
      </c>
      <c r="G168" s="17">
        <v>0.39899999999999997</v>
      </c>
      <c r="H168" s="1">
        <v>4.2000000000000003E-2</v>
      </c>
      <c r="I168" s="1">
        <v>0.104</v>
      </c>
      <c r="J168" s="1">
        <v>2.1999999999999999E-2</v>
      </c>
      <c r="K168" s="1">
        <v>5.8000000000000003E-2</v>
      </c>
      <c r="L168" s="1">
        <v>0.154</v>
      </c>
      <c r="M168" s="1">
        <v>3.0000000000000001E-3</v>
      </c>
      <c r="N168" s="1">
        <v>4.9000000000000002E-2</v>
      </c>
      <c r="O168" s="1">
        <v>5.0000000000000001E-3</v>
      </c>
      <c r="P168" s="1">
        <v>1.9E-2</v>
      </c>
      <c r="Q168" s="1">
        <v>1.7999999999999999E-2</v>
      </c>
      <c r="R168" s="1">
        <v>5.1999999999999998E-2</v>
      </c>
      <c r="S168" s="1">
        <v>0.35</v>
      </c>
      <c r="T168" s="1">
        <v>4.2000000000000003E-2</v>
      </c>
      <c r="U168" s="1">
        <v>7.0000000000000001E-3</v>
      </c>
      <c r="V168" s="1">
        <v>3.5999999999999997E-2</v>
      </c>
      <c r="W168" s="1">
        <v>6.0000000000000001E-3</v>
      </c>
      <c r="X168" s="1">
        <v>4.8000000000000001E-2</v>
      </c>
      <c r="Y168" s="1">
        <v>5.6000000000000001E-2</v>
      </c>
      <c r="Z168" s="1">
        <v>1E-3</v>
      </c>
      <c r="AA168" s="1">
        <v>4.0000000000000001E-3</v>
      </c>
      <c r="AB168" s="1">
        <v>5.0000000000000001E-3</v>
      </c>
      <c r="AC168" s="1">
        <v>3.0000000000000001E-3</v>
      </c>
      <c r="AD168" s="1">
        <v>9.9989999999999996E-4</v>
      </c>
      <c r="AE168" s="1">
        <v>4.0000000000000001E-3</v>
      </c>
      <c r="AF168" s="1">
        <v>9.9989999999999996E-4</v>
      </c>
    </row>
    <row r="169" spans="1:32" x14ac:dyDescent="0.2">
      <c r="A169" s="1" t="s">
        <v>167</v>
      </c>
      <c r="B169" s="1">
        <v>-35.831629999999997</v>
      </c>
      <c r="C169" s="1">
        <v>-35.961779999999997</v>
      </c>
      <c r="D169" s="3">
        <v>41228</v>
      </c>
      <c r="E169" s="4">
        <v>2.013888888888889E-2</v>
      </c>
      <c r="F169" s="9">
        <v>319.02015</v>
      </c>
      <c r="G169" s="16">
        <v>0.72150000000000003</v>
      </c>
      <c r="H169" s="16">
        <v>9.2499999999999999E-2</v>
      </c>
      <c r="I169" s="16">
        <v>0.20500000000000002</v>
      </c>
      <c r="J169" s="16">
        <v>2.5999999999999999E-2</v>
      </c>
      <c r="K169" s="16">
        <v>0.107</v>
      </c>
      <c r="L169" s="16">
        <v>0.27700000000000002</v>
      </c>
      <c r="M169" s="16">
        <v>8.9999999999999993E-3</v>
      </c>
      <c r="N169" s="16">
        <v>6.5000000000000002E-2</v>
      </c>
      <c r="O169" s="16">
        <v>5.0000000000000001E-3</v>
      </c>
      <c r="P169" s="16">
        <v>6.7000000000000004E-2</v>
      </c>
      <c r="Q169" s="16">
        <v>0.04</v>
      </c>
      <c r="R169" s="16">
        <v>0.04</v>
      </c>
      <c r="S169" s="16">
        <v>0.70550000000000002</v>
      </c>
      <c r="T169" s="16">
        <v>9.9989999999999996E-4</v>
      </c>
      <c r="U169" s="16">
        <v>1.6E-2</v>
      </c>
      <c r="V169" s="16">
        <v>9.2499999999999999E-2</v>
      </c>
      <c r="W169" s="16">
        <v>9.9989999999999996E-4</v>
      </c>
      <c r="X169" s="16">
        <v>9.7000000000000003E-2</v>
      </c>
      <c r="Y169" s="16">
        <v>0.108</v>
      </c>
      <c r="Z169" s="16">
        <v>1E-3</v>
      </c>
      <c r="AA169" s="16">
        <v>0.01</v>
      </c>
      <c r="AB169" s="16">
        <v>1.0999999999999999E-2</v>
      </c>
      <c r="AC169" s="16">
        <v>5.0000000000000001E-3</v>
      </c>
      <c r="AD169" s="16">
        <v>7.4999999999999997E-3</v>
      </c>
      <c r="AE169" s="16">
        <v>1.55E-2</v>
      </c>
      <c r="AF169" s="16">
        <v>9.9989999999999996E-4</v>
      </c>
    </row>
    <row r="170" spans="1:32" x14ac:dyDescent="0.2">
      <c r="A170" s="1" t="s">
        <v>168</v>
      </c>
      <c r="B170" s="1">
        <v>-36.028750000000002</v>
      </c>
      <c r="C170" s="1">
        <v>-36.223579999999998</v>
      </c>
      <c r="D170" s="3">
        <v>41228</v>
      </c>
      <c r="E170" s="4">
        <v>0.1388888888888889</v>
      </c>
      <c r="F170" s="9">
        <v>319.11250999999999</v>
      </c>
      <c r="G170" s="16">
        <v>0.66450000000000009</v>
      </c>
      <c r="H170" s="16">
        <v>9.2999999999999999E-2</v>
      </c>
      <c r="I170" s="16">
        <v>0.17349999999999999</v>
      </c>
      <c r="J170" s="16">
        <v>2.8000000000000001E-2</v>
      </c>
      <c r="K170" s="16">
        <v>8.3999999999999991E-2</v>
      </c>
      <c r="L170" s="16">
        <v>0.215</v>
      </c>
      <c r="M170" s="16">
        <v>9.4999999999999998E-3</v>
      </c>
      <c r="N170" s="16">
        <v>5.6500000000000002E-2</v>
      </c>
      <c r="O170" s="16">
        <v>6.0000000000000001E-3</v>
      </c>
      <c r="P170" s="16">
        <v>7.5999999999999998E-2</v>
      </c>
      <c r="Q170" s="16">
        <v>3.6500000000000005E-2</v>
      </c>
      <c r="R170" s="16">
        <v>4.4499999999999998E-2</v>
      </c>
      <c r="S170" s="16">
        <v>0.624</v>
      </c>
      <c r="T170" s="16">
        <v>2.9999499999999999E-3</v>
      </c>
      <c r="U170" s="16">
        <v>3.7999999999999999E-2</v>
      </c>
      <c r="V170" s="16">
        <v>9.2999999999999999E-2</v>
      </c>
      <c r="W170" s="16">
        <v>9.9989999999999996E-4</v>
      </c>
      <c r="X170" s="16">
        <v>8.199999999999999E-2</v>
      </c>
      <c r="Y170" s="16">
        <v>9.1499999999999998E-2</v>
      </c>
      <c r="Z170" s="16">
        <v>1E-3</v>
      </c>
      <c r="AA170" s="16">
        <v>8.5000000000000006E-3</v>
      </c>
      <c r="AB170" s="16">
        <v>1.0499999999999999E-2</v>
      </c>
      <c r="AC170" s="16">
        <v>5.0000000000000001E-3</v>
      </c>
      <c r="AD170" s="16">
        <v>1.7000000000000001E-2</v>
      </c>
      <c r="AE170" s="16">
        <v>1.7000000000000001E-2</v>
      </c>
      <c r="AF170" s="16">
        <v>9.9989999999999996E-4</v>
      </c>
    </row>
    <row r="171" spans="1:32" x14ac:dyDescent="0.2">
      <c r="A171" s="1" t="s">
        <v>169</v>
      </c>
      <c r="B171" s="1">
        <v>-36.065199999999997</v>
      </c>
      <c r="C171" s="1">
        <v>-36.254330000000003</v>
      </c>
      <c r="D171" s="3">
        <v>41228</v>
      </c>
      <c r="E171" s="4">
        <v>0.1847222222222222</v>
      </c>
      <c r="F171" s="9">
        <v>319.18473</v>
      </c>
      <c r="G171" s="17">
        <v>0.70100000000000007</v>
      </c>
      <c r="H171" s="1">
        <v>9.6000000000000002E-2</v>
      </c>
      <c r="I171" s="1">
        <v>0.187</v>
      </c>
      <c r="J171" s="1">
        <v>2.9000000000000001E-2</v>
      </c>
      <c r="K171" s="1">
        <v>8.4000000000000005E-2</v>
      </c>
      <c r="L171" s="1">
        <v>0.22500000000000001</v>
      </c>
      <c r="M171" s="1">
        <v>0.01</v>
      </c>
      <c r="N171" s="1">
        <v>5.8000000000000003E-2</v>
      </c>
      <c r="O171" s="1">
        <v>5.0000000000000001E-3</v>
      </c>
      <c r="P171" s="1">
        <v>8.3000000000000004E-2</v>
      </c>
      <c r="Q171" s="1">
        <v>4.1000000000000002E-2</v>
      </c>
      <c r="R171" s="1">
        <v>4.5999999999999999E-2</v>
      </c>
      <c r="S171" s="1">
        <v>0.67400000000000004</v>
      </c>
      <c r="T171" s="1">
        <v>9.9989999999999996E-4</v>
      </c>
      <c r="U171" s="1">
        <v>2.7E-2</v>
      </c>
      <c r="V171" s="1">
        <v>9.6000000000000002E-2</v>
      </c>
      <c r="W171" s="1">
        <v>9.9989999999999996E-4</v>
      </c>
      <c r="X171" s="1">
        <v>8.7999999999999995E-2</v>
      </c>
      <c r="Y171" s="1">
        <v>9.9000000000000005E-2</v>
      </c>
      <c r="Z171" s="1">
        <v>1E-3</v>
      </c>
      <c r="AA171" s="1">
        <v>8.9999999999999993E-3</v>
      </c>
      <c r="AB171" s="1">
        <v>1.0999999999999999E-2</v>
      </c>
      <c r="AC171" s="1">
        <v>6.0000000000000001E-3</v>
      </c>
      <c r="AD171" s="1">
        <v>0.02</v>
      </c>
      <c r="AE171" s="1">
        <v>1.6E-2</v>
      </c>
      <c r="AF171" s="1">
        <v>9.9989999999999996E-4</v>
      </c>
    </row>
    <row r="172" spans="1:32" x14ac:dyDescent="0.2">
      <c r="A172" s="1" t="s">
        <v>170</v>
      </c>
      <c r="B172" s="1">
        <v>-36.210830000000001</v>
      </c>
      <c r="C172" s="1">
        <v>-36.512169999999998</v>
      </c>
      <c r="D172" s="3">
        <v>41228</v>
      </c>
      <c r="E172" s="4">
        <v>0.32013888888888892</v>
      </c>
      <c r="F172" s="9">
        <v>319.32015000000001</v>
      </c>
      <c r="G172" s="16">
        <v>0.55000000000000004</v>
      </c>
      <c r="H172" s="16">
        <v>7.8E-2</v>
      </c>
      <c r="I172" s="16">
        <v>0.152</v>
      </c>
      <c r="J172" s="16">
        <v>2.2499999999999999E-2</v>
      </c>
      <c r="K172" s="16">
        <v>8.3000000000000004E-2</v>
      </c>
      <c r="L172" s="16">
        <v>0.17749999999999999</v>
      </c>
      <c r="M172" s="16">
        <v>6.5000000000000006E-3</v>
      </c>
      <c r="N172" s="16">
        <v>3.3000000000000002E-2</v>
      </c>
      <c r="O172" s="16">
        <v>3.0000000000000001E-3</v>
      </c>
      <c r="P172" s="16">
        <v>6.4500000000000002E-2</v>
      </c>
      <c r="Q172" s="16">
        <v>2.5000000000000001E-2</v>
      </c>
      <c r="R172" s="16">
        <v>2.7E-2</v>
      </c>
      <c r="S172" s="16">
        <v>0.52049999999999996</v>
      </c>
      <c r="T172" s="16">
        <v>8.0000000000000002E-3</v>
      </c>
      <c r="U172" s="16">
        <v>2.1499999999999998E-2</v>
      </c>
      <c r="V172" s="16">
        <v>7.8E-2</v>
      </c>
      <c r="W172" s="16">
        <v>9.9989999999999996E-4</v>
      </c>
      <c r="X172" s="16">
        <v>7.0000000000000007E-2</v>
      </c>
      <c r="Y172" s="16">
        <v>8.2000000000000003E-2</v>
      </c>
      <c r="Z172" s="16">
        <v>1E-3</v>
      </c>
      <c r="AA172" s="16">
        <v>8.9999999999999993E-3</v>
      </c>
      <c r="AB172" s="16">
        <v>7.0000000000000001E-3</v>
      </c>
      <c r="AC172" s="16">
        <v>4.5000000000000005E-3</v>
      </c>
      <c r="AD172" s="16">
        <v>1.6E-2</v>
      </c>
      <c r="AE172" s="16">
        <v>1.7500000000000002E-2</v>
      </c>
      <c r="AF172" s="16">
        <v>9.9989999999999996E-4</v>
      </c>
    </row>
    <row r="173" spans="1:32" x14ac:dyDescent="0.2">
      <c r="A173" s="1" t="s">
        <v>171</v>
      </c>
      <c r="B173" s="1">
        <v>-36.83717</v>
      </c>
      <c r="C173" s="1">
        <v>-37.439</v>
      </c>
      <c r="D173" s="3">
        <v>41228</v>
      </c>
      <c r="E173" s="4">
        <v>0.59375</v>
      </c>
      <c r="F173" s="9">
        <v>319.59375999999997</v>
      </c>
      <c r="G173" s="17">
        <v>0.18000000000000002</v>
      </c>
      <c r="H173" s="1">
        <v>2.1000000000000001E-2</v>
      </c>
      <c r="I173" s="1">
        <v>4.2000000000000003E-2</v>
      </c>
      <c r="J173" s="1">
        <v>1.2E-2</v>
      </c>
      <c r="K173" s="1">
        <v>2.5999999999999999E-2</v>
      </c>
      <c r="L173" s="1">
        <v>0.05</v>
      </c>
      <c r="M173" s="1">
        <v>4.0000000000000001E-3</v>
      </c>
      <c r="N173" s="1">
        <v>2.9000000000000001E-2</v>
      </c>
      <c r="O173" s="1">
        <v>5.0000000000000001E-3</v>
      </c>
      <c r="P173" s="1">
        <v>1.4999999999999999E-2</v>
      </c>
      <c r="Q173" s="1">
        <v>1.4999999999999999E-2</v>
      </c>
      <c r="R173" s="1">
        <v>2.5000000000000001E-2</v>
      </c>
      <c r="S173" s="1">
        <v>0.16900000000000001</v>
      </c>
      <c r="T173" s="1">
        <v>4.0000000000000001E-3</v>
      </c>
      <c r="U173" s="1">
        <v>7.0000000000000001E-3</v>
      </c>
      <c r="V173" s="1">
        <v>2.1000000000000001E-2</v>
      </c>
      <c r="W173" s="1">
        <v>9.9989999999999996E-4</v>
      </c>
      <c r="X173" s="1">
        <v>2.1000000000000001E-2</v>
      </c>
      <c r="Y173" s="1">
        <v>2.1000000000000001E-2</v>
      </c>
      <c r="Z173" s="1">
        <v>1E-3</v>
      </c>
      <c r="AA173" s="1">
        <v>4.0000000000000001E-3</v>
      </c>
      <c r="AB173" s="1">
        <v>5.0000000000000001E-3</v>
      </c>
      <c r="AC173" s="1">
        <v>1.9E-2</v>
      </c>
      <c r="AD173" s="1">
        <v>1.2E-2</v>
      </c>
      <c r="AE173" s="1">
        <v>4.0000000000000001E-3</v>
      </c>
      <c r="AF173" s="1">
        <v>9.9989999999999996E-4</v>
      </c>
    </row>
    <row r="174" spans="1:32" x14ac:dyDescent="0.2">
      <c r="A174" s="1" t="s">
        <v>172</v>
      </c>
      <c r="B174" s="1">
        <v>-37.241869999999999</v>
      </c>
      <c r="C174" s="1">
        <v>-38.027549999999998</v>
      </c>
      <c r="D174" s="3">
        <v>41228</v>
      </c>
      <c r="E174" s="4">
        <v>0.80972222222222223</v>
      </c>
      <c r="F174" s="9">
        <v>319.80973</v>
      </c>
      <c r="G174" s="17">
        <v>0.38300000000000001</v>
      </c>
      <c r="H174" s="1">
        <v>2.8000000000000001E-2</v>
      </c>
      <c r="I174" s="1">
        <v>0.105</v>
      </c>
      <c r="J174" s="1">
        <v>1.6E-2</v>
      </c>
      <c r="K174" s="1">
        <v>3.6999999999999998E-2</v>
      </c>
      <c r="L174" s="1">
        <v>8.8999999999999996E-2</v>
      </c>
      <c r="M174" s="1">
        <v>3.0000000000000001E-3</v>
      </c>
      <c r="N174" s="1">
        <v>0.05</v>
      </c>
      <c r="O174" s="1">
        <v>1.2E-2</v>
      </c>
      <c r="P174" s="1">
        <v>0.10100000000000001</v>
      </c>
      <c r="Q174" s="1">
        <v>1.4E-2</v>
      </c>
      <c r="R174" s="1">
        <v>3.2000000000000001E-2</v>
      </c>
      <c r="S174" s="1">
        <v>0.317</v>
      </c>
      <c r="T174" s="1">
        <v>6.0000000000000001E-3</v>
      </c>
      <c r="U174" s="1">
        <v>0.06</v>
      </c>
      <c r="V174" s="1">
        <v>2.8000000000000001E-2</v>
      </c>
      <c r="W174" s="1">
        <v>9.9989999999999996E-4</v>
      </c>
      <c r="X174" s="1">
        <v>4.4999999999999998E-2</v>
      </c>
      <c r="Y174" s="1">
        <v>0.06</v>
      </c>
      <c r="Z174" s="1">
        <v>1E-3</v>
      </c>
      <c r="AA174" s="1">
        <v>4.0000000000000001E-3</v>
      </c>
      <c r="AB174" s="1">
        <v>4.0000000000000001E-3</v>
      </c>
      <c r="AC174" s="1">
        <v>2E-3</v>
      </c>
      <c r="AD174" s="1">
        <v>1.6E-2</v>
      </c>
      <c r="AE174" s="1">
        <v>5.0000000000000001E-3</v>
      </c>
      <c r="AF174" s="1">
        <v>9.9989999999999996E-4</v>
      </c>
    </row>
    <row r="175" spans="1:32" x14ac:dyDescent="0.2">
      <c r="A175" s="1" t="s">
        <v>173</v>
      </c>
      <c r="B175" s="1">
        <v>-37.667499999999997</v>
      </c>
      <c r="C175" s="1">
        <v>-38.680619999999998</v>
      </c>
      <c r="D175" s="3">
        <v>41228</v>
      </c>
      <c r="E175" s="4">
        <v>0.97777777777777786</v>
      </c>
      <c r="F175" s="9">
        <v>319.97779000000003</v>
      </c>
      <c r="G175" s="16">
        <v>0.77849999999999997</v>
      </c>
      <c r="H175" s="16">
        <v>4.2499999999999996E-2</v>
      </c>
      <c r="I175" s="16">
        <v>0.22500000000000001</v>
      </c>
      <c r="J175" s="16">
        <v>3.2000000000000001E-2</v>
      </c>
      <c r="K175" s="16">
        <v>3.95E-2</v>
      </c>
      <c r="L175" s="16">
        <v>0.19900000000000001</v>
      </c>
      <c r="M175" s="16">
        <v>8.0000000000000002E-3</v>
      </c>
      <c r="N175" s="16">
        <v>0.1215</v>
      </c>
      <c r="O175" s="16">
        <v>1.2500000000000001E-2</v>
      </c>
      <c r="P175" s="16">
        <v>0.26900000000000002</v>
      </c>
      <c r="Q175" s="16">
        <v>4.1000000000000002E-2</v>
      </c>
      <c r="R175" s="16">
        <v>7.2000000000000008E-2</v>
      </c>
      <c r="S175" s="16">
        <v>0.4975</v>
      </c>
      <c r="T175" s="16">
        <v>9.9989999999999996E-4</v>
      </c>
      <c r="U175" s="16">
        <v>0.28100000000000003</v>
      </c>
      <c r="V175" s="16">
        <v>4.2499999999999996E-2</v>
      </c>
      <c r="W175" s="16">
        <v>9.9989999999999996E-4</v>
      </c>
      <c r="X175" s="16">
        <v>0.1265</v>
      </c>
      <c r="Y175" s="16">
        <v>9.8500000000000004E-2</v>
      </c>
      <c r="Z175" s="16">
        <v>1E-3</v>
      </c>
      <c r="AA175" s="16">
        <v>6.5000000000000006E-3</v>
      </c>
      <c r="AB175" s="16">
        <v>0.01</v>
      </c>
      <c r="AC175" s="16">
        <v>6.0000000000000001E-3</v>
      </c>
      <c r="AD175" s="16">
        <v>5.2500000000000005E-2</v>
      </c>
      <c r="AE175" s="16">
        <v>8.9999999999999993E-3</v>
      </c>
      <c r="AF175" s="16">
        <v>9.9989999999999996E-4</v>
      </c>
    </row>
    <row r="176" spans="1:32" x14ac:dyDescent="0.2">
      <c r="A176" s="1" t="s">
        <v>174</v>
      </c>
      <c r="B176" s="1">
        <v>-37.911070000000002</v>
      </c>
      <c r="C176" s="1">
        <v>-39.04712</v>
      </c>
      <c r="D176" s="3">
        <v>41229</v>
      </c>
      <c r="E176" s="4">
        <v>7.6388888888888895E-2</v>
      </c>
      <c r="F176" s="9">
        <v>320.07639999999998</v>
      </c>
      <c r="G176" s="17">
        <v>0.748</v>
      </c>
      <c r="H176" s="1">
        <v>8.5999999999999993E-2</v>
      </c>
      <c r="I176" s="1">
        <v>0.13800000000000001</v>
      </c>
      <c r="J176" s="1">
        <v>3.6999999999999998E-2</v>
      </c>
      <c r="K176" s="1">
        <v>3.5999999999999997E-2</v>
      </c>
      <c r="L176" s="1">
        <v>0.19900000000000001</v>
      </c>
      <c r="M176" s="1">
        <v>5.0000000000000001E-3</v>
      </c>
      <c r="N176" s="1">
        <v>8.2000000000000003E-2</v>
      </c>
      <c r="O176" s="1">
        <v>8.0000000000000002E-3</v>
      </c>
      <c r="P176" s="1">
        <v>4.9000000000000002E-2</v>
      </c>
      <c r="Q176" s="1">
        <v>8.1000000000000003E-2</v>
      </c>
      <c r="R176" s="1">
        <v>0.14299999999999999</v>
      </c>
      <c r="S176" s="1">
        <v>0.72399999999999998</v>
      </c>
      <c r="T176" s="1">
        <v>9.9989999999999996E-4</v>
      </c>
      <c r="U176" s="1">
        <v>2.4E-2</v>
      </c>
      <c r="V176" s="1">
        <v>8.5999999999999993E-2</v>
      </c>
      <c r="W176" s="1">
        <v>9.9989999999999996E-4</v>
      </c>
      <c r="X176" s="1">
        <v>7.3999999999999996E-2</v>
      </c>
      <c r="Y176" s="1">
        <v>6.4000000000000001E-2</v>
      </c>
      <c r="Z176" s="1">
        <v>2E-3</v>
      </c>
      <c r="AA176" s="1">
        <v>0.01</v>
      </c>
      <c r="AB176" s="1">
        <v>0.02</v>
      </c>
      <c r="AC176" s="1">
        <v>5.0000000000000001E-3</v>
      </c>
      <c r="AD176" s="1">
        <v>9.9989999999999996E-4</v>
      </c>
      <c r="AE176" s="1">
        <v>6.0000000000000001E-3</v>
      </c>
      <c r="AF176" s="1">
        <v>9.9989999999999996E-4</v>
      </c>
    </row>
    <row r="177" spans="1:32" x14ac:dyDescent="0.2">
      <c r="A177" s="1" t="s">
        <v>175</v>
      </c>
      <c r="B177" s="1">
        <v>-38.185670000000002</v>
      </c>
      <c r="C177" s="1">
        <v>-39.467500000000001</v>
      </c>
      <c r="D177" s="3">
        <v>41229</v>
      </c>
      <c r="E177" s="4">
        <v>0.28125</v>
      </c>
      <c r="F177" s="9">
        <v>320.28125999999997</v>
      </c>
      <c r="G177" s="17">
        <v>0.85199999999999998</v>
      </c>
      <c r="H177" s="1">
        <v>0.1</v>
      </c>
      <c r="I177" s="1">
        <v>0.16900000000000001</v>
      </c>
      <c r="J177" s="1">
        <v>3.9E-2</v>
      </c>
      <c r="K177" s="1">
        <v>5.1999999999999998E-2</v>
      </c>
      <c r="L177" s="1">
        <v>0.20399999999999999</v>
      </c>
      <c r="M177" s="1">
        <v>8.0000000000000002E-3</v>
      </c>
      <c r="N177" s="1">
        <v>7.2999999999999995E-2</v>
      </c>
      <c r="O177" s="1">
        <v>7.0000000000000001E-3</v>
      </c>
      <c r="P177" s="1">
        <v>7.3999999999999996E-2</v>
      </c>
      <c r="Q177" s="1">
        <v>0.106</v>
      </c>
      <c r="R177" s="1">
        <v>0.112</v>
      </c>
      <c r="S177" s="1">
        <v>0.83299999999999996</v>
      </c>
      <c r="T177" s="1">
        <v>9.9989999999999996E-4</v>
      </c>
      <c r="U177" s="1">
        <v>1.9E-2</v>
      </c>
      <c r="V177" s="1">
        <v>0.1</v>
      </c>
      <c r="W177" s="1">
        <v>9.9989999999999996E-4</v>
      </c>
      <c r="X177" s="1">
        <v>9.5000000000000001E-2</v>
      </c>
      <c r="Y177" s="1">
        <v>7.3999999999999996E-2</v>
      </c>
      <c r="Z177" s="1">
        <v>2E-3</v>
      </c>
      <c r="AA177" s="1">
        <v>1.0999999999999999E-2</v>
      </c>
      <c r="AB177" s="1">
        <v>2.1999999999999999E-2</v>
      </c>
      <c r="AC177" s="1">
        <v>7.0000000000000001E-3</v>
      </c>
      <c r="AD177" s="1">
        <v>7.0000000000000001E-3</v>
      </c>
      <c r="AE177" s="1">
        <v>8.0000000000000002E-3</v>
      </c>
      <c r="AF177" s="1">
        <v>9.9989999999999996E-4</v>
      </c>
    </row>
    <row r="178" spans="1:32" x14ac:dyDescent="0.2">
      <c r="A178" s="1" t="s">
        <v>176</v>
      </c>
      <c r="B178" s="1">
        <v>-38.908349999999999</v>
      </c>
      <c r="C178" s="1">
        <v>-40.564250000000001</v>
      </c>
      <c r="D178" s="3">
        <v>41229</v>
      </c>
      <c r="E178" s="4">
        <v>0.59305555555555556</v>
      </c>
      <c r="F178" s="9">
        <v>320.59307000000001</v>
      </c>
      <c r="G178" s="17">
        <v>0.65499999999999992</v>
      </c>
      <c r="H178" s="1">
        <v>0.04</v>
      </c>
      <c r="I178" s="1">
        <v>0.14499999999999999</v>
      </c>
      <c r="J178" s="1">
        <v>3.4000000000000002E-2</v>
      </c>
      <c r="K178" s="1">
        <v>5.0999999999999997E-2</v>
      </c>
      <c r="L178" s="1">
        <v>0.19900000000000001</v>
      </c>
      <c r="M178" s="1">
        <v>1.2E-2</v>
      </c>
      <c r="N178" s="1">
        <v>0.129</v>
      </c>
      <c r="O178" s="1">
        <v>4.4999999999999998E-2</v>
      </c>
      <c r="P178" s="1">
        <v>0.10299999999999999</v>
      </c>
      <c r="Q178" s="1">
        <v>2.3E-2</v>
      </c>
      <c r="R178" s="1">
        <v>8.1000000000000003E-2</v>
      </c>
      <c r="S178" s="1">
        <v>0.56599999999999995</v>
      </c>
      <c r="T178" s="1">
        <v>9.9989999999999996E-4</v>
      </c>
      <c r="U178" s="1">
        <v>8.8999999999999996E-2</v>
      </c>
      <c r="V178" s="1">
        <v>0.04</v>
      </c>
      <c r="W178" s="1">
        <v>9.9989999999999996E-4</v>
      </c>
      <c r="X178" s="1">
        <v>6.8000000000000005E-2</v>
      </c>
      <c r="Y178" s="1">
        <v>7.6999999999999999E-2</v>
      </c>
      <c r="Z178" s="1">
        <v>4.0000000000000001E-3</v>
      </c>
      <c r="AA178" s="1">
        <v>7.0000000000000001E-3</v>
      </c>
      <c r="AB178" s="1">
        <v>8.0000000000000002E-3</v>
      </c>
      <c r="AC178" s="1">
        <v>5.0000000000000001E-3</v>
      </c>
      <c r="AD178" s="1">
        <v>8.9999999999999993E-3</v>
      </c>
      <c r="AE178" s="1">
        <v>8.9999999999999993E-3</v>
      </c>
      <c r="AF178" s="1">
        <v>9.9989999999999996E-4</v>
      </c>
    </row>
    <row r="179" spans="1:32" x14ac:dyDescent="0.2">
      <c r="A179" s="1" t="s">
        <v>177</v>
      </c>
      <c r="B179" s="1">
        <v>-39.332920000000001</v>
      </c>
      <c r="C179" s="1">
        <v>-41.208829999999999</v>
      </c>
      <c r="D179" s="3">
        <v>41229</v>
      </c>
      <c r="E179" s="4">
        <v>0.81319444444444444</v>
      </c>
      <c r="F179" s="9">
        <v>320.81321000000003</v>
      </c>
      <c r="G179" s="17">
        <v>0.20400000000000001</v>
      </c>
      <c r="H179" s="1">
        <v>1.7000000000000001E-2</v>
      </c>
      <c r="I179" s="1">
        <v>3.4000000000000002E-2</v>
      </c>
      <c r="J179" s="1">
        <v>1.2999999999999999E-2</v>
      </c>
      <c r="K179" s="1">
        <v>1.0999999999999999E-2</v>
      </c>
      <c r="L179" s="1">
        <v>3.1E-2</v>
      </c>
      <c r="M179" s="1">
        <v>2E-3</v>
      </c>
      <c r="N179" s="1">
        <v>2.5000000000000001E-2</v>
      </c>
      <c r="O179" s="1">
        <v>5.0000000000000001E-3</v>
      </c>
      <c r="P179" s="1">
        <v>4.4999999999999998E-2</v>
      </c>
      <c r="Q179" s="1">
        <v>8.0000000000000002E-3</v>
      </c>
      <c r="R179" s="1">
        <v>5.1999999999999998E-2</v>
      </c>
      <c r="S179" s="1">
        <v>0.19900000000000001</v>
      </c>
      <c r="T179" s="1">
        <v>9.9989999999999996E-4</v>
      </c>
      <c r="U179" s="1">
        <v>5.0000000000000001E-3</v>
      </c>
      <c r="V179" s="1">
        <v>1.7000000000000001E-2</v>
      </c>
      <c r="W179" s="1">
        <v>9.9989999999999996E-4</v>
      </c>
      <c r="X179" s="1">
        <v>1.7000000000000001E-2</v>
      </c>
      <c r="Y179" s="1">
        <v>1.7000000000000001E-2</v>
      </c>
      <c r="Z179" s="1">
        <v>1E-3</v>
      </c>
      <c r="AA179" s="1">
        <v>3.0000000000000001E-3</v>
      </c>
      <c r="AB179" s="1">
        <v>5.0000000000000001E-3</v>
      </c>
      <c r="AC179" s="1">
        <v>2E-3</v>
      </c>
      <c r="AD179" s="1">
        <v>2E-3</v>
      </c>
      <c r="AE179" s="1">
        <v>4.0000000000000001E-3</v>
      </c>
      <c r="AF179" s="1">
        <v>9.9989999999999996E-4</v>
      </c>
    </row>
    <row r="180" spans="1:32" x14ac:dyDescent="0.2">
      <c r="A180" s="1" t="s">
        <v>178</v>
      </c>
      <c r="B180" s="1">
        <v>-39.731450000000002</v>
      </c>
      <c r="C180" s="1">
        <v>-41.822400000000002</v>
      </c>
      <c r="D180" s="3">
        <v>41229</v>
      </c>
      <c r="E180" s="4">
        <v>0.97222222222222221</v>
      </c>
      <c r="F180" s="9">
        <v>320.95972999999998</v>
      </c>
      <c r="G180" s="17">
        <v>0.53100000000000003</v>
      </c>
      <c r="H180" s="1">
        <v>5.0999999999999997E-2</v>
      </c>
      <c r="I180" s="1">
        <v>0.11600000000000001</v>
      </c>
      <c r="J180" s="1">
        <v>0.03</v>
      </c>
      <c r="K180" s="1">
        <v>2.9000000000000001E-2</v>
      </c>
      <c r="L180" s="1">
        <v>0.20100000000000001</v>
      </c>
      <c r="M180" s="1">
        <v>3.0000000000000001E-3</v>
      </c>
      <c r="N180" s="1">
        <v>7.6999999999999999E-2</v>
      </c>
      <c r="O180" s="1">
        <v>6.0000000000000001E-3</v>
      </c>
      <c r="P180" s="1">
        <v>3.3000000000000002E-2</v>
      </c>
      <c r="Q180" s="1">
        <v>4.2000000000000003E-2</v>
      </c>
      <c r="R180" s="1">
        <v>0.125</v>
      </c>
      <c r="S180" s="1">
        <v>0.51400000000000001</v>
      </c>
      <c r="T180" s="1">
        <v>9.9989999999999996E-4</v>
      </c>
      <c r="U180" s="1">
        <v>1.7000000000000001E-2</v>
      </c>
      <c r="V180" s="1">
        <v>5.0999999999999997E-2</v>
      </c>
      <c r="W180" s="1">
        <v>9.9989999999999996E-4</v>
      </c>
      <c r="X180" s="1">
        <v>5.5E-2</v>
      </c>
      <c r="Y180" s="1">
        <v>6.0999999999999999E-2</v>
      </c>
      <c r="Z180" s="1">
        <v>2E-3</v>
      </c>
      <c r="AA180" s="1">
        <v>7.0000000000000001E-3</v>
      </c>
      <c r="AB180" s="1">
        <v>1.4E-2</v>
      </c>
      <c r="AC180" s="1">
        <v>4.0000000000000001E-3</v>
      </c>
      <c r="AD180" s="1">
        <v>3.0000000000000001E-3</v>
      </c>
      <c r="AE180" s="1">
        <v>5.0000000000000001E-3</v>
      </c>
      <c r="AF180" s="1">
        <v>9.9989999999999996E-4</v>
      </c>
    </row>
    <row r="181" spans="1:32" x14ac:dyDescent="0.2">
      <c r="A181" s="1" t="s">
        <v>179</v>
      </c>
      <c r="B181" s="1">
        <v>-39.980130000000003</v>
      </c>
      <c r="C181" s="1">
        <v>-42.205770000000001</v>
      </c>
      <c r="D181" s="3">
        <v>41230</v>
      </c>
      <c r="E181" s="4">
        <v>0.10694444444444444</v>
      </c>
      <c r="F181" s="9">
        <v>321.10696000000002</v>
      </c>
      <c r="G181" s="16">
        <v>0.77950000000000008</v>
      </c>
      <c r="H181" s="16">
        <v>0.104</v>
      </c>
      <c r="I181" s="16">
        <v>0.16450000000000001</v>
      </c>
      <c r="J181" s="16">
        <v>4.0499999999999994E-2</v>
      </c>
      <c r="K181" s="16">
        <v>3.6000000000000004E-2</v>
      </c>
      <c r="L181" s="16">
        <v>0.28449999999999998</v>
      </c>
      <c r="M181" s="16">
        <v>4.5000000000000005E-3</v>
      </c>
      <c r="N181" s="16">
        <v>9.1999999999999998E-2</v>
      </c>
      <c r="O181" s="16">
        <v>9.0000000000000011E-3</v>
      </c>
      <c r="P181" s="16">
        <v>2.8999999999999998E-2</v>
      </c>
      <c r="Q181" s="16">
        <v>7.9000000000000001E-2</v>
      </c>
      <c r="R181" s="16">
        <v>0.15899999999999997</v>
      </c>
      <c r="S181" s="16">
        <v>0.76249999999999996</v>
      </c>
      <c r="T181" s="16">
        <v>9.9989999999999996E-4</v>
      </c>
      <c r="U181" s="16">
        <v>1.7000000000000001E-2</v>
      </c>
      <c r="V181" s="16">
        <v>0.104</v>
      </c>
      <c r="W181" s="16">
        <v>9.9989999999999996E-4</v>
      </c>
      <c r="X181" s="16">
        <v>8.2500000000000004E-2</v>
      </c>
      <c r="Y181" s="16">
        <v>8.2000000000000003E-2</v>
      </c>
      <c r="Z181" s="16">
        <v>3.0000000000000001E-3</v>
      </c>
      <c r="AA181" s="16">
        <v>1.2E-2</v>
      </c>
      <c r="AB181" s="16">
        <v>2.3E-2</v>
      </c>
      <c r="AC181" s="16">
        <v>6.0000000000000001E-3</v>
      </c>
      <c r="AD181" s="16">
        <v>4.0000000000000001E-3</v>
      </c>
      <c r="AE181" s="16">
        <v>6.0000000000000001E-3</v>
      </c>
      <c r="AF181" s="16">
        <v>9.9989999999999996E-4</v>
      </c>
    </row>
    <row r="182" spans="1:32" x14ac:dyDescent="0.2">
      <c r="A182" s="1" t="s">
        <v>180</v>
      </c>
      <c r="B182" s="1">
        <v>-40.229669999999999</v>
      </c>
      <c r="C182" s="1">
        <v>-42.598999999999997</v>
      </c>
      <c r="D182" s="3">
        <v>41230</v>
      </c>
      <c r="E182" s="4">
        <v>0.30208333333333337</v>
      </c>
      <c r="F182" s="9">
        <v>321.30209000000002</v>
      </c>
      <c r="G182" s="17">
        <v>1.133</v>
      </c>
      <c r="H182" s="1">
        <v>0.219</v>
      </c>
      <c r="I182" s="1">
        <v>0.253</v>
      </c>
      <c r="J182" s="1">
        <v>5.1999999999999998E-2</v>
      </c>
      <c r="K182" s="1">
        <v>6.4000000000000001E-2</v>
      </c>
      <c r="L182" s="1">
        <v>0.42699999999999999</v>
      </c>
      <c r="M182" s="1">
        <v>6.0000000000000001E-3</v>
      </c>
      <c r="N182" s="1">
        <v>0.109</v>
      </c>
      <c r="O182" s="1">
        <v>0.01</v>
      </c>
      <c r="P182" s="1">
        <v>4.2999999999999997E-2</v>
      </c>
      <c r="Q182" s="1">
        <v>0.122</v>
      </c>
      <c r="R182" s="1">
        <v>0.13900000000000001</v>
      </c>
      <c r="S182" s="1">
        <v>1.1080000000000001</v>
      </c>
      <c r="T182" s="1">
        <v>9.9989999999999996E-4</v>
      </c>
      <c r="U182" s="1">
        <v>2.5000000000000001E-2</v>
      </c>
      <c r="V182" s="1">
        <v>0.219</v>
      </c>
      <c r="W182" s="1">
        <v>9.9989999999999996E-4</v>
      </c>
      <c r="X182" s="1">
        <v>0.129</v>
      </c>
      <c r="Y182" s="1">
        <v>0.124</v>
      </c>
      <c r="Z182" s="1">
        <v>5.0000000000000001E-3</v>
      </c>
      <c r="AA182" s="1">
        <v>2.4E-2</v>
      </c>
      <c r="AB182" s="1">
        <v>3.3000000000000002E-2</v>
      </c>
      <c r="AC182" s="1">
        <v>8.9999999999999993E-3</v>
      </c>
      <c r="AD182" s="1">
        <v>9.9989999999999996E-4</v>
      </c>
      <c r="AE182" s="1">
        <v>1.0999999999999999E-2</v>
      </c>
      <c r="AF182" s="1">
        <v>9.9989999999999996E-4</v>
      </c>
    </row>
    <row r="183" spans="1:32" x14ac:dyDescent="0.2">
      <c r="A183" s="1" t="s">
        <v>181</v>
      </c>
      <c r="B183" s="1">
        <v>-40.862569999999998</v>
      </c>
      <c r="C183" s="1">
        <v>-43.583629999999999</v>
      </c>
      <c r="D183" s="3">
        <v>41230</v>
      </c>
      <c r="E183" s="4">
        <v>0.5576388888888888</v>
      </c>
      <c r="F183" s="9">
        <v>321.55765000000002</v>
      </c>
      <c r="G183" s="17">
        <v>0.47600000000000003</v>
      </c>
      <c r="H183" s="1">
        <v>4.3999999999999997E-2</v>
      </c>
      <c r="I183" s="1">
        <v>0.11700000000000001</v>
      </c>
      <c r="J183" s="1">
        <v>2.7E-2</v>
      </c>
      <c r="K183" s="1">
        <v>5.8999999999999997E-2</v>
      </c>
      <c r="L183" s="1">
        <v>0.17499999999999999</v>
      </c>
      <c r="M183" s="1">
        <v>7.0000000000000001E-3</v>
      </c>
      <c r="N183" s="1">
        <v>8.3000000000000004E-2</v>
      </c>
      <c r="O183" s="1">
        <v>3.3000000000000002E-2</v>
      </c>
      <c r="P183" s="1">
        <v>4.8000000000000001E-2</v>
      </c>
      <c r="Q183" s="1">
        <v>8.9999999999999993E-3</v>
      </c>
      <c r="R183" s="1">
        <v>0.13400000000000001</v>
      </c>
      <c r="S183" s="1">
        <v>0.45100000000000001</v>
      </c>
      <c r="T183" s="1">
        <v>9.9989999999999996E-4</v>
      </c>
      <c r="U183" s="1">
        <v>2.5000000000000001E-2</v>
      </c>
      <c r="V183" s="1">
        <v>4.3999999999999997E-2</v>
      </c>
      <c r="W183" s="1">
        <v>9.9989999999999996E-4</v>
      </c>
      <c r="X183" s="1">
        <v>5.6000000000000001E-2</v>
      </c>
      <c r="Y183" s="1">
        <v>6.0999999999999999E-2</v>
      </c>
      <c r="Z183" s="1">
        <v>6.0000000000000001E-3</v>
      </c>
      <c r="AA183" s="1">
        <v>5.0000000000000001E-3</v>
      </c>
      <c r="AB183" s="1">
        <v>5.0000000000000001E-3</v>
      </c>
      <c r="AC183" s="1">
        <v>3.0000000000000001E-3</v>
      </c>
      <c r="AD183" s="1">
        <v>9.9989999999999996E-4</v>
      </c>
      <c r="AE183" s="1">
        <v>8.0000000000000002E-3</v>
      </c>
      <c r="AF183" s="1">
        <v>9.9989999999999996E-4</v>
      </c>
    </row>
    <row r="184" spans="1:32" x14ac:dyDescent="0.2">
      <c r="A184" s="1" t="s">
        <v>182</v>
      </c>
      <c r="B184" s="1">
        <v>-41.28978</v>
      </c>
      <c r="C184" s="1">
        <v>-44.253869999999999</v>
      </c>
      <c r="D184" s="3">
        <v>41230</v>
      </c>
      <c r="E184" s="4">
        <v>0.80347222222222214</v>
      </c>
      <c r="F184" s="9">
        <v>321.80347999999998</v>
      </c>
      <c r="G184" s="17">
        <v>0.50600000000000001</v>
      </c>
      <c r="H184" s="1">
        <v>2.5999999999999999E-2</v>
      </c>
      <c r="I184" s="1">
        <v>0.14299999999999999</v>
      </c>
      <c r="J184" s="1">
        <v>2.4E-2</v>
      </c>
      <c r="K184" s="1">
        <v>0.11600000000000001</v>
      </c>
      <c r="L184" s="1">
        <v>0.186</v>
      </c>
      <c r="M184" s="1">
        <v>8.0000000000000002E-3</v>
      </c>
      <c r="N184" s="1">
        <v>0.11</v>
      </c>
      <c r="O184" s="1">
        <v>2.5999999999999999E-2</v>
      </c>
      <c r="P184" s="1">
        <v>7.1999999999999995E-2</v>
      </c>
      <c r="Q184" s="1">
        <v>9.9989999999999996E-4</v>
      </c>
      <c r="R184" s="1">
        <v>8.8999999999999996E-2</v>
      </c>
      <c r="S184" s="1">
        <v>0.49199999999999999</v>
      </c>
      <c r="T184" s="1">
        <v>9.9989999999999996E-4</v>
      </c>
      <c r="U184" s="1">
        <v>1.4E-2</v>
      </c>
      <c r="V184" s="1">
        <v>2.5999999999999999E-2</v>
      </c>
      <c r="W184" s="1">
        <v>9.9989999999999996E-4</v>
      </c>
      <c r="X184" s="1">
        <v>6.7000000000000004E-2</v>
      </c>
      <c r="Y184" s="1">
        <v>7.5999999999999998E-2</v>
      </c>
      <c r="Z184" s="1">
        <v>4.0000000000000001E-3</v>
      </c>
      <c r="AA184" s="1">
        <v>3.0000000000000001E-3</v>
      </c>
      <c r="AB184" s="1">
        <v>4.0000000000000001E-3</v>
      </c>
      <c r="AC184" s="1">
        <v>4.0000000000000001E-3</v>
      </c>
      <c r="AD184" s="1">
        <v>9.9989999999999996E-4</v>
      </c>
      <c r="AE184" s="1">
        <v>7.0000000000000001E-3</v>
      </c>
      <c r="AF184" s="1">
        <v>9.9989999999999996E-4</v>
      </c>
    </row>
    <row r="185" spans="1:32" x14ac:dyDescent="0.2">
      <c r="A185" s="1" t="s">
        <v>183</v>
      </c>
      <c r="B185" s="1">
        <v>-41.736449999999998</v>
      </c>
      <c r="C185" s="1">
        <v>-44.965150000000001</v>
      </c>
      <c r="D185" s="3">
        <v>41230</v>
      </c>
      <c r="E185" s="4">
        <v>0.98750000000000004</v>
      </c>
      <c r="F185" s="9">
        <v>321.98750999999999</v>
      </c>
      <c r="G185" s="17">
        <v>0.40900000000000003</v>
      </c>
      <c r="H185" s="1">
        <v>2.3E-2</v>
      </c>
      <c r="I185" s="1">
        <v>0.127</v>
      </c>
      <c r="J185" s="1">
        <v>1.4E-2</v>
      </c>
      <c r="K185" s="1">
        <v>0.06</v>
      </c>
      <c r="L185" s="1">
        <v>0.24099999999999999</v>
      </c>
      <c r="M185" s="1">
        <v>4.0000000000000001E-3</v>
      </c>
      <c r="N185" s="1">
        <v>0.104</v>
      </c>
      <c r="O185" s="1">
        <v>0.01</v>
      </c>
      <c r="P185" s="1">
        <v>3.7999999999999999E-2</v>
      </c>
      <c r="Q185" s="1">
        <v>9.9989999999999996E-4</v>
      </c>
      <c r="R185" s="1">
        <v>3.7999999999999999E-2</v>
      </c>
      <c r="S185" s="1">
        <v>0.38600000000000001</v>
      </c>
      <c r="T185" s="1">
        <v>9.9989999999999996E-4</v>
      </c>
      <c r="U185" s="1">
        <v>2.3E-2</v>
      </c>
      <c r="V185" s="1">
        <v>2.3E-2</v>
      </c>
      <c r="W185" s="1">
        <v>9.9989999999999996E-4</v>
      </c>
      <c r="X185" s="1">
        <v>0.06</v>
      </c>
      <c r="Y185" s="1">
        <v>6.7000000000000004E-2</v>
      </c>
      <c r="Z185" s="1">
        <v>3.0000000000000001E-3</v>
      </c>
      <c r="AA185" s="1">
        <v>9.9989999999999996E-4</v>
      </c>
      <c r="AB185" s="1">
        <v>7.0000000000000001E-3</v>
      </c>
      <c r="AC185" s="1">
        <v>9.9989999999999996E-4</v>
      </c>
      <c r="AD185" s="1">
        <v>9.9989999999999996E-4</v>
      </c>
      <c r="AE185" s="1">
        <v>6.0000000000000001E-3</v>
      </c>
      <c r="AF185" s="1">
        <v>9.9989999999999996E-4</v>
      </c>
    </row>
    <row r="186" spans="1:32" x14ac:dyDescent="0.2">
      <c r="A186" s="1" t="s">
        <v>184</v>
      </c>
      <c r="B186" s="1">
        <v>-42.135269999999998</v>
      </c>
      <c r="C186" s="1">
        <v>-45.613619999999997</v>
      </c>
      <c r="D186" s="3">
        <v>41231</v>
      </c>
      <c r="E186" s="4">
        <v>0.17499999999999999</v>
      </c>
      <c r="F186" s="9">
        <v>322.17500999999999</v>
      </c>
      <c r="G186" s="17">
        <v>0.44</v>
      </c>
      <c r="H186" s="1">
        <v>2.5000000000000001E-2</v>
      </c>
      <c r="I186" s="1">
        <v>0.13400000000000001</v>
      </c>
      <c r="J186" s="1">
        <v>1.6E-2</v>
      </c>
      <c r="K186" s="1">
        <v>6.4000000000000001E-2</v>
      </c>
      <c r="L186" s="1">
        <v>0.25</v>
      </c>
      <c r="M186" s="1">
        <v>3.0000000000000001E-3</v>
      </c>
      <c r="N186" s="1">
        <v>0.10199999999999999</v>
      </c>
      <c r="O186" s="1">
        <v>1.2E-2</v>
      </c>
      <c r="P186" s="1">
        <v>4.2999999999999997E-2</v>
      </c>
      <c r="Q186" s="1">
        <v>4.0000000000000001E-3</v>
      </c>
      <c r="R186" s="1">
        <v>2.7E-2</v>
      </c>
      <c r="S186" s="1">
        <v>0.42399999999999999</v>
      </c>
      <c r="T186" s="1">
        <v>9.9989999999999996E-4</v>
      </c>
      <c r="U186" s="1">
        <v>1.6E-2</v>
      </c>
      <c r="V186" s="1">
        <v>2.5000000000000001E-2</v>
      </c>
      <c r="W186" s="1">
        <v>9.9989999999999996E-4</v>
      </c>
      <c r="X186" s="1">
        <v>6.9000000000000006E-2</v>
      </c>
      <c r="Y186" s="1">
        <v>6.5000000000000002E-2</v>
      </c>
      <c r="Z186" s="1">
        <v>3.0000000000000001E-3</v>
      </c>
      <c r="AA186" s="1">
        <v>9.9989999999999996E-4</v>
      </c>
      <c r="AB186" s="1">
        <v>8.0000000000000002E-3</v>
      </c>
      <c r="AC186" s="1">
        <v>3.0000000000000001E-3</v>
      </c>
      <c r="AD186" s="1">
        <v>9.9989999999999996E-4</v>
      </c>
      <c r="AE186" s="1">
        <v>6.0000000000000001E-3</v>
      </c>
      <c r="AF186" s="1">
        <v>9.9989999999999996E-4</v>
      </c>
    </row>
    <row r="187" spans="1:32" x14ac:dyDescent="0.2">
      <c r="A187" s="1" t="s">
        <v>185</v>
      </c>
      <c r="B187" s="1">
        <v>-42.295999999999999</v>
      </c>
      <c r="C187" s="1">
        <v>-45.840829999999997</v>
      </c>
      <c r="D187" s="3">
        <v>41231</v>
      </c>
      <c r="E187" s="4">
        <v>0.30347222222222225</v>
      </c>
      <c r="F187" s="9">
        <v>322.30347999999998</v>
      </c>
      <c r="G187" s="17">
        <v>0.39800000000000002</v>
      </c>
      <c r="H187" s="1">
        <v>1.9E-2</v>
      </c>
      <c r="I187" s="1">
        <v>0.126</v>
      </c>
      <c r="J187" s="1">
        <v>1.4E-2</v>
      </c>
      <c r="K187" s="1">
        <v>5.6000000000000001E-2</v>
      </c>
      <c r="L187" s="1">
        <v>0.22500000000000001</v>
      </c>
      <c r="M187" s="1">
        <v>3.0000000000000001E-3</v>
      </c>
      <c r="N187" s="1">
        <v>0.08</v>
      </c>
      <c r="O187" s="1">
        <v>8.0000000000000002E-3</v>
      </c>
      <c r="P187" s="1">
        <v>4.3999999999999997E-2</v>
      </c>
      <c r="Q187" s="1">
        <v>7.0000000000000001E-3</v>
      </c>
      <c r="R187" s="1">
        <v>1.9E-2</v>
      </c>
      <c r="S187" s="1">
        <v>0.38600000000000001</v>
      </c>
      <c r="T187" s="1">
        <v>9.9989999999999996E-4</v>
      </c>
      <c r="U187" s="1">
        <v>1.2E-2</v>
      </c>
      <c r="V187" s="1">
        <v>1.9E-2</v>
      </c>
      <c r="W187" s="1">
        <v>9.9989999999999996E-4</v>
      </c>
      <c r="X187" s="1">
        <v>6.6000000000000003E-2</v>
      </c>
      <c r="Y187" s="1">
        <v>0.06</v>
      </c>
      <c r="Z187" s="1">
        <v>2E-3</v>
      </c>
      <c r="AA187" s="1">
        <v>3.0000000000000001E-3</v>
      </c>
      <c r="AB187" s="1">
        <v>7.0000000000000001E-3</v>
      </c>
      <c r="AC187" s="1">
        <v>3.0000000000000001E-3</v>
      </c>
      <c r="AD187" s="1">
        <v>6.0000000000000001E-3</v>
      </c>
      <c r="AE187" s="1">
        <v>5.0000000000000001E-3</v>
      </c>
      <c r="AF187" s="1">
        <v>9.9989999999999996E-4</v>
      </c>
    </row>
    <row r="188" spans="1:32" x14ac:dyDescent="0.2">
      <c r="A188" s="1" t="s">
        <v>186</v>
      </c>
      <c r="B188" s="1">
        <v>-43.032649999999997</v>
      </c>
      <c r="C188" s="1">
        <v>-47.049729999999997</v>
      </c>
      <c r="D188" s="3">
        <v>41231</v>
      </c>
      <c r="E188" s="4">
        <v>0.60763888888888895</v>
      </c>
      <c r="F188" s="9">
        <v>322.60764999999998</v>
      </c>
      <c r="G188" s="17">
        <v>0.504</v>
      </c>
      <c r="H188" s="1">
        <v>2.1000000000000001E-2</v>
      </c>
      <c r="I188" s="1">
        <v>0.13500000000000001</v>
      </c>
      <c r="J188" s="1">
        <v>1.7000000000000001E-2</v>
      </c>
      <c r="K188" s="1">
        <v>5.7000000000000002E-2</v>
      </c>
      <c r="L188" s="1">
        <v>0.24099999999999999</v>
      </c>
      <c r="M188" s="1">
        <v>5.0000000000000001E-3</v>
      </c>
      <c r="N188" s="1">
        <v>0.154</v>
      </c>
      <c r="O188" s="1">
        <v>0.02</v>
      </c>
      <c r="P188" s="1">
        <v>7.6999999999999999E-2</v>
      </c>
      <c r="Q188" s="1">
        <v>4.0000000000000001E-3</v>
      </c>
      <c r="R188" s="1">
        <v>2.5000000000000001E-2</v>
      </c>
      <c r="S188" s="1">
        <v>0.47599999999999998</v>
      </c>
      <c r="T188" s="1">
        <v>9.9989999999999996E-4</v>
      </c>
      <c r="U188" s="1">
        <v>2.8000000000000001E-2</v>
      </c>
      <c r="V188" s="1">
        <v>2.1000000000000001E-2</v>
      </c>
      <c r="W188" s="1">
        <v>9.9989999999999996E-4</v>
      </c>
      <c r="X188" s="1">
        <v>6.7000000000000004E-2</v>
      </c>
      <c r="Y188" s="1">
        <v>6.8000000000000005E-2</v>
      </c>
      <c r="Z188" s="1">
        <v>3.0000000000000001E-3</v>
      </c>
      <c r="AA188" s="1">
        <v>4.0000000000000001E-3</v>
      </c>
      <c r="AB188" s="1">
        <v>7.0000000000000001E-3</v>
      </c>
      <c r="AC188" s="1">
        <v>4.0000000000000001E-3</v>
      </c>
      <c r="AD188" s="1">
        <v>9.9989999999999996E-4</v>
      </c>
      <c r="AE188" s="1">
        <v>7.0000000000000001E-3</v>
      </c>
      <c r="AF188" s="1">
        <v>9.9989999999999996E-4</v>
      </c>
    </row>
    <row r="189" spans="1:32" x14ac:dyDescent="0.2">
      <c r="A189" s="1" t="s">
        <v>187</v>
      </c>
      <c r="B189" s="1">
        <v>-43.349400000000003</v>
      </c>
      <c r="C189" s="1">
        <v>-47.571379999999998</v>
      </c>
      <c r="D189" s="3">
        <v>41231</v>
      </c>
      <c r="E189" s="4">
        <v>0.84652777777777777</v>
      </c>
      <c r="F189" s="9">
        <v>322.84654</v>
      </c>
      <c r="G189" s="17">
        <v>0.59799999999999998</v>
      </c>
      <c r="H189" s="1">
        <v>4.8000000000000001E-2</v>
      </c>
      <c r="I189" s="1">
        <v>0.17</v>
      </c>
      <c r="J189" s="1">
        <v>2.3E-2</v>
      </c>
      <c r="K189" s="1">
        <v>7.3999999999999996E-2</v>
      </c>
      <c r="L189" s="1">
        <v>0.28000000000000003</v>
      </c>
      <c r="M189" s="1">
        <v>0.01</v>
      </c>
      <c r="N189" s="1">
        <v>0.125</v>
      </c>
      <c r="O189" s="1">
        <v>1.9E-2</v>
      </c>
      <c r="P189" s="1">
        <v>9.4E-2</v>
      </c>
      <c r="Q189" s="1">
        <v>9.9989999999999996E-4</v>
      </c>
      <c r="R189" s="1">
        <v>6.2E-2</v>
      </c>
      <c r="S189" s="1">
        <v>0.56999999999999995</v>
      </c>
      <c r="T189" s="1">
        <v>9.9989999999999996E-4</v>
      </c>
      <c r="U189" s="1">
        <v>2.8000000000000001E-2</v>
      </c>
      <c r="V189" s="1">
        <v>4.8000000000000001E-2</v>
      </c>
      <c r="W189" s="1">
        <v>9.9989999999999996E-4</v>
      </c>
      <c r="X189" s="1">
        <v>8.4000000000000005E-2</v>
      </c>
      <c r="Y189" s="1">
        <v>8.5999999999999993E-2</v>
      </c>
      <c r="Z189" s="1">
        <v>7.0000000000000001E-3</v>
      </c>
      <c r="AA189" s="1">
        <v>6.0000000000000001E-3</v>
      </c>
      <c r="AB189" s="1">
        <v>0.01</v>
      </c>
      <c r="AC189" s="1">
        <v>4.0000000000000001E-3</v>
      </c>
      <c r="AD189" s="1">
        <v>9.9989999999999996E-4</v>
      </c>
      <c r="AE189" s="1">
        <v>1.2E-2</v>
      </c>
      <c r="AF189" s="1">
        <v>9.9989999999999996E-4</v>
      </c>
    </row>
    <row r="190" spans="1:32" x14ac:dyDescent="0.2">
      <c r="A190" s="1" t="s">
        <v>188</v>
      </c>
      <c r="B190" s="1">
        <v>-43.718069999999997</v>
      </c>
      <c r="C190" s="1">
        <v>-48.168390000000002</v>
      </c>
      <c r="D190" s="3">
        <v>41232</v>
      </c>
      <c r="E190" s="4">
        <v>3.6111111111111108E-2</v>
      </c>
      <c r="F190" s="9">
        <v>323.03611999999998</v>
      </c>
      <c r="G190" s="17">
        <v>0.313</v>
      </c>
      <c r="H190" s="1">
        <v>2.4E-2</v>
      </c>
      <c r="I190" s="1">
        <v>8.7999999999999995E-2</v>
      </c>
      <c r="J190" s="1">
        <v>1.4E-2</v>
      </c>
      <c r="K190" s="1">
        <v>3.7999999999999999E-2</v>
      </c>
      <c r="L190" s="1">
        <v>0.12</v>
      </c>
      <c r="M190" s="1">
        <v>7.0000000000000001E-3</v>
      </c>
      <c r="N190" s="1">
        <v>5.7000000000000002E-2</v>
      </c>
      <c r="O190" s="1">
        <v>7.0000000000000001E-3</v>
      </c>
      <c r="P190" s="1">
        <v>6.8000000000000005E-2</v>
      </c>
      <c r="Q190" s="1">
        <v>2E-3</v>
      </c>
      <c r="R190" s="1">
        <v>4.2999999999999997E-2</v>
      </c>
      <c r="S190" s="1">
        <v>0.26700000000000002</v>
      </c>
      <c r="T190" s="1">
        <v>9.9989999999999996E-4</v>
      </c>
      <c r="U190" s="1">
        <v>4.5999999999999999E-2</v>
      </c>
      <c r="V190" s="1">
        <v>2.4E-2</v>
      </c>
      <c r="W190" s="1">
        <v>9.9989999999999996E-4</v>
      </c>
      <c r="X190" s="1">
        <v>4.5999999999999999E-2</v>
      </c>
      <c r="Y190" s="1">
        <v>4.2000000000000003E-2</v>
      </c>
      <c r="Z190" s="1">
        <v>2E-3</v>
      </c>
      <c r="AA190" s="1">
        <v>5.0000000000000001E-3</v>
      </c>
      <c r="AB190" s="1">
        <v>8.9999999999999993E-3</v>
      </c>
      <c r="AC190" s="1">
        <v>2E-3</v>
      </c>
      <c r="AD190" s="1">
        <v>9.9989999999999996E-4</v>
      </c>
      <c r="AE190" s="1">
        <v>8.0000000000000002E-3</v>
      </c>
      <c r="AF190" s="1">
        <v>9.9989999999999996E-4</v>
      </c>
    </row>
    <row r="191" spans="1:32" x14ac:dyDescent="0.2">
      <c r="A191" s="1" t="s">
        <v>189</v>
      </c>
      <c r="B191" s="1">
        <v>-43.936860000000003</v>
      </c>
      <c r="C191" s="1">
        <v>-48.528649999999999</v>
      </c>
      <c r="D191" s="3">
        <v>41232</v>
      </c>
      <c r="E191" s="4">
        <v>0.15069444444444444</v>
      </c>
      <c r="F191" s="9">
        <v>323.15071</v>
      </c>
      <c r="G191" s="17">
        <v>0.35799999999999998</v>
      </c>
      <c r="H191" s="1">
        <v>1.9E-2</v>
      </c>
      <c r="I191" s="1">
        <v>0.109</v>
      </c>
      <c r="J191" s="1">
        <v>1.2999999999999999E-2</v>
      </c>
      <c r="K191" s="1">
        <v>2.7E-2</v>
      </c>
      <c r="L191" s="1">
        <v>0.23599999999999999</v>
      </c>
      <c r="M191" s="1">
        <v>2E-3</v>
      </c>
      <c r="N191" s="1">
        <v>9.2999999999999999E-2</v>
      </c>
      <c r="O191" s="1">
        <v>8.9999999999999993E-3</v>
      </c>
      <c r="P191" s="1">
        <v>2.5000000000000001E-2</v>
      </c>
      <c r="Q191" s="1">
        <v>9.9989999999999996E-4</v>
      </c>
      <c r="R191" s="1">
        <v>1.7000000000000001E-2</v>
      </c>
      <c r="S191" s="1">
        <v>0.34699999999999998</v>
      </c>
      <c r="T191" s="1">
        <v>9.9989999999999996E-4</v>
      </c>
      <c r="U191" s="1">
        <v>1.0999999999999999E-2</v>
      </c>
      <c r="V191" s="1">
        <v>1.9E-2</v>
      </c>
      <c r="W191" s="1">
        <v>9.9989999999999996E-4</v>
      </c>
      <c r="X191" s="1">
        <v>5.0999999999999997E-2</v>
      </c>
      <c r="Y191" s="1">
        <v>5.8000000000000003E-2</v>
      </c>
      <c r="Z191" s="1">
        <v>2E-3</v>
      </c>
      <c r="AA191" s="1">
        <v>3.0000000000000001E-3</v>
      </c>
      <c r="AB191" s="1">
        <v>7.0000000000000001E-3</v>
      </c>
      <c r="AC191" s="1">
        <v>2E-3</v>
      </c>
      <c r="AD191" s="1">
        <v>9.9989999999999996E-4</v>
      </c>
      <c r="AE191" s="1">
        <v>6.0000000000000001E-3</v>
      </c>
      <c r="AF191" s="1">
        <v>9.9989999999999996E-4</v>
      </c>
    </row>
    <row r="192" spans="1:32" x14ac:dyDescent="0.2">
      <c r="A192" s="1" t="s">
        <v>190</v>
      </c>
      <c r="B192" s="1">
        <v>-44.072830000000003</v>
      </c>
      <c r="C192" s="1">
        <v>-48.779170000000001</v>
      </c>
      <c r="D192" s="3">
        <v>41232</v>
      </c>
      <c r="E192" s="4">
        <v>0.30763888888888891</v>
      </c>
      <c r="F192" s="9">
        <v>323.30765000000002</v>
      </c>
      <c r="G192" s="17">
        <v>0.441</v>
      </c>
      <c r="H192" s="1">
        <v>2.4E-2</v>
      </c>
      <c r="I192" s="1">
        <v>0.14699999999999999</v>
      </c>
      <c r="J192" s="1">
        <v>1.4E-2</v>
      </c>
      <c r="K192" s="1">
        <v>4.2000000000000003E-2</v>
      </c>
      <c r="L192" s="1">
        <v>0.3</v>
      </c>
      <c r="M192" s="1">
        <v>3.0000000000000001E-3</v>
      </c>
      <c r="N192" s="1">
        <v>9.4E-2</v>
      </c>
      <c r="O192" s="1">
        <v>8.9999999999999993E-3</v>
      </c>
      <c r="P192" s="1">
        <v>3.2000000000000001E-2</v>
      </c>
      <c r="Q192" s="1">
        <v>9.9989999999999996E-4</v>
      </c>
      <c r="R192" s="1">
        <v>1.4999999999999999E-2</v>
      </c>
      <c r="S192" s="1">
        <v>0.42899999999999999</v>
      </c>
      <c r="T192" s="1">
        <v>9.9989999999999996E-4</v>
      </c>
      <c r="U192" s="1">
        <v>1.2E-2</v>
      </c>
      <c r="V192" s="1">
        <v>2.4E-2</v>
      </c>
      <c r="W192" s="1">
        <v>9.9989999999999996E-4</v>
      </c>
      <c r="X192" s="1">
        <v>7.1999999999999995E-2</v>
      </c>
      <c r="Y192" s="1">
        <v>7.4999999999999997E-2</v>
      </c>
      <c r="Z192" s="1">
        <v>3.0000000000000001E-3</v>
      </c>
      <c r="AA192" s="1">
        <v>4.0000000000000001E-3</v>
      </c>
      <c r="AB192" s="1">
        <v>8.9999999999999993E-3</v>
      </c>
      <c r="AC192" s="1">
        <v>3.0000000000000001E-3</v>
      </c>
      <c r="AD192" s="1">
        <v>3.0000000000000001E-3</v>
      </c>
      <c r="AE192" s="1">
        <v>7.0000000000000001E-3</v>
      </c>
      <c r="AF192" s="1">
        <v>9.9989999999999996E-4</v>
      </c>
    </row>
    <row r="193" spans="1:32" x14ac:dyDescent="0.2">
      <c r="A193" s="1" t="s">
        <v>191</v>
      </c>
      <c r="B193" s="1">
        <v>-44.654470000000003</v>
      </c>
      <c r="C193" s="1">
        <v>-49.720950000000002</v>
      </c>
      <c r="D193" s="3">
        <v>41232</v>
      </c>
      <c r="E193" s="4">
        <v>0.6034722222222223</v>
      </c>
      <c r="F193" s="9">
        <v>323.60347999999999</v>
      </c>
      <c r="G193" s="17">
        <v>0.82399999999999995</v>
      </c>
      <c r="H193" s="1">
        <v>6.7000000000000004E-2</v>
      </c>
      <c r="I193" s="1">
        <v>0.23499999999999999</v>
      </c>
      <c r="J193" s="1">
        <v>3.3000000000000002E-2</v>
      </c>
      <c r="K193" s="1">
        <v>8.5999999999999993E-2</v>
      </c>
      <c r="L193" s="1">
        <v>0.38400000000000001</v>
      </c>
      <c r="M193" s="1">
        <v>2.1000000000000001E-2</v>
      </c>
      <c r="N193" s="1">
        <v>0.13500000000000001</v>
      </c>
      <c r="O193" s="1">
        <v>1.2E-2</v>
      </c>
      <c r="P193" s="1">
        <v>0.109</v>
      </c>
      <c r="Q193" s="1">
        <v>0.01</v>
      </c>
      <c r="R193" s="1">
        <v>0.11899999999999999</v>
      </c>
      <c r="S193" s="1">
        <v>0.752</v>
      </c>
      <c r="T193" s="1">
        <v>9.9989999999999996E-4</v>
      </c>
      <c r="U193" s="1">
        <v>7.1999999999999995E-2</v>
      </c>
      <c r="V193" s="1">
        <v>6.7000000000000004E-2</v>
      </c>
      <c r="W193" s="1">
        <v>9.9989999999999996E-4</v>
      </c>
      <c r="X193" s="1">
        <v>0.122</v>
      </c>
      <c r="Y193" s="1">
        <v>0.113</v>
      </c>
      <c r="Z193" s="1">
        <v>7.0000000000000001E-3</v>
      </c>
      <c r="AA193" s="1">
        <v>8.0000000000000002E-3</v>
      </c>
      <c r="AB193" s="1">
        <v>1.4999999999999999E-2</v>
      </c>
      <c r="AC193" s="1">
        <v>6.0000000000000001E-3</v>
      </c>
      <c r="AD193" s="1">
        <v>1.2E-2</v>
      </c>
      <c r="AE193" s="1">
        <v>1.4999999999999999E-2</v>
      </c>
      <c r="AF193" s="1">
        <v>9.9989999999999996E-4</v>
      </c>
    </row>
    <row r="194" spans="1:32" x14ac:dyDescent="0.2">
      <c r="A194" s="1" t="s">
        <v>192</v>
      </c>
      <c r="B194" s="1">
        <v>-45.009129999999999</v>
      </c>
      <c r="C194" s="1">
        <v>-50.31915</v>
      </c>
      <c r="D194" s="3">
        <v>41232</v>
      </c>
      <c r="E194" s="4">
        <v>0.85763888888888895</v>
      </c>
      <c r="F194" s="9">
        <v>323.85764999999998</v>
      </c>
      <c r="G194" s="17">
        <v>0.58600000000000008</v>
      </c>
      <c r="H194" s="1">
        <v>5.8999999999999997E-2</v>
      </c>
      <c r="I194" s="1">
        <v>0.17399999999999999</v>
      </c>
      <c r="J194" s="1">
        <v>2.7E-2</v>
      </c>
      <c r="K194" s="1">
        <v>6.4000000000000001E-2</v>
      </c>
      <c r="L194" s="1">
        <v>0.24399999999999999</v>
      </c>
      <c r="M194" s="1">
        <v>2.1999999999999999E-2</v>
      </c>
      <c r="N194" s="1">
        <v>5.6000000000000001E-2</v>
      </c>
      <c r="O194" s="1">
        <v>8.0000000000000002E-3</v>
      </c>
      <c r="P194" s="1">
        <v>9.4E-2</v>
      </c>
      <c r="Q194" s="1">
        <v>4.0000000000000001E-3</v>
      </c>
      <c r="R194" s="1">
        <v>0.12</v>
      </c>
      <c r="S194" s="1">
        <v>0.55300000000000005</v>
      </c>
      <c r="T194" s="1">
        <v>9.9989999999999996E-4</v>
      </c>
      <c r="U194" s="1">
        <v>3.3000000000000002E-2</v>
      </c>
      <c r="V194" s="1">
        <v>5.8999999999999997E-2</v>
      </c>
      <c r="W194" s="1">
        <v>9.9989999999999996E-4</v>
      </c>
      <c r="X194" s="1">
        <v>9.4E-2</v>
      </c>
      <c r="Y194" s="1">
        <v>0.08</v>
      </c>
      <c r="Z194" s="1">
        <v>4.0000000000000001E-3</v>
      </c>
      <c r="AA194" s="1">
        <v>7.0000000000000001E-3</v>
      </c>
      <c r="AB194" s="1">
        <v>1.0999999999999999E-2</v>
      </c>
      <c r="AC194" s="1">
        <v>4.0000000000000001E-3</v>
      </c>
      <c r="AD194" s="1">
        <v>5.0000000000000001E-3</v>
      </c>
      <c r="AE194" s="1">
        <v>1.2999999999999999E-2</v>
      </c>
      <c r="AF194" s="1">
        <v>9.9989999999999996E-4</v>
      </c>
    </row>
    <row r="195" spans="1:32" x14ac:dyDescent="0.2">
      <c r="A195" s="1" t="s">
        <v>193</v>
      </c>
      <c r="B195" s="1">
        <v>-45.304479999999998</v>
      </c>
      <c r="C195" s="1">
        <v>-50.930700000000002</v>
      </c>
      <c r="D195" s="3">
        <v>41233</v>
      </c>
      <c r="E195" s="4">
        <v>3.1944444444444442E-2</v>
      </c>
      <c r="F195" s="9">
        <v>324.03196000000003</v>
      </c>
      <c r="G195" s="17">
        <v>0.68400000000000005</v>
      </c>
      <c r="H195" s="1">
        <v>7.6999999999999999E-2</v>
      </c>
      <c r="I195" s="1">
        <v>0.161</v>
      </c>
      <c r="J195" s="1">
        <v>3.2000000000000001E-2</v>
      </c>
      <c r="K195" s="1">
        <v>3.5999999999999997E-2</v>
      </c>
      <c r="L195" s="1">
        <v>0.152</v>
      </c>
      <c r="M195" s="1">
        <v>2.5000000000000001E-2</v>
      </c>
      <c r="N195" s="1">
        <v>7.9000000000000001E-2</v>
      </c>
      <c r="O195" s="1">
        <v>8.0000000000000002E-3</v>
      </c>
      <c r="P195" s="1">
        <v>0.155</v>
      </c>
      <c r="Q195" s="1">
        <v>4.2000000000000003E-2</v>
      </c>
      <c r="R195" s="1">
        <v>8.8999999999999996E-2</v>
      </c>
      <c r="S195" s="1">
        <v>0.56000000000000005</v>
      </c>
      <c r="T195" s="1">
        <v>9.9989999999999996E-4</v>
      </c>
      <c r="U195" s="1">
        <v>0.124</v>
      </c>
      <c r="V195" s="1">
        <v>7.6999999999999999E-2</v>
      </c>
      <c r="W195" s="1">
        <v>9.9989999999999996E-4</v>
      </c>
      <c r="X195" s="1">
        <v>9.7000000000000003E-2</v>
      </c>
      <c r="Y195" s="1">
        <v>6.4000000000000001E-2</v>
      </c>
      <c r="Z195" s="1">
        <v>3.0000000000000001E-3</v>
      </c>
      <c r="AA195" s="1">
        <v>0.01</v>
      </c>
      <c r="AB195" s="1">
        <v>1.7999999999999999E-2</v>
      </c>
      <c r="AC195" s="1">
        <v>5.0000000000000001E-3</v>
      </c>
      <c r="AD195" s="1">
        <v>1.4999999999999999E-2</v>
      </c>
      <c r="AE195" s="1">
        <v>2.1999999999999999E-2</v>
      </c>
      <c r="AF195" s="1">
        <v>9.9989999999999996E-4</v>
      </c>
    </row>
    <row r="196" spans="1:32" x14ac:dyDescent="0.2">
      <c r="A196" s="1" t="s">
        <v>194</v>
      </c>
      <c r="B196" s="1">
        <v>-45.507420000000003</v>
      </c>
      <c r="C196" s="1">
        <v>-51.351750000000003</v>
      </c>
      <c r="D196" s="3">
        <v>41233</v>
      </c>
      <c r="E196" s="4">
        <v>0.15277777777777779</v>
      </c>
      <c r="F196" s="9">
        <v>324.15278999999998</v>
      </c>
      <c r="G196" s="17">
        <v>1.004</v>
      </c>
      <c r="H196" s="1">
        <v>8.1000000000000003E-2</v>
      </c>
      <c r="I196" s="1">
        <v>0.316</v>
      </c>
      <c r="J196" s="1">
        <v>3.7999999999999999E-2</v>
      </c>
      <c r="K196" s="1">
        <v>9.0999999999999998E-2</v>
      </c>
      <c r="L196" s="1">
        <v>0.47599999999999998</v>
      </c>
      <c r="M196" s="1">
        <v>1.9E-2</v>
      </c>
      <c r="N196" s="1">
        <v>9.6000000000000002E-2</v>
      </c>
      <c r="O196" s="1">
        <v>0.02</v>
      </c>
      <c r="P196" s="1">
        <v>0.157</v>
      </c>
      <c r="Q196" s="1">
        <v>4.9000000000000002E-2</v>
      </c>
      <c r="R196" s="1">
        <v>9.4E-2</v>
      </c>
      <c r="S196" s="1">
        <v>0.84599999999999997</v>
      </c>
      <c r="T196" s="1">
        <v>9.9989999999999996E-4</v>
      </c>
      <c r="U196" s="1">
        <v>0.158</v>
      </c>
      <c r="V196" s="1">
        <v>8.1000000000000003E-2</v>
      </c>
      <c r="W196" s="1">
        <v>9.9989999999999996E-4</v>
      </c>
      <c r="X196" s="1">
        <v>0.159</v>
      </c>
      <c r="Y196" s="1">
        <v>0.157</v>
      </c>
      <c r="Z196" s="1">
        <v>2E-3</v>
      </c>
      <c r="AA196" s="1">
        <v>1.0999999999999999E-2</v>
      </c>
      <c r="AB196" s="1">
        <v>1.4999999999999999E-2</v>
      </c>
      <c r="AC196" s="1">
        <v>7.0000000000000001E-3</v>
      </c>
      <c r="AD196" s="1">
        <v>1.9E-2</v>
      </c>
      <c r="AE196" s="1">
        <v>2.1999999999999999E-2</v>
      </c>
      <c r="AF196" s="1">
        <v>9.9989999999999996E-4</v>
      </c>
    </row>
    <row r="197" spans="1:32" x14ac:dyDescent="0.2">
      <c r="A197" s="1" t="s">
        <v>195</v>
      </c>
      <c r="B197" s="1">
        <v>-45.66733</v>
      </c>
      <c r="C197" s="1">
        <v>-51.70017</v>
      </c>
      <c r="D197" s="3">
        <v>41233</v>
      </c>
      <c r="E197" s="4">
        <v>0.3041666666666667</v>
      </c>
      <c r="F197" s="9">
        <v>324.30417999999997</v>
      </c>
      <c r="G197" s="17">
        <v>0.80700000000000005</v>
      </c>
      <c r="H197" s="1">
        <v>7.0999999999999994E-2</v>
      </c>
      <c r="I197" s="1">
        <v>0.26300000000000001</v>
      </c>
      <c r="J197" s="1">
        <v>2.9000000000000001E-2</v>
      </c>
      <c r="K197" s="1">
        <v>0.128</v>
      </c>
      <c r="L197" s="1">
        <v>0.40600000000000003</v>
      </c>
      <c r="M197" s="1">
        <v>1.4E-2</v>
      </c>
      <c r="N197" s="1">
        <v>8.3000000000000004E-2</v>
      </c>
      <c r="O197" s="1">
        <v>8.9999999999999993E-3</v>
      </c>
      <c r="P197" s="1">
        <v>0.11</v>
      </c>
      <c r="Q197" s="1">
        <v>9.9989999999999996E-4</v>
      </c>
      <c r="R197" s="1">
        <v>7.3999999999999996E-2</v>
      </c>
      <c r="S197" s="1">
        <v>0.76200000000000001</v>
      </c>
      <c r="T197" s="1">
        <v>9.9989999999999996E-4</v>
      </c>
      <c r="U197" s="1">
        <v>4.4999999999999998E-2</v>
      </c>
      <c r="V197" s="1">
        <v>7.0999999999999994E-2</v>
      </c>
      <c r="W197" s="1">
        <v>9.9989999999999996E-4</v>
      </c>
      <c r="X197" s="1">
        <v>0.13700000000000001</v>
      </c>
      <c r="Y197" s="1">
        <v>0.126</v>
      </c>
      <c r="Z197" s="1">
        <v>7.0000000000000001E-3</v>
      </c>
      <c r="AA197" s="1">
        <v>8.9999999999999993E-3</v>
      </c>
      <c r="AB197" s="1">
        <v>1.7000000000000001E-2</v>
      </c>
      <c r="AC197" s="1">
        <v>5.0000000000000001E-3</v>
      </c>
      <c r="AD197" s="1">
        <v>1.4E-2</v>
      </c>
      <c r="AE197" s="1">
        <v>1.4E-2</v>
      </c>
      <c r="AF197" s="1">
        <v>9.9989999999999996E-4</v>
      </c>
    </row>
    <row r="198" spans="1:32" x14ac:dyDescent="0.2">
      <c r="A198" s="1" t="s">
        <v>196</v>
      </c>
      <c r="B198" s="1">
        <v>-46.445570000000004</v>
      </c>
      <c r="C198" s="1">
        <v>-53.32432</v>
      </c>
      <c r="D198" s="3">
        <v>41233</v>
      </c>
      <c r="E198" s="4">
        <v>0.57430555555555551</v>
      </c>
      <c r="F198" s="9">
        <v>324.57432</v>
      </c>
      <c r="G198" s="17">
        <v>1.018</v>
      </c>
      <c r="H198" s="1">
        <v>0.11799999999999999</v>
      </c>
      <c r="I198" s="1">
        <v>0.19700000000000001</v>
      </c>
      <c r="J198" s="1">
        <v>6.3E-2</v>
      </c>
      <c r="K198" s="1">
        <v>4.8000000000000001E-2</v>
      </c>
      <c r="L198" s="1">
        <v>0.253</v>
      </c>
      <c r="M198" s="1">
        <v>1.4999999999999999E-2</v>
      </c>
      <c r="N198" s="1">
        <v>0.105</v>
      </c>
      <c r="O198" s="1">
        <v>1.7000000000000001E-2</v>
      </c>
      <c r="P198" s="1">
        <v>0.13400000000000001</v>
      </c>
      <c r="Q198" s="1">
        <v>6.9000000000000006E-2</v>
      </c>
      <c r="R198" s="1">
        <v>0.253</v>
      </c>
      <c r="S198" s="1">
        <v>0.92100000000000004</v>
      </c>
      <c r="T198" s="1">
        <v>9.9989999999999996E-4</v>
      </c>
      <c r="U198" s="1">
        <v>9.7000000000000003E-2</v>
      </c>
      <c r="V198" s="1">
        <v>0.11799999999999999</v>
      </c>
      <c r="W198" s="1">
        <v>9.9989999999999996E-4</v>
      </c>
      <c r="X198" s="1">
        <v>0.106</v>
      </c>
      <c r="Y198" s="1">
        <v>9.0999999999999998E-2</v>
      </c>
      <c r="Z198" s="1">
        <v>4.0000000000000001E-3</v>
      </c>
      <c r="AA198" s="1">
        <v>1.4999999999999999E-2</v>
      </c>
      <c r="AB198" s="1">
        <v>1.6E-2</v>
      </c>
      <c r="AC198" s="1">
        <v>8.9999999999999993E-3</v>
      </c>
      <c r="AD198" s="1">
        <v>1.7000000000000001E-2</v>
      </c>
      <c r="AE198" s="1">
        <v>2.8000000000000001E-2</v>
      </c>
      <c r="AF198" s="1">
        <v>9.9989999999999996E-4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7"/>
  <sheetViews>
    <sheetView workbookViewId="0">
      <pane ySplit="1" topLeftCell="A2" activePane="bottomLeft" state="frozen"/>
      <selection pane="bottomLeft"/>
    </sheetView>
  </sheetViews>
  <sheetFormatPr defaultRowHeight="12.75" x14ac:dyDescent="0.2"/>
  <cols>
    <col min="1" max="3" width="9.140625" style="1"/>
    <col min="4" max="4" width="6.5703125" style="3" bestFit="1" customWidth="1"/>
    <col min="5" max="5" width="10" style="4" bestFit="1" customWidth="1"/>
    <col min="6" max="6" width="9.42578125" style="4" customWidth="1"/>
    <col min="7" max="16384" width="9.140625" style="1"/>
  </cols>
  <sheetData>
    <row r="1" spans="1:9" s="5" customFormat="1" x14ac:dyDescent="0.2">
      <c r="A1" s="5" t="s">
        <v>0</v>
      </c>
      <c r="B1" s="6" t="s">
        <v>197</v>
      </c>
      <c r="C1" s="6" t="s">
        <v>198</v>
      </c>
      <c r="D1" s="7" t="s">
        <v>199</v>
      </c>
      <c r="E1" s="8" t="s">
        <v>340</v>
      </c>
      <c r="F1" s="8" t="s">
        <v>307</v>
      </c>
      <c r="G1" s="6" t="s">
        <v>310</v>
      </c>
      <c r="H1" s="6" t="s">
        <v>311</v>
      </c>
      <c r="I1" s="6" t="s">
        <v>312</v>
      </c>
    </row>
    <row r="2" spans="1:9" x14ac:dyDescent="0.2">
      <c r="A2" s="1" t="s">
        <v>1</v>
      </c>
      <c r="B2" s="1">
        <v>49.530250000000002</v>
      </c>
      <c r="C2" s="1">
        <v>-9.2531300000000005</v>
      </c>
      <c r="D2" s="3">
        <v>41193</v>
      </c>
      <c r="E2" s="4">
        <v>0.76736111111111116</v>
      </c>
      <c r="F2" s="9">
        <v>284.76737000000003</v>
      </c>
      <c r="G2" s="26">
        <v>96.64</v>
      </c>
      <c r="H2" s="26">
        <v>2.56</v>
      </c>
      <c r="I2" s="1">
        <v>22.285591666666665</v>
      </c>
    </row>
    <row r="3" spans="1:9" x14ac:dyDescent="0.2">
      <c r="A3" s="1" t="s">
        <v>2</v>
      </c>
      <c r="B3" s="1">
        <v>49.294049999999999</v>
      </c>
      <c r="C3" s="1">
        <v>-12.468500000000001</v>
      </c>
      <c r="D3" s="3">
        <v>41194</v>
      </c>
      <c r="E3" s="4">
        <v>0.39444444444444443</v>
      </c>
      <c r="F3" s="9">
        <v>285.39445999999998</v>
      </c>
      <c r="G3" s="26">
        <v>80.510000000000005</v>
      </c>
      <c r="H3" s="26">
        <v>10.39</v>
      </c>
      <c r="I3" s="1">
        <v>15.929485</v>
      </c>
    </row>
    <row r="4" spans="1:9" x14ac:dyDescent="0.2">
      <c r="A4" s="1" t="s">
        <v>3</v>
      </c>
      <c r="B4" s="1">
        <v>49.220019999999998</v>
      </c>
      <c r="C4" s="1">
        <v>-13.49963</v>
      </c>
      <c r="D4" s="3">
        <v>41194</v>
      </c>
      <c r="E4" s="4">
        <v>0.63958333333333328</v>
      </c>
      <c r="F4" s="9">
        <v>285.63959</v>
      </c>
      <c r="G4" s="26">
        <v>69.69</v>
      </c>
      <c r="H4" s="26">
        <v>6.13</v>
      </c>
      <c r="I4" s="1">
        <v>16.893647500000004</v>
      </c>
    </row>
    <row r="5" spans="1:9" x14ac:dyDescent="0.2">
      <c r="A5" s="1" t="s">
        <v>4</v>
      </c>
      <c r="B5" s="1">
        <v>49.114069999999998</v>
      </c>
      <c r="C5" s="1">
        <v>-14.94767</v>
      </c>
      <c r="D5" s="3">
        <v>41194</v>
      </c>
      <c r="E5" s="4">
        <v>0.88888888888888884</v>
      </c>
      <c r="F5" s="9">
        <v>285.88889999999998</v>
      </c>
      <c r="G5" s="26">
        <v>87.09</v>
      </c>
      <c r="H5" s="26">
        <v>12.33</v>
      </c>
      <c r="I5" s="1">
        <v>18.568958333333331</v>
      </c>
    </row>
    <row r="6" spans="1:9" x14ac:dyDescent="0.2">
      <c r="A6" s="1" t="s">
        <v>5</v>
      </c>
      <c r="B6" s="1">
        <v>48.650419999999997</v>
      </c>
      <c r="C6" s="1">
        <v>-16.739930000000001</v>
      </c>
      <c r="D6" s="3">
        <v>41195</v>
      </c>
      <c r="E6" s="4">
        <v>0.32083333333333336</v>
      </c>
      <c r="F6" s="9">
        <v>286.32083999999998</v>
      </c>
      <c r="G6" s="26">
        <v>79.05</v>
      </c>
      <c r="H6" s="26">
        <v>6.16</v>
      </c>
      <c r="I6" s="1">
        <v>17.347600000000003</v>
      </c>
    </row>
    <row r="7" spans="1:9" x14ac:dyDescent="0.2">
      <c r="A7" s="1" t="s">
        <v>6</v>
      </c>
      <c r="B7" s="1">
        <v>47.881770000000003</v>
      </c>
      <c r="C7" s="1">
        <v>-17.266629999999999</v>
      </c>
      <c r="D7" s="3">
        <v>41195</v>
      </c>
      <c r="E7" s="4">
        <v>0.55694444444444435</v>
      </c>
      <c r="F7" s="9">
        <v>286.55696</v>
      </c>
      <c r="G7" s="26">
        <v>47.28</v>
      </c>
      <c r="H7" s="26">
        <v>1</v>
      </c>
      <c r="I7" s="1">
        <v>11.987178500000001</v>
      </c>
    </row>
    <row r="8" spans="1:9" x14ac:dyDescent="0.2">
      <c r="A8" s="1" t="s">
        <v>7</v>
      </c>
      <c r="B8" s="1">
        <v>47.151679999999999</v>
      </c>
      <c r="C8" s="1">
        <v>-17.756419999999999</v>
      </c>
      <c r="D8" s="3">
        <v>41195</v>
      </c>
      <c r="E8" s="4">
        <v>0.77777777777777779</v>
      </c>
      <c r="F8" s="9">
        <v>286.77778999999998</v>
      </c>
      <c r="G8" s="26">
        <v>89.17</v>
      </c>
      <c r="H8" s="26">
        <v>3.59</v>
      </c>
      <c r="I8" s="1">
        <v>15.865387500000002</v>
      </c>
    </row>
    <row r="9" spans="1:9" x14ac:dyDescent="0.2">
      <c r="A9" s="1" t="s">
        <v>8</v>
      </c>
      <c r="B9" s="1">
        <v>46.103769999999997</v>
      </c>
      <c r="C9" s="1">
        <v>-18.454170000000001</v>
      </c>
      <c r="D9" s="3">
        <v>41196</v>
      </c>
      <c r="E9" s="4">
        <v>6.3888888888888884E-2</v>
      </c>
      <c r="F9" s="9">
        <v>287.06389999999999</v>
      </c>
      <c r="G9" s="26">
        <v>49.94</v>
      </c>
      <c r="H9" s="26">
        <v>2.65</v>
      </c>
      <c r="I9" s="1">
        <v>9.7756385000000048</v>
      </c>
    </row>
    <row r="10" spans="1:9" x14ac:dyDescent="0.2">
      <c r="A10" s="1" t="s">
        <v>9</v>
      </c>
      <c r="B10" s="1">
        <v>45.386029999999998</v>
      </c>
      <c r="C10" s="1">
        <v>-18.920030000000001</v>
      </c>
      <c r="D10" s="3">
        <v>41196</v>
      </c>
      <c r="E10" s="4">
        <v>0.36736111111111108</v>
      </c>
      <c r="F10" s="9">
        <v>287.36736999999999</v>
      </c>
      <c r="G10" s="26">
        <v>17.36</v>
      </c>
      <c r="H10" s="26">
        <v>0.5</v>
      </c>
      <c r="I10" s="1">
        <v>3.1766178750000016</v>
      </c>
    </row>
    <row r="11" spans="1:9" x14ac:dyDescent="0.2">
      <c r="A11" s="1" t="s">
        <v>10</v>
      </c>
      <c r="B11" s="1">
        <v>44.763500000000001</v>
      </c>
      <c r="C11" s="1">
        <v>-19.32517</v>
      </c>
      <c r="D11" s="3">
        <v>41196</v>
      </c>
      <c r="E11" s="4">
        <v>0.56180555555555556</v>
      </c>
      <c r="F11" s="9">
        <v>287.56182000000001</v>
      </c>
      <c r="G11" s="26">
        <v>57.51</v>
      </c>
      <c r="H11" s="26">
        <v>6.08</v>
      </c>
    </row>
    <row r="12" spans="1:9" x14ac:dyDescent="0.2">
      <c r="A12" s="1" t="s">
        <v>11</v>
      </c>
      <c r="B12" s="1">
        <v>44.129269999999998</v>
      </c>
      <c r="C12" s="1">
        <v>-19.720330000000001</v>
      </c>
      <c r="D12" s="3">
        <v>41196</v>
      </c>
      <c r="E12" s="4">
        <v>0.77083333333333337</v>
      </c>
      <c r="F12" s="9">
        <v>287.77084000000002</v>
      </c>
      <c r="G12" s="26">
        <v>55.79</v>
      </c>
      <c r="H12" s="26">
        <v>2.16</v>
      </c>
      <c r="I12" s="1">
        <v>9.2088170000000016</v>
      </c>
    </row>
    <row r="13" spans="1:9" x14ac:dyDescent="0.2">
      <c r="A13" s="1" t="s">
        <v>12</v>
      </c>
      <c r="B13" s="1">
        <v>43.092399999999998</v>
      </c>
      <c r="C13" s="1">
        <v>-20.377469999999999</v>
      </c>
      <c r="D13" s="3">
        <v>41197</v>
      </c>
      <c r="E13" s="4">
        <v>5.347222222222222E-2</v>
      </c>
      <c r="F13" s="9">
        <v>288.05347999999998</v>
      </c>
      <c r="G13" s="26">
        <v>51.78</v>
      </c>
      <c r="H13" s="26">
        <v>2.5099999999999998</v>
      </c>
      <c r="I13" s="1">
        <v>9.9679450000000003</v>
      </c>
    </row>
    <row r="14" spans="1:9" x14ac:dyDescent="0.2">
      <c r="A14" s="1" t="s">
        <v>13</v>
      </c>
      <c r="B14" s="1">
        <v>41.971130000000002</v>
      </c>
      <c r="C14" s="1">
        <v>-21.070329999999998</v>
      </c>
      <c r="D14" s="3">
        <v>41197</v>
      </c>
      <c r="E14" s="4">
        <v>0.44861111111111113</v>
      </c>
      <c r="F14" s="9">
        <v>288.44862000000001</v>
      </c>
      <c r="G14" s="26">
        <v>29.79</v>
      </c>
      <c r="H14" s="26">
        <v>0.73</v>
      </c>
      <c r="I14" s="1">
        <v>5.4166680000000005</v>
      </c>
    </row>
    <row r="15" spans="1:9" x14ac:dyDescent="0.2">
      <c r="A15" s="1" t="s">
        <v>14</v>
      </c>
      <c r="B15" s="1">
        <v>41.654249999999998</v>
      </c>
      <c r="C15" s="1">
        <v>-21.26492</v>
      </c>
      <c r="D15" s="3">
        <v>41197</v>
      </c>
      <c r="E15" s="4">
        <v>0.55972222222222223</v>
      </c>
      <c r="F15" s="9">
        <v>288.55973</v>
      </c>
      <c r="G15" s="26">
        <v>27.98</v>
      </c>
      <c r="H15" s="26">
        <v>0.06</v>
      </c>
      <c r="I15" s="1">
        <v>6.7197482500000021</v>
      </c>
    </row>
    <row r="16" spans="1:9" x14ac:dyDescent="0.2">
      <c r="A16" s="1" t="s">
        <v>15</v>
      </c>
      <c r="B16" s="1">
        <v>41.463929999999998</v>
      </c>
      <c r="C16" s="1">
        <v>-21.383980000000001</v>
      </c>
      <c r="D16" s="3">
        <v>41197</v>
      </c>
      <c r="E16" s="4">
        <v>0.63541666666666663</v>
      </c>
      <c r="F16" s="9">
        <v>288.63542999999999</v>
      </c>
      <c r="G16" s="26">
        <v>27.14</v>
      </c>
      <c r="H16" s="26">
        <v>1.75</v>
      </c>
      <c r="I16" s="1">
        <v>5.3205105000000028</v>
      </c>
    </row>
    <row r="17" spans="1:9" x14ac:dyDescent="0.2">
      <c r="A17" s="1" t="s">
        <v>16</v>
      </c>
      <c r="B17" s="1">
        <v>40.915570000000002</v>
      </c>
      <c r="C17" s="1">
        <v>-21.7058</v>
      </c>
      <c r="D17" s="3">
        <v>41197</v>
      </c>
      <c r="E17" s="4">
        <v>0.78194444444444444</v>
      </c>
      <c r="F17" s="9">
        <v>288.78196000000003</v>
      </c>
      <c r="G17" s="26">
        <v>35.14</v>
      </c>
      <c r="H17" s="26">
        <v>2.96</v>
      </c>
      <c r="I17" s="1">
        <v>6.8741862500000019</v>
      </c>
    </row>
    <row r="18" spans="1:9" x14ac:dyDescent="0.2">
      <c r="A18" s="1" t="s">
        <v>17</v>
      </c>
      <c r="B18" s="1">
        <v>39.933079999999997</v>
      </c>
      <c r="C18" s="1">
        <v>-22.30593</v>
      </c>
      <c r="D18" s="3">
        <v>41198</v>
      </c>
      <c r="E18" s="4">
        <v>5.4166666666666669E-2</v>
      </c>
      <c r="F18" s="9">
        <v>289.05417999999997</v>
      </c>
      <c r="G18" s="26">
        <v>27.9</v>
      </c>
      <c r="H18" s="26">
        <v>1.32</v>
      </c>
      <c r="I18" s="1">
        <v>5.6410232500000008</v>
      </c>
    </row>
    <row r="19" spans="1:9" x14ac:dyDescent="0.2">
      <c r="A19" s="1" t="s">
        <v>18</v>
      </c>
      <c r="B19" s="1">
        <v>39.328769999999999</v>
      </c>
      <c r="C19" s="1">
        <v>-22.65005</v>
      </c>
      <c r="D19" s="3">
        <v>41198</v>
      </c>
      <c r="E19" s="4">
        <v>0.32430555555555557</v>
      </c>
      <c r="F19" s="9">
        <v>289.32432</v>
      </c>
      <c r="G19" s="26">
        <v>22.87</v>
      </c>
      <c r="H19" s="26">
        <v>0.6</v>
      </c>
      <c r="I19" s="1">
        <v>4.6794865000000003</v>
      </c>
    </row>
    <row r="20" spans="1:9" x14ac:dyDescent="0.2">
      <c r="A20" s="1" t="s">
        <v>19</v>
      </c>
      <c r="B20" s="1">
        <v>38.513129999999997</v>
      </c>
      <c r="C20" s="1">
        <v>-23.1234</v>
      </c>
      <c r="D20" s="3">
        <v>41198</v>
      </c>
      <c r="E20" s="4">
        <v>0.59861111111111109</v>
      </c>
      <c r="F20" s="9">
        <v>289.59861999999998</v>
      </c>
      <c r="G20" s="26">
        <v>25.25</v>
      </c>
      <c r="H20" s="26">
        <v>0.92</v>
      </c>
      <c r="I20" s="1">
        <v>4.6153840000000015</v>
      </c>
    </row>
    <row r="21" spans="1:9" x14ac:dyDescent="0.2">
      <c r="A21" s="1" t="s">
        <v>20</v>
      </c>
      <c r="B21" s="1">
        <v>37.862580000000001</v>
      </c>
      <c r="C21" s="1">
        <v>-23.497319999999998</v>
      </c>
      <c r="D21" s="3">
        <v>41198</v>
      </c>
      <c r="E21" s="4">
        <v>0.77361111111111114</v>
      </c>
      <c r="F21" s="9">
        <v>289.77361999999999</v>
      </c>
      <c r="G21" s="26">
        <v>26.4</v>
      </c>
      <c r="H21" s="26">
        <v>0.96</v>
      </c>
      <c r="I21" s="1">
        <v>4.5222930000000021</v>
      </c>
    </row>
    <row r="22" spans="1:9" x14ac:dyDescent="0.2">
      <c r="A22" s="1" t="s">
        <v>21</v>
      </c>
      <c r="B22" s="1">
        <v>36.870669999999997</v>
      </c>
      <c r="C22" s="1">
        <v>-24.16535</v>
      </c>
      <c r="D22" s="3">
        <v>41199</v>
      </c>
      <c r="E22" s="4">
        <v>5.4166666666666669E-2</v>
      </c>
      <c r="F22" s="9">
        <v>290.05417999999997</v>
      </c>
      <c r="G22" s="26">
        <v>24.34</v>
      </c>
      <c r="H22" s="26">
        <v>1.33</v>
      </c>
      <c r="I22" s="1">
        <v>4.0445892500000005</v>
      </c>
    </row>
    <row r="23" spans="1:9" x14ac:dyDescent="0.2">
      <c r="A23" s="1" t="s">
        <v>22</v>
      </c>
      <c r="B23" s="1">
        <v>36.408830000000002</v>
      </c>
      <c r="C23" s="1">
        <v>-24.785630000000001</v>
      </c>
      <c r="D23" s="3">
        <v>41199</v>
      </c>
      <c r="E23" s="4">
        <v>0.31805555555555559</v>
      </c>
      <c r="F23" s="9">
        <v>290.31806999999998</v>
      </c>
      <c r="G23" s="26">
        <v>18.920000000000002</v>
      </c>
      <c r="H23" s="26">
        <v>1.19</v>
      </c>
      <c r="I23" s="1">
        <v>3.9171940000000003</v>
      </c>
    </row>
    <row r="24" spans="1:9" x14ac:dyDescent="0.2">
      <c r="A24" s="1" t="s">
        <v>23</v>
      </c>
      <c r="B24" s="1">
        <v>36.071120000000001</v>
      </c>
      <c r="C24" s="1">
        <v>-25.284230000000001</v>
      </c>
      <c r="D24" s="3">
        <v>41199</v>
      </c>
      <c r="E24" s="4">
        <v>0.44861111111111113</v>
      </c>
      <c r="F24" s="9">
        <v>290.44862000000001</v>
      </c>
      <c r="G24" s="26">
        <v>21.52</v>
      </c>
      <c r="H24" s="26">
        <v>2.36</v>
      </c>
      <c r="I24" s="1">
        <v>4.4267482499999993</v>
      </c>
    </row>
    <row r="25" spans="1:9" x14ac:dyDescent="0.2">
      <c r="A25" s="1" t="s">
        <v>24</v>
      </c>
      <c r="B25" s="1">
        <v>35.847029999999997</v>
      </c>
      <c r="C25" s="1">
        <v>-25.594280000000001</v>
      </c>
      <c r="D25" s="3">
        <v>41199</v>
      </c>
      <c r="E25" s="4">
        <v>0.56319444444444444</v>
      </c>
      <c r="F25" s="9">
        <v>290.56321000000003</v>
      </c>
      <c r="G25" s="26">
        <v>24.82</v>
      </c>
      <c r="H25" s="26">
        <v>1.1599999999999999</v>
      </c>
      <c r="I25" s="1">
        <v>4.6237245000000025</v>
      </c>
    </row>
    <row r="26" spans="1:9" x14ac:dyDescent="0.2">
      <c r="A26" s="1" t="s">
        <v>25</v>
      </c>
      <c r="B26" s="1">
        <v>35.317129999999999</v>
      </c>
      <c r="C26" s="1">
        <v>-26.32057</v>
      </c>
      <c r="D26" s="3">
        <v>41199</v>
      </c>
      <c r="E26" s="4">
        <v>0.77500000000000002</v>
      </c>
      <c r="F26" s="9">
        <v>290.77501000000001</v>
      </c>
      <c r="G26" s="26">
        <v>32.159999999999997</v>
      </c>
      <c r="H26" s="26">
        <v>5.08</v>
      </c>
      <c r="I26" s="1">
        <v>4.9363082500000006</v>
      </c>
    </row>
    <row r="27" spans="1:9" x14ac:dyDescent="0.2">
      <c r="A27" s="1" t="s">
        <v>26</v>
      </c>
      <c r="B27" s="1">
        <v>34.495649999999998</v>
      </c>
      <c r="C27" s="1">
        <v>-27.410620000000002</v>
      </c>
      <c r="D27" s="3">
        <v>41200</v>
      </c>
      <c r="E27" s="4">
        <v>7.2222222222222215E-2</v>
      </c>
      <c r="F27" s="9">
        <v>291.07222999999999</v>
      </c>
      <c r="G27" s="26">
        <v>27.31</v>
      </c>
      <c r="H27" s="26">
        <v>1.46</v>
      </c>
      <c r="I27" s="1">
        <v>3.865655250000001</v>
      </c>
    </row>
    <row r="28" spans="1:9" x14ac:dyDescent="0.2">
      <c r="A28" s="1" t="s">
        <v>27</v>
      </c>
      <c r="B28" s="1">
        <v>34.103949999999998</v>
      </c>
      <c r="C28" s="1">
        <v>-27.925599999999999</v>
      </c>
      <c r="D28" s="3">
        <v>41200</v>
      </c>
      <c r="E28" s="4">
        <v>0.32708333333333334</v>
      </c>
      <c r="F28" s="9">
        <v>291.32709</v>
      </c>
      <c r="G28" s="26">
        <v>19.170000000000002</v>
      </c>
      <c r="H28" s="26">
        <v>1.37</v>
      </c>
      <c r="I28" s="1">
        <v>3.6964980000000001</v>
      </c>
    </row>
    <row r="29" spans="1:9" x14ac:dyDescent="0.2">
      <c r="A29" s="1" t="s">
        <v>28</v>
      </c>
      <c r="B29" s="1">
        <v>33.649450000000002</v>
      </c>
      <c r="C29" s="1">
        <v>-28.559519999999999</v>
      </c>
      <c r="D29" s="3">
        <v>41200</v>
      </c>
      <c r="E29" s="4">
        <v>0.49930555555555556</v>
      </c>
      <c r="F29" s="9">
        <v>291.49932000000001</v>
      </c>
      <c r="G29" s="26">
        <v>27.38</v>
      </c>
      <c r="H29" s="26">
        <v>3.53</v>
      </c>
      <c r="I29" s="1">
        <v>4.7770725000000001</v>
      </c>
    </row>
    <row r="30" spans="1:9" x14ac:dyDescent="0.2">
      <c r="A30" s="1" t="s">
        <v>29</v>
      </c>
      <c r="B30" s="1">
        <v>33.402900000000002</v>
      </c>
      <c r="C30" s="1">
        <v>-28.907319999999999</v>
      </c>
      <c r="D30" s="3">
        <v>41200</v>
      </c>
      <c r="E30" s="4">
        <v>0.64236111111111116</v>
      </c>
      <c r="F30" s="9">
        <v>291.64237000000003</v>
      </c>
      <c r="G30" s="26">
        <v>24.78</v>
      </c>
      <c r="H30" s="26">
        <v>0.98</v>
      </c>
      <c r="I30" s="1">
        <v>4.1401295000000022</v>
      </c>
    </row>
    <row r="31" spans="1:9" x14ac:dyDescent="0.2">
      <c r="A31" s="1" t="s">
        <v>30</v>
      </c>
      <c r="B31" s="1">
        <v>32.879480000000001</v>
      </c>
      <c r="C31" s="1">
        <v>-29.574269999999999</v>
      </c>
      <c r="D31" s="3">
        <v>41200</v>
      </c>
      <c r="E31" s="4">
        <v>0.82499999999999996</v>
      </c>
      <c r="F31" s="9">
        <v>291.82501000000002</v>
      </c>
      <c r="G31" s="26">
        <v>14.7</v>
      </c>
      <c r="H31" s="26">
        <v>0.46</v>
      </c>
      <c r="I31" s="1">
        <v>3.3598720000000006</v>
      </c>
    </row>
    <row r="32" spans="1:9" x14ac:dyDescent="0.2">
      <c r="A32" s="1" t="s">
        <v>31</v>
      </c>
      <c r="B32" s="1">
        <v>32.234999999999999</v>
      </c>
      <c r="C32" s="1">
        <v>-30.427900000000001</v>
      </c>
      <c r="D32" s="3">
        <v>41201</v>
      </c>
      <c r="E32" s="4">
        <v>6.25E-2</v>
      </c>
      <c r="F32" s="9">
        <v>292.06250999999997</v>
      </c>
      <c r="G32" s="26">
        <v>19.59</v>
      </c>
      <c r="H32" s="26">
        <v>0.01</v>
      </c>
      <c r="I32" s="1">
        <v>4.4313831250000009</v>
      </c>
    </row>
    <row r="33" spans="1:9" x14ac:dyDescent="0.2">
      <c r="A33" s="1" t="s">
        <v>32</v>
      </c>
      <c r="B33" s="1">
        <v>31.56823</v>
      </c>
      <c r="C33" s="1">
        <v>-31.302769999999999</v>
      </c>
      <c r="D33" s="3">
        <v>41201</v>
      </c>
      <c r="E33" s="4">
        <v>0.40763888888888888</v>
      </c>
      <c r="F33" s="9">
        <v>292.40764999999999</v>
      </c>
      <c r="G33" s="26">
        <v>21.1</v>
      </c>
      <c r="H33" s="26">
        <v>0.47</v>
      </c>
      <c r="I33" s="1">
        <v>3.1776897500000008</v>
      </c>
    </row>
    <row r="34" spans="1:9" x14ac:dyDescent="0.2">
      <c r="A34" s="1" t="s">
        <v>33</v>
      </c>
      <c r="B34" s="1">
        <v>31.10605</v>
      </c>
      <c r="C34" s="1">
        <v>-31.90737</v>
      </c>
      <c r="D34" s="3">
        <v>41201</v>
      </c>
      <c r="E34" s="4">
        <v>0.59861111111111109</v>
      </c>
      <c r="F34" s="9">
        <v>292.59861999999998</v>
      </c>
      <c r="G34" s="26">
        <v>21.5</v>
      </c>
      <c r="H34" s="26">
        <v>1.61</v>
      </c>
      <c r="I34" s="1">
        <v>2.448118500000001</v>
      </c>
    </row>
    <row r="35" spans="1:9" x14ac:dyDescent="0.2">
      <c r="A35" s="1" t="s">
        <v>34</v>
      </c>
      <c r="B35" s="1">
        <v>30.723870000000002</v>
      </c>
      <c r="C35" s="1">
        <v>-32.399000000000001</v>
      </c>
      <c r="D35" s="3">
        <v>41201</v>
      </c>
      <c r="E35" s="4">
        <v>0.81944444444444442</v>
      </c>
      <c r="F35" s="9">
        <v>292.81945999999999</v>
      </c>
      <c r="G35" s="26">
        <v>17.57</v>
      </c>
      <c r="H35" s="26">
        <v>0.47</v>
      </c>
      <c r="I35" s="1">
        <v>3.6802863750000001</v>
      </c>
    </row>
    <row r="36" spans="1:9" x14ac:dyDescent="0.2">
      <c r="A36" s="1" t="s">
        <v>35</v>
      </c>
      <c r="B36" s="1">
        <v>29.882899999999999</v>
      </c>
      <c r="C36" s="1">
        <v>-33.476700000000001</v>
      </c>
      <c r="D36" s="3">
        <v>41202</v>
      </c>
      <c r="E36" s="4">
        <v>0.11527777777777777</v>
      </c>
      <c r="F36" s="9">
        <v>293.11529000000002</v>
      </c>
      <c r="G36" s="26">
        <v>17.46</v>
      </c>
      <c r="H36" s="26">
        <v>0.02</v>
      </c>
      <c r="I36" s="1">
        <v>3.1687903750000008</v>
      </c>
    </row>
    <row r="37" spans="1:9" x14ac:dyDescent="0.2">
      <c r="A37" s="1" t="s">
        <v>36</v>
      </c>
      <c r="B37" s="1">
        <v>29.670999999999999</v>
      </c>
      <c r="C37" s="1">
        <v>-33.725000000000001</v>
      </c>
      <c r="D37" s="3">
        <v>41202</v>
      </c>
      <c r="E37" s="4">
        <v>0.30347222222222225</v>
      </c>
      <c r="F37" s="9">
        <v>293.30347999999998</v>
      </c>
      <c r="G37" s="26">
        <v>17.579999999999998</v>
      </c>
      <c r="H37" s="26">
        <v>1.98</v>
      </c>
      <c r="I37" s="1">
        <v>3.145267500000001</v>
      </c>
    </row>
    <row r="38" spans="1:9" x14ac:dyDescent="0.2">
      <c r="A38" s="1" t="s">
        <v>37</v>
      </c>
      <c r="B38" s="1">
        <v>28.936979999999998</v>
      </c>
      <c r="C38" s="1">
        <v>-34.666220000000003</v>
      </c>
      <c r="D38" s="3">
        <v>41202</v>
      </c>
      <c r="E38" s="4">
        <v>0.63888888888888884</v>
      </c>
      <c r="F38" s="9">
        <v>293.63889999999998</v>
      </c>
      <c r="G38" s="26">
        <v>17.59</v>
      </c>
      <c r="H38" s="26">
        <v>0.37</v>
      </c>
      <c r="I38" s="1">
        <v>2.7954278750000014</v>
      </c>
    </row>
    <row r="39" spans="1:9" x14ac:dyDescent="0.2">
      <c r="A39" s="1" t="s">
        <v>38</v>
      </c>
      <c r="B39" s="1">
        <v>28.399719999999999</v>
      </c>
      <c r="C39" s="1">
        <v>-35.366050000000001</v>
      </c>
      <c r="D39" s="3">
        <v>41202</v>
      </c>
      <c r="E39" s="4">
        <v>0.85625000000000007</v>
      </c>
      <c r="F39" s="9">
        <v>293.85626000000002</v>
      </c>
      <c r="G39" s="26">
        <v>22.6</v>
      </c>
      <c r="H39" s="26">
        <v>0.83</v>
      </c>
      <c r="I39" s="1">
        <v>3.0336713750000013</v>
      </c>
    </row>
    <row r="40" spans="1:9" x14ac:dyDescent="0.2">
      <c r="A40" s="1" t="s">
        <v>39</v>
      </c>
      <c r="B40" s="1">
        <v>27.71067</v>
      </c>
      <c r="C40" s="1">
        <v>-36.226019999999998</v>
      </c>
      <c r="D40" s="3">
        <v>41203</v>
      </c>
      <c r="E40" s="4">
        <v>0.10555555555555556</v>
      </c>
      <c r="F40" s="9">
        <v>294.10557</v>
      </c>
      <c r="G40" s="26">
        <v>25.76</v>
      </c>
      <c r="H40" s="26">
        <v>0.2</v>
      </c>
      <c r="I40" s="1">
        <v>3.4598193750000004</v>
      </c>
    </row>
    <row r="41" spans="1:9" x14ac:dyDescent="0.2">
      <c r="A41" s="1" t="s">
        <v>40</v>
      </c>
      <c r="B41" s="1">
        <v>27.27683</v>
      </c>
      <c r="C41" s="1">
        <v>-36.766330000000004</v>
      </c>
      <c r="D41" s="3">
        <v>41203</v>
      </c>
      <c r="E41" s="4">
        <v>0.36805555555555552</v>
      </c>
      <c r="F41" s="9">
        <v>294.36806999999999</v>
      </c>
      <c r="G41" s="26">
        <v>17.899999999999999</v>
      </c>
      <c r="H41" s="26">
        <v>1.41</v>
      </c>
      <c r="I41" s="1">
        <v>3.1050972500000005</v>
      </c>
    </row>
    <row r="42" spans="1:9" x14ac:dyDescent="0.2">
      <c r="A42" s="1" t="s">
        <v>41</v>
      </c>
      <c r="B42" s="1">
        <v>26.717269999999999</v>
      </c>
      <c r="C42" s="1">
        <v>-37.471229999999998</v>
      </c>
      <c r="D42" s="3">
        <v>41203</v>
      </c>
      <c r="E42" s="4">
        <v>0.60138888888888897</v>
      </c>
      <c r="F42" s="9">
        <v>294.60140000000001</v>
      </c>
      <c r="G42" s="26">
        <v>21.8</v>
      </c>
      <c r="H42" s="26">
        <v>4.22</v>
      </c>
      <c r="I42" s="1">
        <v>2.6626279999999993</v>
      </c>
    </row>
    <row r="43" spans="1:9" x14ac:dyDescent="0.2">
      <c r="A43" s="1" t="s">
        <v>42</v>
      </c>
      <c r="B43" s="1">
        <v>26.179300000000001</v>
      </c>
      <c r="C43" s="1">
        <v>-38.126669999999997</v>
      </c>
      <c r="D43" s="3">
        <v>41203</v>
      </c>
      <c r="E43" s="4">
        <v>0.8534722222222223</v>
      </c>
      <c r="F43" s="9">
        <v>294.85347999999999</v>
      </c>
      <c r="G43" s="26">
        <v>28.77</v>
      </c>
      <c r="H43" s="26">
        <v>2.41</v>
      </c>
      <c r="I43" s="1">
        <v>4.2356675000000017</v>
      </c>
    </row>
    <row r="44" spans="1:9" x14ac:dyDescent="0.2">
      <c r="A44" s="1" t="s">
        <v>43</v>
      </c>
      <c r="B44" s="1">
        <v>25.858930000000001</v>
      </c>
      <c r="C44" s="1">
        <v>-38.520829999999997</v>
      </c>
      <c r="D44" s="3">
        <v>41203</v>
      </c>
      <c r="E44" s="4">
        <v>0.97083333333333333</v>
      </c>
      <c r="F44" s="9">
        <v>294.97084000000001</v>
      </c>
      <c r="G44" s="26">
        <v>24.87</v>
      </c>
      <c r="H44" s="26">
        <v>0.73</v>
      </c>
      <c r="I44" s="1">
        <v>4.3048465000000009</v>
      </c>
    </row>
    <row r="45" spans="1:9" x14ac:dyDescent="0.2">
      <c r="A45" s="1" t="s">
        <v>44</v>
      </c>
      <c r="B45" s="1">
        <v>25.418050000000001</v>
      </c>
      <c r="C45" s="1">
        <v>-38.987450000000003</v>
      </c>
      <c r="D45" s="3">
        <v>41204</v>
      </c>
      <c r="E45" s="4">
        <v>0.14305555555555555</v>
      </c>
      <c r="F45" s="9">
        <v>295.14307000000002</v>
      </c>
      <c r="G45" s="26">
        <v>29.73</v>
      </c>
      <c r="H45" s="26">
        <v>0.09</v>
      </c>
      <c r="I45" s="1">
        <v>5.8035717500000006</v>
      </c>
    </row>
    <row r="46" spans="1:9" x14ac:dyDescent="0.2">
      <c r="A46" s="1" t="s">
        <v>45</v>
      </c>
      <c r="B46" s="1">
        <v>25.112169999999999</v>
      </c>
      <c r="C46" s="1">
        <v>-39.435830000000003</v>
      </c>
      <c r="D46" s="3">
        <v>41204</v>
      </c>
      <c r="E46" s="4">
        <v>0.3840277777777778</v>
      </c>
      <c r="F46" s="9">
        <v>295.38404000000003</v>
      </c>
      <c r="G46" s="26">
        <v>22</v>
      </c>
      <c r="H46" s="26">
        <v>0.7</v>
      </c>
      <c r="I46" s="1">
        <v>4.1878978750000018</v>
      </c>
    </row>
    <row r="47" spans="1:9" x14ac:dyDescent="0.2">
      <c r="A47" s="1" t="s">
        <v>46</v>
      </c>
      <c r="B47" s="1">
        <v>24.597850000000001</v>
      </c>
      <c r="C47" s="1">
        <v>-40.074869999999997</v>
      </c>
      <c r="D47" s="3">
        <v>41204</v>
      </c>
      <c r="E47" s="4">
        <v>0.62916666666666665</v>
      </c>
      <c r="F47" s="9">
        <v>295.62918000000002</v>
      </c>
      <c r="G47" s="26">
        <v>25.52</v>
      </c>
      <c r="H47" s="26">
        <v>2.2200000000000002</v>
      </c>
      <c r="I47" s="1">
        <v>4.1349820000000017</v>
      </c>
    </row>
    <row r="48" spans="1:9" x14ac:dyDescent="0.2">
      <c r="A48" s="1" t="s">
        <v>47</v>
      </c>
      <c r="B48" s="1">
        <v>23.991019999999999</v>
      </c>
      <c r="C48" s="1">
        <v>-40.818300000000001</v>
      </c>
      <c r="D48" s="3">
        <v>41204</v>
      </c>
      <c r="E48" s="4">
        <v>0.87916666666666665</v>
      </c>
      <c r="F48" s="9">
        <v>295.87918000000002</v>
      </c>
      <c r="G48" s="26">
        <v>22.52</v>
      </c>
      <c r="H48" s="26">
        <v>0.23</v>
      </c>
      <c r="I48" s="1">
        <v>3.4076433750000006</v>
      </c>
    </row>
    <row r="49" spans="1:9" x14ac:dyDescent="0.2">
      <c r="A49" s="1" t="s">
        <v>48</v>
      </c>
      <c r="B49" s="1">
        <v>23.271070000000002</v>
      </c>
      <c r="C49" s="1">
        <v>-40.726579999999998</v>
      </c>
      <c r="D49" s="3">
        <v>41205</v>
      </c>
      <c r="E49" s="4">
        <v>0.11180555555555555</v>
      </c>
      <c r="F49" s="9">
        <v>296.11182000000002</v>
      </c>
      <c r="G49" s="26">
        <v>30.29</v>
      </c>
      <c r="H49" s="26">
        <v>0.91</v>
      </c>
      <c r="I49" s="1">
        <v>4.8089192500000015</v>
      </c>
    </row>
    <row r="50" spans="1:9" x14ac:dyDescent="0.2">
      <c r="A50" s="1" t="s">
        <v>49</v>
      </c>
      <c r="B50" s="1">
        <v>23.163830000000001</v>
      </c>
      <c r="C50" s="1">
        <v>-40.604500000000002</v>
      </c>
      <c r="D50" s="3">
        <v>41205</v>
      </c>
      <c r="E50" s="4">
        <v>0.24166666666666667</v>
      </c>
      <c r="F50" s="9">
        <v>296.24167999999997</v>
      </c>
      <c r="G50" s="26">
        <v>30.26</v>
      </c>
      <c r="H50" s="26">
        <v>4.49</v>
      </c>
      <c r="I50" s="1">
        <v>4.6577952500000004</v>
      </c>
    </row>
    <row r="51" spans="1:9" x14ac:dyDescent="0.2">
      <c r="A51" s="1" t="s">
        <v>50</v>
      </c>
      <c r="B51" s="1">
        <v>22.7075</v>
      </c>
      <c r="C51" s="1">
        <v>-40.294330000000002</v>
      </c>
      <c r="D51" s="3">
        <v>41205</v>
      </c>
      <c r="E51" s="4">
        <v>0.38472222222222224</v>
      </c>
      <c r="F51" s="9">
        <v>296.38472999999999</v>
      </c>
      <c r="G51" s="26">
        <v>17.809999999999999</v>
      </c>
      <c r="H51" s="26">
        <v>2.6</v>
      </c>
      <c r="I51" s="1">
        <v>4.4745242500000009</v>
      </c>
    </row>
    <row r="52" spans="1:9" x14ac:dyDescent="0.2">
      <c r="A52" s="1" t="s">
        <v>51</v>
      </c>
      <c r="B52" s="1">
        <v>22.104849999999999</v>
      </c>
      <c r="C52" s="1">
        <v>-39.822229999999998</v>
      </c>
      <c r="D52" s="3">
        <v>41205</v>
      </c>
      <c r="E52" s="4">
        <v>0.56527777777777777</v>
      </c>
      <c r="F52" s="9">
        <v>296.56529</v>
      </c>
      <c r="G52" s="26">
        <v>32.119999999999997</v>
      </c>
      <c r="H52" s="26">
        <v>1.04</v>
      </c>
      <c r="I52" s="1">
        <v>5.1910840000000009</v>
      </c>
    </row>
    <row r="53" spans="1:9" x14ac:dyDescent="0.2">
      <c r="A53" s="1" t="s">
        <v>52</v>
      </c>
      <c r="B53" s="1">
        <v>21.345949999999998</v>
      </c>
      <c r="C53" s="1">
        <v>-39.232779999999998</v>
      </c>
      <c r="D53" s="3">
        <v>41205</v>
      </c>
      <c r="E53" s="4">
        <v>0.91111111111111109</v>
      </c>
      <c r="F53" s="9">
        <v>296.91111999999998</v>
      </c>
      <c r="G53" s="26">
        <v>33.909999999999997</v>
      </c>
      <c r="H53" s="26">
        <v>1.46</v>
      </c>
      <c r="I53" s="1">
        <v>19.509808750000005</v>
      </c>
    </row>
    <row r="54" spans="1:9" x14ac:dyDescent="0.2">
      <c r="A54" s="1" t="s">
        <v>53</v>
      </c>
      <c r="B54" s="1">
        <v>20.667670000000001</v>
      </c>
      <c r="C54" s="1">
        <v>-38.711669999999998</v>
      </c>
      <c r="D54" s="3">
        <v>41206</v>
      </c>
      <c r="E54" s="4">
        <v>0.1111111111111111</v>
      </c>
      <c r="F54" s="9">
        <v>297.11112000000003</v>
      </c>
      <c r="G54" s="26">
        <v>29.16</v>
      </c>
      <c r="H54" s="26">
        <v>2.27</v>
      </c>
      <c r="I54" s="1">
        <v>3.8265315000000011</v>
      </c>
    </row>
    <row r="55" spans="1:9" x14ac:dyDescent="0.2">
      <c r="A55" s="1" t="s">
        <v>54</v>
      </c>
      <c r="B55" s="1">
        <v>20.56317</v>
      </c>
      <c r="C55" s="1">
        <v>-38.587000000000003</v>
      </c>
      <c r="D55" s="3">
        <v>41206</v>
      </c>
      <c r="E55" s="4">
        <v>0.24513888888888891</v>
      </c>
      <c r="F55" s="9">
        <v>297.24515000000002</v>
      </c>
      <c r="G55" s="26">
        <v>24.56</v>
      </c>
      <c r="H55" s="26">
        <v>1.54</v>
      </c>
      <c r="I55" s="1">
        <v>4.2834384999999999</v>
      </c>
    </row>
    <row r="56" spans="1:9" x14ac:dyDescent="0.2">
      <c r="A56" s="1" t="s">
        <v>55</v>
      </c>
      <c r="B56" s="1">
        <v>19.91283</v>
      </c>
      <c r="C56" s="1">
        <v>-38.141170000000002</v>
      </c>
      <c r="D56" s="3">
        <v>41206</v>
      </c>
      <c r="E56" s="4">
        <v>0.42986111111111114</v>
      </c>
      <c r="F56" s="9">
        <v>297.42986999999999</v>
      </c>
      <c r="G56" s="26">
        <v>29.29</v>
      </c>
      <c r="H56" s="26">
        <v>0.5</v>
      </c>
      <c r="I56" s="1">
        <v>4.1560512500000018</v>
      </c>
    </row>
    <row r="57" spans="1:9" x14ac:dyDescent="0.2">
      <c r="A57" s="1" t="s">
        <v>56</v>
      </c>
      <c r="B57" s="1">
        <v>19.561499999999999</v>
      </c>
      <c r="C57" s="1">
        <v>-37.867669999999997</v>
      </c>
      <c r="D57" s="3">
        <v>41206</v>
      </c>
      <c r="E57" s="4">
        <v>0.53749999999999998</v>
      </c>
      <c r="F57" s="9">
        <v>297.53751</v>
      </c>
      <c r="G57" s="26">
        <v>30.57</v>
      </c>
      <c r="H57" s="26">
        <v>0.59</v>
      </c>
      <c r="I57" s="1">
        <v>4.7055060000000006</v>
      </c>
    </row>
    <row r="58" spans="1:9" x14ac:dyDescent="0.2">
      <c r="A58" s="1" t="s">
        <v>57</v>
      </c>
      <c r="B58" s="1">
        <v>18.6326</v>
      </c>
      <c r="C58" s="1">
        <v>-37.163179999999997</v>
      </c>
      <c r="D58" s="3">
        <v>41206</v>
      </c>
      <c r="E58" s="4">
        <v>0.86458333333333337</v>
      </c>
      <c r="F58" s="9">
        <v>297.86459000000002</v>
      </c>
      <c r="G58" s="26">
        <v>21.68</v>
      </c>
      <c r="H58" s="26">
        <v>0.79</v>
      </c>
      <c r="I58" s="1">
        <v>6.039267166666666</v>
      </c>
    </row>
    <row r="59" spans="1:9" x14ac:dyDescent="0.2">
      <c r="A59" s="1" t="s">
        <v>58</v>
      </c>
      <c r="B59" s="1">
        <v>18.260619999999999</v>
      </c>
      <c r="C59" s="1">
        <v>-36.882919999999999</v>
      </c>
      <c r="D59" s="3">
        <v>41206</v>
      </c>
      <c r="E59" s="4">
        <v>0.97708333333333341</v>
      </c>
      <c r="F59" s="9">
        <v>297.97708999999998</v>
      </c>
      <c r="G59" s="26">
        <v>24.74</v>
      </c>
      <c r="H59" s="26">
        <v>0.93</v>
      </c>
      <c r="I59" s="1">
        <v>4.5700632500000005</v>
      </c>
    </row>
    <row r="60" spans="1:9" x14ac:dyDescent="0.2">
      <c r="A60" s="1" t="s">
        <v>59</v>
      </c>
      <c r="B60" s="1">
        <v>17.812080000000002</v>
      </c>
      <c r="C60" s="1">
        <v>-36.540680000000002</v>
      </c>
      <c r="D60" s="3">
        <v>41207</v>
      </c>
      <c r="E60" s="4">
        <v>0.11180555555555555</v>
      </c>
      <c r="F60" s="9">
        <v>298.11182000000002</v>
      </c>
      <c r="G60" s="26">
        <v>22.1</v>
      </c>
      <c r="H60" s="26">
        <v>0.8</v>
      </c>
      <c r="I60" s="1">
        <v>4.3207905000000011</v>
      </c>
    </row>
    <row r="61" spans="1:9" x14ac:dyDescent="0.2">
      <c r="A61" s="1" t="s">
        <v>60</v>
      </c>
      <c r="B61" s="1">
        <v>17.7135</v>
      </c>
      <c r="C61" s="1">
        <v>-36.395670000000003</v>
      </c>
      <c r="D61" s="3">
        <v>41207</v>
      </c>
      <c r="E61" s="4">
        <v>0.24791666666666667</v>
      </c>
      <c r="F61" s="9">
        <v>298.24793</v>
      </c>
      <c r="G61" s="26">
        <v>62.17</v>
      </c>
      <c r="H61" s="26">
        <v>1.62</v>
      </c>
      <c r="I61" s="1">
        <v>7.015308000000001</v>
      </c>
    </row>
    <row r="62" spans="1:9" x14ac:dyDescent="0.2">
      <c r="A62" s="1" t="s">
        <v>61</v>
      </c>
      <c r="B62" s="1">
        <v>16.731670000000001</v>
      </c>
      <c r="C62" s="1">
        <v>-35.734499999999997</v>
      </c>
      <c r="D62" s="3">
        <v>41207</v>
      </c>
      <c r="E62" s="4">
        <v>0.54513888888888884</v>
      </c>
      <c r="F62" s="9">
        <v>298.54514999999998</v>
      </c>
      <c r="G62" s="26">
        <v>58.71</v>
      </c>
      <c r="H62" s="26">
        <v>8.7799999999999994</v>
      </c>
      <c r="I62" s="1">
        <v>7.1974520000000028</v>
      </c>
    </row>
    <row r="63" spans="1:9" x14ac:dyDescent="0.2">
      <c r="A63" s="1" t="s">
        <v>62</v>
      </c>
      <c r="B63" s="1">
        <v>16.403020000000001</v>
      </c>
      <c r="C63" s="1">
        <v>-35.484929999999999</v>
      </c>
      <c r="D63" s="3">
        <v>41207</v>
      </c>
      <c r="E63" s="4">
        <v>0.72777777777777786</v>
      </c>
      <c r="F63" s="9">
        <v>298.72431999999998</v>
      </c>
      <c r="G63" s="26">
        <v>25.91</v>
      </c>
      <c r="H63" s="26">
        <v>1.25</v>
      </c>
      <c r="I63" s="1">
        <v>4.1613737500000001</v>
      </c>
    </row>
    <row r="64" spans="1:9" x14ac:dyDescent="0.2">
      <c r="A64" s="1" t="s">
        <v>63</v>
      </c>
      <c r="B64" s="1">
        <v>15.782080000000001</v>
      </c>
      <c r="C64" s="1">
        <v>-35.026719999999997</v>
      </c>
      <c r="D64" s="3">
        <v>41207</v>
      </c>
      <c r="E64" s="4">
        <v>0.9</v>
      </c>
      <c r="F64" s="9">
        <v>298.90001000000001</v>
      </c>
      <c r="G64" s="26">
        <v>35.299999999999997</v>
      </c>
      <c r="H64" s="26">
        <v>2.84</v>
      </c>
      <c r="I64" s="1">
        <v>2.1364774999999998</v>
      </c>
    </row>
    <row r="65" spans="1:9" x14ac:dyDescent="0.2">
      <c r="A65" s="1" t="s">
        <v>64</v>
      </c>
      <c r="B65" s="1">
        <v>15.25928</v>
      </c>
      <c r="C65" s="1">
        <v>-34.607730000000004</v>
      </c>
      <c r="D65" s="3">
        <v>41208</v>
      </c>
      <c r="E65" s="4">
        <v>9.0277777777777776E-2</v>
      </c>
      <c r="F65" s="9">
        <v>299.09028999999998</v>
      </c>
      <c r="G65" s="26">
        <v>27.41</v>
      </c>
      <c r="H65" s="26">
        <v>0.33</v>
      </c>
      <c r="I65" s="1">
        <v>5.0380210000000041</v>
      </c>
    </row>
    <row r="66" spans="1:9" x14ac:dyDescent="0.2">
      <c r="A66" s="1" t="s">
        <v>65</v>
      </c>
      <c r="B66" s="1">
        <v>15.038169999999999</v>
      </c>
      <c r="C66" s="1">
        <v>-34.432670000000002</v>
      </c>
      <c r="D66" s="3">
        <v>41208</v>
      </c>
      <c r="E66" s="4">
        <v>0.25</v>
      </c>
      <c r="F66" s="9">
        <v>299.25000999999997</v>
      </c>
      <c r="G66" s="26">
        <v>51.43</v>
      </c>
      <c r="H66" s="26">
        <v>1</v>
      </c>
      <c r="I66" s="1">
        <v>8.3866840000000007</v>
      </c>
    </row>
    <row r="67" spans="1:9" x14ac:dyDescent="0.2">
      <c r="A67" s="1" t="s">
        <v>66</v>
      </c>
      <c r="B67" s="1">
        <v>14.39317</v>
      </c>
      <c r="C67" s="1">
        <v>-33.996670000000002</v>
      </c>
      <c r="D67" s="3">
        <v>41208</v>
      </c>
      <c r="E67" s="4">
        <v>0.43958333333333333</v>
      </c>
      <c r="F67" s="9">
        <v>299.43959000000001</v>
      </c>
      <c r="G67" s="26">
        <v>43.15</v>
      </c>
      <c r="H67" s="26">
        <v>0.43</v>
      </c>
      <c r="I67" s="1">
        <v>6.7780580000000024</v>
      </c>
    </row>
    <row r="68" spans="1:9" x14ac:dyDescent="0.2">
      <c r="A68" s="1" t="s">
        <v>67</v>
      </c>
      <c r="B68" s="1">
        <v>13.960570000000001</v>
      </c>
      <c r="C68" s="1">
        <v>-33.675379999999997</v>
      </c>
      <c r="D68" s="3">
        <v>41208</v>
      </c>
      <c r="E68" s="4">
        <v>0.57013888888888886</v>
      </c>
      <c r="F68" s="9">
        <v>299.57015000000001</v>
      </c>
      <c r="G68" s="26">
        <v>34.200000000000003</v>
      </c>
      <c r="H68" s="26">
        <v>0.12</v>
      </c>
      <c r="I68" s="1">
        <v>6.046813750000001</v>
      </c>
    </row>
    <row r="69" spans="1:9" x14ac:dyDescent="0.2">
      <c r="A69" s="1" t="s">
        <v>68</v>
      </c>
      <c r="B69" s="1">
        <v>13.372820000000001</v>
      </c>
      <c r="C69" s="1">
        <v>-33.241729999999997</v>
      </c>
      <c r="D69" s="3">
        <v>41208</v>
      </c>
      <c r="E69" s="4">
        <v>0.80416666666666659</v>
      </c>
      <c r="F69" s="9">
        <v>299.80417999999997</v>
      </c>
      <c r="G69" s="26">
        <v>31.53</v>
      </c>
      <c r="H69" s="26">
        <v>0.87</v>
      </c>
      <c r="I69" s="1">
        <v>5.5754220000000032</v>
      </c>
    </row>
    <row r="70" spans="1:9" x14ac:dyDescent="0.2">
      <c r="A70" s="1" t="s">
        <v>69</v>
      </c>
      <c r="B70" s="1">
        <v>12.858700000000001</v>
      </c>
      <c r="C70" s="1">
        <v>-32.867319999999999</v>
      </c>
      <c r="D70" s="3">
        <v>41208</v>
      </c>
      <c r="E70" s="4">
        <v>0.95763888888888882</v>
      </c>
      <c r="F70" s="9">
        <v>299.95765</v>
      </c>
      <c r="G70" s="26">
        <v>37.11</v>
      </c>
      <c r="H70" s="26">
        <v>3.84</v>
      </c>
      <c r="I70" s="1">
        <v>6.3220237500000005</v>
      </c>
    </row>
    <row r="71" spans="1:9" x14ac:dyDescent="0.2">
      <c r="A71" s="1" t="s">
        <v>70</v>
      </c>
      <c r="B71" s="1">
        <v>12.403980000000001</v>
      </c>
      <c r="C71" s="1">
        <v>-32.535580000000003</v>
      </c>
      <c r="D71" s="3">
        <v>41209</v>
      </c>
      <c r="E71" s="4">
        <v>9.0277777777777776E-2</v>
      </c>
      <c r="F71" s="9">
        <v>300.09028999999998</v>
      </c>
      <c r="G71" s="26">
        <v>28.06</v>
      </c>
      <c r="H71" s="26">
        <v>0.9</v>
      </c>
      <c r="I71" s="1">
        <v>6.4180557500000033</v>
      </c>
    </row>
    <row r="72" spans="1:9" x14ac:dyDescent="0.2">
      <c r="A72" s="1" t="s">
        <v>71</v>
      </c>
      <c r="B72" s="1">
        <v>12.09817</v>
      </c>
      <c r="C72" s="1">
        <v>-32.276670000000003</v>
      </c>
      <c r="D72" s="3">
        <v>41209</v>
      </c>
      <c r="E72" s="4">
        <v>0.28541666666666665</v>
      </c>
      <c r="F72" s="9">
        <v>300.28543000000002</v>
      </c>
      <c r="G72" s="26">
        <v>47.24</v>
      </c>
      <c r="H72" s="26">
        <v>4.3499999999999996</v>
      </c>
      <c r="I72" s="1">
        <v>6.8758117500000031</v>
      </c>
    </row>
    <row r="73" spans="1:9" x14ac:dyDescent="0.2">
      <c r="A73" s="1" t="s">
        <v>72</v>
      </c>
      <c r="B73" s="1">
        <v>11.11533</v>
      </c>
      <c r="C73" s="1">
        <v>-31.577169999999999</v>
      </c>
      <c r="D73" s="3">
        <v>41209</v>
      </c>
      <c r="E73" s="4">
        <v>0.59444444444444444</v>
      </c>
      <c r="F73" s="9">
        <v>300.59446000000003</v>
      </c>
      <c r="G73" s="26">
        <v>48.03</v>
      </c>
      <c r="H73" s="26">
        <v>1.83</v>
      </c>
      <c r="I73" s="1">
        <v>8.5825772500000017</v>
      </c>
    </row>
    <row r="74" spans="1:9" x14ac:dyDescent="0.2">
      <c r="A74" s="1" t="s">
        <v>73</v>
      </c>
      <c r="B74" s="1">
        <v>10.805580000000001</v>
      </c>
      <c r="C74" s="1">
        <v>-31.361280000000001</v>
      </c>
      <c r="D74" s="3">
        <v>41209</v>
      </c>
      <c r="E74" s="4">
        <v>0.74027777777777781</v>
      </c>
      <c r="F74" s="9">
        <v>300.74029000000002</v>
      </c>
      <c r="G74" s="26">
        <v>61.73</v>
      </c>
      <c r="H74" s="26">
        <v>0.59</v>
      </c>
      <c r="I74" s="1">
        <v>13.468995000000007</v>
      </c>
    </row>
    <row r="75" spans="1:9" x14ac:dyDescent="0.2">
      <c r="A75" s="1" t="s">
        <v>74</v>
      </c>
      <c r="B75" s="1">
        <v>9.99085</v>
      </c>
      <c r="C75" s="1">
        <v>-30.75985</v>
      </c>
      <c r="D75" s="3">
        <v>41209</v>
      </c>
      <c r="E75" s="4">
        <v>0.98750000000000004</v>
      </c>
      <c r="F75" s="9">
        <v>300.98750999999999</v>
      </c>
      <c r="G75" s="26">
        <v>33.450000000000003</v>
      </c>
      <c r="H75" s="26">
        <v>4.04</v>
      </c>
      <c r="I75" s="1">
        <v>4.7761655000000021</v>
      </c>
    </row>
    <row r="76" spans="1:9" x14ac:dyDescent="0.2">
      <c r="A76" s="1" t="s">
        <v>75</v>
      </c>
      <c r="B76" s="1">
        <v>9.6273300000000006</v>
      </c>
      <c r="C76" s="1">
        <v>-30.491720000000001</v>
      </c>
      <c r="D76" s="3">
        <v>41210</v>
      </c>
      <c r="E76" s="4">
        <v>9.5833333333333326E-2</v>
      </c>
      <c r="F76" s="9">
        <v>301.09584000000001</v>
      </c>
      <c r="G76" s="26">
        <v>30.15</v>
      </c>
      <c r="H76" s="26">
        <v>2.37</v>
      </c>
      <c r="I76" s="1">
        <v>5.6322215000000027</v>
      </c>
    </row>
    <row r="77" spans="1:9" x14ac:dyDescent="0.2">
      <c r="A77" s="1" t="s">
        <v>76</v>
      </c>
      <c r="B77" s="1">
        <v>9.4046699999999994</v>
      </c>
      <c r="C77" s="1">
        <v>-30.293330000000001</v>
      </c>
      <c r="D77" s="3">
        <v>41210</v>
      </c>
      <c r="E77" s="4">
        <v>0.25763888888888886</v>
      </c>
      <c r="F77" s="9">
        <v>301.25765000000001</v>
      </c>
      <c r="G77" s="26">
        <v>51.94</v>
      </c>
      <c r="H77" s="26">
        <v>2.4</v>
      </c>
      <c r="I77" s="1">
        <v>11.241829166666667</v>
      </c>
    </row>
    <row r="78" spans="1:9" x14ac:dyDescent="0.2">
      <c r="A78" s="1" t="s">
        <v>77</v>
      </c>
      <c r="B78" s="1">
        <v>8.7319999999999993</v>
      </c>
      <c r="C78" s="1">
        <v>-29.83417</v>
      </c>
      <c r="D78" s="3">
        <v>41210</v>
      </c>
      <c r="E78" s="4">
        <v>0.4513888888888889</v>
      </c>
      <c r="F78" s="9">
        <v>301.45139999999998</v>
      </c>
      <c r="G78" s="26">
        <v>69.180000000000007</v>
      </c>
      <c r="H78" s="26">
        <v>3.13</v>
      </c>
      <c r="I78" s="1">
        <v>11.213470000000001</v>
      </c>
    </row>
    <row r="79" spans="1:9" x14ac:dyDescent="0.2">
      <c r="A79" s="1" t="s">
        <v>78</v>
      </c>
      <c r="B79" s="1">
        <v>8.1708800000000004</v>
      </c>
      <c r="C79" s="1">
        <v>-29.423269999999999</v>
      </c>
      <c r="D79" s="3">
        <v>41210</v>
      </c>
      <c r="E79" s="4">
        <v>0.68472222222222223</v>
      </c>
      <c r="F79" s="9">
        <v>301.68473</v>
      </c>
      <c r="G79" s="26">
        <v>39.69</v>
      </c>
      <c r="H79" s="26">
        <v>1.42</v>
      </c>
      <c r="I79" s="1">
        <v>7.9741362500000017</v>
      </c>
    </row>
    <row r="80" spans="1:9" x14ac:dyDescent="0.2">
      <c r="A80" s="1" t="s">
        <v>79</v>
      </c>
      <c r="B80" s="1">
        <v>7.6090200000000001</v>
      </c>
      <c r="C80" s="1">
        <v>-29.0213</v>
      </c>
      <c r="D80" s="3">
        <v>41210</v>
      </c>
      <c r="E80" s="4">
        <v>0.85277777777777786</v>
      </c>
      <c r="F80" s="9">
        <v>301.85279000000003</v>
      </c>
      <c r="G80" s="26">
        <v>55.44</v>
      </c>
      <c r="H80" s="26">
        <v>1.9</v>
      </c>
      <c r="I80" s="1">
        <v>8.9670487500000036</v>
      </c>
    </row>
    <row r="81" spans="1:9" x14ac:dyDescent="0.2">
      <c r="A81" s="1" t="s">
        <v>80</v>
      </c>
      <c r="B81" s="1">
        <v>7.1803499999999998</v>
      </c>
      <c r="C81" s="1">
        <v>-28.722670000000001</v>
      </c>
      <c r="D81" s="3">
        <v>41210</v>
      </c>
      <c r="E81" s="4">
        <v>0.98055555555555562</v>
      </c>
      <c r="F81" s="9">
        <v>301.98057</v>
      </c>
      <c r="G81" s="26">
        <v>41.2</v>
      </c>
      <c r="H81" s="26">
        <v>4.79</v>
      </c>
      <c r="I81" s="1">
        <v>6.3791987500000014</v>
      </c>
    </row>
    <row r="82" spans="1:9" x14ac:dyDescent="0.2">
      <c r="A82" s="1" t="s">
        <v>81</v>
      </c>
      <c r="B82" s="1">
        <v>6.7584999999999997</v>
      </c>
      <c r="C82" s="1">
        <v>-28.417169999999999</v>
      </c>
      <c r="D82" s="3">
        <v>41211</v>
      </c>
      <c r="E82" s="4">
        <v>0.1048611111111111</v>
      </c>
      <c r="F82" s="9">
        <v>302.10487000000001</v>
      </c>
      <c r="G82" s="26">
        <v>36.64</v>
      </c>
      <c r="H82" s="26">
        <v>1.59</v>
      </c>
      <c r="I82" s="1">
        <v>10.377982500000002</v>
      </c>
    </row>
    <row r="83" spans="1:9" x14ac:dyDescent="0.2">
      <c r="A83" s="1" t="s">
        <v>82</v>
      </c>
      <c r="B83" s="1">
        <v>6.5438299999999998</v>
      </c>
      <c r="C83" s="1">
        <v>-28.272169999999999</v>
      </c>
      <c r="D83" s="3">
        <v>41211</v>
      </c>
      <c r="E83" s="4">
        <v>0.27152777777777776</v>
      </c>
      <c r="F83" s="9">
        <v>302.27154000000002</v>
      </c>
      <c r="G83" s="26">
        <v>35.159999999999997</v>
      </c>
      <c r="H83" s="26">
        <v>0.72</v>
      </c>
      <c r="I83" s="1">
        <v>7.3692807500000006</v>
      </c>
    </row>
    <row r="84" spans="1:9" x14ac:dyDescent="0.2">
      <c r="A84" s="1" t="s">
        <v>83</v>
      </c>
      <c r="B84" s="1">
        <v>5.8938300000000003</v>
      </c>
      <c r="C84" s="1">
        <v>-27.79533</v>
      </c>
      <c r="D84" s="3">
        <v>41211</v>
      </c>
      <c r="E84" s="4">
        <v>0.47013888888888888</v>
      </c>
      <c r="F84" s="9">
        <v>302.47014999999999</v>
      </c>
      <c r="G84" s="26">
        <v>39.11</v>
      </c>
      <c r="H84" s="26">
        <v>2.25</v>
      </c>
      <c r="I84" s="1">
        <v>6.9640562500000014</v>
      </c>
    </row>
    <row r="85" spans="1:9" x14ac:dyDescent="0.2">
      <c r="A85" s="1" t="s">
        <v>84</v>
      </c>
      <c r="B85" s="1">
        <v>5.5956999999999999</v>
      </c>
      <c r="C85" s="1">
        <v>-27.580269999999999</v>
      </c>
      <c r="D85" s="3">
        <v>41211</v>
      </c>
      <c r="E85" s="4">
        <v>0.55972222222222223</v>
      </c>
      <c r="F85" s="9">
        <v>302.55973</v>
      </c>
      <c r="G85" s="26">
        <v>48.29</v>
      </c>
      <c r="H85" s="26">
        <v>1.29</v>
      </c>
      <c r="I85" s="1">
        <v>7.461978750000001</v>
      </c>
    </row>
    <row r="86" spans="1:9" x14ac:dyDescent="0.2">
      <c r="A86" s="1" t="s">
        <v>85</v>
      </c>
      <c r="B86" s="1">
        <v>5.7883300000000002</v>
      </c>
      <c r="C86" s="1">
        <v>-27.203250000000001</v>
      </c>
      <c r="D86" s="3">
        <v>41211</v>
      </c>
      <c r="E86" s="4">
        <v>0.79027777777777775</v>
      </c>
      <c r="F86" s="9">
        <v>302.79029000000003</v>
      </c>
      <c r="G86" s="26">
        <v>44.93</v>
      </c>
      <c r="H86" s="26">
        <v>2.73</v>
      </c>
      <c r="I86" s="1">
        <v>8.6078812500000002</v>
      </c>
    </row>
    <row r="87" spans="1:9" x14ac:dyDescent="0.2">
      <c r="A87" s="1" t="s">
        <v>86</v>
      </c>
      <c r="B87" s="1">
        <v>4.4690799999999999</v>
      </c>
      <c r="C87" s="1">
        <v>-26.772030000000001</v>
      </c>
      <c r="D87" s="3">
        <v>41211</v>
      </c>
      <c r="E87" s="4">
        <v>0.96666666666666667</v>
      </c>
      <c r="F87" s="9">
        <v>302.97014999999999</v>
      </c>
      <c r="G87" s="26">
        <v>39.880000000000003</v>
      </c>
      <c r="H87" s="26">
        <v>2.15</v>
      </c>
      <c r="I87" s="1">
        <v>9.1142475000000012</v>
      </c>
    </row>
    <row r="88" spans="1:9" x14ac:dyDescent="0.2">
      <c r="A88" s="1" t="s">
        <v>87</v>
      </c>
      <c r="B88" s="1">
        <v>4.2452199999999998</v>
      </c>
      <c r="C88" s="1">
        <v>-26.6372</v>
      </c>
      <c r="D88" s="3">
        <v>41212</v>
      </c>
      <c r="E88" s="4">
        <v>7.0833333333333331E-2</v>
      </c>
      <c r="F88" s="9">
        <v>303.07432</v>
      </c>
      <c r="G88" s="26">
        <v>55.9</v>
      </c>
      <c r="H88" s="26">
        <v>1.95</v>
      </c>
      <c r="I88" s="1">
        <v>9.6816975000000038</v>
      </c>
    </row>
    <row r="89" spans="1:9" x14ac:dyDescent="0.2">
      <c r="A89" s="1" t="s">
        <v>88</v>
      </c>
      <c r="B89" s="1">
        <v>3.9853300000000003</v>
      </c>
      <c r="C89" s="1">
        <v>-26.384830000000001</v>
      </c>
      <c r="D89" s="3">
        <v>41212</v>
      </c>
      <c r="E89" s="4">
        <v>0.25972222222222224</v>
      </c>
      <c r="F89" s="9">
        <v>303.25972999999999</v>
      </c>
      <c r="G89" s="26">
        <v>28</v>
      </c>
      <c r="H89" s="26">
        <v>1.59</v>
      </c>
      <c r="I89" s="1">
        <v>7.0068453333333336</v>
      </c>
    </row>
    <row r="90" spans="1:9" x14ac:dyDescent="0.2">
      <c r="A90" s="1" t="s">
        <v>89</v>
      </c>
      <c r="B90" s="1">
        <v>3.3254999999999999</v>
      </c>
      <c r="C90" s="1">
        <v>-25.949000000000002</v>
      </c>
      <c r="D90" s="3">
        <v>41212</v>
      </c>
      <c r="E90" s="4">
        <v>0.4513888888888889</v>
      </c>
      <c r="F90" s="9">
        <v>303.45139999999998</v>
      </c>
      <c r="G90" s="26">
        <v>19.09</v>
      </c>
      <c r="H90" s="26">
        <v>0.33</v>
      </c>
      <c r="I90" s="1">
        <v>5.9216205000000004</v>
      </c>
    </row>
    <row r="91" spans="1:9" x14ac:dyDescent="0.2">
      <c r="A91" s="1" t="s">
        <v>90</v>
      </c>
      <c r="B91" s="1">
        <v>2.7156500000000001</v>
      </c>
      <c r="C91" s="1">
        <v>-25.514800000000001</v>
      </c>
      <c r="D91" s="3">
        <v>41212</v>
      </c>
      <c r="E91" s="4">
        <v>0.71111111111111114</v>
      </c>
      <c r="F91" s="9">
        <v>303.71111999999999</v>
      </c>
      <c r="G91" s="26">
        <v>35.93</v>
      </c>
      <c r="H91" s="26">
        <v>1.48</v>
      </c>
      <c r="I91" s="1">
        <v>6.5891470000000014</v>
      </c>
    </row>
    <row r="92" spans="1:9" x14ac:dyDescent="0.2">
      <c r="A92" s="1" t="s">
        <v>91</v>
      </c>
      <c r="B92" s="1">
        <v>2.3429799999999998</v>
      </c>
      <c r="C92" s="1">
        <v>-25.244900000000001</v>
      </c>
      <c r="D92" s="3">
        <v>41212</v>
      </c>
      <c r="E92" s="4">
        <v>0.82152777777777775</v>
      </c>
      <c r="F92" s="9">
        <v>303.82154000000003</v>
      </c>
      <c r="G92" s="26">
        <v>33.28</v>
      </c>
      <c r="H92" s="26">
        <v>1.36</v>
      </c>
      <c r="I92" s="1">
        <v>5.5519900000000026</v>
      </c>
    </row>
    <row r="93" spans="1:9" x14ac:dyDescent="0.2">
      <c r="A93" s="1" t="s">
        <v>92</v>
      </c>
      <c r="B93" s="1">
        <v>1.82558</v>
      </c>
      <c r="C93" s="1">
        <v>-25</v>
      </c>
      <c r="D93" s="3">
        <v>41212</v>
      </c>
      <c r="E93" s="4">
        <v>0.97222222222222221</v>
      </c>
      <c r="F93" s="9">
        <v>303.97223000000002</v>
      </c>
      <c r="G93" s="26">
        <v>21.42</v>
      </c>
      <c r="H93" s="26">
        <v>1.81</v>
      </c>
      <c r="I93" s="1">
        <v>5.3050392500000001</v>
      </c>
    </row>
    <row r="94" spans="1:9" x14ac:dyDescent="0.2">
      <c r="A94" s="1" t="s">
        <v>93</v>
      </c>
      <c r="B94" s="1">
        <v>1.3548200000000001</v>
      </c>
      <c r="C94" s="1">
        <v>-25.004580000000001</v>
      </c>
      <c r="D94" s="3">
        <v>41213</v>
      </c>
      <c r="E94" s="4">
        <v>9.0972222222222218E-2</v>
      </c>
      <c r="F94" s="9">
        <v>304.09098</v>
      </c>
      <c r="G94" s="26">
        <v>30.79</v>
      </c>
      <c r="H94" s="26">
        <v>1.79</v>
      </c>
      <c r="I94" s="1">
        <v>6.7061470000000005</v>
      </c>
    </row>
    <row r="95" spans="1:9" x14ac:dyDescent="0.2">
      <c r="A95" s="1" t="s">
        <v>94</v>
      </c>
      <c r="B95" s="1">
        <v>1.0388299999999999</v>
      </c>
      <c r="C95" s="1">
        <v>-24.98067</v>
      </c>
      <c r="D95" s="3">
        <v>41213</v>
      </c>
      <c r="E95" s="4">
        <v>0.27083333333333331</v>
      </c>
      <c r="F95" s="9">
        <v>304.27084000000002</v>
      </c>
      <c r="G95" s="26">
        <v>20.84</v>
      </c>
      <c r="H95" s="26">
        <v>1.55</v>
      </c>
      <c r="I95" s="1">
        <v>5.234069250000001</v>
      </c>
    </row>
    <row r="96" spans="1:9" x14ac:dyDescent="0.2">
      <c r="A96" s="1" t="s">
        <v>95</v>
      </c>
      <c r="B96" s="1">
        <v>0.317</v>
      </c>
      <c r="C96" s="1">
        <v>-24.999320000000001</v>
      </c>
      <c r="D96" s="3">
        <v>41213</v>
      </c>
      <c r="E96" s="4">
        <v>0.47083333333333333</v>
      </c>
      <c r="F96" s="9">
        <v>304.47084000000001</v>
      </c>
      <c r="G96" s="26">
        <v>33.72</v>
      </c>
      <c r="H96" s="26">
        <v>6.64</v>
      </c>
      <c r="I96" s="1">
        <v>8.6648975000000004</v>
      </c>
    </row>
    <row r="97" spans="1:9" x14ac:dyDescent="0.2">
      <c r="A97" s="1" t="s">
        <v>96</v>
      </c>
      <c r="B97" s="1">
        <v>9.0380000000000002E-2</v>
      </c>
      <c r="C97" s="1">
        <v>-24.997879999999999</v>
      </c>
      <c r="D97" s="3">
        <v>41213</v>
      </c>
      <c r="E97" s="4">
        <v>0.54513888888888884</v>
      </c>
      <c r="F97" s="9">
        <v>304.54514999999998</v>
      </c>
      <c r="G97" s="26">
        <v>52.17</v>
      </c>
      <c r="H97" s="26">
        <v>2.29</v>
      </c>
      <c r="I97" s="1">
        <v>9.4330250000000024</v>
      </c>
    </row>
    <row r="98" spans="1:9" x14ac:dyDescent="0.2">
      <c r="A98" s="1" t="s">
        <v>97</v>
      </c>
      <c r="B98" s="1">
        <v>-1.0439499999999999</v>
      </c>
      <c r="C98" s="1">
        <v>-25.005549999999999</v>
      </c>
      <c r="D98" s="3">
        <v>41213</v>
      </c>
      <c r="E98" s="4">
        <v>0.88680555555555551</v>
      </c>
      <c r="F98" s="9">
        <v>304.88682</v>
      </c>
      <c r="G98" s="26">
        <v>9.48</v>
      </c>
      <c r="H98" s="26">
        <v>4.79</v>
      </c>
      <c r="I98" s="1">
        <v>6.7282767500000018</v>
      </c>
    </row>
    <row r="99" spans="1:9" x14ac:dyDescent="0.2">
      <c r="A99" s="1" t="s">
        <v>98</v>
      </c>
      <c r="B99" s="1">
        <v>-1.8155700000000001</v>
      </c>
      <c r="C99" s="1">
        <v>-25.00967</v>
      </c>
      <c r="D99" s="3">
        <v>41214</v>
      </c>
      <c r="E99" s="4">
        <v>9.5833333333333326E-2</v>
      </c>
      <c r="F99" s="9">
        <v>305.09584000000001</v>
      </c>
      <c r="G99" s="26">
        <v>28.83</v>
      </c>
      <c r="H99" s="26">
        <v>2.86</v>
      </c>
      <c r="I99" s="1">
        <v>5.5170247500000018</v>
      </c>
    </row>
    <row r="100" spans="1:9" x14ac:dyDescent="0.2">
      <c r="A100" s="1" t="s">
        <v>99</v>
      </c>
      <c r="B100" s="1">
        <v>-2.0779899999999998</v>
      </c>
      <c r="C100" s="1">
        <v>-24.99183</v>
      </c>
      <c r="D100" s="3">
        <v>41214</v>
      </c>
      <c r="E100" s="4">
        <v>0.30277777777777781</v>
      </c>
      <c r="F100" s="9">
        <v>305.30279000000002</v>
      </c>
      <c r="G100" s="26">
        <v>10.93</v>
      </c>
      <c r="H100" s="26">
        <v>4.18</v>
      </c>
      <c r="I100" s="1">
        <v>5.5010895</v>
      </c>
    </row>
    <row r="101" spans="1:9" x14ac:dyDescent="0.2">
      <c r="A101" s="1" t="s">
        <v>100</v>
      </c>
      <c r="B101" s="1">
        <v>-2.9245299999999999</v>
      </c>
      <c r="C101" s="1">
        <v>-25.00177</v>
      </c>
      <c r="D101" s="3">
        <v>41214</v>
      </c>
      <c r="E101" s="4">
        <v>0.5527777777777777</v>
      </c>
      <c r="F101" s="9">
        <v>305.55279000000002</v>
      </c>
      <c r="G101" s="26">
        <v>22</v>
      </c>
      <c r="H101" s="26">
        <v>0.66</v>
      </c>
      <c r="I101" s="1">
        <v>5.0715205000000001</v>
      </c>
    </row>
    <row r="102" spans="1:9" x14ac:dyDescent="0.2">
      <c r="A102" s="1" t="s">
        <v>101</v>
      </c>
      <c r="B102" s="1">
        <v>-3.0561500000000001</v>
      </c>
      <c r="C102" s="1">
        <v>-24.997679999999999</v>
      </c>
      <c r="D102" s="3">
        <v>41214</v>
      </c>
      <c r="E102" s="4">
        <v>0.69166666666666665</v>
      </c>
      <c r="F102" s="9">
        <v>305.69168000000002</v>
      </c>
      <c r="G102" s="26">
        <v>29.44</v>
      </c>
      <c r="H102" s="26">
        <v>2.68</v>
      </c>
      <c r="I102" s="1">
        <v>4.8125787499999992</v>
      </c>
    </row>
    <row r="103" spans="1:9" x14ac:dyDescent="0.2">
      <c r="A103" s="1" t="s">
        <v>102</v>
      </c>
      <c r="B103" s="1">
        <v>-3.5346200000000003</v>
      </c>
      <c r="C103" s="1">
        <v>-25.037669999999999</v>
      </c>
      <c r="D103" s="3">
        <v>41214</v>
      </c>
      <c r="E103" s="4">
        <v>0.81874999999999998</v>
      </c>
      <c r="F103" s="9">
        <v>305.81876</v>
      </c>
      <c r="G103" s="26">
        <v>34.39</v>
      </c>
      <c r="H103" s="26">
        <v>3.47</v>
      </c>
      <c r="I103" s="1">
        <v>5.3707210000000023</v>
      </c>
    </row>
    <row r="104" spans="1:9" x14ac:dyDescent="0.2">
      <c r="A104" s="1" t="s">
        <v>103</v>
      </c>
      <c r="B104" s="1">
        <v>-4.1365800000000004</v>
      </c>
      <c r="C104" s="1">
        <v>-25.022130000000001</v>
      </c>
      <c r="D104" s="3">
        <v>41214</v>
      </c>
      <c r="E104" s="4">
        <v>0.98263888888888895</v>
      </c>
      <c r="F104" s="9">
        <v>305.98264999999998</v>
      </c>
      <c r="G104" s="26">
        <v>34.81</v>
      </c>
      <c r="H104" s="26">
        <v>0.98</v>
      </c>
      <c r="I104" s="1">
        <v>5.9431512500000006</v>
      </c>
    </row>
    <row r="105" spans="1:9" x14ac:dyDescent="0.2">
      <c r="A105" s="1" t="s">
        <v>104</v>
      </c>
      <c r="B105" s="1">
        <v>-4.4734999999999996</v>
      </c>
      <c r="C105" s="1">
        <v>-25.026599999999998</v>
      </c>
      <c r="D105" s="3">
        <v>41215</v>
      </c>
      <c r="E105" s="4">
        <v>0.10694444444444444</v>
      </c>
      <c r="F105" s="9">
        <v>306.10696000000002</v>
      </c>
      <c r="G105" s="26">
        <v>18.36</v>
      </c>
      <c r="H105" s="26">
        <v>2.2599999999999998</v>
      </c>
      <c r="I105" s="1">
        <v>4.8459562500000031</v>
      </c>
    </row>
    <row r="106" spans="1:9" x14ac:dyDescent="0.2">
      <c r="A106" s="1" t="s">
        <v>105</v>
      </c>
      <c r="B106" s="1">
        <v>-4.6218300000000001</v>
      </c>
      <c r="C106" s="1">
        <v>-25.00217</v>
      </c>
      <c r="D106" s="3">
        <v>41215</v>
      </c>
      <c r="E106" s="4">
        <v>0.24444444444444446</v>
      </c>
      <c r="F106" s="9">
        <v>306.24446</v>
      </c>
      <c r="G106" s="26">
        <v>24.35</v>
      </c>
      <c r="H106" s="26">
        <v>1.01</v>
      </c>
      <c r="I106" s="1">
        <v>4.2682915000000028</v>
      </c>
    </row>
    <row r="107" spans="1:9" x14ac:dyDescent="0.2">
      <c r="A107" s="1" t="s">
        <v>106</v>
      </c>
      <c r="B107" s="1">
        <v>-5.4930000000000003</v>
      </c>
      <c r="C107" s="1">
        <v>-25.030169999999998</v>
      </c>
      <c r="D107" s="3">
        <v>41215</v>
      </c>
      <c r="E107" s="4">
        <v>0.4826388888888889</v>
      </c>
      <c r="F107" s="9">
        <v>306.48264999999998</v>
      </c>
      <c r="G107" s="26">
        <v>25.57</v>
      </c>
      <c r="H107" s="26">
        <v>1.81</v>
      </c>
      <c r="I107" s="1">
        <v>5.1856580000000001</v>
      </c>
    </row>
    <row r="108" spans="1:9" x14ac:dyDescent="0.2">
      <c r="A108" s="1" t="s">
        <v>107</v>
      </c>
      <c r="B108" s="1">
        <v>-5.82925</v>
      </c>
      <c r="C108" s="1">
        <v>-25.029869999999999</v>
      </c>
      <c r="D108" s="3">
        <v>41215</v>
      </c>
      <c r="E108" s="4">
        <v>0.64097222222222228</v>
      </c>
      <c r="F108" s="9">
        <v>306.64098000000001</v>
      </c>
      <c r="G108" s="26">
        <v>28.08</v>
      </c>
      <c r="H108" s="26">
        <v>1.48</v>
      </c>
      <c r="I108" s="1">
        <v>5.9270030000000018</v>
      </c>
    </row>
    <row r="109" spans="1:9" x14ac:dyDescent="0.2">
      <c r="A109" s="1" t="s">
        <v>108</v>
      </c>
      <c r="B109" s="1">
        <v>-6.4340700000000002</v>
      </c>
      <c r="C109" s="1">
        <v>-25.04025</v>
      </c>
      <c r="D109" s="3">
        <v>41215</v>
      </c>
      <c r="E109" s="4">
        <v>0.77916666666666667</v>
      </c>
      <c r="F109" s="9">
        <v>306.77918</v>
      </c>
      <c r="G109" s="26">
        <v>31.35</v>
      </c>
      <c r="H109" s="26">
        <v>2.88</v>
      </c>
      <c r="I109" s="1">
        <v>5.1033600000000039</v>
      </c>
    </row>
    <row r="110" spans="1:9" x14ac:dyDescent="0.2">
      <c r="A110" s="1" t="s">
        <v>109</v>
      </c>
      <c r="B110" s="1">
        <v>-7.4987500000000002</v>
      </c>
      <c r="C110" s="1">
        <v>-25.04008</v>
      </c>
      <c r="D110" s="3">
        <v>41216</v>
      </c>
      <c r="E110" s="4">
        <v>1.6666666666666666E-2</v>
      </c>
      <c r="F110" s="9">
        <v>307.01668000000001</v>
      </c>
      <c r="G110" s="26">
        <v>23.39</v>
      </c>
      <c r="H110" s="26">
        <v>4.13</v>
      </c>
      <c r="I110" s="1">
        <v>4.0596935000000007</v>
      </c>
    </row>
    <row r="111" spans="1:9" x14ac:dyDescent="0.2">
      <c r="A111" s="1" t="s">
        <v>110</v>
      </c>
      <c r="B111" s="1">
        <v>-7.8822700000000001</v>
      </c>
      <c r="C111" s="1">
        <v>-25.04795</v>
      </c>
      <c r="D111" s="3">
        <v>41216</v>
      </c>
      <c r="E111" s="4">
        <v>0.10347222222222222</v>
      </c>
      <c r="F111" s="9">
        <v>307.10347999999999</v>
      </c>
      <c r="G111" s="26">
        <v>15.92</v>
      </c>
      <c r="H111" s="26">
        <v>1.24</v>
      </c>
      <c r="I111" s="1">
        <v>4.6584880000000011</v>
      </c>
    </row>
    <row r="112" spans="1:9" x14ac:dyDescent="0.2">
      <c r="A112" s="1" t="s">
        <v>111</v>
      </c>
      <c r="B112" s="1">
        <v>-8.1688299999999998</v>
      </c>
      <c r="C112" s="1">
        <v>-25.018329999999999</v>
      </c>
      <c r="D112" s="3">
        <v>41216</v>
      </c>
      <c r="E112" s="4">
        <v>0.26319444444444445</v>
      </c>
      <c r="F112" s="9">
        <v>307.26321000000002</v>
      </c>
      <c r="G112" s="26">
        <v>19.39</v>
      </c>
      <c r="H112" s="26">
        <v>0.22</v>
      </c>
      <c r="I112" s="1">
        <v>4.6577957500000009</v>
      </c>
    </row>
    <row r="113" spans="1:9" x14ac:dyDescent="0.2">
      <c r="A113" s="1" t="s">
        <v>112</v>
      </c>
      <c r="B113" s="1">
        <v>-9.5017700000000005</v>
      </c>
      <c r="C113" s="1">
        <v>-25.055250000000001</v>
      </c>
      <c r="D113" s="3">
        <v>41216</v>
      </c>
      <c r="E113" s="4">
        <v>0.5708333333333333</v>
      </c>
      <c r="F113" s="9">
        <v>307.57083999999998</v>
      </c>
      <c r="G113" s="26">
        <v>21.08</v>
      </c>
      <c r="H113" s="26">
        <v>1.69</v>
      </c>
      <c r="I113" s="1">
        <v>3.8189985000000015</v>
      </c>
    </row>
    <row r="114" spans="1:9" x14ac:dyDescent="0.2">
      <c r="A114" s="1" t="s">
        <v>113</v>
      </c>
      <c r="B114" s="1">
        <v>-10.25717</v>
      </c>
      <c r="C114" s="1">
        <v>-25.054919999999999</v>
      </c>
      <c r="D114" s="3">
        <v>41216</v>
      </c>
      <c r="E114" s="4">
        <v>0.81041666666666667</v>
      </c>
      <c r="F114" s="9">
        <v>307.81043</v>
      </c>
      <c r="G114" s="26">
        <v>26.08</v>
      </c>
      <c r="H114" s="26">
        <v>0.47</v>
      </c>
      <c r="I114" s="1">
        <v>4.0799728750000019</v>
      </c>
    </row>
    <row r="115" spans="1:9" x14ac:dyDescent="0.2">
      <c r="A115" s="1" t="s">
        <v>114</v>
      </c>
      <c r="B115" s="1">
        <v>-11.07183</v>
      </c>
      <c r="C115" s="1">
        <v>-25.05958</v>
      </c>
      <c r="D115" s="3">
        <v>41216</v>
      </c>
      <c r="E115" s="4">
        <v>0.98472222222222228</v>
      </c>
      <c r="F115" s="9">
        <v>307.98473000000001</v>
      </c>
      <c r="G115" s="26">
        <v>20.03</v>
      </c>
      <c r="H115" s="26">
        <v>0.01</v>
      </c>
      <c r="I115" s="1">
        <v>4.330063</v>
      </c>
    </row>
    <row r="116" spans="1:9" x14ac:dyDescent="0.2">
      <c r="A116" s="1" t="s">
        <v>115</v>
      </c>
      <c r="B116" s="1">
        <v>-11.41757</v>
      </c>
      <c r="C116" s="1">
        <v>-25.036570000000001</v>
      </c>
      <c r="D116" s="3">
        <v>41217</v>
      </c>
      <c r="E116" s="4">
        <v>0.10416666666666666</v>
      </c>
      <c r="F116" s="9">
        <v>308.10417999999999</v>
      </c>
      <c r="G116" s="26">
        <v>30.43</v>
      </c>
      <c r="H116" s="26">
        <v>1.78</v>
      </c>
      <c r="I116" s="1">
        <v>6.2581675000000017</v>
      </c>
    </row>
    <row r="117" spans="1:9" x14ac:dyDescent="0.2">
      <c r="A117" s="1" t="s">
        <v>116</v>
      </c>
      <c r="B117" s="1">
        <v>-11.702830000000001</v>
      </c>
      <c r="C117" s="1">
        <v>-25.018830000000001</v>
      </c>
      <c r="D117" s="3">
        <v>41217</v>
      </c>
      <c r="E117" s="4">
        <v>0.2590277777777778</v>
      </c>
      <c r="F117" s="9">
        <v>308.25904000000003</v>
      </c>
      <c r="G117" s="26">
        <v>16.43</v>
      </c>
      <c r="H117" s="26">
        <v>1.47</v>
      </c>
      <c r="I117" s="1">
        <v>4.1983547500000009</v>
      </c>
    </row>
    <row r="118" spans="1:9" x14ac:dyDescent="0.2">
      <c r="A118" s="1" t="s">
        <v>117</v>
      </c>
      <c r="B118" s="1">
        <v>-13.01238</v>
      </c>
      <c r="C118" s="1">
        <v>-25.069130000000001</v>
      </c>
      <c r="D118" s="3">
        <v>41217</v>
      </c>
      <c r="E118" s="4">
        <v>0.55972222222222223</v>
      </c>
      <c r="F118" s="9">
        <v>308.55973</v>
      </c>
      <c r="G118" s="26">
        <v>18.309999999999999</v>
      </c>
      <c r="H118" s="26">
        <v>1.68</v>
      </c>
    </row>
    <row r="119" spans="1:9" x14ac:dyDescent="0.2">
      <c r="A119" s="1" t="s">
        <v>118</v>
      </c>
      <c r="B119" s="1">
        <v>-13.775930000000001</v>
      </c>
      <c r="C119" s="1">
        <v>-25.086870000000001</v>
      </c>
      <c r="D119" s="3">
        <v>41217</v>
      </c>
      <c r="E119" s="4">
        <v>0.81041666666666667</v>
      </c>
      <c r="F119" s="9">
        <v>308.81043</v>
      </c>
      <c r="G119" s="26">
        <v>22.12</v>
      </c>
      <c r="H119" s="26">
        <v>2.74</v>
      </c>
      <c r="I119" s="1">
        <v>3.2170310000000009</v>
      </c>
    </row>
    <row r="120" spans="1:9" x14ac:dyDescent="0.2">
      <c r="A120" s="1" t="s">
        <v>119</v>
      </c>
      <c r="B120" s="1">
        <v>-14.73382</v>
      </c>
      <c r="C120" s="1">
        <v>-25.07837</v>
      </c>
      <c r="D120" s="3">
        <v>41218</v>
      </c>
      <c r="E120" s="4">
        <v>2.013888888888889E-2</v>
      </c>
      <c r="F120" s="9">
        <v>309.02015</v>
      </c>
      <c r="G120" s="26">
        <v>16.95</v>
      </c>
      <c r="H120" s="26">
        <v>0.74</v>
      </c>
      <c r="I120" s="1">
        <v>3.4622887500000008</v>
      </c>
    </row>
    <row r="121" spans="1:9" x14ac:dyDescent="0.2">
      <c r="A121" s="1" t="s">
        <v>120</v>
      </c>
      <c r="B121" s="1">
        <v>-15.27003</v>
      </c>
      <c r="C121" s="1">
        <v>-25.078779999999998</v>
      </c>
      <c r="D121" s="3">
        <v>41218</v>
      </c>
      <c r="E121" s="4">
        <v>0.13819444444444445</v>
      </c>
      <c r="F121" s="9">
        <v>309.13821000000002</v>
      </c>
      <c r="G121" s="26">
        <v>17.5</v>
      </c>
      <c r="H121" s="26">
        <v>0</v>
      </c>
      <c r="I121" s="1">
        <v>3.2026162500000006</v>
      </c>
    </row>
    <row r="122" spans="1:9" x14ac:dyDescent="0.2">
      <c r="A122" s="1" t="s">
        <v>121</v>
      </c>
      <c r="B122" s="1">
        <v>-15.586500000000001</v>
      </c>
      <c r="C122" s="1">
        <v>-25.06</v>
      </c>
      <c r="D122" s="3">
        <v>41218</v>
      </c>
      <c r="E122" s="4">
        <v>0.30902777777777779</v>
      </c>
      <c r="F122" s="9">
        <v>309.30903999999998</v>
      </c>
      <c r="G122" s="26">
        <v>18.84</v>
      </c>
      <c r="H122" s="26">
        <v>0.51</v>
      </c>
      <c r="I122" s="1">
        <v>3.0495562500000015</v>
      </c>
    </row>
    <row r="123" spans="1:9" x14ac:dyDescent="0.2">
      <c r="A123" s="1" t="s">
        <v>122</v>
      </c>
      <c r="B123" s="1">
        <v>-16.347999999999999</v>
      </c>
      <c r="C123" s="1">
        <v>-25.088170000000002</v>
      </c>
      <c r="D123" s="3">
        <v>41218</v>
      </c>
      <c r="E123" s="4">
        <v>0.4819444444444444</v>
      </c>
      <c r="F123" s="9">
        <v>309.48196000000002</v>
      </c>
      <c r="G123" s="26">
        <v>15.44</v>
      </c>
      <c r="H123" s="26">
        <v>1.22</v>
      </c>
      <c r="I123" s="1">
        <v>2.8271925000000011</v>
      </c>
    </row>
    <row r="124" spans="1:9" x14ac:dyDescent="0.2">
      <c r="A124" s="1" t="s">
        <v>123</v>
      </c>
      <c r="B124" s="1">
        <v>-16.77965</v>
      </c>
      <c r="C124" s="1">
        <v>-25.107569999999999</v>
      </c>
      <c r="D124" s="3">
        <v>41218</v>
      </c>
      <c r="E124" s="4">
        <v>0.66111111111111109</v>
      </c>
      <c r="F124" s="9">
        <v>309.66111999999998</v>
      </c>
      <c r="G124" s="26">
        <v>10.76</v>
      </c>
      <c r="H124" s="26">
        <v>0.27</v>
      </c>
      <c r="I124" s="1">
        <v>3.4520796249999997</v>
      </c>
    </row>
    <row r="125" spans="1:9" x14ac:dyDescent="0.2">
      <c r="A125" s="1" t="s">
        <v>124</v>
      </c>
      <c r="B125" s="1">
        <v>-17.392019999999999</v>
      </c>
      <c r="C125" s="1">
        <v>-25.085229999999999</v>
      </c>
      <c r="D125" s="3">
        <v>41218</v>
      </c>
      <c r="E125" s="4">
        <v>0.82152777777777775</v>
      </c>
      <c r="F125" s="9">
        <v>309.82154000000003</v>
      </c>
      <c r="G125" s="26">
        <v>21.24</v>
      </c>
      <c r="H125" s="26">
        <v>1.03</v>
      </c>
      <c r="I125" s="1">
        <v>2.7408117500000011</v>
      </c>
    </row>
    <row r="126" spans="1:9" x14ac:dyDescent="0.2">
      <c r="A126" s="1" t="s">
        <v>125</v>
      </c>
      <c r="B126" s="1">
        <v>-17.989429999999999</v>
      </c>
      <c r="C126" s="1">
        <v>-25.09835</v>
      </c>
      <c r="D126" s="3">
        <v>41218</v>
      </c>
      <c r="E126" s="4">
        <v>0.99097222222222225</v>
      </c>
      <c r="F126" s="9">
        <v>309.99097999999998</v>
      </c>
      <c r="G126" s="26">
        <v>17.170000000000002</v>
      </c>
      <c r="H126" s="26">
        <v>2.62</v>
      </c>
      <c r="I126" s="1">
        <v>3.8412300000000008</v>
      </c>
    </row>
    <row r="127" spans="1:9" x14ac:dyDescent="0.2">
      <c r="A127" s="1" t="s">
        <v>126</v>
      </c>
      <c r="B127" s="1">
        <v>-18.49165</v>
      </c>
      <c r="C127" s="1">
        <v>-25.100470000000001</v>
      </c>
      <c r="D127" s="3">
        <v>41219</v>
      </c>
      <c r="E127" s="4">
        <v>0.15208333333333335</v>
      </c>
      <c r="F127" s="9">
        <v>310.15208999999999</v>
      </c>
      <c r="G127" s="26">
        <v>17.329999999999998</v>
      </c>
      <c r="H127" s="26">
        <v>1.65</v>
      </c>
      <c r="I127" s="1">
        <v>3.006536375</v>
      </c>
    </row>
    <row r="128" spans="1:9" x14ac:dyDescent="0.2">
      <c r="A128" s="1" t="s">
        <v>127</v>
      </c>
      <c r="B128" s="1">
        <v>-18.532830000000001</v>
      </c>
      <c r="C128" s="1">
        <v>-25.108329999999999</v>
      </c>
      <c r="D128" s="3">
        <v>41219</v>
      </c>
      <c r="E128" s="4">
        <v>0.30347222222222225</v>
      </c>
      <c r="F128" s="9">
        <v>310.30347999999998</v>
      </c>
      <c r="G128" s="26">
        <v>14.83</v>
      </c>
      <c r="H128" s="26">
        <v>2.95</v>
      </c>
      <c r="I128" s="1">
        <v>4.0983608750000009</v>
      </c>
    </row>
    <row r="129" spans="1:9" x14ac:dyDescent="0.2">
      <c r="A129" s="1" t="s">
        <v>128</v>
      </c>
      <c r="B129" s="1">
        <v>-18.523779999999999</v>
      </c>
      <c r="C129" s="1">
        <v>-25.11795</v>
      </c>
      <c r="D129" s="3">
        <v>41220</v>
      </c>
      <c r="E129" s="4">
        <v>0.40277777777777779</v>
      </c>
      <c r="F129" s="9">
        <v>311.40278999999998</v>
      </c>
      <c r="G129" s="26">
        <v>21.35</v>
      </c>
      <c r="H129" s="26">
        <v>3.73</v>
      </c>
      <c r="I129" s="1">
        <v>3.1996032500000009</v>
      </c>
    </row>
    <row r="130" spans="1:9" x14ac:dyDescent="0.2">
      <c r="A130" s="1" t="s">
        <v>129</v>
      </c>
      <c r="B130" s="1">
        <v>-18.529779999999999</v>
      </c>
      <c r="C130" s="1">
        <v>-25.10145</v>
      </c>
      <c r="D130" s="3">
        <v>41220</v>
      </c>
      <c r="E130" s="4">
        <v>0.6479166666666667</v>
      </c>
      <c r="F130" s="9">
        <v>311.64792999999997</v>
      </c>
      <c r="G130" s="26">
        <v>23.3</v>
      </c>
      <c r="H130" s="26">
        <v>0.24</v>
      </c>
      <c r="I130" s="1">
        <v>2.9901972500000014</v>
      </c>
    </row>
    <row r="131" spans="1:9" x14ac:dyDescent="0.2">
      <c r="A131" s="1" t="s">
        <v>130</v>
      </c>
      <c r="B131" s="1">
        <v>-19.028729999999999</v>
      </c>
      <c r="C131" s="1">
        <v>-24.887319999999999</v>
      </c>
      <c r="D131" s="3">
        <v>41220</v>
      </c>
      <c r="E131" s="4">
        <v>0.82152777777777775</v>
      </c>
      <c r="F131" s="9">
        <v>311.82154000000003</v>
      </c>
      <c r="G131" s="26">
        <v>13.56</v>
      </c>
      <c r="H131" s="26">
        <v>2.02</v>
      </c>
      <c r="I131" s="1">
        <v>3.8092172499999992</v>
      </c>
    </row>
    <row r="132" spans="1:9" x14ac:dyDescent="0.2">
      <c r="A132" s="1" t="s">
        <v>131</v>
      </c>
      <c r="B132" s="1">
        <v>-19.59808</v>
      </c>
      <c r="C132" s="1">
        <v>-24.663</v>
      </c>
      <c r="D132" s="3">
        <v>41220</v>
      </c>
      <c r="E132" s="4">
        <v>0.98750000000000004</v>
      </c>
      <c r="F132" s="9">
        <v>311.98750999999999</v>
      </c>
      <c r="G132" s="26">
        <v>16.420000000000002</v>
      </c>
      <c r="H132" s="26">
        <v>2.0699999999999998</v>
      </c>
      <c r="I132" s="1">
        <v>2.2875807500000018</v>
      </c>
    </row>
    <row r="133" spans="1:9" x14ac:dyDescent="0.2">
      <c r="A133" s="1" t="s">
        <v>132</v>
      </c>
      <c r="B133" s="1">
        <v>-20.101230000000001</v>
      </c>
      <c r="C133" s="1">
        <v>-24.52007</v>
      </c>
      <c r="D133" s="3">
        <v>41221</v>
      </c>
      <c r="E133" s="4">
        <v>0.1361111111111111</v>
      </c>
      <c r="F133" s="9">
        <v>312.13612000000001</v>
      </c>
      <c r="G133" s="26">
        <v>22.08</v>
      </c>
      <c r="H133" s="26">
        <v>2.5499999999999998</v>
      </c>
      <c r="I133" s="1">
        <v>3.9174260000000012</v>
      </c>
    </row>
    <row r="134" spans="1:9" x14ac:dyDescent="0.2">
      <c r="A134" s="1" t="s">
        <v>133</v>
      </c>
      <c r="B134" s="1">
        <v>-20.3325</v>
      </c>
      <c r="C134" s="1">
        <v>-24.559830000000002</v>
      </c>
      <c r="D134" s="3">
        <v>41221</v>
      </c>
      <c r="E134" s="4">
        <v>0.30555555555555558</v>
      </c>
      <c r="F134" s="9">
        <v>312.30556999999999</v>
      </c>
      <c r="G134" s="26">
        <v>16.55</v>
      </c>
      <c r="H134" s="26">
        <v>2.64</v>
      </c>
      <c r="I134" s="1">
        <v>2.8271935000000012</v>
      </c>
    </row>
    <row r="135" spans="1:9" x14ac:dyDescent="0.2">
      <c r="A135" s="1" t="s">
        <v>134</v>
      </c>
      <c r="B135" s="1">
        <v>-21.18817</v>
      </c>
      <c r="C135" s="1">
        <v>-24.827000000000002</v>
      </c>
      <c r="D135" s="3">
        <v>41221</v>
      </c>
      <c r="E135" s="4">
        <v>0.55624999999999991</v>
      </c>
      <c r="F135" s="9">
        <v>312.55626000000001</v>
      </c>
      <c r="G135" s="26">
        <v>20.76</v>
      </c>
      <c r="H135" s="26">
        <v>0.54</v>
      </c>
      <c r="I135" s="1">
        <v>3.5171092500000007</v>
      </c>
    </row>
    <row r="136" spans="1:9" x14ac:dyDescent="0.2">
      <c r="A136" s="1" t="s">
        <v>135</v>
      </c>
      <c r="B136" s="1">
        <v>-21.806049999999999</v>
      </c>
      <c r="C136" s="1">
        <v>-24.986820000000002</v>
      </c>
      <c r="D136" s="3">
        <v>41221</v>
      </c>
      <c r="E136" s="4">
        <v>0.81111111111111112</v>
      </c>
      <c r="F136" s="9">
        <v>312.81112000000002</v>
      </c>
      <c r="G136" s="26">
        <v>17.940000000000001</v>
      </c>
      <c r="H136" s="26">
        <v>0.39</v>
      </c>
      <c r="I136" s="1">
        <v>3.2083864999999996</v>
      </c>
    </row>
    <row r="137" spans="1:9" x14ac:dyDescent="0.2">
      <c r="A137" s="1" t="s">
        <v>136</v>
      </c>
      <c r="B137" s="1">
        <v>-22.41488</v>
      </c>
      <c r="C137" s="1">
        <v>-25.00055</v>
      </c>
      <c r="D137" s="3">
        <v>41221</v>
      </c>
      <c r="E137" s="4">
        <v>0.98611111111111116</v>
      </c>
      <c r="F137" s="9">
        <v>312.98612000000003</v>
      </c>
      <c r="G137" s="26">
        <v>15.85</v>
      </c>
      <c r="H137" s="26">
        <v>0.63</v>
      </c>
      <c r="I137" s="1">
        <v>3.0361741250000005</v>
      </c>
    </row>
    <row r="138" spans="1:9" x14ac:dyDescent="0.2">
      <c r="A138" s="1" t="s">
        <v>137</v>
      </c>
      <c r="B138" s="1">
        <v>-22.94885</v>
      </c>
      <c r="C138" s="1">
        <v>-25.003799999999998</v>
      </c>
      <c r="D138" s="3">
        <v>41222</v>
      </c>
      <c r="E138" s="4">
        <v>0.14027777777777778</v>
      </c>
      <c r="F138" s="9">
        <v>313.14028999999999</v>
      </c>
      <c r="G138" s="26">
        <v>23.61</v>
      </c>
      <c r="H138" s="26">
        <v>0.5</v>
      </c>
      <c r="I138" s="1">
        <v>3.1129647500000019</v>
      </c>
    </row>
    <row r="139" spans="1:9" x14ac:dyDescent="0.2">
      <c r="A139" s="1" t="s">
        <v>138</v>
      </c>
      <c r="B139" s="1">
        <v>-23.175329999999999</v>
      </c>
      <c r="C139" s="1">
        <v>-24.997499999999999</v>
      </c>
      <c r="D139" s="3">
        <v>41222</v>
      </c>
      <c r="E139" s="4">
        <v>0.30069444444444449</v>
      </c>
      <c r="F139" s="9">
        <v>313.30070999999998</v>
      </c>
      <c r="G139" s="26">
        <v>16.079999999999998</v>
      </c>
      <c r="H139" s="26">
        <v>0.71</v>
      </c>
      <c r="I139" s="1">
        <v>3.2160953750000005</v>
      </c>
    </row>
    <row r="140" spans="1:9" x14ac:dyDescent="0.2">
      <c r="A140" s="1" t="s">
        <v>139</v>
      </c>
      <c r="B140" s="1">
        <v>-24.125299999999999</v>
      </c>
      <c r="C140" s="1">
        <v>-25.00273</v>
      </c>
      <c r="D140" s="3">
        <v>41222</v>
      </c>
      <c r="E140" s="4">
        <v>0.57499999999999996</v>
      </c>
      <c r="F140" s="9">
        <v>313.57501000000002</v>
      </c>
      <c r="G140" s="26">
        <v>21.39</v>
      </c>
      <c r="H140" s="26">
        <v>3.87</v>
      </c>
    </row>
    <row r="141" spans="1:9" x14ac:dyDescent="0.2">
      <c r="A141" s="1" t="s">
        <v>140</v>
      </c>
      <c r="B141" s="1">
        <v>-24.678830000000001</v>
      </c>
      <c r="C141" s="1">
        <v>-25.003820000000001</v>
      </c>
      <c r="D141" s="3">
        <v>41222</v>
      </c>
      <c r="E141" s="4">
        <v>0.8027777777777777</v>
      </c>
      <c r="F141" s="9">
        <v>313.80279000000002</v>
      </c>
      <c r="G141" s="26">
        <v>31.68</v>
      </c>
      <c r="H141" s="26">
        <v>5.9</v>
      </c>
      <c r="I141" s="1">
        <v>2.8489135000000019</v>
      </c>
    </row>
    <row r="142" spans="1:9" x14ac:dyDescent="0.2">
      <c r="A142" s="1" t="s">
        <v>141</v>
      </c>
      <c r="B142" s="1">
        <v>-25.347519999999999</v>
      </c>
      <c r="C142" s="1">
        <v>-24.999870000000001</v>
      </c>
      <c r="D142" s="3">
        <v>41222</v>
      </c>
      <c r="E142" s="4">
        <v>0.99305555555555558</v>
      </c>
      <c r="F142" s="9">
        <v>313.99306999999999</v>
      </c>
      <c r="G142" s="26">
        <v>25.07</v>
      </c>
      <c r="H142" s="26">
        <v>1.08</v>
      </c>
      <c r="I142" s="1">
        <v>3.1685677500000011</v>
      </c>
    </row>
    <row r="143" spans="1:9" x14ac:dyDescent="0.2">
      <c r="A143" s="1" t="s">
        <v>142</v>
      </c>
      <c r="B143" s="1">
        <v>-25.733000000000001</v>
      </c>
      <c r="C143" s="1">
        <v>-24.996569999999998</v>
      </c>
      <c r="D143" s="3">
        <v>41223</v>
      </c>
      <c r="E143" s="4">
        <v>0.15277777777777779</v>
      </c>
      <c r="F143" s="9">
        <v>314.15278999999998</v>
      </c>
      <c r="G143" s="26">
        <v>14.51</v>
      </c>
      <c r="H143" s="26">
        <v>2.41</v>
      </c>
    </row>
    <row r="144" spans="1:9" x14ac:dyDescent="0.2">
      <c r="A144" s="1" t="s">
        <v>143</v>
      </c>
      <c r="B144" s="1">
        <v>-25.926169999999999</v>
      </c>
      <c r="C144" s="1">
        <v>-25.005299999999998</v>
      </c>
      <c r="D144" s="3">
        <v>41223</v>
      </c>
      <c r="E144" s="4">
        <v>0.28333333333333333</v>
      </c>
      <c r="F144" s="9">
        <v>314.28334000000001</v>
      </c>
      <c r="G144" s="26">
        <v>17.57</v>
      </c>
      <c r="H144" s="26">
        <v>0.02</v>
      </c>
      <c r="I144" s="1">
        <v>4.3589745000000022</v>
      </c>
    </row>
    <row r="145" spans="1:9" x14ac:dyDescent="0.2">
      <c r="A145" s="1" t="s">
        <v>144</v>
      </c>
      <c r="B145" s="1">
        <v>-26.958829999999999</v>
      </c>
      <c r="C145" s="1">
        <v>-25.001670000000001</v>
      </c>
      <c r="D145" s="3">
        <v>41223</v>
      </c>
      <c r="E145" s="4">
        <v>0.55208333333333326</v>
      </c>
      <c r="F145" s="9">
        <v>314.55209000000002</v>
      </c>
      <c r="G145" s="26">
        <v>14.88</v>
      </c>
      <c r="H145" s="26">
        <v>2.62</v>
      </c>
      <c r="I145" s="1">
        <v>3.8375793750000007</v>
      </c>
    </row>
    <row r="146" spans="1:9" x14ac:dyDescent="0.2">
      <c r="A146" s="1" t="s">
        <v>145</v>
      </c>
      <c r="B146" s="1">
        <v>-27.525480000000002</v>
      </c>
      <c r="C146" s="1">
        <v>-25.01005</v>
      </c>
      <c r="D146" s="3">
        <v>41223</v>
      </c>
      <c r="E146" s="4">
        <v>0.81111111111111112</v>
      </c>
      <c r="F146" s="9">
        <v>314.81112000000002</v>
      </c>
      <c r="G146" s="26">
        <v>19.48</v>
      </c>
      <c r="H146" s="26">
        <v>1.78</v>
      </c>
      <c r="I146" s="1">
        <v>3.9986992500000009</v>
      </c>
    </row>
    <row r="147" spans="1:9" x14ac:dyDescent="0.2">
      <c r="A147" s="1" t="s">
        <v>146</v>
      </c>
      <c r="B147" s="1">
        <v>-28.104279999999999</v>
      </c>
      <c r="C147" s="1">
        <v>-25.14038</v>
      </c>
      <c r="D147" s="3">
        <v>41223</v>
      </c>
      <c r="E147" s="4">
        <v>0.99375000000000002</v>
      </c>
      <c r="F147" s="9">
        <v>314.99376000000001</v>
      </c>
      <c r="G147" s="26">
        <v>21.18</v>
      </c>
      <c r="H147" s="26">
        <v>3.16</v>
      </c>
      <c r="I147" s="1">
        <v>3.7711305000000017</v>
      </c>
    </row>
    <row r="148" spans="1:9" x14ac:dyDescent="0.2">
      <c r="A148" s="1" t="s">
        <v>147</v>
      </c>
      <c r="B148" s="1">
        <v>-28.359580000000001</v>
      </c>
      <c r="C148" s="1">
        <v>-25.48443</v>
      </c>
      <c r="D148" s="3">
        <v>41224</v>
      </c>
      <c r="E148" s="4">
        <v>0.10763888888888888</v>
      </c>
      <c r="F148" s="9">
        <v>315.10764999999998</v>
      </c>
      <c r="G148" s="26">
        <v>16.329999999999998</v>
      </c>
      <c r="H148" s="26">
        <v>0.02</v>
      </c>
      <c r="I148" s="1">
        <v>2.6910835</v>
      </c>
    </row>
    <row r="149" spans="1:9" x14ac:dyDescent="0.2">
      <c r="A149" s="1" t="s">
        <v>148</v>
      </c>
      <c r="B149" s="1">
        <v>-28.4785</v>
      </c>
      <c r="C149" s="1">
        <v>-25.626670000000001</v>
      </c>
      <c r="D149" s="3">
        <v>41224</v>
      </c>
      <c r="E149" s="4">
        <v>0.28749999999999998</v>
      </c>
      <c r="F149" s="9">
        <v>315.28751</v>
      </c>
      <c r="G149" s="26">
        <v>21.98</v>
      </c>
      <c r="H149" s="26">
        <v>0.75</v>
      </c>
      <c r="I149" s="1">
        <v>4.5571237500000024</v>
      </c>
    </row>
    <row r="150" spans="1:9" x14ac:dyDescent="0.2">
      <c r="A150" s="1" t="s">
        <v>149</v>
      </c>
      <c r="B150" s="1">
        <v>-29.122669999999999</v>
      </c>
      <c r="C150" s="1">
        <v>-26.50817</v>
      </c>
      <c r="D150" s="3">
        <v>41224</v>
      </c>
      <c r="E150" s="4">
        <v>0.60138888888888897</v>
      </c>
      <c r="F150" s="9">
        <v>315.60140000000001</v>
      </c>
      <c r="G150" s="26">
        <v>25.02</v>
      </c>
      <c r="H150" s="26">
        <v>0.49</v>
      </c>
    </row>
    <row r="151" spans="1:9" x14ac:dyDescent="0.2">
      <c r="A151" s="1" t="s">
        <v>150</v>
      </c>
      <c r="B151" s="1">
        <v>-29.5075</v>
      </c>
      <c r="C151" s="1">
        <v>-27.039349999999999</v>
      </c>
      <c r="D151" s="3">
        <v>41224</v>
      </c>
      <c r="E151" s="4">
        <v>0.8125</v>
      </c>
      <c r="F151" s="9">
        <v>315.81250999999997</v>
      </c>
      <c r="G151" s="26">
        <v>28.93</v>
      </c>
      <c r="H151" s="26">
        <v>2.37</v>
      </c>
      <c r="I151" s="1">
        <v>3.4363180000000004</v>
      </c>
    </row>
    <row r="152" spans="1:9" x14ac:dyDescent="0.2">
      <c r="A152" s="1" t="s">
        <v>151</v>
      </c>
      <c r="B152" s="1">
        <v>-29.915320000000001</v>
      </c>
      <c r="C152" s="1">
        <v>-27.59667</v>
      </c>
      <c r="D152" s="3">
        <v>41224</v>
      </c>
      <c r="E152" s="4">
        <v>0.99236111111111114</v>
      </c>
      <c r="F152" s="9">
        <v>315.99236999999999</v>
      </c>
      <c r="G152" s="26">
        <v>13.35</v>
      </c>
      <c r="H152" s="26">
        <v>2.69</v>
      </c>
      <c r="I152" s="1">
        <v>5.4058435000000005</v>
      </c>
    </row>
    <row r="153" spans="1:9" x14ac:dyDescent="0.2">
      <c r="A153" s="1" t="s">
        <v>152</v>
      </c>
      <c r="B153" s="1">
        <v>-30.108419999999999</v>
      </c>
      <c r="C153" s="1">
        <v>-27.80913</v>
      </c>
      <c r="D153" s="3">
        <v>41225</v>
      </c>
      <c r="E153" s="4">
        <v>0.10694444444444444</v>
      </c>
      <c r="F153" s="9">
        <v>316.10696000000002</v>
      </c>
      <c r="G153" s="26">
        <v>26.5</v>
      </c>
      <c r="H153" s="26">
        <v>1.54</v>
      </c>
      <c r="I153" s="1">
        <v>3.1210417500000012</v>
      </c>
    </row>
    <row r="154" spans="1:9" x14ac:dyDescent="0.2">
      <c r="A154" s="1" t="s">
        <v>153</v>
      </c>
      <c r="B154" s="1">
        <v>-30.314499999999999</v>
      </c>
      <c r="C154" s="1">
        <v>-28.089500000000001</v>
      </c>
      <c r="D154" s="3">
        <v>41225</v>
      </c>
      <c r="E154" s="4">
        <v>0.28888888888888886</v>
      </c>
      <c r="F154" s="9">
        <v>316.28890000000001</v>
      </c>
      <c r="G154" s="26">
        <v>21.83</v>
      </c>
      <c r="H154" s="26">
        <v>1.73</v>
      </c>
      <c r="I154" s="1">
        <v>3.4076420000000027</v>
      </c>
    </row>
    <row r="155" spans="1:9" x14ac:dyDescent="0.2">
      <c r="A155" s="1" t="s">
        <v>154</v>
      </c>
      <c r="B155" s="1">
        <v>-30.931100000000001</v>
      </c>
      <c r="C155" s="1">
        <v>-28.994330000000001</v>
      </c>
      <c r="D155" s="3">
        <v>41225</v>
      </c>
      <c r="E155" s="4">
        <v>0.55902777777777779</v>
      </c>
      <c r="F155" s="9">
        <v>316.55903999999998</v>
      </c>
      <c r="G155" s="26">
        <v>19</v>
      </c>
      <c r="H155" s="26">
        <v>0.6</v>
      </c>
      <c r="I155" s="1">
        <v>5.068837750000001</v>
      </c>
    </row>
    <row r="156" spans="1:9" x14ac:dyDescent="0.2">
      <c r="A156" s="1" t="s">
        <v>155</v>
      </c>
      <c r="B156" s="1">
        <v>-31.46067</v>
      </c>
      <c r="C156" s="1">
        <v>-29.721299999999999</v>
      </c>
      <c r="D156" s="3">
        <v>41225</v>
      </c>
      <c r="E156" s="4">
        <v>0.81597222222222221</v>
      </c>
      <c r="F156" s="9">
        <v>316.81598000000002</v>
      </c>
      <c r="G156" s="26">
        <v>24.32</v>
      </c>
      <c r="H156" s="26">
        <v>0.35</v>
      </c>
      <c r="I156" s="1">
        <v>3.7662347499999989</v>
      </c>
    </row>
    <row r="157" spans="1:9" x14ac:dyDescent="0.2">
      <c r="A157" s="1" t="s">
        <v>156</v>
      </c>
      <c r="B157" s="1">
        <v>-31.958600000000001</v>
      </c>
      <c r="C157" s="1">
        <v>-30.416879999999999</v>
      </c>
      <c r="D157" s="3">
        <v>41226</v>
      </c>
      <c r="E157" s="4">
        <v>2.2222222222222223E-2</v>
      </c>
      <c r="F157" s="9">
        <v>317.02222999999998</v>
      </c>
      <c r="G157" s="26">
        <v>19.59</v>
      </c>
      <c r="H157" s="26">
        <v>2.1800000000000002</v>
      </c>
      <c r="I157" s="1">
        <v>3.2961795000000014</v>
      </c>
    </row>
    <row r="158" spans="1:9" x14ac:dyDescent="0.2">
      <c r="A158" s="1" t="s">
        <v>157</v>
      </c>
      <c r="B158" s="1">
        <v>-32.178150000000002</v>
      </c>
      <c r="C158" s="1">
        <v>-30.735030000000002</v>
      </c>
      <c r="D158" s="3">
        <v>41226</v>
      </c>
      <c r="E158" s="4">
        <v>0.11597222222222223</v>
      </c>
      <c r="F158" s="9">
        <v>317.11597999999998</v>
      </c>
      <c r="G158" s="26">
        <v>26.18</v>
      </c>
      <c r="H158" s="26">
        <v>0.26</v>
      </c>
      <c r="I158" s="1">
        <v>3.5012687500000013</v>
      </c>
    </row>
    <row r="159" spans="1:9" x14ac:dyDescent="0.2">
      <c r="A159" s="1" t="s">
        <v>158</v>
      </c>
      <c r="B159" s="1">
        <v>-32.500169999999997</v>
      </c>
      <c r="C159" s="1">
        <v>-31.18383</v>
      </c>
      <c r="D159" s="3">
        <v>41226</v>
      </c>
      <c r="E159" s="4">
        <v>0.30208333333333337</v>
      </c>
      <c r="F159" s="9">
        <v>317.30209000000002</v>
      </c>
      <c r="G159" s="26">
        <v>16.78</v>
      </c>
      <c r="H159" s="26">
        <v>4.75</v>
      </c>
      <c r="I159" s="1">
        <v>2.4714832500000008</v>
      </c>
    </row>
    <row r="160" spans="1:9" x14ac:dyDescent="0.2">
      <c r="A160" s="1" t="s">
        <v>159</v>
      </c>
      <c r="B160" s="1">
        <v>-32.866430000000001</v>
      </c>
      <c r="C160" s="1">
        <v>-31.731480000000001</v>
      </c>
      <c r="D160" s="3">
        <v>41226</v>
      </c>
      <c r="E160" s="4">
        <v>0.56319444444444444</v>
      </c>
      <c r="F160" s="9">
        <v>317.56321000000003</v>
      </c>
      <c r="G160" s="26">
        <v>28.9</v>
      </c>
      <c r="H160" s="26">
        <v>4.25</v>
      </c>
      <c r="I160" s="1">
        <v>2.9507150000000006</v>
      </c>
    </row>
    <row r="161" spans="1:9" x14ac:dyDescent="0.2">
      <c r="A161" s="1" t="s">
        <v>160</v>
      </c>
      <c r="B161" s="1">
        <v>-33.342149999999997</v>
      </c>
      <c r="C161" s="1">
        <v>-32.357979999999998</v>
      </c>
      <c r="D161" s="3">
        <v>41226</v>
      </c>
      <c r="E161" s="4">
        <v>0.78472222222222221</v>
      </c>
      <c r="F161" s="9">
        <v>317.78473000000002</v>
      </c>
      <c r="G161" s="27">
        <v>24.09</v>
      </c>
      <c r="H161" s="27">
        <v>6.87</v>
      </c>
    </row>
    <row r="162" spans="1:9" x14ac:dyDescent="0.2">
      <c r="A162" s="1" t="s">
        <v>161</v>
      </c>
      <c r="B162" s="1">
        <v>-33.781129999999997</v>
      </c>
      <c r="C162" s="1">
        <v>-32.995780000000003</v>
      </c>
      <c r="D162" s="3">
        <v>41226</v>
      </c>
      <c r="E162" s="4">
        <v>0.9868055555555556</v>
      </c>
      <c r="F162" s="9">
        <v>317.98682000000002</v>
      </c>
      <c r="G162" s="26">
        <v>22.74</v>
      </c>
      <c r="H162" s="26">
        <v>0.79</v>
      </c>
      <c r="I162" s="1">
        <v>6.3906576666666668</v>
      </c>
    </row>
    <row r="163" spans="1:9" x14ac:dyDescent="0.2">
      <c r="A163" s="1" t="s">
        <v>162</v>
      </c>
      <c r="B163" s="1">
        <v>-34.017800000000001</v>
      </c>
      <c r="C163" s="1">
        <v>-33.340670000000003</v>
      </c>
      <c r="D163" s="3">
        <v>41227</v>
      </c>
      <c r="E163" s="4">
        <v>9.930555555555555E-2</v>
      </c>
      <c r="F163" s="9">
        <v>318.09931999999998</v>
      </c>
      <c r="G163" s="26">
        <v>35.01</v>
      </c>
      <c r="H163" s="26">
        <v>3.74</v>
      </c>
      <c r="I163" s="1">
        <v>3.9607112500000028</v>
      </c>
    </row>
    <row r="164" spans="1:9" x14ac:dyDescent="0.2">
      <c r="A164" s="1" t="s">
        <v>163</v>
      </c>
      <c r="B164" s="1">
        <v>-34.216329999999999</v>
      </c>
      <c r="C164" s="1">
        <v>-33.620669999999997</v>
      </c>
      <c r="D164" s="3">
        <v>41227</v>
      </c>
      <c r="E164" s="4">
        <v>0.30208333333333337</v>
      </c>
      <c r="F164" s="9">
        <v>318.30209000000002</v>
      </c>
      <c r="G164" s="26">
        <v>33.130000000000003</v>
      </c>
      <c r="H164" s="26">
        <v>7.15</v>
      </c>
    </row>
    <row r="165" spans="1:9" x14ac:dyDescent="0.2">
      <c r="A165" s="1" t="s">
        <v>164</v>
      </c>
      <c r="B165" s="1">
        <v>-34.81288</v>
      </c>
      <c r="C165" s="1">
        <v>-34.477530000000002</v>
      </c>
      <c r="D165" s="3">
        <v>41227</v>
      </c>
      <c r="E165" s="4">
        <v>0.55416666666666659</v>
      </c>
      <c r="F165" s="9">
        <v>318.55417999999997</v>
      </c>
      <c r="G165" s="27">
        <v>32.72</v>
      </c>
      <c r="H165" s="27">
        <v>8.7899999999999991</v>
      </c>
      <c r="I165" s="1">
        <v>4.0167087500000012</v>
      </c>
    </row>
    <row r="166" spans="1:9" x14ac:dyDescent="0.2">
      <c r="A166" s="1" t="s">
        <v>165</v>
      </c>
      <c r="B166" s="1">
        <v>-35.316899999999997</v>
      </c>
      <c r="C166" s="1">
        <v>-35.223300000000002</v>
      </c>
      <c r="D166" s="3">
        <v>41227</v>
      </c>
      <c r="E166" s="4">
        <v>0.81388888888888888</v>
      </c>
      <c r="F166" s="9">
        <v>318.81389999999999</v>
      </c>
      <c r="G166" s="26">
        <v>22.95</v>
      </c>
      <c r="H166" s="26">
        <v>1.69</v>
      </c>
      <c r="I166" s="1">
        <v>3.3903682500000003</v>
      </c>
    </row>
    <row r="167" spans="1:9" x14ac:dyDescent="0.2">
      <c r="A167" s="1" t="s">
        <v>166</v>
      </c>
      <c r="B167" s="1">
        <v>-35.43233</v>
      </c>
      <c r="C167" s="1">
        <v>-35.379829999999998</v>
      </c>
      <c r="D167" s="3">
        <v>41227</v>
      </c>
      <c r="E167" s="4">
        <v>0.85902777777777783</v>
      </c>
      <c r="F167" s="9">
        <v>318.85903999999999</v>
      </c>
      <c r="G167" s="26">
        <v>57.78</v>
      </c>
      <c r="H167" s="26">
        <v>6.35</v>
      </c>
      <c r="I167" s="1">
        <v>10.266159</v>
      </c>
    </row>
    <row r="168" spans="1:9" x14ac:dyDescent="0.2">
      <c r="A168" s="1" t="s">
        <v>167</v>
      </c>
      <c r="B168" s="1">
        <v>-35.831629999999997</v>
      </c>
      <c r="C168" s="1">
        <v>-35.961779999999997</v>
      </c>
      <c r="D168" s="3">
        <v>41228</v>
      </c>
      <c r="E168" s="4">
        <v>2.013888888888889E-2</v>
      </c>
      <c r="F168" s="9">
        <v>319.02015</v>
      </c>
      <c r="G168" s="26">
        <v>89.6</v>
      </c>
      <c r="H168" s="26">
        <v>1.1299999999999999</v>
      </c>
      <c r="I168" s="1">
        <v>16.934442499999996</v>
      </c>
    </row>
    <row r="169" spans="1:9" x14ac:dyDescent="0.2">
      <c r="A169" s="1" t="s">
        <v>168</v>
      </c>
      <c r="B169" s="1">
        <v>-36.028750000000002</v>
      </c>
      <c r="C169" s="1">
        <v>-36.223579999999998</v>
      </c>
      <c r="D169" s="3">
        <v>41228</v>
      </c>
      <c r="E169" s="4">
        <v>0.1388888888888889</v>
      </c>
      <c r="F169" s="9">
        <v>319.11250999999999</v>
      </c>
      <c r="G169" s="26">
        <v>70.010000000000005</v>
      </c>
      <c r="H169" s="26">
        <v>4.26</v>
      </c>
      <c r="I169" s="1">
        <v>10.575720500000001</v>
      </c>
    </row>
    <row r="170" spans="1:9" x14ac:dyDescent="0.2">
      <c r="A170" s="1" t="s">
        <v>169</v>
      </c>
      <c r="B170" s="1">
        <v>-36.065199999999997</v>
      </c>
      <c r="C170" s="1">
        <v>-36.254330000000003</v>
      </c>
      <c r="D170" s="3">
        <v>41228</v>
      </c>
      <c r="E170" s="4">
        <v>0.1847222222222222</v>
      </c>
      <c r="F170" s="9">
        <v>319.18473</v>
      </c>
      <c r="G170" s="26">
        <v>87.31</v>
      </c>
      <c r="H170" s="26">
        <v>4.62</v>
      </c>
      <c r="I170" s="1">
        <v>13.592542500000006</v>
      </c>
    </row>
    <row r="171" spans="1:9" x14ac:dyDescent="0.2">
      <c r="A171" s="1" t="s">
        <v>170</v>
      </c>
      <c r="B171" s="1">
        <v>-36.210830000000001</v>
      </c>
      <c r="C171" s="1">
        <v>-36.512169999999998</v>
      </c>
      <c r="D171" s="3">
        <v>41228</v>
      </c>
      <c r="E171" s="4">
        <v>0.32013888888888892</v>
      </c>
      <c r="F171" s="9">
        <v>319.32015000000001</v>
      </c>
      <c r="G171" s="26">
        <v>72.36</v>
      </c>
      <c r="H171" s="26">
        <v>4.5599999999999996</v>
      </c>
      <c r="I171" s="1">
        <v>13.244611500000005</v>
      </c>
    </row>
    <row r="172" spans="1:9" x14ac:dyDescent="0.2">
      <c r="A172" s="1" t="s">
        <v>171</v>
      </c>
      <c r="B172" s="1">
        <v>-36.83717</v>
      </c>
      <c r="C172" s="1">
        <v>-37.439</v>
      </c>
      <c r="D172" s="3">
        <v>41228</v>
      </c>
      <c r="E172" s="4">
        <v>0.59375</v>
      </c>
      <c r="F172" s="9">
        <v>319.59375999999997</v>
      </c>
      <c r="G172" s="26">
        <v>44.42</v>
      </c>
      <c r="H172" s="26">
        <v>10.62</v>
      </c>
      <c r="I172" s="1">
        <v>8.7296599999999991</v>
      </c>
    </row>
    <row r="173" spans="1:9" x14ac:dyDescent="0.2">
      <c r="A173" s="1" t="s">
        <v>172</v>
      </c>
      <c r="B173" s="1">
        <v>-37.241869999999999</v>
      </c>
      <c r="C173" s="1">
        <v>-38.027549999999998</v>
      </c>
      <c r="D173" s="3">
        <v>41228</v>
      </c>
      <c r="E173" s="4">
        <v>0.80972222222222223</v>
      </c>
      <c r="F173" s="9">
        <v>319.80973</v>
      </c>
      <c r="G173" s="26">
        <v>90.17</v>
      </c>
      <c r="H173" s="26">
        <v>12.9</v>
      </c>
      <c r="I173" s="1">
        <v>16.677380000000003</v>
      </c>
    </row>
    <row r="174" spans="1:9" x14ac:dyDescent="0.2">
      <c r="A174" s="1" t="s">
        <v>173</v>
      </c>
      <c r="B174" s="1">
        <v>-37.667499999999997</v>
      </c>
      <c r="C174" s="1">
        <v>-38.680619999999998</v>
      </c>
      <c r="D174" s="3">
        <v>41228</v>
      </c>
      <c r="E174" s="4">
        <v>0.97777777777777786</v>
      </c>
      <c r="F174" s="9">
        <v>319.97779000000003</v>
      </c>
      <c r="G174" s="26">
        <v>139.86000000000001</v>
      </c>
      <c r="H174" s="26">
        <v>5.09</v>
      </c>
      <c r="I174" s="1">
        <v>22.943437500000002</v>
      </c>
    </row>
    <row r="175" spans="1:9" x14ac:dyDescent="0.2">
      <c r="A175" s="1" t="s">
        <v>174</v>
      </c>
      <c r="B175" s="1">
        <v>-37.911070000000002</v>
      </c>
      <c r="C175" s="1">
        <v>-39.04712</v>
      </c>
      <c r="D175" s="3">
        <v>41229</v>
      </c>
      <c r="E175" s="4">
        <v>7.6388888888888895E-2</v>
      </c>
      <c r="F175" s="9">
        <v>320.07639999999998</v>
      </c>
      <c r="G175" s="26">
        <v>132.28</v>
      </c>
      <c r="H175" s="26">
        <v>0.94</v>
      </c>
      <c r="I175" s="1">
        <v>35.891720000000014</v>
      </c>
    </row>
    <row r="176" spans="1:9" x14ac:dyDescent="0.2">
      <c r="A176" s="1" t="s">
        <v>175</v>
      </c>
      <c r="B176" s="1">
        <v>-38.185670000000002</v>
      </c>
      <c r="C176" s="1">
        <v>-39.467500000000001</v>
      </c>
      <c r="D176" s="3">
        <v>41229</v>
      </c>
      <c r="E176" s="4">
        <v>0.28125</v>
      </c>
      <c r="F176" s="9">
        <v>320.28125999999997</v>
      </c>
      <c r="G176" s="26">
        <v>162.62</v>
      </c>
      <c r="H176" s="26">
        <v>42.68</v>
      </c>
      <c r="I176" s="1">
        <v>32.175327500000009</v>
      </c>
    </row>
    <row r="177" spans="1:9" x14ac:dyDescent="0.2">
      <c r="A177" s="1" t="s">
        <v>176</v>
      </c>
      <c r="B177" s="1">
        <v>-38.908349999999999</v>
      </c>
      <c r="C177" s="1">
        <v>-40.564250000000001</v>
      </c>
      <c r="D177" s="3">
        <v>41229</v>
      </c>
      <c r="E177" s="4">
        <v>0.59305555555555556</v>
      </c>
      <c r="F177" s="9">
        <v>320.59307000000001</v>
      </c>
      <c r="G177" s="26">
        <v>115.09</v>
      </c>
      <c r="H177" s="26">
        <v>3.44</v>
      </c>
      <c r="I177" s="1">
        <v>16.592212407407402</v>
      </c>
    </row>
    <row r="178" spans="1:9" x14ac:dyDescent="0.2">
      <c r="A178" s="1" t="s">
        <v>177</v>
      </c>
      <c r="B178" s="1">
        <v>-39.332920000000001</v>
      </c>
      <c r="C178" s="1">
        <v>-41.208829999999999</v>
      </c>
      <c r="D178" s="3">
        <v>41229</v>
      </c>
      <c r="E178" s="4">
        <v>0.81319444444444444</v>
      </c>
      <c r="F178" s="9">
        <v>320.81321000000003</v>
      </c>
      <c r="G178" s="26">
        <v>72.52</v>
      </c>
      <c r="H178" s="26">
        <v>6.59</v>
      </c>
      <c r="I178" s="1">
        <v>14.363750000000005</v>
      </c>
    </row>
    <row r="179" spans="1:9" x14ac:dyDescent="0.2">
      <c r="A179" s="1" t="s">
        <v>178</v>
      </c>
      <c r="B179" s="1">
        <v>-39.731450000000002</v>
      </c>
      <c r="C179" s="1">
        <v>-41.822400000000002</v>
      </c>
      <c r="D179" s="3">
        <v>41229</v>
      </c>
      <c r="E179" s="4">
        <v>0.97222222222222221</v>
      </c>
      <c r="F179" s="9">
        <v>320.95972999999998</v>
      </c>
      <c r="G179" s="26">
        <v>140.99</v>
      </c>
      <c r="H179" s="26">
        <v>22.84</v>
      </c>
      <c r="I179" s="1">
        <v>29.502163333333332</v>
      </c>
    </row>
    <row r="180" spans="1:9" x14ac:dyDescent="0.2">
      <c r="A180" s="1" t="s">
        <v>179</v>
      </c>
      <c r="B180" s="1">
        <v>-39.980130000000003</v>
      </c>
      <c r="C180" s="1">
        <v>-42.205770000000001</v>
      </c>
      <c r="D180" s="3">
        <v>41230</v>
      </c>
      <c r="E180" s="4">
        <v>0.10694444444444444</v>
      </c>
      <c r="F180" s="9">
        <v>321.10696000000002</v>
      </c>
      <c r="G180" s="26">
        <v>149.11000000000001</v>
      </c>
      <c r="H180" s="26">
        <v>2.13</v>
      </c>
      <c r="I180" s="1">
        <v>33.309302777777759</v>
      </c>
    </row>
    <row r="181" spans="1:9" x14ac:dyDescent="0.2">
      <c r="A181" s="1" t="s">
        <v>180</v>
      </c>
      <c r="B181" s="1">
        <v>-40.229669999999999</v>
      </c>
      <c r="C181" s="1">
        <v>-42.598999999999997</v>
      </c>
      <c r="D181" s="3">
        <v>41230</v>
      </c>
      <c r="E181" s="4">
        <v>0.30208333333333337</v>
      </c>
      <c r="F181" s="9">
        <v>321.30209000000002</v>
      </c>
      <c r="G181" s="26">
        <v>228.98</v>
      </c>
      <c r="H181" s="26">
        <v>2.44</v>
      </c>
      <c r="I181" s="1">
        <v>39.175085000000003</v>
      </c>
    </row>
    <row r="182" spans="1:9" x14ac:dyDescent="0.2">
      <c r="A182" s="1" t="s">
        <v>181</v>
      </c>
      <c r="B182" s="1">
        <v>-40.862569999999998</v>
      </c>
      <c r="C182" s="1">
        <v>-43.583629999999999</v>
      </c>
      <c r="D182" s="3">
        <v>41230</v>
      </c>
      <c r="E182" s="4">
        <v>0.5576388888888888</v>
      </c>
      <c r="F182" s="9">
        <v>321.55765000000002</v>
      </c>
      <c r="G182" s="26">
        <v>64.98</v>
      </c>
      <c r="H182" s="26">
        <v>3.89</v>
      </c>
    </row>
    <row r="183" spans="1:9" x14ac:dyDescent="0.2">
      <c r="A183" s="1" t="s">
        <v>182</v>
      </c>
      <c r="B183" s="1">
        <v>-41.28978</v>
      </c>
      <c r="C183" s="1">
        <v>-44.253869999999999</v>
      </c>
      <c r="D183" s="3">
        <v>41230</v>
      </c>
      <c r="E183" s="4">
        <v>0.80347222222222214</v>
      </c>
      <c r="F183" s="9">
        <v>321.80347999999998</v>
      </c>
      <c r="G183" s="26">
        <v>134.69999999999999</v>
      </c>
      <c r="H183" s="26">
        <v>5.22</v>
      </c>
      <c r="I183" s="1">
        <v>17.715230000000002</v>
      </c>
    </row>
    <row r="184" spans="1:9" x14ac:dyDescent="0.2">
      <c r="A184" s="1" t="s">
        <v>183</v>
      </c>
      <c r="B184" s="1">
        <v>-41.736449999999998</v>
      </c>
      <c r="C184" s="1">
        <v>-44.965150000000001</v>
      </c>
      <c r="D184" s="3">
        <v>41230</v>
      </c>
      <c r="E184" s="4">
        <v>0.98750000000000004</v>
      </c>
      <c r="F184" s="9">
        <v>321.98750999999999</v>
      </c>
      <c r="G184" s="27">
        <v>87.95</v>
      </c>
      <c r="H184" s="27">
        <v>10.72</v>
      </c>
    </row>
    <row r="185" spans="1:9" x14ac:dyDescent="0.2">
      <c r="A185" s="1" t="s">
        <v>184</v>
      </c>
      <c r="B185" s="1">
        <v>-42.135269999999998</v>
      </c>
      <c r="C185" s="1">
        <v>-45.613619999999997</v>
      </c>
      <c r="D185" s="3">
        <v>41231</v>
      </c>
      <c r="E185" s="4">
        <v>0.17499999999999999</v>
      </c>
      <c r="F185" s="9">
        <v>322.17500999999999</v>
      </c>
      <c r="G185" s="27">
        <v>75.459999999999994</v>
      </c>
      <c r="H185" s="27">
        <v>0.24</v>
      </c>
      <c r="I185" s="1">
        <v>20.927196250000001</v>
      </c>
    </row>
    <row r="186" spans="1:9" x14ac:dyDescent="0.2">
      <c r="A186" s="1" t="s">
        <v>185</v>
      </c>
      <c r="B186" s="1">
        <v>-42.295999999999999</v>
      </c>
      <c r="C186" s="1">
        <v>-45.840829999999997</v>
      </c>
      <c r="D186" s="3">
        <v>41231</v>
      </c>
      <c r="E186" s="4">
        <v>0.30347222222222225</v>
      </c>
      <c r="F186" s="9">
        <v>322.30347999999998</v>
      </c>
      <c r="G186" s="27">
        <v>101.1</v>
      </c>
      <c r="H186" s="27">
        <v>10.96</v>
      </c>
      <c r="I186" s="1">
        <v>17.064537407407411</v>
      </c>
    </row>
    <row r="187" spans="1:9" x14ac:dyDescent="0.2">
      <c r="A187" s="1" t="s">
        <v>186</v>
      </c>
      <c r="B187" s="1">
        <v>-43.032649999999997</v>
      </c>
      <c r="C187" s="1">
        <v>-47.049729999999997</v>
      </c>
      <c r="D187" s="3">
        <v>41231</v>
      </c>
      <c r="E187" s="4">
        <v>0.60763888888888895</v>
      </c>
      <c r="F187" s="9">
        <v>322.60764999999998</v>
      </c>
      <c r="G187" s="26">
        <v>74.67</v>
      </c>
      <c r="H187" s="26">
        <v>0.57999999999999996</v>
      </c>
      <c r="I187" s="1">
        <v>16.988002333333331</v>
      </c>
    </row>
    <row r="188" spans="1:9" x14ac:dyDescent="0.2">
      <c r="A188" s="1" t="s">
        <v>187</v>
      </c>
      <c r="B188" s="1">
        <v>-43.349400000000003</v>
      </c>
      <c r="C188" s="1">
        <v>-47.571379999999998</v>
      </c>
      <c r="D188" s="3">
        <v>41231</v>
      </c>
      <c r="E188" s="4">
        <v>0.84652777777777777</v>
      </c>
      <c r="F188" s="9">
        <v>322.84654</v>
      </c>
      <c r="G188" s="26">
        <v>110.7</v>
      </c>
      <c r="H188" s="26">
        <v>14.2</v>
      </c>
      <c r="I188" s="1">
        <v>23.104112499999999</v>
      </c>
    </row>
    <row r="189" spans="1:9" x14ac:dyDescent="0.2">
      <c r="A189" s="1" t="s">
        <v>188</v>
      </c>
      <c r="B189" s="1">
        <v>-43.718069999999997</v>
      </c>
      <c r="C189" s="1">
        <v>-48.168390000000002</v>
      </c>
      <c r="D189" s="3">
        <v>41232</v>
      </c>
      <c r="E189" s="4">
        <v>3.6111111111111108E-2</v>
      </c>
      <c r="F189" s="9">
        <v>323.03611999999998</v>
      </c>
      <c r="G189" s="26">
        <v>95.66</v>
      </c>
      <c r="H189" s="26">
        <v>14.34</v>
      </c>
      <c r="I189" s="1">
        <v>20.955416666666668</v>
      </c>
    </row>
    <row r="190" spans="1:9" x14ac:dyDescent="0.2">
      <c r="A190" s="1" t="s">
        <v>189</v>
      </c>
      <c r="B190" s="1">
        <v>-43.936860000000003</v>
      </c>
      <c r="C190" s="1">
        <v>-48.528649999999999</v>
      </c>
      <c r="D190" s="3">
        <v>41232</v>
      </c>
      <c r="E190" s="4">
        <v>0.15069444444444444</v>
      </c>
      <c r="F190" s="9">
        <v>323.15071</v>
      </c>
      <c r="G190" s="26">
        <v>84.94</v>
      </c>
      <c r="H190" s="26">
        <v>1.68</v>
      </c>
      <c r="I190" s="1">
        <v>17.730495333333334</v>
      </c>
    </row>
    <row r="191" spans="1:9" x14ac:dyDescent="0.2">
      <c r="A191" s="1" t="s">
        <v>190</v>
      </c>
      <c r="B191" s="1">
        <v>-44.072830000000003</v>
      </c>
      <c r="C191" s="1">
        <v>-48.779170000000001</v>
      </c>
      <c r="D191" s="3">
        <v>41232</v>
      </c>
      <c r="E191" s="4">
        <v>0.30763888888888891</v>
      </c>
      <c r="F191" s="9">
        <v>323.30765000000002</v>
      </c>
      <c r="G191" s="26">
        <v>106.56</v>
      </c>
      <c r="H191" s="26">
        <v>16.7</v>
      </c>
      <c r="I191" s="1">
        <v>24.009478333333334</v>
      </c>
    </row>
    <row r="192" spans="1:9" x14ac:dyDescent="0.2">
      <c r="A192" s="1" t="s">
        <v>191</v>
      </c>
      <c r="B192" s="1">
        <v>-44.654470000000003</v>
      </c>
      <c r="C192" s="1">
        <v>-49.720950000000002</v>
      </c>
      <c r="D192" s="3">
        <v>41232</v>
      </c>
      <c r="E192" s="4">
        <v>0.6034722222222223</v>
      </c>
      <c r="F192" s="9">
        <v>323.60347999999999</v>
      </c>
      <c r="G192" s="26">
        <v>134.49</v>
      </c>
      <c r="H192" s="26">
        <v>10.14</v>
      </c>
      <c r="I192" s="1">
        <v>24.819533333333329</v>
      </c>
    </row>
    <row r="193" spans="1:9" x14ac:dyDescent="0.2">
      <c r="A193" s="1" t="s">
        <v>192</v>
      </c>
      <c r="B193" s="1">
        <v>-45.009129999999999</v>
      </c>
      <c r="C193" s="1">
        <v>-50.31915</v>
      </c>
      <c r="D193" s="3">
        <v>41232</v>
      </c>
      <c r="E193" s="4">
        <v>0.85763888888888895</v>
      </c>
      <c r="F193" s="9">
        <v>323.85764999999998</v>
      </c>
      <c r="G193" s="26">
        <v>141.09</v>
      </c>
      <c r="H193" s="26">
        <v>5.57</v>
      </c>
      <c r="I193" s="1">
        <v>22.750640000000004</v>
      </c>
    </row>
    <row r="194" spans="1:9" x14ac:dyDescent="0.2">
      <c r="A194" s="1" t="s">
        <v>193</v>
      </c>
      <c r="B194" s="1">
        <v>-45.304479999999998</v>
      </c>
      <c r="C194" s="1">
        <v>-50.930700000000002</v>
      </c>
      <c r="D194" s="3">
        <v>41233</v>
      </c>
      <c r="E194" s="4">
        <v>3.1944444444444442E-2</v>
      </c>
      <c r="F194" s="9">
        <v>324.03196000000003</v>
      </c>
      <c r="G194" s="26">
        <v>155.91999999999999</v>
      </c>
      <c r="H194" s="26">
        <v>2.06</v>
      </c>
      <c r="I194" s="1">
        <v>32.070059999999998</v>
      </c>
    </row>
    <row r="195" spans="1:9" x14ac:dyDescent="0.2">
      <c r="A195" s="1" t="s">
        <v>194</v>
      </c>
      <c r="B195" s="1">
        <v>-45.507420000000003</v>
      </c>
      <c r="C195" s="1">
        <v>-51.351750000000003</v>
      </c>
      <c r="D195" s="3">
        <v>41233</v>
      </c>
      <c r="E195" s="4">
        <v>0.15277777777777779</v>
      </c>
      <c r="F195" s="9">
        <v>324.15278999999998</v>
      </c>
      <c r="G195" s="26">
        <v>162.21</v>
      </c>
      <c r="H195" s="26">
        <v>20.85</v>
      </c>
      <c r="I195" s="1">
        <v>33.97600666666667</v>
      </c>
    </row>
    <row r="196" spans="1:9" x14ac:dyDescent="0.2">
      <c r="A196" s="1" t="s">
        <v>195</v>
      </c>
      <c r="B196" s="1">
        <v>-45.66733</v>
      </c>
      <c r="C196" s="1">
        <v>-51.70017</v>
      </c>
      <c r="D196" s="3">
        <v>41233</v>
      </c>
      <c r="E196" s="4">
        <v>0.3041666666666667</v>
      </c>
      <c r="F196" s="9">
        <v>324.30417999999997</v>
      </c>
      <c r="G196" s="26">
        <v>114.7</v>
      </c>
      <c r="H196" s="26">
        <v>22.96</v>
      </c>
    </row>
    <row r="197" spans="1:9" x14ac:dyDescent="0.2">
      <c r="A197" s="1" t="s">
        <v>196</v>
      </c>
      <c r="B197" s="1">
        <v>-46.445570000000004</v>
      </c>
      <c r="C197" s="1">
        <v>-53.32432</v>
      </c>
      <c r="D197" s="3">
        <v>41233</v>
      </c>
      <c r="E197" s="4">
        <v>0.57430555555555551</v>
      </c>
      <c r="F197" s="9">
        <v>324.57432</v>
      </c>
      <c r="G197" s="26">
        <v>172.07</v>
      </c>
      <c r="H197" s="26">
        <v>45.57</v>
      </c>
      <c r="I197" s="1">
        <v>37.251083333333334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7"/>
  <sheetViews>
    <sheetView workbookViewId="0">
      <pane ySplit="1" topLeftCell="A2" activePane="bottomLeft" state="frozen"/>
      <selection pane="bottomLeft"/>
    </sheetView>
  </sheetViews>
  <sheetFormatPr defaultRowHeight="12.75" x14ac:dyDescent="0.2"/>
  <cols>
    <col min="1" max="3" width="9.140625" style="1"/>
    <col min="4" max="4" width="6.5703125" style="3" bestFit="1" customWidth="1"/>
    <col min="5" max="5" width="10" style="4" bestFit="1" customWidth="1"/>
    <col min="6" max="6" width="9.42578125" style="4" customWidth="1"/>
    <col min="7" max="7" width="11.7109375" style="1" customWidth="1"/>
    <col min="8" max="8" width="13.5703125" style="1" bestFit="1" customWidth="1"/>
    <col min="9" max="9" width="12.85546875" style="1" bestFit="1" customWidth="1"/>
    <col min="10" max="10" width="14" style="1" bestFit="1" customWidth="1"/>
    <col min="11" max="11" width="8.85546875" style="1" customWidth="1"/>
    <col min="12" max="16384" width="9.140625" style="1"/>
  </cols>
  <sheetData>
    <row r="1" spans="1:11" x14ac:dyDescent="0.2">
      <c r="A1" s="5" t="s">
        <v>0</v>
      </c>
      <c r="B1" s="6" t="s">
        <v>197</v>
      </c>
      <c r="C1" s="6" t="s">
        <v>198</v>
      </c>
      <c r="D1" s="7" t="s">
        <v>199</v>
      </c>
      <c r="E1" s="8" t="s">
        <v>340</v>
      </c>
      <c r="F1" s="8" t="s">
        <v>307</v>
      </c>
      <c r="G1" s="6" t="s">
        <v>314</v>
      </c>
      <c r="H1" s="6" t="s">
        <v>313</v>
      </c>
      <c r="I1" s="6" t="s">
        <v>315</v>
      </c>
      <c r="J1" s="6" t="s">
        <v>316</v>
      </c>
      <c r="K1" s="6" t="s">
        <v>317</v>
      </c>
    </row>
    <row r="2" spans="1:11" x14ac:dyDescent="0.2">
      <c r="A2" s="1" t="s">
        <v>1</v>
      </c>
      <c r="B2" s="1">
        <v>49.530250000000002</v>
      </c>
      <c r="C2" s="1">
        <v>-9.2531300000000005</v>
      </c>
      <c r="D2" s="3">
        <v>41193</v>
      </c>
      <c r="E2" s="4">
        <v>0.76736111111111116</v>
      </c>
      <c r="F2" s="9">
        <v>284.76737000000003</v>
      </c>
    </row>
    <row r="3" spans="1:11" x14ac:dyDescent="0.2">
      <c r="A3" s="1" t="s">
        <v>2</v>
      </c>
      <c r="B3" s="1">
        <v>49.294049999999999</v>
      </c>
      <c r="C3" s="1">
        <v>-12.468500000000001</v>
      </c>
      <c r="D3" s="3">
        <v>41194</v>
      </c>
      <c r="E3" s="4">
        <v>0.39444444444444443</v>
      </c>
      <c r="F3" s="9">
        <v>285.39445999999998</v>
      </c>
    </row>
    <row r="4" spans="1:11" x14ac:dyDescent="0.2">
      <c r="A4" s="1" t="s">
        <v>3</v>
      </c>
      <c r="B4" s="1">
        <v>49.220019999999998</v>
      </c>
      <c r="C4" s="1">
        <v>-13.49963</v>
      </c>
      <c r="D4" s="3">
        <v>41194</v>
      </c>
      <c r="E4" s="4">
        <v>0.63958333333333328</v>
      </c>
      <c r="F4" s="9">
        <v>285.63959</v>
      </c>
    </row>
    <row r="5" spans="1:11" x14ac:dyDescent="0.2">
      <c r="A5" s="1" t="s">
        <v>4</v>
      </c>
      <c r="B5" s="1">
        <v>49.114069999999998</v>
      </c>
      <c r="C5" s="1">
        <v>-14.94767</v>
      </c>
      <c r="D5" s="3">
        <v>41194</v>
      </c>
      <c r="E5" s="4">
        <v>0.88888888888888884</v>
      </c>
      <c r="F5" s="9">
        <v>285.88889999999998</v>
      </c>
    </row>
    <row r="6" spans="1:11" x14ac:dyDescent="0.2">
      <c r="A6" s="1" t="s">
        <v>5</v>
      </c>
      <c r="B6" s="1">
        <v>48.650419999999997</v>
      </c>
      <c r="C6" s="1">
        <v>-16.739930000000001</v>
      </c>
      <c r="D6" s="3">
        <v>41195</v>
      </c>
      <c r="E6" s="4">
        <v>0.32083333333333336</v>
      </c>
      <c r="F6" s="9">
        <v>286.32083999999998</v>
      </c>
    </row>
    <row r="7" spans="1:11" x14ac:dyDescent="0.2">
      <c r="A7" s="1" t="s">
        <v>6</v>
      </c>
      <c r="B7" s="1">
        <v>47.881770000000003</v>
      </c>
      <c r="C7" s="1">
        <v>-17.266629999999999</v>
      </c>
      <c r="D7" s="3">
        <v>41195</v>
      </c>
      <c r="E7" s="4">
        <v>0.55694444444444435</v>
      </c>
      <c r="F7" s="9">
        <v>286.55696</v>
      </c>
    </row>
    <row r="8" spans="1:11" x14ac:dyDescent="0.2">
      <c r="A8" s="1" t="s">
        <v>7</v>
      </c>
      <c r="B8" s="1">
        <v>47.151679999999999</v>
      </c>
      <c r="C8" s="1">
        <v>-17.756419999999999</v>
      </c>
      <c r="D8" s="3">
        <v>41195</v>
      </c>
      <c r="E8" s="4">
        <v>0.77777777777777779</v>
      </c>
      <c r="F8" s="9">
        <v>286.77778999999998</v>
      </c>
    </row>
    <row r="9" spans="1:11" x14ac:dyDescent="0.2">
      <c r="A9" s="1" t="s">
        <v>8</v>
      </c>
      <c r="B9" s="1">
        <v>46.103769999999997</v>
      </c>
      <c r="C9" s="1">
        <v>-18.454170000000001</v>
      </c>
      <c r="D9" s="3">
        <v>41196</v>
      </c>
      <c r="E9" s="4">
        <v>6.3888888888888884E-2</v>
      </c>
      <c r="F9" s="9">
        <v>287.06389999999999</v>
      </c>
    </row>
    <row r="10" spans="1:11" x14ac:dyDescent="0.2">
      <c r="A10" s="1" t="s">
        <v>9</v>
      </c>
      <c r="B10" s="1">
        <v>45.386029999999998</v>
      </c>
      <c r="C10" s="1">
        <v>-18.920030000000001</v>
      </c>
      <c r="D10" s="3">
        <v>41196</v>
      </c>
      <c r="E10" s="4">
        <v>0.36736111111111108</v>
      </c>
      <c r="F10" s="9">
        <v>287.36736999999999</v>
      </c>
    </row>
    <row r="11" spans="1:11" x14ac:dyDescent="0.2">
      <c r="A11" s="1" t="s">
        <v>10</v>
      </c>
      <c r="B11" s="1">
        <v>44.763500000000001</v>
      </c>
      <c r="C11" s="1">
        <v>-19.32517</v>
      </c>
      <c r="D11" s="3">
        <v>41196</v>
      </c>
      <c r="E11" s="4">
        <v>0.56180555555555556</v>
      </c>
      <c r="F11" s="9">
        <v>287.56182000000001</v>
      </c>
    </row>
    <row r="12" spans="1:11" x14ac:dyDescent="0.2">
      <c r="A12" s="1" t="s">
        <v>11</v>
      </c>
      <c r="B12" s="1">
        <v>44.129269999999998</v>
      </c>
      <c r="C12" s="1">
        <v>-19.720330000000001</v>
      </c>
      <c r="D12" s="3">
        <v>41196</v>
      </c>
      <c r="E12" s="4">
        <v>0.77083333333333337</v>
      </c>
      <c r="F12" s="9">
        <v>287.77084000000002</v>
      </c>
    </row>
    <row r="13" spans="1:11" x14ac:dyDescent="0.2">
      <c r="A13" s="1" t="s">
        <v>12</v>
      </c>
      <c r="B13" s="1">
        <v>43.092399999999998</v>
      </c>
      <c r="C13" s="1">
        <v>-20.377469999999999</v>
      </c>
      <c r="D13" s="3">
        <v>41197</v>
      </c>
      <c r="E13" s="4">
        <v>5.347222222222222E-2</v>
      </c>
      <c r="F13" s="9">
        <v>288.05347999999998</v>
      </c>
    </row>
    <row r="14" spans="1:11" x14ac:dyDescent="0.2">
      <c r="A14" s="1" t="s">
        <v>13</v>
      </c>
      <c r="B14" s="1">
        <v>41.971130000000002</v>
      </c>
      <c r="C14" s="1">
        <v>-21.070329999999998</v>
      </c>
      <c r="D14" s="3">
        <v>41197</v>
      </c>
      <c r="E14" s="4">
        <v>0.44861111111111113</v>
      </c>
      <c r="F14" s="9">
        <v>288.44862000000001</v>
      </c>
    </row>
    <row r="15" spans="1:11" x14ac:dyDescent="0.2">
      <c r="A15" s="1" t="s">
        <v>14</v>
      </c>
      <c r="B15" s="1">
        <v>41.654249999999998</v>
      </c>
      <c r="C15" s="1">
        <v>-21.26492</v>
      </c>
      <c r="D15" s="3">
        <v>41197</v>
      </c>
      <c r="E15" s="4">
        <v>0.55972222222222223</v>
      </c>
      <c r="F15" s="9">
        <v>288.55973</v>
      </c>
    </row>
    <row r="16" spans="1:11" x14ac:dyDescent="0.2">
      <c r="A16" s="1" t="s">
        <v>15</v>
      </c>
      <c r="B16" s="1">
        <v>41.463929999999998</v>
      </c>
      <c r="C16" s="1">
        <v>-21.383980000000001</v>
      </c>
      <c r="D16" s="3">
        <v>41197</v>
      </c>
      <c r="E16" s="4">
        <v>0.63541666666666663</v>
      </c>
      <c r="F16" s="9">
        <v>288.63542999999999</v>
      </c>
    </row>
    <row r="17" spans="1:11" x14ac:dyDescent="0.2">
      <c r="A17" s="1" t="s">
        <v>16</v>
      </c>
      <c r="B17" s="1">
        <v>40.915570000000002</v>
      </c>
      <c r="C17" s="1">
        <v>-21.7058</v>
      </c>
      <c r="D17" s="3">
        <v>41197</v>
      </c>
      <c r="E17" s="4">
        <v>0.78194444444444444</v>
      </c>
      <c r="F17" s="9">
        <v>288.78196000000003</v>
      </c>
    </row>
    <row r="18" spans="1:11" x14ac:dyDescent="0.2">
      <c r="A18" s="1" t="s">
        <v>17</v>
      </c>
      <c r="B18" s="1">
        <v>39.933079999999997</v>
      </c>
      <c r="C18" s="1">
        <v>-22.30593</v>
      </c>
      <c r="D18" s="3">
        <v>41198</v>
      </c>
      <c r="E18" s="4">
        <v>5.4166666666666669E-2</v>
      </c>
      <c r="F18" s="9">
        <v>289.05417999999997</v>
      </c>
    </row>
    <row r="19" spans="1:11" x14ac:dyDescent="0.2">
      <c r="A19" s="1" t="s">
        <v>18</v>
      </c>
      <c r="B19" s="1">
        <v>39.328769999999999</v>
      </c>
      <c r="C19" s="1">
        <v>-22.65005</v>
      </c>
      <c r="D19" s="3">
        <v>41198</v>
      </c>
      <c r="E19" s="4">
        <v>0.32430555555555557</v>
      </c>
      <c r="F19" s="9">
        <v>289.32432</v>
      </c>
    </row>
    <row r="20" spans="1:11" x14ac:dyDescent="0.2">
      <c r="A20" s="1" t="s">
        <v>19</v>
      </c>
      <c r="B20" s="1">
        <v>38.513129999999997</v>
      </c>
      <c r="C20" s="1">
        <v>-23.1234</v>
      </c>
      <c r="D20" s="3">
        <v>41198</v>
      </c>
      <c r="E20" s="4">
        <v>0.59861111111111109</v>
      </c>
      <c r="F20" s="9">
        <v>289.59861999999998</v>
      </c>
      <c r="G20" s="1">
        <v>2083.2842455851264</v>
      </c>
      <c r="H20" s="1">
        <v>49333.245408705669</v>
      </c>
      <c r="I20" s="1">
        <v>546.19056868492578</v>
      </c>
      <c r="J20" s="1">
        <v>50.739014577288181</v>
      </c>
      <c r="K20" s="1">
        <f>G20+H20+I20+J20</f>
        <v>52013.459237553012</v>
      </c>
    </row>
    <row r="21" spans="1:11" x14ac:dyDescent="0.2">
      <c r="A21" s="1" t="s">
        <v>20</v>
      </c>
      <c r="B21" s="1">
        <v>37.862580000000001</v>
      </c>
      <c r="C21" s="1">
        <v>-23.497319999999998</v>
      </c>
      <c r="D21" s="3">
        <v>41198</v>
      </c>
      <c r="E21" s="4">
        <v>0.77361111111111114</v>
      </c>
      <c r="F21" s="9">
        <v>289.77361999999999</v>
      </c>
    </row>
    <row r="22" spans="1:11" x14ac:dyDescent="0.2">
      <c r="A22" s="1" t="s">
        <v>21</v>
      </c>
      <c r="B22" s="1">
        <v>36.870669999999997</v>
      </c>
      <c r="C22" s="1">
        <v>-24.16535</v>
      </c>
      <c r="D22" s="3">
        <v>41199</v>
      </c>
      <c r="E22" s="4">
        <v>5.4166666666666669E-2</v>
      </c>
      <c r="F22" s="9">
        <v>290.05417999999997</v>
      </c>
    </row>
    <row r="23" spans="1:11" x14ac:dyDescent="0.2">
      <c r="A23" s="1" t="s">
        <v>22</v>
      </c>
      <c r="B23" s="1">
        <v>36.408830000000002</v>
      </c>
      <c r="C23" s="1">
        <v>-24.785630000000001</v>
      </c>
      <c r="D23" s="3">
        <v>41199</v>
      </c>
      <c r="E23" s="4">
        <v>0.31805555555555559</v>
      </c>
      <c r="F23" s="9">
        <v>290.31806999999998</v>
      </c>
    </row>
    <row r="24" spans="1:11" x14ac:dyDescent="0.2">
      <c r="A24" s="1" t="s">
        <v>23</v>
      </c>
      <c r="B24" s="1">
        <v>36.071120000000001</v>
      </c>
      <c r="C24" s="1">
        <v>-25.284230000000001</v>
      </c>
      <c r="D24" s="3">
        <v>41199</v>
      </c>
      <c r="E24" s="4">
        <v>0.44861111111111113</v>
      </c>
      <c r="F24" s="9">
        <v>290.44862000000001</v>
      </c>
    </row>
    <row r="25" spans="1:11" x14ac:dyDescent="0.2">
      <c r="A25" s="1" t="s">
        <v>24</v>
      </c>
      <c r="B25" s="1">
        <v>35.847029999999997</v>
      </c>
      <c r="C25" s="1">
        <v>-25.594280000000001</v>
      </c>
      <c r="D25" s="3">
        <v>41199</v>
      </c>
      <c r="E25" s="4">
        <v>0.56319444444444444</v>
      </c>
      <c r="F25" s="9">
        <v>290.56321000000003</v>
      </c>
    </row>
    <row r="26" spans="1:11" x14ac:dyDescent="0.2">
      <c r="A26" s="1" t="s">
        <v>25</v>
      </c>
      <c r="B26" s="1">
        <v>35.317129999999999</v>
      </c>
      <c r="C26" s="1">
        <v>-26.32057</v>
      </c>
      <c r="D26" s="3">
        <v>41199</v>
      </c>
      <c r="E26" s="4">
        <v>0.77500000000000002</v>
      </c>
      <c r="F26" s="9">
        <v>290.77501000000001</v>
      </c>
    </row>
    <row r="27" spans="1:11" x14ac:dyDescent="0.2">
      <c r="A27" s="1" t="s">
        <v>26</v>
      </c>
      <c r="B27" s="1">
        <v>34.495649999999998</v>
      </c>
      <c r="C27" s="1">
        <v>-27.410620000000002</v>
      </c>
      <c r="D27" s="3">
        <v>41200</v>
      </c>
      <c r="E27" s="4">
        <v>7.2222222222222215E-2</v>
      </c>
      <c r="F27" s="9">
        <v>291.07222999999999</v>
      </c>
    </row>
    <row r="28" spans="1:11" x14ac:dyDescent="0.2">
      <c r="A28" s="1" t="s">
        <v>27</v>
      </c>
      <c r="B28" s="1">
        <v>34.103949999999998</v>
      </c>
      <c r="C28" s="1">
        <v>-27.925599999999999</v>
      </c>
      <c r="D28" s="3">
        <v>41200</v>
      </c>
      <c r="E28" s="4">
        <v>0.32708333333333334</v>
      </c>
      <c r="F28" s="9">
        <v>291.32709</v>
      </c>
    </row>
    <row r="29" spans="1:11" x14ac:dyDescent="0.2">
      <c r="A29" s="1" t="s">
        <v>28</v>
      </c>
      <c r="B29" s="1">
        <v>33.649450000000002</v>
      </c>
      <c r="C29" s="1">
        <v>-28.559519999999999</v>
      </c>
      <c r="D29" s="3">
        <v>41200</v>
      </c>
      <c r="E29" s="4">
        <v>0.49930555555555556</v>
      </c>
      <c r="F29" s="9">
        <v>291.49932000000001</v>
      </c>
      <c r="G29" s="1">
        <v>1818.3914472166514</v>
      </c>
      <c r="H29" s="1">
        <v>274723.66545232583</v>
      </c>
      <c r="I29" s="1">
        <v>1150.7432442087465</v>
      </c>
      <c r="J29" s="1">
        <v>84.134529647337601</v>
      </c>
      <c r="K29" s="1">
        <f>G29+H29+I29+J29</f>
        <v>277776.93467339862</v>
      </c>
    </row>
    <row r="30" spans="1:11" x14ac:dyDescent="0.2">
      <c r="A30" s="1" t="s">
        <v>29</v>
      </c>
      <c r="B30" s="1">
        <v>33.402900000000002</v>
      </c>
      <c r="C30" s="1">
        <v>-28.907319999999999</v>
      </c>
      <c r="D30" s="3">
        <v>41200</v>
      </c>
      <c r="E30" s="4">
        <v>0.64236111111111116</v>
      </c>
      <c r="F30" s="9">
        <v>291.64237000000003</v>
      </c>
      <c r="G30" s="1">
        <v>1640.5059230564068</v>
      </c>
      <c r="H30" s="1">
        <v>87835.669858481939</v>
      </c>
      <c r="I30" s="1">
        <v>857.23891324802059</v>
      </c>
      <c r="J30" s="1">
        <v>183.73666338231757</v>
      </c>
      <c r="K30" s="1">
        <f>G30+H30+I30+J30</f>
        <v>90517.151358168674</v>
      </c>
    </row>
    <row r="31" spans="1:11" x14ac:dyDescent="0.2">
      <c r="A31" s="1" t="s">
        <v>30</v>
      </c>
      <c r="B31" s="1">
        <v>32.879480000000001</v>
      </c>
      <c r="C31" s="1">
        <v>-29.574269999999999</v>
      </c>
      <c r="D31" s="3">
        <v>41200</v>
      </c>
      <c r="E31" s="4">
        <v>0.82499999999999996</v>
      </c>
      <c r="F31" s="9">
        <v>291.82501000000002</v>
      </c>
    </row>
    <row r="32" spans="1:11" x14ac:dyDescent="0.2">
      <c r="A32" s="1" t="s">
        <v>31</v>
      </c>
      <c r="B32" s="1">
        <v>32.234999999999999</v>
      </c>
      <c r="C32" s="1">
        <v>-30.427900000000001</v>
      </c>
      <c r="D32" s="3">
        <v>41201</v>
      </c>
      <c r="E32" s="4">
        <v>6.25E-2</v>
      </c>
      <c r="F32" s="9">
        <v>292.06250999999997</v>
      </c>
    </row>
    <row r="33" spans="1:11" x14ac:dyDescent="0.2">
      <c r="A33" s="1" t="s">
        <v>32</v>
      </c>
      <c r="B33" s="1">
        <v>31.56823</v>
      </c>
      <c r="C33" s="1">
        <v>-31.302769999999999</v>
      </c>
      <c r="D33" s="3">
        <v>41201</v>
      </c>
      <c r="E33" s="4">
        <v>0.40763888888888888</v>
      </c>
      <c r="F33" s="9">
        <v>292.40764999999999</v>
      </c>
      <c r="G33" s="1">
        <v>1607.8504438887624</v>
      </c>
      <c r="H33" s="1">
        <v>34406.376729766132</v>
      </c>
      <c r="I33" s="1">
        <v>816.09599284472745</v>
      </c>
      <c r="J33" s="1">
        <v>38.213603257001353</v>
      </c>
      <c r="K33" s="1">
        <f>G33+H33+I33+J33</f>
        <v>36868.536769756618</v>
      </c>
    </row>
    <row r="34" spans="1:11" x14ac:dyDescent="0.2">
      <c r="A34" s="1" t="s">
        <v>33</v>
      </c>
      <c r="B34" s="1">
        <v>31.10605</v>
      </c>
      <c r="C34" s="1">
        <v>-31.90737</v>
      </c>
      <c r="D34" s="3">
        <v>41201</v>
      </c>
      <c r="E34" s="4">
        <v>0.59861111111111109</v>
      </c>
      <c r="F34" s="9">
        <v>292.59861999999998</v>
      </c>
    </row>
    <row r="35" spans="1:11" x14ac:dyDescent="0.2">
      <c r="A35" s="1" t="s">
        <v>34</v>
      </c>
      <c r="B35" s="1">
        <v>30.723870000000002</v>
      </c>
      <c r="C35" s="1">
        <v>-32.399000000000001</v>
      </c>
      <c r="D35" s="3">
        <v>41201</v>
      </c>
      <c r="E35" s="4">
        <v>0.81944444444444442</v>
      </c>
      <c r="F35" s="9">
        <v>292.81945999999999</v>
      </c>
    </row>
    <row r="36" spans="1:11" x14ac:dyDescent="0.2">
      <c r="A36" s="1" t="s">
        <v>35</v>
      </c>
      <c r="B36" s="1">
        <v>29.882899999999999</v>
      </c>
      <c r="C36" s="1">
        <v>-33.476700000000001</v>
      </c>
      <c r="D36" s="3">
        <v>41202</v>
      </c>
      <c r="E36" s="4">
        <v>0.11527777777777777</v>
      </c>
      <c r="F36" s="9">
        <v>293.11529000000002</v>
      </c>
    </row>
    <row r="37" spans="1:11" x14ac:dyDescent="0.2">
      <c r="A37" s="1" t="s">
        <v>36</v>
      </c>
      <c r="B37" s="1">
        <v>29.670999999999999</v>
      </c>
      <c r="C37" s="1">
        <v>-33.725000000000001</v>
      </c>
      <c r="D37" s="3">
        <v>41202</v>
      </c>
      <c r="E37" s="4">
        <v>0.30347222222222225</v>
      </c>
      <c r="F37" s="9">
        <v>293.30347999999998</v>
      </c>
      <c r="G37" s="1">
        <v>791.4711298683053</v>
      </c>
      <c r="H37" s="1">
        <v>26073.862527355246</v>
      </c>
      <c r="I37" s="1">
        <v>563.76249853728473</v>
      </c>
      <c r="J37" s="1">
        <v>28.157518928029425</v>
      </c>
      <c r="K37" s="1">
        <f>G37+H37+I37+J37</f>
        <v>27457.253674688869</v>
      </c>
    </row>
    <row r="38" spans="1:11" x14ac:dyDescent="0.2">
      <c r="A38" s="1" t="s">
        <v>37</v>
      </c>
      <c r="B38" s="1">
        <v>28.936979999999998</v>
      </c>
      <c r="C38" s="1">
        <v>-34.666220000000003</v>
      </c>
      <c r="D38" s="3">
        <v>41202</v>
      </c>
      <c r="E38" s="4">
        <v>0.63888888888888884</v>
      </c>
      <c r="F38" s="9">
        <v>293.63889999999998</v>
      </c>
    </row>
    <row r="39" spans="1:11" x14ac:dyDescent="0.2">
      <c r="A39" s="1" t="s">
        <v>38</v>
      </c>
      <c r="B39" s="1">
        <v>28.399719999999999</v>
      </c>
      <c r="C39" s="1">
        <v>-35.366050000000001</v>
      </c>
      <c r="D39" s="3">
        <v>41202</v>
      </c>
      <c r="E39" s="4">
        <v>0.85625000000000007</v>
      </c>
      <c r="F39" s="9">
        <v>293.85626000000002</v>
      </c>
    </row>
    <row r="40" spans="1:11" x14ac:dyDescent="0.2">
      <c r="A40" s="1" t="s">
        <v>39</v>
      </c>
      <c r="B40" s="1">
        <v>27.71067</v>
      </c>
      <c r="C40" s="1">
        <v>-36.226019999999998</v>
      </c>
      <c r="D40" s="3">
        <v>41203</v>
      </c>
      <c r="E40" s="4">
        <v>0.10555555555555556</v>
      </c>
      <c r="F40" s="9">
        <v>294.10557</v>
      </c>
    </row>
    <row r="41" spans="1:11" x14ac:dyDescent="0.2">
      <c r="A41" s="1" t="s">
        <v>40</v>
      </c>
      <c r="B41" s="1">
        <v>27.27683</v>
      </c>
      <c r="C41" s="1">
        <v>-36.766330000000004</v>
      </c>
      <c r="D41" s="3">
        <v>41203</v>
      </c>
      <c r="E41" s="4">
        <v>0.36805555555555552</v>
      </c>
      <c r="F41" s="9">
        <v>294.36806999999999</v>
      </c>
      <c r="G41" s="1">
        <v>3603.5251618393227</v>
      </c>
      <c r="H41" s="1">
        <v>104038.10616095278</v>
      </c>
      <c r="I41" s="1">
        <v>1911.2256781808801</v>
      </c>
      <c r="J41" s="1">
        <v>21.892619452243757</v>
      </c>
      <c r="K41" s="1">
        <f>G41+H41+I41+J41</f>
        <v>109574.74962042524</v>
      </c>
    </row>
    <row r="42" spans="1:11" x14ac:dyDescent="0.2">
      <c r="A42" s="1" t="s">
        <v>41</v>
      </c>
      <c r="B42" s="1">
        <v>26.717269999999999</v>
      </c>
      <c r="C42" s="1">
        <v>-37.471229999999998</v>
      </c>
      <c r="D42" s="3">
        <v>41203</v>
      </c>
      <c r="E42" s="4">
        <v>0.60138888888888897</v>
      </c>
      <c r="F42" s="9">
        <v>294.60140000000001</v>
      </c>
    </row>
    <row r="43" spans="1:11" x14ac:dyDescent="0.2">
      <c r="A43" s="1" t="s">
        <v>42</v>
      </c>
      <c r="B43" s="1">
        <v>26.179300000000001</v>
      </c>
      <c r="C43" s="1">
        <v>-38.126669999999997</v>
      </c>
      <c r="D43" s="3">
        <v>41203</v>
      </c>
      <c r="E43" s="4">
        <v>0.8534722222222223</v>
      </c>
      <c r="F43" s="9">
        <v>294.85347999999999</v>
      </c>
      <c r="G43" s="1">
        <v>3662.9931258812981</v>
      </c>
      <c r="H43" s="1">
        <v>25552.287301965305</v>
      </c>
      <c r="I43" s="1">
        <v>731.03040812911786</v>
      </c>
      <c r="J43" s="1">
        <v>31.36434094283344</v>
      </c>
      <c r="K43" s="1">
        <f t="shared" ref="K43:K71" si="0">G43+H43+I43+J43</f>
        <v>29977.675176918554</v>
      </c>
    </row>
    <row r="44" spans="1:11" x14ac:dyDescent="0.2">
      <c r="A44" s="1" t="s">
        <v>43</v>
      </c>
      <c r="B44" s="1">
        <v>25.858930000000001</v>
      </c>
      <c r="C44" s="1">
        <v>-38.520829999999997</v>
      </c>
      <c r="D44" s="3">
        <v>41203</v>
      </c>
      <c r="E44" s="4">
        <v>0.97083333333333333</v>
      </c>
      <c r="F44" s="9">
        <v>294.97084000000001</v>
      </c>
      <c r="G44" s="1">
        <v>4641.8042153284341</v>
      </c>
      <c r="H44" s="1">
        <v>19485.299794809474</v>
      </c>
      <c r="I44" s="1">
        <v>740.81786394655819</v>
      </c>
      <c r="J44" s="1">
        <v>12.125623649943666</v>
      </c>
      <c r="K44" s="1">
        <f t="shared" si="0"/>
        <v>24880.047497734409</v>
      </c>
    </row>
    <row r="45" spans="1:11" x14ac:dyDescent="0.2">
      <c r="A45" s="1" t="s">
        <v>44</v>
      </c>
      <c r="B45" s="1">
        <v>25.418050000000001</v>
      </c>
      <c r="C45" s="1">
        <v>-38.987450000000003</v>
      </c>
      <c r="D45" s="3">
        <v>41204</v>
      </c>
      <c r="E45" s="4">
        <v>0.14305555555555555</v>
      </c>
      <c r="F45" s="9">
        <v>295.14307000000002</v>
      </c>
      <c r="G45" s="1">
        <v>3706.4247242166598</v>
      </c>
      <c r="H45" s="1">
        <v>32821.752049362673</v>
      </c>
      <c r="I45" s="1">
        <v>819.4618881789753</v>
      </c>
      <c r="J45" s="1">
        <v>254.7730742634804</v>
      </c>
      <c r="K45" s="1">
        <f t="shared" si="0"/>
        <v>37602.411736021786</v>
      </c>
    </row>
    <row r="46" spans="1:11" x14ac:dyDescent="0.2">
      <c r="A46" s="1" t="s">
        <v>45</v>
      </c>
      <c r="B46" s="1">
        <v>25.112169999999999</v>
      </c>
      <c r="C46" s="1">
        <v>-39.435830000000003</v>
      </c>
      <c r="D46" s="3">
        <v>41204</v>
      </c>
      <c r="E46" s="4">
        <v>0.3840277777777778</v>
      </c>
      <c r="F46" s="9">
        <v>295.38404000000003</v>
      </c>
      <c r="G46" s="1">
        <v>5053.9053011402884</v>
      </c>
      <c r="H46" s="1">
        <v>28639.944747282392</v>
      </c>
      <c r="I46" s="1">
        <v>852.07589716648999</v>
      </c>
      <c r="J46" s="1">
        <v>12.398840864184979</v>
      </c>
      <c r="K46" s="1">
        <f t="shared" si="0"/>
        <v>34558.324786453355</v>
      </c>
    </row>
    <row r="47" spans="1:11" x14ac:dyDescent="0.2">
      <c r="A47" s="1" t="s">
        <v>46</v>
      </c>
      <c r="B47" s="1">
        <v>24.597850000000001</v>
      </c>
      <c r="C47" s="1">
        <v>-40.074869999999997</v>
      </c>
      <c r="D47" s="3">
        <v>41204</v>
      </c>
      <c r="E47" s="4">
        <v>0.62916666666666665</v>
      </c>
      <c r="F47" s="9">
        <v>295.62918000000002</v>
      </c>
      <c r="G47" s="1">
        <v>4390.4818207484141</v>
      </c>
      <c r="H47" s="1">
        <v>44139.632533718199</v>
      </c>
      <c r="I47" s="1">
        <v>767.24215897406987</v>
      </c>
      <c r="J47" s="1">
        <v>159.04575003643976</v>
      </c>
      <c r="K47" s="1">
        <f t="shared" si="0"/>
        <v>49456.402263477125</v>
      </c>
    </row>
    <row r="48" spans="1:11" x14ac:dyDescent="0.2">
      <c r="A48" s="1" t="s">
        <v>47</v>
      </c>
      <c r="B48" s="1">
        <v>23.991019999999999</v>
      </c>
      <c r="C48" s="1">
        <v>-40.818300000000001</v>
      </c>
      <c r="D48" s="3">
        <v>41204</v>
      </c>
      <c r="E48" s="4">
        <v>0.87916666666666665</v>
      </c>
      <c r="F48" s="9">
        <v>295.87918000000002</v>
      </c>
      <c r="G48" s="1">
        <v>2671.6337551620954</v>
      </c>
      <c r="H48" s="1">
        <v>41264.13547376253</v>
      </c>
      <c r="I48" s="1">
        <v>590.57724762207306</v>
      </c>
      <c r="J48" s="1">
        <v>4.7669912364113518</v>
      </c>
      <c r="K48" s="1">
        <f t="shared" si="0"/>
        <v>44531.113467783114</v>
      </c>
    </row>
    <row r="49" spans="1:11" x14ac:dyDescent="0.2">
      <c r="A49" s="1" t="s">
        <v>48</v>
      </c>
      <c r="B49" s="1">
        <v>23.271070000000002</v>
      </c>
      <c r="C49" s="1">
        <v>-40.726579999999998</v>
      </c>
      <c r="D49" s="3">
        <v>41205</v>
      </c>
      <c r="E49" s="4">
        <v>0.11180555555555555</v>
      </c>
      <c r="F49" s="9">
        <v>296.11182000000002</v>
      </c>
      <c r="G49" s="1">
        <v>3669.5099510022551</v>
      </c>
      <c r="H49" s="1">
        <v>39186.812088807179</v>
      </c>
      <c r="I49" s="1">
        <v>841.28383729830159</v>
      </c>
      <c r="J49" s="1">
        <v>18.90525477074835</v>
      </c>
      <c r="K49" s="1">
        <f t="shared" si="0"/>
        <v>43716.511131878484</v>
      </c>
    </row>
    <row r="50" spans="1:11" x14ac:dyDescent="0.2">
      <c r="A50" s="1" t="s">
        <v>49</v>
      </c>
      <c r="B50" s="1">
        <v>23.163830000000001</v>
      </c>
      <c r="C50" s="1">
        <v>-40.604500000000002</v>
      </c>
      <c r="D50" s="3">
        <v>41205</v>
      </c>
      <c r="E50" s="4">
        <v>0.24166666666666667</v>
      </c>
      <c r="F50" s="9">
        <v>296.24167999999997</v>
      </c>
      <c r="G50" s="1">
        <v>3295.2832242391928</v>
      </c>
      <c r="H50" s="1">
        <v>48084.234802673935</v>
      </c>
      <c r="I50" s="1">
        <v>818.21658288932338</v>
      </c>
      <c r="J50" s="1">
        <v>5.6042231704748176</v>
      </c>
      <c r="K50" s="1">
        <f t="shared" si="0"/>
        <v>52203.338832972935</v>
      </c>
    </row>
    <row r="51" spans="1:11" x14ac:dyDescent="0.2">
      <c r="A51" s="1" t="s">
        <v>50</v>
      </c>
      <c r="B51" s="1">
        <v>22.7075</v>
      </c>
      <c r="C51" s="1">
        <v>-40.294330000000002</v>
      </c>
      <c r="D51" s="3">
        <v>41205</v>
      </c>
      <c r="E51" s="4">
        <v>0.38472222222222224</v>
      </c>
      <c r="F51" s="9">
        <v>296.38472999999999</v>
      </c>
      <c r="G51" s="1">
        <v>2017.0483152302868</v>
      </c>
      <c r="H51" s="1">
        <v>68647.01240103718</v>
      </c>
      <c r="I51" s="1">
        <v>902.7537549794871</v>
      </c>
      <c r="J51" s="1">
        <v>6.7369683207424407</v>
      </c>
      <c r="K51" s="1">
        <f t="shared" si="0"/>
        <v>71573.551439567702</v>
      </c>
    </row>
    <row r="52" spans="1:11" x14ac:dyDescent="0.2">
      <c r="A52" s="1" t="s">
        <v>51</v>
      </c>
      <c r="B52" s="1">
        <v>22.104849999999999</v>
      </c>
      <c r="C52" s="1">
        <v>-39.822229999999998</v>
      </c>
      <c r="D52" s="3">
        <v>41205</v>
      </c>
      <c r="E52" s="4">
        <v>0.56527777777777777</v>
      </c>
      <c r="F52" s="9">
        <v>296.56529</v>
      </c>
      <c r="G52" s="1">
        <v>1648.3625355678028</v>
      </c>
      <c r="H52" s="1">
        <v>58090.655937390227</v>
      </c>
      <c r="I52" s="1">
        <v>805.97772112302312</v>
      </c>
      <c r="J52" s="1">
        <v>67.792518599132791</v>
      </c>
      <c r="K52" s="1">
        <f t="shared" si="0"/>
        <v>60612.788712680187</v>
      </c>
    </row>
    <row r="53" spans="1:11" x14ac:dyDescent="0.2">
      <c r="A53" s="1" t="s">
        <v>52</v>
      </c>
      <c r="B53" s="1">
        <v>21.345949999999998</v>
      </c>
      <c r="C53" s="1">
        <v>-39.232779999999998</v>
      </c>
      <c r="D53" s="3">
        <v>41205</v>
      </c>
      <c r="E53" s="4">
        <v>0.91111111111111109</v>
      </c>
      <c r="F53" s="9">
        <v>296.91111999999998</v>
      </c>
      <c r="G53" s="1">
        <v>1669.4135320106955</v>
      </c>
      <c r="H53" s="1">
        <v>61084.36723892171</v>
      </c>
      <c r="I53" s="1">
        <v>893.09132842386157</v>
      </c>
      <c r="J53" s="1">
        <v>51.327087840451817</v>
      </c>
      <c r="K53" s="1">
        <f t="shared" si="0"/>
        <v>63698.199187196718</v>
      </c>
    </row>
    <row r="54" spans="1:11" x14ac:dyDescent="0.2">
      <c r="A54" s="1" t="s">
        <v>53</v>
      </c>
      <c r="B54" s="1">
        <v>20.667670000000001</v>
      </c>
      <c r="C54" s="1">
        <v>-38.711669999999998</v>
      </c>
      <c r="D54" s="3">
        <v>41206</v>
      </c>
      <c r="E54" s="4">
        <v>0.1111111111111111</v>
      </c>
      <c r="F54" s="9">
        <v>297.11112000000003</v>
      </c>
      <c r="G54" s="1">
        <v>1578.8368203149146</v>
      </c>
      <c r="H54" s="1">
        <v>62250.425994916463</v>
      </c>
      <c r="I54" s="1">
        <v>858.19349892117509</v>
      </c>
      <c r="J54" s="1">
        <v>16.44621687828036</v>
      </c>
      <c r="K54" s="1">
        <f t="shared" si="0"/>
        <v>64703.902531030828</v>
      </c>
    </row>
    <row r="55" spans="1:11" x14ac:dyDescent="0.2">
      <c r="A55" s="1" t="s">
        <v>54</v>
      </c>
      <c r="B55" s="1">
        <v>20.56317</v>
      </c>
      <c r="C55" s="1">
        <v>-38.587000000000003</v>
      </c>
      <c r="D55" s="3">
        <v>41206</v>
      </c>
      <c r="E55" s="4">
        <v>0.24513888888888891</v>
      </c>
      <c r="F55" s="9">
        <v>297.24515000000002</v>
      </c>
      <c r="G55" s="1">
        <v>1525.2389724533375</v>
      </c>
      <c r="H55" s="1">
        <v>74246.400386071764</v>
      </c>
      <c r="I55" s="1">
        <v>801.08990541317723</v>
      </c>
      <c r="J55" s="1">
        <v>16.595082786337006</v>
      </c>
      <c r="K55" s="1">
        <f t="shared" si="0"/>
        <v>76589.324346724621</v>
      </c>
    </row>
    <row r="56" spans="1:11" x14ac:dyDescent="0.2">
      <c r="A56" s="1" t="s">
        <v>55</v>
      </c>
      <c r="B56" s="1">
        <v>19.91283</v>
      </c>
      <c r="C56" s="1">
        <v>-38.141170000000002</v>
      </c>
      <c r="D56" s="3">
        <v>41206</v>
      </c>
      <c r="E56" s="4">
        <v>0.42986111111111114</v>
      </c>
      <c r="F56" s="9">
        <v>297.42986999999999</v>
      </c>
      <c r="G56" s="1">
        <v>2289.9430496214964</v>
      </c>
      <c r="H56" s="1">
        <v>64325.167237571615</v>
      </c>
      <c r="I56" s="1">
        <v>1079.3322624924417</v>
      </c>
      <c r="J56" s="1">
        <v>21.559695630310944</v>
      </c>
      <c r="K56" s="1">
        <f t="shared" si="0"/>
        <v>67716.00224531586</v>
      </c>
    </row>
    <row r="57" spans="1:11" x14ac:dyDescent="0.2">
      <c r="A57" s="1" t="s">
        <v>56</v>
      </c>
      <c r="B57" s="1">
        <v>19.561499999999999</v>
      </c>
      <c r="C57" s="1">
        <v>-37.867669999999997</v>
      </c>
      <c r="D57" s="3">
        <v>41206</v>
      </c>
      <c r="E57" s="4">
        <v>0.53749999999999998</v>
      </c>
      <c r="F57" s="9">
        <v>297.53751</v>
      </c>
      <c r="G57" s="1">
        <v>1569.2756344597701</v>
      </c>
      <c r="H57" s="1">
        <v>70116.680733115325</v>
      </c>
      <c r="I57" s="1">
        <v>837.54924898387401</v>
      </c>
      <c r="J57" s="1">
        <v>7.7431363542422869</v>
      </c>
      <c r="K57" s="1">
        <f t="shared" si="0"/>
        <v>72531.24875291322</v>
      </c>
    </row>
    <row r="58" spans="1:11" x14ac:dyDescent="0.2">
      <c r="A58" s="1" t="s">
        <v>57</v>
      </c>
      <c r="B58" s="1">
        <v>18.6326</v>
      </c>
      <c r="C58" s="1">
        <v>-37.163179999999997</v>
      </c>
      <c r="D58" s="3">
        <v>41206</v>
      </c>
      <c r="E58" s="4">
        <v>0.86458333333333337</v>
      </c>
      <c r="F58" s="9">
        <v>297.86459000000002</v>
      </c>
      <c r="G58" s="1">
        <v>860.42186011080366</v>
      </c>
      <c r="H58" s="1">
        <v>127046.78373213181</v>
      </c>
      <c r="I58" s="1">
        <v>646.26399625062572</v>
      </c>
      <c r="J58" s="1">
        <v>30.32323736073317</v>
      </c>
      <c r="K58" s="1">
        <f t="shared" si="0"/>
        <v>128583.79282585396</v>
      </c>
    </row>
    <row r="59" spans="1:11" x14ac:dyDescent="0.2">
      <c r="A59" s="1" t="s">
        <v>58</v>
      </c>
      <c r="B59" s="1">
        <v>18.260619999999999</v>
      </c>
      <c r="C59" s="1">
        <v>-36.882919999999999</v>
      </c>
      <c r="D59" s="3">
        <v>41206</v>
      </c>
      <c r="E59" s="4">
        <v>0.97708333333333341</v>
      </c>
      <c r="F59" s="9">
        <v>297.97708999999998</v>
      </c>
      <c r="G59" s="1">
        <v>1209.384315403204</v>
      </c>
      <c r="H59" s="1">
        <v>99065.07653012636</v>
      </c>
      <c r="I59" s="1">
        <v>848.03114344335211</v>
      </c>
      <c r="J59" s="1">
        <v>8.3549866349098725</v>
      </c>
      <c r="K59" s="1">
        <f t="shared" si="0"/>
        <v>101130.84697560783</v>
      </c>
    </row>
    <row r="60" spans="1:11" x14ac:dyDescent="0.2">
      <c r="A60" s="1" t="s">
        <v>59</v>
      </c>
      <c r="B60" s="1">
        <v>17.812080000000002</v>
      </c>
      <c r="C60" s="1">
        <v>-36.540680000000002</v>
      </c>
      <c r="D60" s="3">
        <v>41207</v>
      </c>
      <c r="E60" s="4">
        <v>0.11180555555555555</v>
      </c>
      <c r="F60" s="9">
        <v>298.11182000000002</v>
      </c>
      <c r="G60" s="1">
        <v>1777.2957895999286</v>
      </c>
      <c r="H60" s="1">
        <v>148681.81787854948</v>
      </c>
      <c r="I60" s="1">
        <v>951.07906229712182</v>
      </c>
      <c r="J60" s="1">
        <v>7.9699362762328638</v>
      </c>
      <c r="K60" s="1">
        <f t="shared" si="0"/>
        <v>151418.16266672278</v>
      </c>
    </row>
    <row r="61" spans="1:11" x14ac:dyDescent="0.2">
      <c r="A61" s="1" t="s">
        <v>60</v>
      </c>
      <c r="B61" s="1">
        <v>17.7135</v>
      </c>
      <c r="C61" s="1">
        <v>-36.395670000000003</v>
      </c>
      <c r="D61" s="3">
        <v>41207</v>
      </c>
      <c r="E61" s="4">
        <v>0.24791666666666667</v>
      </c>
      <c r="F61" s="9">
        <v>298.24793</v>
      </c>
      <c r="G61" s="1">
        <v>1761.2727481801357</v>
      </c>
      <c r="H61" s="1">
        <v>115420.49801440876</v>
      </c>
      <c r="I61" s="1">
        <v>920.03844899342653</v>
      </c>
      <c r="J61" s="1">
        <v>27.581452432351117</v>
      </c>
      <c r="K61" s="1">
        <f t="shared" si="0"/>
        <v>118129.39066401467</v>
      </c>
    </row>
    <row r="62" spans="1:11" x14ac:dyDescent="0.2">
      <c r="A62" s="1" t="s">
        <v>61</v>
      </c>
      <c r="B62" s="1">
        <v>16.731670000000001</v>
      </c>
      <c r="C62" s="1">
        <v>-35.734499999999997</v>
      </c>
      <c r="D62" s="3">
        <v>41207</v>
      </c>
      <c r="E62" s="4">
        <v>0.54513888888888884</v>
      </c>
      <c r="F62" s="9">
        <v>298.54514999999998</v>
      </c>
      <c r="G62" s="1">
        <v>1878.6458407051045</v>
      </c>
      <c r="H62" s="1">
        <v>139892.2908173911</v>
      </c>
      <c r="I62" s="1">
        <v>779.19673124547285</v>
      </c>
      <c r="J62" s="1">
        <v>5.0433445388056493</v>
      </c>
      <c r="K62" s="1">
        <f t="shared" si="0"/>
        <v>142555.17673388048</v>
      </c>
    </row>
    <row r="63" spans="1:11" x14ac:dyDescent="0.2">
      <c r="A63" s="1" t="s">
        <v>62</v>
      </c>
      <c r="B63" s="1">
        <v>16.403020000000001</v>
      </c>
      <c r="C63" s="1">
        <v>-35.484929999999999</v>
      </c>
      <c r="D63" s="3">
        <v>41207</v>
      </c>
      <c r="E63" s="4">
        <v>0.72777777777777786</v>
      </c>
      <c r="F63" s="9">
        <v>298.72431999999998</v>
      </c>
      <c r="G63" s="1">
        <v>2252.1867395033228</v>
      </c>
      <c r="H63" s="1">
        <v>156200.47795099672</v>
      </c>
      <c r="I63" s="1">
        <v>741.84454733146924</v>
      </c>
      <c r="J63" s="1">
        <v>11.105457295381276</v>
      </c>
      <c r="K63" s="1">
        <f t="shared" si="0"/>
        <v>159205.61469512689</v>
      </c>
    </row>
    <row r="64" spans="1:11" x14ac:dyDescent="0.2">
      <c r="A64" s="1" t="s">
        <v>63</v>
      </c>
      <c r="B64" s="1">
        <v>15.782080000000001</v>
      </c>
      <c r="C64" s="1">
        <v>-35.026719999999997</v>
      </c>
      <c r="D64" s="3">
        <v>41207</v>
      </c>
      <c r="E64" s="4">
        <v>0.9</v>
      </c>
      <c r="F64" s="9">
        <v>298.90001000000001</v>
      </c>
      <c r="G64" s="1">
        <v>2171.2476664477549</v>
      </c>
      <c r="H64" s="1">
        <v>150510.68243269235</v>
      </c>
      <c r="I64" s="1">
        <v>699.73858444761777</v>
      </c>
      <c r="J64" s="1">
        <v>18.007978276225455</v>
      </c>
      <c r="K64" s="1">
        <f t="shared" si="0"/>
        <v>153399.67666186395</v>
      </c>
    </row>
    <row r="65" spans="1:11" x14ac:dyDescent="0.2">
      <c r="A65" s="1" t="s">
        <v>64</v>
      </c>
      <c r="B65" s="1">
        <v>15.25928</v>
      </c>
      <c r="C65" s="1">
        <v>-34.607730000000004</v>
      </c>
      <c r="D65" s="3">
        <v>41208</v>
      </c>
      <c r="E65" s="4">
        <v>9.0277777777777776E-2</v>
      </c>
      <c r="F65" s="9">
        <v>299.09028999999998</v>
      </c>
      <c r="G65" s="1">
        <v>3265.9507470615681</v>
      </c>
      <c r="H65" s="1">
        <v>158927.51013889277</v>
      </c>
      <c r="I65" s="1">
        <v>892.51690456135964</v>
      </c>
      <c r="J65" s="1">
        <v>33.056181650420726</v>
      </c>
      <c r="K65" s="1">
        <f t="shared" si="0"/>
        <v>163119.03397216616</v>
      </c>
    </row>
    <row r="66" spans="1:11" x14ac:dyDescent="0.2">
      <c r="A66" s="1" t="s">
        <v>65</v>
      </c>
      <c r="B66" s="1">
        <v>15.038169999999999</v>
      </c>
      <c r="C66" s="1">
        <v>-34.432670000000002</v>
      </c>
      <c r="D66" s="3">
        <v>41208</v>
      </c>
      <c r="E66" s="4">
        <v>0.25</v>
      </c>
      <c r="F66" s="9">
        <v>299.25000999999997</v>
      </c>
      <c r="G66" s="1">
        <v>3116.7781828647612</v>
      </c>
      <c r="H66" s="1">
        <v>145314.72307122717</v>
      </c>
      <c r="I66" s="1">
        <v>963.36780197638075</v>
      </c>
      <c r="J66" s="1">
        <v>53.970184984671192</v>
      </c>
      <c r="K66" s="1">
        <f t="shared" si="0"/>
        <v>149448.83924105301</v>
      </c>
    </row>
    <row r="67" spans="1:11" x14ac:dyDescent="0.2">
      <c r="A67" s="1" t="s">
        <v>66</v>
      </c>
      <c r="B67" s="1">
        <v>14.39317</v>
      </c>
      <c r="C67" s="1">
        <v>-33.996670000000002</v>
      </c>
      <c r="D67" s="3">
        <v>41208</v>
      </c>
      <c r="E67" s="4">
        <v>0.43958333333333333</v>
      </c>
      <c r="F67" s="9">
        <v>299.43959000000001</v>
      </c>
      <c r="G67" s="1">
        <v>4765.8835330331922</v>
      </c>
      <c r="H67" s="1">
        <v>169663.97483617309</v>
      </c>
      <c r="I67" s="1">
        <v>1201.6385944420383</v>
      </c>
      <c r="J67" s="1">
        <v>14.789398085440471</v>
      </c>
      <c r="K67" s="1">
        <f t="shared" si="0"/>
        <v>175646.28636173377</v>
      </c>
    </row>
    <row r="68" spans="1:11" x14ac:dyDescent="0.2">
      <c r="A68" s="1" t="s">
        <v>67</v>
      </c>
      <c r="B68" s="1">
        <v>13.960570000000001</v>
      </c>
      <c r="C68" s="1">
        <v>-33.675379999999997</v>
      </c>
      <c r="D68" s="3">
        <v>41208</v>
      </c>
      <c r="E68" s="4">
        <v>0.57013888888888886</v>
      </c>
      <c r="F68" s="9">
        <v>299.57015000000001</v>
      </c>
      <c r="G68" s="1">
        <v>8076.9917743404476</v>
      </c>
      <c r="H68" s="1">
        <v>135823.98695397555</v>
      </c>
      <c r="I68" s="1">
        <v>1293.2766666104792</v>
      </c>
      <c r="J68" s="1">
        <v>29.936959875242575</v>
      </c>
      <c r="K68" s="1">
        <f t="shared" si="0"/>
        <v>145224.19235480172</v>
      </c>
    </row>
    <row r="69" spans="1:11" x14ac:dyDescent="0.2">
      <c r="A69" s="1" t="s">
        <v>68</v>
      </c>
      <c r="B69" s="1">
        <v>13.372820000000001</v>
      </c>
      <c r="C69" s="1">
        <v>-33.241729999999997</v>
      </c>
      <c r="D69" s="3">
        <v>41208</v>
      </c>
      <c r="E69" s="4">
        <v>0.80416666666666659</v>
      </c>
      <c r="F69" s="9">
        <v>299.80417999999997</v>
      </c>
      <c r="G69" s="1">
        <v>7743.1810319456727</v>
      </c>
      <c r="H69" s="1">
        <v>114406.52397729254</v>
      </c>
      <c r="I69" s="1">
        <v>1275.1667175624818</v>
      </c>
      <c r="J69" s="1">
        <v>38.408636071159087</v>
      </c>
      <c r="K69" s="1">
        <f t="shared" si="0"/>
        <v>123463.28036287185</v>
      </c>
    </row>
    <row r="70" spans="1:11" x14ac:dyDescent="0.2">
      <c r="A70" s="1" t="s">
        <v>69</v>
      </c>
      <c r="B70" s="1">
        <v>12.858700000000001</v>
      </c>
      <c r="C70" s="1">
        <v>-32.867319999999999</v>
      </c>
      <c r="D70" s="3">
        <v>41208</v>
      </c>
      <c r="E70" s="4">
        <v>0.95763888888888882</v>
      </c>
      <c r="F70" s="9">
        <v>299.95765</v>
      </c>
      <c r="G70" s="1">
        <v>6383.1289529221576</v>
      </c>
      <c r="H70" s="1">
        <v>141153.12201380153</v>
      </c>
      <c r="I70" s="1">
        <v>1386.3947177782968</v>
      </c>
      <c r="J70" s="1">
        <v>6.4784799896182097</v>
      </c>
      <c r="K70" s="1">
        <f t="shared" si="0"/>
        <v>148929.1241644916</v>
      </c>
    </row>
    <row r="71" spans="1:11" x14ac:dyDescent="0.2">
      <c r="A71" s="1" t="s">
        <v>70</v>
      </c>
      <c r="B71" s="1">
        <v>12.403980000000001</v>
      </c>
      <c r="C71" s="1">
        <v>-32.535580000000003</v>
      </c>
      <c r="D71" s="3">
        <v>41209</v>
      </c>
      <c r="E71" s="4">
        <v>9.0277777777777776E-2</v>
      </c>
      <c r="F71" s="9">
        <v>300.09028999999998</v>
      </c>
      <c r="G71" s="1">
        <v>25430.376583909609</v>
      </c>
      <c r="H71" s="1">
        <v>133803.30952439079</v>
      </c>
      <c r="I71" s="1">
        <v>1408.5152748168525</v>
      </c>
      <c r="J71" s="1">
        <v>18.805277367381208</v>
      </c>
      <c r="K71" s="1">
        <f t="shared" si="0"/>
        <v>160661.00666048465</v>
      </c>
    </row>
    <row r="72" spans="1:11" x14ac:dyDescent="0.2">
      <c r="A72" s="1" t="s">
        <v>71</v>
      </c>
      <c r="B72" s="1">
        <v>12.09817</v>
      </c>
      <c r="C72" s="1">
        <v>-32.276670000000003</v>
      </c>
      <c r="D72" s="3">
        <v>41209</v>
      </c>
      <c r="E72" s="4">
        <v>0.28541666666666665</v>
      </c>
      <c r="F72" s="9">
        <v>300.28543000000002</v>
      </c>
    </row>
    <row r="73" spans="1:11" x14ac:dyDescent="0.2">
      <c r="A73" s="1" t="s">
        <v>72</v>
      </c>
      <c r="B73" s="1">
        <v>11.11533</v>
      </c>
      <c r="C73" s="1">
        <v>-31.577169999999999</v>
      </c>
      <c r="D73" s="3">
        <v>41209</v>
      </c>
      <c r="E73" s="4">
        <v>0.59444444444444444</v>
      </c>
      <c r="F73" s="9">
        <v>300.59446000000003</v>
      </c>
      <c r="G73" s="1">
        <v>11000.091456652102</v>
      </c>
      <c r="H73" s="1">
        <v>117897.62104797013</v>
      </c>
      <c r="I73" s="1">
        <v>969.00030449719009</v>
      </c>
      <c r="J73" s="1">
        <v>46.512014615865127</v>
      </c>
      <c r="K73" s="1">
        <f t="shared" ref="K73:K79" si="1">G73+H73+I73+J73</f>
        <v>129913.22482373529</v>
      </c>
    </row>
    <row r="74" spans="1:11" x14ac:dyDescent="0.2">
      <c r="A74" s="1" t="s">
        <v>73</v>
      </c>
      <c r="B74" s="1">
        <v>10.805580000000001</v>
      </c>
      <c r="C74" s="1">
        <v>-31.361280000000001</v>
      </c>
      <c r="D74" s="3">
        <v>41209</v>
      </c>
      <c r="E74" s="4">
        <v>0.74027777777777781</v>
      </c>
      <c r="F74" s="9">
        <v>300.74029000000002</v>
      </c>
      <c r="G74" s="1">
        <v>7991.5919861306465</v>
      </c>
      <c r="H74" s="1">
        <v>109967.90703951017</v>
      </c>
      <c r="I74" s="1">
        <v>732.10848612937139</v>
      </c>
      <c r="J74" s="1">
        <v>9.4771325065290792</v>
      </c>
      <c r="K74" s="1">
        <f t="shared" si="1"/>
        <v>118701.08464427672</v>
      </c>
    </row>
    <row r="75" spans="1:11" x14ac:dyDescent="0.2">
      <c r="A75" s="1" t="s">
        <v>74</v>
      </c>
      <c r="B75" s="1">
        <v>9.99085</v>
      </c>
      <c r="C75" s="1">
        <v>-30.75985</v>
      </c>
      <c r="D75" s="3">
        <v>41209</v>
      </c>
      <c r="E75" s="4">
        <v>0.98750000000000004</v>
      </c>
      <c r="F75" s="9">
        <v>300.98750999999999</v>
      </c>
      <c r="G75" s="1">
        <v>13223.619972983262</v>
      </c>
      <c r="H75" s="1">
        <v>133462.51076433039</v>
      </c>
      <c r="I75" s="1">
        <v>954.4686869489974</v>
      </c>
      <c r="J75" s="1">
        <v>27.18423475487651</v>
      </c>
      <c r="K75" s="1">
        <f t="shared" si="1"/>
        <v>147667.78365901753</v>
      </c>
    </row>
    <row r="76" spans="1:11" x14ac:dyDescent="0.2">
      <c r="A76" s="1" t="s">
        <v>75</v>
      </c>
      <c r="B76" s="1">
        <v>9.6273300000000006</v>
      </c>
      <c r="C76" s="1">
        <v>-30.491720000000001</v>
      </c>
      <c r="D76" s="3">
        <v>41210</v>
      </c>
      <c r="E76" s="4">
        <v>9.5833333333333326E-2</v>
      </c>
      <c r="F76" s="9">
        <v>301.09584000000001</v>
      </c>
      <c r="G76" s="1">
        <v>19006.454810699579</v>
      </c>
      <c r="H76" s="1">
        <v>98275.336750654344</v>
      </c>
      <c r="I76" s="1">
        <v>1027.9455047304566</v>
      </c>
      <c r="J76" s="1">
        <v>11.707807570961918</v>
      </c>
      <c r="K76" s="1">
        <f t="shared" si="1"/>
        <v>118321.44487365533</v>
      </c>
    </row>
    <row r="77" spans="1:11" x14ac:dyDescent="0.2">
      <c r="A77" s="1" t="s">
        <v>76</v>
      </c>
      <c r="B77" s="1">
        <v>9.4046699999999994</v>
      </c>
      <c r="C77" s="1">
        <v>-30.293330000000001</v>
      </c>
      <c r="D77" s="3">
        <v>41210</v>
      </c>
      <c r="E77" s="4">
        <v>0.25763888888888886</v>
      </c>
      <c r="F77" s="9">
        <v>301.25765000000001</v>
      </c>
      <c r="G77" s="1">
        <v>19279.442534103502</v>
      </c>
      <c r="H77" s="1">
        <v>116463.68123844713</v>
      </c>
      <c r="I77" s="1">
        <v>1207.4919971030852</v>
      </c>
      <c r="J77" s="1">
        <v>5.3905892727816305</v>
      </c>
      <c r="K77" s="1">
        <f t="shared" si="1"/>
        <v>136956.0063589265</v>
      </c>
    </row>
    <row r="78" spans="1:11" x14ac:dyDescent="0.2">
      <c r="A78" s="1" t="s">
        <v>77</v>
      </c>
      <c r="B78" s="1">
        <v>8.7319999999999993</v>
      </c>
      <c r="C78" s="1">
        <v>-29.83417</v>
      </c>
      <c r="D78" s="3">
        <v>41210</v>
      </c>
      <c r="E78" s="4">
        <v>0.4513888888888889</v>
      </c>
      <c r="F78" s="9">
        <v>301.45139999999998</v>
      </c>
      <c r="G78" s="1">
        <v>32148.516455408455</v>
      </c>
      <c r="H78" s="1">
        <v>76117.279883582843</v>
      </c>
      <c r="I78" s="1">
        <v>1190.5423989929668</v>
      </c>
      <c r="J78" s="1">
        <v>17.42257169258</v>
      </c>
      <c r="K78" s="1">
        <f t="shared" si="1"/>
        <v>109473.76130967685</v>
      </c>
    </row>
    <row r="79" spans="1:11" x14ac:dyDescent="0.2">
      <c r="A79" s="1" t="s">
        <v>78</v>
      </c>
      <c r="B79" s="1">
        <v>8.1708800000000004</v>
      </c>
      <c r="C79" s="1">
        <v>-29.423269999999999</v>
      </c>
      <c r="D79" s="3">
        <v>41210</v>
      </c>
      <c r="E79" s="4">
        <v>0.68472222222222223</v>
      </c>
      <c r="F79" s="9">
        <v>301.68473</v>
      </c>
      <c r="G79" s="1">
        <v>11484.799733817717</v>
      </c>
      <c r="H79" s="1">
        <v>111584.53063522038</v>
      </c>
      <c r="I79" s="1">
        <v>908.66096529890444</v>
      </c>
      <c r="J79" s="1">
        <v>2.4102412872649985</v>
      </c>
      <c r="K79" s="1">
        <f t="shared" si="1"/>
        <v>123980.40157562426</v>
      </c>
    </row>
    <row r="80" spans="1:11" x14ac:dyDescent="0.2">
      <c r="A80" s="1" t="s">
        <v>79</v>
      </c>
      <c r="B80" s="1">
        <v>7.6090200000000001</v>
      </c>
      <c r="C80" s="1">
        <v>-29.0213</v>
      </c>
      <c r="D80" s="3">
        <v>41210</v>
      </c>
      <c r="E80" s="4">
        <v>0.85277777777777786</v>
      </c>
      <c r="F80" s="9">
        <v>301.85279000000003</v>
      </c>
    </row>
    <row r="81" spans="1:11" x14ac:dyDescent="0.2">
      <c r="A81" s="1" t="s">
        <v>80</v>
      </c>
      <c r="B81" s="1">
        <v>7.1803499999999998</v>
      </c>
      <c r="C81" s="1">
        <v>-28.722670000000001</v>
      </c>
      <c r="D81" s="3">
        <v>41210</v>
      </c>
      <c r="E81" s="4">
        <v>0.98055555555555562</v>
      </c>
      <c r="F81" s="9">
        <v>301.98057</v>
      </c>
      <c r="G81" s="1">
        <v>10215.838089812683</v>
      </c>
      <c r="H81" s="1">
        <v>172750.8899563725</v>
      </c>
      <c r="I81" s="1">
        <v>861.40516297375234</v>
      </c>
      <c r="J81" s="1">
        <v>10.678576400501061</v>
      </c>
      <c r="K81" s="1">
        <f t="shared" ref="K81:K87" si="2">G81+H81+I81+J81</f>
        <v>183838.81178555946</v>
      </c>
    </row>
    <row r="82" spans="1:11" x14ac:dyDescent="0.2">
      <c r="A82" s="1" t="s">
        <v>81</v>
      </c>
      <c r="B82" s="1">
        <v>6.7584999999999997</v>
      </c>
      <c r="C82" s="1">
        <v>-28.417169999999999</v>
      </c>
      <c r="D82" s="3">
        <v>41211</v>
      </c>
      <c r="E82" s="4">
        <v>0.1048611111111111</v>
      </c>
      <c r="F82" s="9">
        <v>302.10487000000001</v>
      </c>
      <c r="G82" s="1">
        <v>15186.542143854293</v>
      </c>
      <c r="H82" s="1">
        <v>174423.20918438496</v>
      </c>
      <c r="I82" s="1">
        <v>1146.0743305442811</v>
      </c>
      <c r="J82" s="1">
        <v>4.2290565702740999</v>
      </c>
      <c r="K82" s="1">
        <f t="shared" si="2"/>
        <v>190760.05471535379</v>
      </c>
    </row>
    <row r="83" spans="1:11" x14ac:dyDescent="0.2">
      <c r="A83" s="1" t="s">
        <v>82</v>
      </c>
      <c r="B83" s="1">
        <v>6.5438299999999998</v>
      </c>
      <c r="C83" s="1">
        <v>-28.272169999999999</v>
      </c>
      <c r="D83" s="3">
        <v>41211</v>
      </c>
      <c r="E83" s="4">
        <v>0.27152777777777776</v>
      </c>
      <c r="F83" s="9">
        <v>302.27154000000002</v>
      </c>
      <c r="G83" s="1">
        <v>15489.175259393436</v>
      </c>
      <c r="H83" s="1">
        <v>158894.61102511978</v>
      </c>
      <c r="I83" s="1">
        <v>1017.5616550656553</v>
      </c>
      <c r="J83" s="1">
        <v>13.477637815439143</v>
      </c>
      <c r="K83" s="1">
        <f t="shared" si="2"/>
        <v>175414.82557739431</v>
      </c>
    </row>
    <row r="84" spans="1:11" x14ac:dyDescent="0.2">
      <c r="A84" s="1" t="s">
        <v>83</v>
      </c>
      <c r="B84" s="1">
        <v>5.8938300000000003</v>
      </c>
      <c r="C84" s="1">
        <v>-27.79533</v>
      </c>
      <c r="D84" s="3">
        <v>41211</v>
      </c>
      <c r="E84" s="4">
        <v>0.47013888888888888</v>
      </c>
      <c r="F84" s="9">
        <v>302.47014999999999</v>
      </c>
      <c r="G84" s="1">
        <v>4207.3335391855735</v>
      </c>
      <c r="H84" s="1">
        <v>131063.46176179145</v>
      </c>
      <c r="I84" s="1">
        <v>1029.5133129704752</v>
      </c>
      <c r="J84" s="1">
        <v>13.950044891198852</v>
      </c>
      <c r="K84" s="1">
        <f t="shared" si="2"/>
        <v>136314.25865883866</v>
      </c>
    </row>
    <row r="85" spans="1:11" x14ac:dyDescent="0.2">
      <c r="A85" s="1" t="s">
        <v>84</v>
      </c>
      <c r="B85" s="1">
        <v>5.5956999999999999</v>
      </c>
      <c r="C85" s="1">
        <v>-27.580269999999999</v>
      </c>
      <c r="D85" s="3">
        <v>41211</v>
      </c>
      <c r="E85" s="4">
        <v>0.55972222222222223</v>
      </c>
      <c r="F85" s="9">
        <v>302.55973</v>
      </c>
      <c r="G85" s="1">
        <v>5748.3456794993044</v>
      </c>
      <c r="H85" s="1">
        <v>125639.97834470861</v>
      </c>
      <c r="I85" s="1">
        <v>982.6717416535372</v>
      </c>
      <c r="J85" s="1">
        <v>19.880642172181389</v>
      </c>
      <c r="K85" s="1">
        <f t="shared" si="2"/>
        <v>132390.87640803363</v>
      </c>
    </row>
    <row r="86" spans="1:11" x14ac:dyDescent="0.2">
      <c r="A86" s="1" t="s">
        <v>85</v>
      </c>
      <c r="B86" s="1">
        <v>5.7883300000000002</v>
      </c>
      <c r="C86" s="1">
        <v>-27.203250000000001</v>
      </c>
      <c r="D86" s="3">
        <v>41211</v>
      </c>
      <c r="E86" s="4">
        <v>0.79027777777777775</v>
      </c>
      <c r="F86" s="9">
        <v>302.79029000000003</v>
      </c>
      <c r="G86" s="1">
        <v>9078.9764872391315</v>
      </c>
      <c r="H86" s="1">
        <v>241931.65736294116</v>
      </c>
      <c r="I86" s="1">
        <v>1298.3554641258686</v>
      </c>
      <c r="J86" s="1">
        <v>23.779404104869389</v>
      </c>
      <c r="K86" s="1">
        <f t="shared" si="2"/>
        <v>252332.76871841101</v>
      </c>
    </row>
    <row r="87" spans="1:11" x14ac:dyDescent="0.2">
      <c r="A87" s="1" t="s">
        <v>86</v>
      </c>
      <c r="B87" s="1">
        <v>4.4690799999999999</v>
      </c>
      <c r="C87" s="1">
        <v>-26.772030000000001</v>
      </c>
      <c r="D87" s="3">
        <v>41211</v>
      </c>
      <c r="E87" s="4">
        <v>0.96666666666666667</v>
      </c>
      <c r="F87" s="9">
        <v>302.97014999999999</v>
      </c>
      <c r="G87" s="1">
        <v>7769.7723978139011</v>
      </c>
      <c r="H87" s="1">
        <v>170064.59816171133</v>
      </c>
      <c r="I87" s="1">
        <v>1125.5102459411735</v>
      </c>
      <c r="J87" s="1">
        <v>15.006803279215648</v>
      </c>
      <c r="K87" s="1">
        <f t="shared" si="2"/>
        <v>178974.88760874563</v>
      </c>
    </row>
    <row r="88" spans="1:11" x14ac:dyDescent="0.2">
      <c r="A88" s="1" t="s">
        <v>87</v>
      </c>
      <c r="B88" s="1">
        <v>4.2452199999999998</v>
      </c>
      <c r="C88" s="1">
        <v>-26.6372</v>
      </c>
      <c r="D88" s="3">
        <v>41212</v>
      </c>
      <c r="E88" s="4">
        <v>7.0833333333333331E-2</v>
      </c>
      <c r="F88" s="9">
        <v>303.07432</v>
      </c>
    </row>
    <row r="89" spans="1:11" x14ac:dyDescent="0.2">
      <c r="A89" s="1" t="s">
        <v>88</v>
      </c>
      <c r="B89" s="1">
        <v>3.9853300000000003</v>
      </c>
      <c r="C89" s="1">
        <v>-26.384830000000001</v>
      </c>
      <c r="D89" s="3">
        <v>41212</v>
      </c>
      <c r="E89" s="4">
        <v>0.25972222222222224</v>
      </c>
      <c r="F89" s="9">
        <v>303.25972999999999</v>
      </c>
      <c r="G89" s="1">
        <v>7155.8552181756413</v>
      </c>
      <c r="H89" s="1">
        <v>168652.92420584924</v>
      </c>
      <c r="I89" s="1">
        <v>1294.5916269879044</v>
      </c>
      <c r="J89" s="1">
        <v>9.7094372024092834</v>
      </c>
      <c r="K89" s="1">
        <f t="shared" ref="K89:K111" si="3">G89+H89+I89+J89</f>
        <v>177113.0804882152</v>
      </c>
    </row>
    <row r="90" spans="1:11" x14ac:dyDescent="0.2">
      <c r="A90" s="1" t="s">
        <v>89</v>
      </c>
      <c r="B90" s="1">
        <v>3.3254999999999999</v>
      </c>
      <c r="C90" s="1">
        <v>-25.949000000000002</v>
      </c>
      <c r="D90" s="3">
        <v>41212</v>
      </c>
      <c r="E90" s="4">
        <v>0.4513888888888889</v>
      </c>
      <c r="F90" s="9">
        <v>303.45139999999998</v>
      </c>
      <c r="G90" s="1">
        <v>7500.596808401524</v>
      </c>
      <c r="H90" s="1">
        <v>155404.60140270006</v>
      </c>
      <c r="I90" s="1">
        <v>1243.5279787483319</v>
      </c>
      <c r="J90" s="1">
        <v>24.263960560943062</v>
      </c>
      <c r="K90" s="1">
        <f t="shared" si="3"/>
        <v>164172.99015041086</v>
      </c>
    </row>
    <row r="91" spans="1:11" x14ac:dyDescent="0.2">
      <c r="A91" s="1" t="s">
        <v>90</v>
      </c>
      <c r="B91" s="1">
        <v>2.7156500000000001</v>
      </c>
      <c r="C91" s="1">
        <v>-25.514800000000001</v>
      </c>
      <c r="D91" s="3">
        <v>41212</v>
      </c>
      <c r="E91" s="4">
        <v>0.71111111111111114</v>
      </c>
      <c r="F91" s="9">
        <v>303.71111999999999</v>
      </c>
      <c r="G91" s="1">
        <v>3301.3975674658259</v>
      </c>
      <c r="H91" s="1">
        <v>129251.66990867052</v>
      </c>
      <c r="I91" s="1">
        <v>924.50304131234213</v>
      </c>
      <c r="J91" s="1">
        <v>22.344484382171409</v>
      </c>
      <c r="K91" s="1">
        <f t="shared" si="3"/>
        <v>133499.91500183084</v>
      </c>
    </row>
    <row r="92" spans="1:11" x14ac:dyDescent="0.2">
      <c r="A92" s="1" t="s">
        <v>91</v>
      </c>
      <c r="B92" s="1">
        <v>2.3429799999999998</v>
      </c>
      <c r="C92" s="1">
        <v>-25.244900000000001</v>
      </c>
      <c r="D92" s="3">
        <v>41212</v>
      </c>
      <c r="E92" s="4">
        <v>0.82152777777777775</v>
      </c>
      <c r="F92" s="9">
        <v>303.82154000000003</v>
      </c>
      <c r="G92" s="1">
        <v>2668.9019637687916</v>
      </c>
      <c r="H92" s="1">
        <v>148124.05898916794</v>
      </c>
      <c r="I92" s="1">
        <v>1077.5986911234611</v>
      </c>
      <c r="J92" s="1">
        <v>115.14068206524654</v>
      </c>
      <c r="K92" s="1">
        <f t="shared" si="3"/>
        <v>151985.70032612543</v>
      </c>
    </row>
    <row r="93" spans="1:11" x14ac:dyDescent="0.2">
      <c r="A93" s="1" t="s">
        <v>92</v>
      </c>
      <c r="B93" s="1">
        <v>1.82558</v>
      </c>
      <c r="C93" s="1">
        <v>-25</v>
      </c>
      <c r="D93" s="3">
        <v>41212</v>
      </c>
      <c r="E93" s="4">
        <v>0.97222222222222221</v>
      </c>
      <c r="F93" s="9">
        <v>303.97223000000002</v>
      </c>
      <c r="G93" s="1">
        <v>3900.8699675514708</v>
      </c>
      <c r="H93" s="1">
        <v>180931.95571510657</v>
      </c>
      <c r="I93" s="1">
        <v>1804.8801342402328</v>
      </c>
      <c r="J93" s="1">
        <v>21.833227430325394</v>
      </c>
      <c r="K93" s="1">
        <f t="shared" si="3"/>
        <v>186659.53904432859</v>
      </c>
    </row>
    <row r="94" spans="1:11" x14ac:dyDescent="0.2">
      <c r="A94" s="1" t="s">
        <v>93</v>
      </c>
      <c r="B94" s="1">
        <v>1.3548200000000001</v>
      </c>
      <c r="C94" s="1">
        <v>-25.004580000000001</v>
      </c>
      <c r="D94" s="3">
        <v>41213</v>
      </c>
      <c r="E94" s="4">
        <v>9.0972222222222218E-2</v>
      </c>
      <c r="F94" s="9">
        <v>304.09098</v>
      </c>
      <c r="G94" s="1">
        <v>4997.9761413313909</v>
      </c>
      <c r="H94" s="1">
        <v>201182.35715817355</v>
      </c>
      <c r="I94" s="1">
        <v>1484.3910182785175</v>
      </c>
      <c r="J94" s="1">
        <v>27.634939170078781</v>
      </c>
      <c r="K94" s="1">
        <f t="shared" si="3"/>
        <v>207692.35925695355</v>
      </c>
    </row>
    <row r="95" spans="1:11" x14ac:dyDescent="0.2">
      <c r="A95" s="1" t="s">
        <v>94</v>
      </c>
      <c r="B95" s="1">
        <v>1.0388299999999999</v>
      </c>
      <c r="C95" s="1">
        <v>-24.98067</v>
      </c>
      <c r="D95" s="3">
        <v>41213</v>
      </c>
      <c r="E95" s="4">
        <v>0.27083333333333331</v>
      </c>
      <c r="F95" s="9">
        <v>304.27084000000002</v>
      </c>
      <c r="G95" s="1">
        <v>5624.7973226385166</v>
      </c>
      <c r="H95" s="1">
        <v>179878.94175006944</v>
      </c>
      <c r="I95" s="1">
        <v>1911.9298346842572</v>
      </c>
      <c r="J95" s="1">
        <v>25.062750641928464</v>
      </c>
      <c r="K95" s="1">
        <f t="shared" si="3"/>
        <v>187440.73165803414</v>
      </c>
    </row>
    <row r="96" spans="1:11" x14ac:dyDescent="0.2">
      <c r="A96" s="1" t="s">
        <v>95</v>
      </c>
      <c r="B96" s="1">
        <v>0.317</v>
      </c>
      <c r="C96" s="1">
        <v>-24.999320000000001</v>
      </c>
      <c r="D96" s="3">
        <v>41213</v>
      </c>
      <c r="E96" s="4">
        <v>0.47083333333333333</v>
      </c>
      <c r="F96" s="9">
        <v>304.47084000000001</v>
      </c>
      <c r="G96" s="1">
        <v>22099.638230185672</v>
      </c>
      <c r="H96" s="1">
        <v>316701.57388591656</v>
      </c>
      <c r="I96" s="1">
        <v>6504.0859008917178</v>
      </c>
      <c r="J96" s="1">
        <v>40.282571086990153</v>
      </c>
      <c r="K96" s="1">
        <f t="shared" si="3"/>
        <v>345345.58058808092</v>
      </c>
    </row>
    <row r="97" spans="1:11" x14ac:dyDescent="0.2">
      <c r="A97" s="1" t="s">
        <v>96</v>
      </c>
      <c r="B97" s="1">
        <v>9.0380000000000002E-2</v>
      </c>
      <c r="C97" s="1">
        <v>-24.997879999999999</v>
      </c>
      <c r="D97" s="3">
        <v>41213</v>
      </c>
      <c r="E97" s="4">
        <v>0.54513888888888884</v>
      </c>
      <c r="F97" s="9">
        <v>304.54514999999998</v>
      </c>
      <c r="G97" s="1">
        <v>22551.767570412456</v>
      </c>
      <c r="H97" s="1">
        <v>300256.54643427354</v>
      </c>
      <c r="I97" s="1">
        <v>7559.4199521548162</v>
      </c>
      <c r="J97" s="1">
        <v>108.42195947313681</v>
      </c>
      <c r="K97" s="1">
        <f t="shared" si="3"/>
        <v>330476.15591631387</v>
      </c>
    </row>
    <row r="98" spans="1:11" x14ac:dyDescent="0.2">
      <c r="A98" s="1" t="s">
        <v>97</v>
      </c>
      <c r="B98" s="1">
        <v>-1.0439499999999999</v>
      </c>
      <c r="C98" s="1">
        <v>-25.005549999999999</v>
      </c>
      <c r="D98" s="3">
        <v>41213</v>
      </c>
      <c r="E98" s="4">
        <v>0.88680555555555551</v>
      </c>
      <c r="F98" s="9">
        <v>304.88682</v>
      </c>
      <c r="G98" s="1">
        <v>7149.7473113278647</v>
      </c>
      <c r="H98" s="1">
        <v>137464.45610772402</v>
      </c>
      <c r="I98" s="1">
        <v>3532.6174658806708</v>
      </c>
      <c r="J98" s="1">
        <v>10.141485547982787</v>
      </c>
      <c r="K98" s="1">
        <f t="shared" si="3"/>
        <v>148156.96237048056</v>
      </c>
    </row>
    <row r="99" spans="1:11" x14ac:dyDescent="0.2">
      <c r="A99" s="1" t="s">
        <v>98</v>
      </c>
      <c r="B99" s="1">
        <v>-1.8155700000000001</v>
      </c>
      <c r="C99" s="1">
        <v>-25.00967</v>
      </c>
      <c r="D99" s="3">
        <v>41214</v>
      </c>
      <c r="E99" s="4">
        <v>9.5833333333333326E-2</v>
      </c>
      <c r="F99" s="9">
        <v>305.09584000000001</v>
      </c>
      <c r="G99" s="1">
        <v>3171.7683775532387</v>
      </c>
      <c r="H99" s="1">
        <v>220048.60250368711</v>
      </c>
      <c r="I99" s="1">
        <v>2253.8405783647045</v>
      </c>
      <c r="J99" s="1">
        <v>24.587351763978596</v>
      </c>
      <c r="K99" s="1">
        <f t="shared" si="3"/>
        <v>225498.79881136902</v>
      </c>
    </row>
    <row r="100" spans="1:11" x14ac:dyDescent="0.2">
      <c r="A100" s="1" t="s">
        <v>99</v>
      </c>
      <c r="B100" s="1">
        <v>-2.0779899999999998</v>
      </c>
      <c r="C100" s="1">
        <v>-24.99183</v>
      </c>
      <c r="D100" s="3">
        <v>41214</v>
      </c>
      <c r="E100" s="4">
        <v>0.30277777777777781</v>
      </c>
      <c r="F100" s="9">
        <v>305.30279000000002</v>
      </c>
      <c r="G100" s="1">
        <v>1890.7917633072452</v>
      </c>
      <c r="H100" s="1">
        <v>173222.10144617679</v>
      </c>
      <c r="I100" s="1">
        <v>1542.1675170935905</v>
      </c>
      <c r="J100" s="1">
        <v>25.880402557345548</v>
      </c>
      <c r="K100" s="1">
        <f t="shared" si="3"/>
        <v>176680.94112913497</v>
      </c>
    </row>
    <row r="101" spans="1:11" x14ac:dyDescent="0.2">
      <c r="A101" s="1" t="s">
        <v>100</v>
      </c>
      <c r="B101" s="1">
        <v>-2.9245299999999999</v>
      </c>
      <c r="C101" s="1">
        <v>-25.00177</v>
      </c>
      <c r="D101" s="3">
        <v>41214</v>
      </c>
      <c r="E101" s="4">
        <v>0.5527777777777777</v>
      </c>
      <c r="F101" s="9">
        <v>305.55279000000002</v>
      </c>
      <c r="G101" s="1">
        <v>4738.1690905003343</v>
      </c>
      <c r="H101" s="1">
        <v>169781.16916531607</v>
      </c>
      <c r="I101" s="1">
        <v>1756.6681321923008</v>
      </c>
      <c r="J101" s="1">
        <v>12.892977117007712</v>
      </c>
      <c r="K101" s="1">
        <f t="shared" si="3"/>
        <v>176288.89936512572</v>
      </c>
    </row>
    <row r="102" spans="1:11" x14ac:dyDescent="0.2">
      <c r="A102" s="1" t="s">
        <v>101</v>
      </c>
      <c r="B102" s="1">
        <v>-3.0561500000000001</v>
      </c>
      <c r="C102" s="1">
        <v>-24.997679999999999</v>
      </c>
      <c r="D102" s="3">
        <v>41214</v>
      </c>
      <c r="E102" s="4">
        <v>0.69166666666666665</v>
      </c>
      <c r="F102" s="9">
        <v>305.69168000000002</v>
      </c>
      <c r="G102" s="1">
        <v>4125.7686626896848</v>
      </c>
      <c r="H102" s="1">
        <v>128483.70762583047</v>
      </c>
      <c r="I102" s="1">
        <v>1359.4486781276355</v>
      </c>
      <c r="J102" s="1">
        <v>26.345904614876655</v>
      </c>
      <c r="K102" s="1">
        <f t="shared" si="3"/>
        <v>133995.27087126265</v>
      </c>
    </row>
    <row r="103" spans="1:11" x14ac:dyDescent="0.2">
      <c r="A103" s="1" t="s">
        <v>102</v>
      </c>
      <c r="B103" s="1">
        <v>-3.5346200000000003</v>
      </c>
      <c r="C103" s="1">
        <v>-25.037669999999999</v>
      </c>
      <c r="D103" s="3">
        <v>41214</v>
      </c>
      <c r="E103" s="4">
        <v>0.81874999999999998</v>
      </c>
      <c r="F103" s="9">
        <v>305.81876</v>
      </c>
      <c r="G103" s="1">
        <v>5272.0705670829557</v>
      </c>
      <c r="H103" s="1">
        <v>163222.26142814281</v>
      </c>
      <c r="I103" s="1">
        <v>1284.5985178915796</v>
      </c>
      <c r="J103" s="1">
        <v>6.5208046593481201</v>
      </c>
      <c r="K103" s="1">
        <f t="shared" si="3"/>
        <v>169785.45131777669</v>
      </c>
    </row>
    <row r="104" spans="1:11" x14ac:dyDescent="0.2">
      <c r="A104" s="1" t="s">
        <v>103</v>
      </c>
      <c r="B104" s="1">
        <v>-4.1365800000000004</v>
      </c>
      <c r="C104" s="1">
        <v>-25.022130000000001</v>
      </c>
      <c r="D104" s="3">
        <v>41214</v>
      </c>
      <c r="E104" s="4">
        <v>0.98263888888888895</v>
      </c>
      <c r="F104" s="9">
        <v>305.98264999999998</v>
      </c>
      <c r="G104" s="1">
        <v>12398.37199847157</v>
      </c>
      <c r="H104" s="1">
        <v>151906.63335821853</v>
      </c>
      <c r="I104" s="1">
        <v>2315.0977247066635</v>
      </c>
      <c r="J104" s="1">
        <v>27.56068719888885</v>
      </c>
      <c r="K104" s="1">
        <f t="shared" si="3"/>
        <v>166647.66376859564</v>
      </c>
    </row>
    <row r="105" spans="1:11" x14ac:dyDescent="0.2">
      <c r="A105" s="1" t="s">
        <v>104</v>
      </c>
      <c r="B105" s="1">
        <v>-4.4734999999999996</v>
      </c>
      <c r="C105" s="1">
        <v>-25.026599999999998</v>
      </c>
      <c r="D105" s="3">
        <v>41215</v>
      </c>
      <c r="E105" s="4">
        <v>0.10694444444444444</v>
      </c>
      <c r="F105" s="9">
        <v>306.10696000000002</v>
      </c>
      <c r="G105" s="1">
        <v>6503.5939339175702</v>
      </c>
      <c r="H105" s="1">
        <v>193981.5191281896</v>
      </c>
      <c r="I105" s="1">
        <v>1802.8603749464821</v>
      </c>
      <c r="J105" s="1">
        <v>23.46456019453122</v>
      </c>
      <c r="K105" s="1">
        <f t="shared" si="3"/>
        <v>202311.4379972482</v>
      </c>
    </row>
    <row r="106" spans="1:11" x14ac:dyDescent="0.2">
      <c r="A106" s="1" t="s">
        <v>105</v>
      </c>
      <c r="B106" s="1">
        <v>-4.6218300000000001</v>
      </c>
      <c r="C106" s="1">
        <v>-25.00217</v>
      </c>
      <c r="D106" s="3">
        <v>41215</v>
      </c>
      <c r="E106" s="4">
        <v>0.24444444444444446</v>
      </c>
      <c r="F106" s="9">
        <v>306.24446</v>
      </c>
      <c r="G106" s="1">
        <v>4300.851437090033</v>
      </c>
      <c r="H106" s="1">
        <v>195347.79600883694</v>
      </c>
      <c r="I106" s="1">
        <v>1638.05679180577</v>
      </c>
      <c r="J106" s="1">
        <v>15.23773759819321</v>
      </c>
      <c r="K106" s="1">
        <f t="shared" si="3"/>
        <v>201301.94197533093</v>
      </c>
    </row>
    <row r="107" spans="1:11" x14ac:dyDescent="0.2">
      <c r="A107" s="1" t="s">
        <v>106</v>
      </c>
      <c r="B107" s="1">
        <v>-5.4930000000000003</v>
      </c>
      <c r="C107" s="1">
        <v>-25.030169999999998</v>
      </c>
      <c r="D107" s="3">
        <v>41215</v>
      </c>
      <c r="E107" s="4">
        <v>0.4826388888888889</v>
      </c>
      <c r="F107" s="9">
        <v>306.48264999999998</v>
      </c>
      <c r="G107" s="1">
        <v>6917.7579145466489</v>
      </c>
      <c r="H107" s="1">
        <v>158891.96627347427</v>
      </c>
      <c r="I107" s="1">
        <v>2088.437272571377</v>
      </c>
      <c r="J107" s="1">
        <v>12.195254146402201</v>
      </c>
      <c r="K107" s="1">
        <f t="shared" si="3"/>
        <v>167910.35671473871</v>
      </c>
    </row>
    <row r="108" spans="1:11" x14ac:dyDescent="0.2">
      <c r="A108" s="1" t="s">
        <v>107</v>
      </c>
      <c r="B108" s="1">
        <v>-5.82925</v>
      </c>
      <c r="C108" s="1">
        <v>-25.029869999999999</v>
      </c>
      <c r="D108" s="3">
        <v>41215</v>
      </c>
      <c r="E108" s="4">
        <v>0.64097222222222228</v>
      </c>
      <c r="F108" s="9">
        <v>306.64098000000001</v>
      </c>
      <c r="G108" s="1">
        <v>9957.0158656210533</v>
      </c>
      <c r="H108" s="1">
        <v>181130.3887187537</v>
      </c>
      <c r="I108" s="1">
        <v>2079.3906105283872</v>
      </c>
      <c r="J108" s="1">
        <v>27.496074188805117</v>
      </c>
      <c r="K108" s="1">
        <f t="shared" si="3"/>
        <v>193194.29126909192</v>
      </c>
    </row>
    <row r="109" spans="1:11" x14ac:dyDescent="0.2">
      <c r="A109" s="1" t="s">
        <v>108</v>
      </c>
      <c r="B109" s="1">
        <v>-6.4340700000000002</v>
      </c>
      <c r="C109" s="1">
        <v>-25.04025</v>
      </c>
      <c r="D109" s="3">
        <v>41215</v>
      </c>
      <c r="E109" s="4">
        <v>0.77916666666666667</v>
      </c>
      <c r="F109" s="9">
        <v>306.77918</v>
      </c>
      <c r="G109" s="1">
        <v>10180.632137765639</v>
      </c>
      <c r="H109" s="1">
        <v>149191.31282607419</v>
      </c>
      <c r="I109" s="1">
        <v>1936.6755223513039</v>
      </c>
      <c r="J109" s="1">
        <v>26.17129084258519</v>
      </c>
      <c r="K109" s="1">
        <f t="shared" si="3"/>
        <v>161334.79177703374</v>
      </c>
    </row>
    <row r="110" spans="1:11" x14ac:dyDescent="0.2">
      <c r="A110" s="1" t="s">
        <v>109</v>
      </c>
      <c r="B110" s="1">
        <v>-7.4987500000000002</v>
      </c>
      <c r="C110" s="1">
        <v>-25.04008</v>
      </c>
      <c r="D110" s="3">
        <v>41216</v>
      </c>
      <c r="E110" s="4">
        <v>1.6666666666666666E-2</v>
      </c>
      <c r="F110" s="9">
        <v>307.01668000000001</v>
      </c>
      <c r="G110" s="1">
        <v>2283.4224504902259</v>
      </c>
      <c r="H110" s="1">
        <v>141945.62026680124</v>
      </c>
      <c r="I110" s="1">
        <v>1077.4325771750127</v>
      </c>
      <c r="J110" s="1">
        <v>961.11883304816479</v>
      </c>
      <c r="K110" s="1">
        <f t="shared" si="3"/>
        <v>146267.59412751463</v>
      </c>
    </row>
    <row r="111" spans="1:11" x14ac:dyDescent="0.2">
      <c r="A111" s="1" t="s">
        <v>110</v>
      </c>
      <c r="B111" s="1">
        <v>-7.8822700000000001</v>
      </c>
      <c r="C111" s="1">
        <v>-25.04795</v>
      </c>
      <c r="D111" s="3">
        <v>41216</v>
      </c>
      <c r="E111" s="4">
        <v>0.10347222222222222</v>
      </c>
      <c r="F111" s="9">
        <v>307.10347999999999</v>
      </c>
      <c r="G111" s="1">
        <v>1800.2244537595966</v>
      </c>
      <c r="H111" s="1">
        <v>133138.70187387435</v>
      </c>
      <c r="I111" s="1">
        <v>1151.9210569651825</v>
      </c>
      <c r="J111" s="1">
        <v>27.824180119931942</v>
      </c>
      <c r="K111" s="1">
        <f t="shared" si="3"/>
        <v>136118.67156471906</v>
      </c>
    </row>
    <row r="112" spans="1:11" x14ac:dyDescent="0.2">
      <c r="A112" s="1" t="s">
        <v>111</v>
      </c>
      <c r="B112" s="1">
        <v>-8.1688299999999998</v>
      </c>
      <c r="C112" s="1">
        <v>-25.018329999999999</v>
      </c>
      <c r="D112" s="3">
        <v>41216</v>
      </c>
      <c r="E112" s="4">
        <v>0.26319444444444445</v>
      </c>
      <c r="F112" s="9">
        <v>307.26321000000002</v>
      </c>
    </row>
    <row r="113" spans="1:11" x14ac:dyDescent="0.2">
      <c r="A113" s="1" t="s">
        <v>112</v>
      </c>
      <c r="B113" s="1">
        <v>-9.5017700000000005</v>
      </c>
      <c r="C113" s="1">
        <v>-25.055250000000001</v>
      </c>
      <c r="D113" s="3">
        <v>41216</v>
      </c>
      <c r="E113" s="4">
        <v>0.5708333333333333</v>
      </c>
      <c r="F113" s="9">
        <v>307.57083999999998</v>
      </c>
      <c r="G113" s="1">
        <v>862.64575242385115</v>
      </c>
      <c r="H113" s="28">
        <v>109270.01210082605</v>
      </c>
      <c r="I113" s="1">
        <v>1041.6854368891788</v>
      </c>
      <c r="J113" s="1">
        <v>30.227479195444921</v>
      </c>
      <c r="K113" s="1">
        <f t="shared" ref="K113:K121" si="4">G113+H113+I113+J113</f>
        <v>111204.57076933452</v>
      </c>
    </row>
    <row r="114" spans="1:11" x14ac:dyDescent="0.2">
      <c r="A114" s="1" t="s">
        <v>113</v>
      </c>
      <c r="B114" s="1">
        <v>-10.25717</v>
      </c>
      <c r="C114" s="1">
        <v>-25.054919999999999</v>
      </c>
      <c r="D114" s="3">
        <v>41216</v>
      </c>
      <c r="E114" s="4">
        <v>0.81041666666666667</v>
      </c>
      <c r="F114" s="9">
        <v>307.81043</v>
      </c>
      <c r="G114" s="1">
        <v>553.49740418623321</v>
      </c>
      <c r="H114" s="28">
        <v>113816.54516608491</v>
      </c>
      <c r="I114" s="1">
        <v>827.81848608555049</v>
      </c>
      <c r="J114" s="1">
        <v>12.138100968996342</v>
      </c>
      <c r="K114" s="1">
        <f t="shared" si="4"/>
        <v>115209.99915732568</v>
      </c>
    </row>
    <row r="115" spans="1:11" x14ac:dyDescent="0.2">
      <c r="A115" s="1" t="s">
        <v>114</v>
      </c>
      <c r="B115" s="1">
        <v>-11.07183</v>
      </c>
      <c r="C115" s="1">
        <v>-25.05958</v>
      </c>
      <c r="D115" s="3">
        <v>41216</v>
      </c>
      <c r="E115" s="4">
        <v>0.98472222222222228</v>
      </c>
      <c r="F115" s="9">
        <v>307.98473000000001</v>
      </c>
      <c r="G115" s="1">
        <v>690.39797705813817</v>
      </c>
      <c r="H115" s="28">
        <v>107009.17590591303</v>
      </c>
      <c r="I115" s="1">
        <v>911.32532971674243</v>
      </c>
      <c r="J115" s="1">
        <v>17.57376668875261</v>
      </c>
      <c r="K115" s="1">
        <f t="shared" si="4"/>
        <v>108628.47297937666</v>
      </c>
    </row>
    <row r="116" spans="1:11" x14ac:dyDescent="0.2">
      <c r="A116" s="1" t="s">
        <v>115</v>
      </c>
      <c r="B116" s="1">
        <v>-11.41757</v>
      </c>
      <c r="C116" s="1">
        <v>-25.036570000000001</v>
      </c>
      <c r="D116" s="3">
        <v>41217</v>
      </c>
      <c r="E116" s="4">
        <v>0.10416666666666666</v>
      </c>
      <c r="F116" s="9">
        <v>308.10417999999999</v>
      </c>
      <c r="G116" s="1">
        <v>957.14485266669897</v>
      </c>
      <c r="H116" s="28">
        <v>134509.34256367583</v>
      </c>
      <c r="I116" s="1">
        <v>1110.9243580812933</v>
      </c>
      <c r="J116" s="1">
        <v>18.559595481071725</v>
      </c>
      <c r="K116" s="1">
        <f t="shared" si="4"/>
        <v>136595.97136990493</v>
      </c>
    </row>
    <row r="117" spans="1:11" x14ac:dyDescent="0.2">
      <c r="A117" s="1" t="s">
        <v>116</v>
      </c>
      <c r="B117" s="1">
        <v>-11.702830000000001</v>
      </c>
      <c r="C117" s="1">
        <v>-25.018830000000001</v>
      </c>
      <c r="D117" s="3">
        <v>41217</v>
      </c>
      <c r="E117" s="4">
        <v>0.2590277777777778</v>
      </c>
      <c r="F117" s="9">
        <v>308.25904000000003</v>
      </c>
      <c r="G117" s="1">
        <v>865.70636682729457</v>
      </c>
      <c r="H117" s="28">
        <v>90112.504905270689</v>
      </c>
      <c r="I117" s="1">
        <v>1031.3197587420814</v>
      </c>
      <c r="J117" s="1">
        <v>13.173792538676221</v>
      </c>
      <c r="K117" s="1">
        <f t="shared" si="4"/>
        <v>92022.704823378735</v>
      </c>
    </row>
    <row r="118" spans="1:11" x14ac:dyDescent="0.2">
      <c r="A118" s="1" t="s">
        <v>117</v>
      </c>
      <c r="B118" s="1">
        <v>-13.01238</v>
      </c>
      <c r="C118" s="1">
        <v>-25.069130000000001</v>
      </c>
      <c r="D118" s="3">
        <v>41217</v>
      </c>
      <c r="E118" s="4">
        <v>0.55972222222222223</v>
      </c>
      <c r="F118" s="9">
        <v>308.55973</v>
      </c>
      <c r="G118" s="1">
        <v>1149.0776675113905</v>
      </c>
      <c r="H118" s="28">
        <v>74005.215399447523</v>
      </c>
      <c r="I118" s="1">
        <v>769.89645476923772</v>
      </c>
      <c r="J118" s="1">
        <v>122.54906115240676</v>
      </c>
      <c r="K118" s="1">
        <f t="shared" si="4"/>
        <v>76046.738582880556</v>
      </c>
    </row>
    <row r="119" spans="1:11" x14ac:dyDescent="0.2">
      <c r="A119" s="1" t="s">
        <v>118</v>
      </c>
      <c r="B119" s="1">
        <v>-13.775930000000001</v>
      </c>
      <c r="C119" s="1">
        <v>-25.086870000000001</v>
      </c>
      <c r="D119" s="3">
        <v>41217</v>
      </c>
      <c r="E119" s="4">
        <v>0.81041666666666667</v>
      </c>
      <c r="F119" s="9">
        <v>308.81043</v>
      </c>
      <c r="G119" s="1">
        <v>834.35493044534951</v>
      </c>
      <c r="H119" s="28">
        <v>76114.701396756398</v>
      </c>
      <c r="I119" s="1">
        <v>740.15356733055205</v>
      </c>
      <c r="J119" s="1">
        <v>28.596842374134965</v>
      </c>
      <c r="K119" s="1">
        <f t="shared" si="4"/>
        <v>77717.806736906423</v>
      </c>
    </row>
    <row r="120" spans="1:11" x14ac:dyDescent="0.2">
      <c r="A120" s="1" t="s">
        <v>119</v>
      </c>
      <c r="B120" s="1">
        <v>-14.73382</v>
      </c>
      <c r="C120" s="1">
        <v>-25.07837</v>
      </c>
      <c r="D120" s="3">
        <v>41218</v>
      </c>
      <c r="E120" s="4">
        <v>2.013888888888889E-2</v>
      </c>
      <c r="F120" s="9">
        <v>309.02015</v>
      </c>
      <c r="G120" s="1">
        <v>1114.1409327989802</v>
      </c>
      <c r="H120" s="28">
        <v>76656.850035393465</v>
      </c>
      <c r="I120" s="1">
        <v>772.41456304314602</v>
      </c>
      <c r="J120" s="1">
        <v>22.593478992121273</v>
      </c>
      <c r="K120" s="1">
        <f t="shared" si="4"/>
        <v>78565.999010227708</v>
      </c>
    </row>
    <row r="121" spans="1:11" x14ac:dyDescent="0.2">
      <c r="A121" s="1" t="s">
        <v>120</v>
      </c>
      <c r="B121" s="1">
        <v>-15.27003</v>
      </c>
      <c r="C121" s="1">
        <v>-25.078779999999998</v>
      </c>
      <c r="D121" s="3">
        <v>41218</v>
      </c>
      <c r="E121" s="4">
        <v>0.13819444444444445</v>
      </c>
      <c r="F121" s="9">
        <v>309.13821000000002</v>
      </c>
      <c r="G121" s="1">
        <v>1128.0267317292889</v>
      </c>
      <c r="H121" s="28">
        <v>65641.223475799212</v>
      </c>
      <c r="I121" s="1">
        <v>786.0714583371398</v>
      </c>
      <c r="J121" s="1">
        <v>68.107274368560851</v>
      </c>
      <c r="K121" s="1">
        <f t="shared" si="4"/>
        <v>67623.428940234211</v>
      </c>
    </row>
    <row r="122" spans="1:11" x14ac:dyDescent="0.2">
      <c r="A122" s="1" t="s">
        <v>121</v>
      </c>
      <c r="B122" s="1">
        <v>-15.586500000000001</v>
      </c>
      <c r="C122" s="1">
        <v>-25.06</v>
      </c>
      <c r="D122" s="3">
        <v>41218</v>
      </c>
      <c r="E122" s="4">
        <v>0.30902777777777779</v>
      </c>
      <c r="F122" s="9">
        <v>309.30903999999998</v>
      </c>
      <c r="H122" s="28"/>
    </row>
    <row r="123" spans="1:11" x14ac:dyDescent="0.2">
      <c r="A123" s="1" t="s">
        <v>122</v>
      </c>
      <c r="B123" s="1">
        <v>-16.347999999999999</v>
      </c>
      <c r="C123" s="1">
        <v>-25.088170000000002</v>
      </c>
      <c r="D123" s="3">
        <v>41218</v>
      </c>
      <c r="E123" s="4">
        <v>0.4819444444444444</v>
      </c>
      <c r="F123" s="9">
        <v>309.48196000000002</v>
      </c>
      <c r="H123" s="28"/>
    </row>
    <row r="124" spans="1:11" x14ac:dyDescent="0.2">
      <c r="A124" s="1" t="s">
        <v>123</v>
      </c>
      <c r="B124" s="1">
        <v>-16.77965</v>
      </c>
      <c r="C124" s="1">
        <v>-25.107569999999999</v>
      </c>
      <c r="D124" s="3">
        <v>41218</v>
      </c>
      <c r="E124" s="4">
        <v>0.66111111111111109</v>
      </c>
      <c r="F124" s="9">
        <v>309.66111999999998</v>
      </c>
      <c r="G124" s="1">
        <v>897.00285949744455</v>
      </c>
      <c r="H124" s="28">
        <v>69814.759143324554</v>
      </c>
      <c r="I124" s="1">
        <v>644.56303037058399</v>
      </c>
      <c r="J124" s="1">
        <v>30.292779495223268</v>
      </c>
      <c r="K124" s="1">
        <f>G124+H124+I124+J124</f>
        <v>71386.617812687808</v>
      </c>
    </row>
    <row r="125" spans="1:11" x14ac:dyDescent="0.2">
      <c r="A125" s="1" t="s">
        <v>124</v>
      </c>
      <c r="B125" s="1">
        <v>-17.392019999999999</v>
      </c>
      <c r="C125" s="1">
        <v>-25.085229999999999</v>
      </c>
      <c r="D125" s="3">
        <v>41218</v>
      </c>
      <c r="E125" s="4">
        <v>0.82152777777777775</v>
      </c>
      <c r="F125" s="9">
        <v>309.82154000000003</v>
      </c>
      <c r="G125" s="1">
        <v>1945.8699942336116</v>
      </c>
      <c r="H125" s="28">
        <v>127732.46605004922</v>
      </c>
      <c r="I125" s="1">
        <v>792.2470690808276</v>
      </c>
      <c r="J125" s="1">
        <v>47.256842717101996</v>
      </c>
      <c r="K125" s="1">
        <f>G125+H125+I125+J125</f>
        <v>130517.83995608076</v>
      </c>
    </row>
    <row r="126" spans="1:11" x14ac:dyDescent="0.2">
      <c r="A126" s="1" t="s">
        <v>125</v>
      </c>
      <c r="B126" s="1">
        <v>-17.989429999999999</v>
      </c>
      <c r="C126" s="1">
        <v>-25.09835</v>
      </c>
      <c r="D126" s="3">
        <v>41218</v>
      </c>
      <c r="E126" s="4">
        <v>0.99097222222222225</v>
      </c>
      <c r="F126" s="9">
        <v>309.99097999999998</v>
      </c>
      <c r="G126" s="1">
        <v>1217.0998925477247</v>
      </c>
      <c r="H126" s="28">
        <v>42017.735800701201</v>
      </c>
      <c r="I126" s="1">
        <v>877.98734803244201</v>
      </c>
      <c r="J126" s="1">
        <v>24.164789395388311</v>
      </c>
      <c r="K126" s="1">
        <f>G126+H126+I126+J126</f>
        <v>44136.98783067675</v>
      </c>
    </row>
    <row r="127" spans="1:11" x14ac:dyDescent="0.2">
      <c r="A127" s="1" t="s">
        <v>126</v>
      </c>
      <c r="B127" s="1">
        <v>-18.49165</v>
      </c>
      <c r="C127" s="1">
        <v>-25.100470000000001</v>
      </c>
      <c r="D127" s="3">
        <v>41219</v>
      </c>
      <c r="E127" s="4">
        <v>0.15208333333333335</v>
      </c>
      <c r="F127" s="9">
        <v>310.15208999999999</v>
      </c>
      <c r="G127" s="1">
        <v>1348.6039138768219</v>
      </c>
      <c r="H127" s="28">
        <v>39847.522515420555</v>
      </c>
      <c r="I127" s="1">
        <v>945.67746844245858</v>
      </c>
      <c r="J127" s="1">
        <v>41.368218217080425</v>
      </c>
      <c r="K127" s="1">
        <f>G127+H127+I127+J127</f>
        <v>42183.172115956921</v>
      </c>
    </row>
    <row r="128" spans="1:11" x14ac:dyDescent="0.2">
      <c r="A128" s="1" t="s">
        <v>127</v>
      </c>
      <c r="B128" s="1">
        <v>-18.532830000000001</v>
      </c>
      <c r="C128" s="1">
        <v>-25.108329999999999</v>
      </c>
      <c r="D128" s="3">
        <v>41219</v>
      </c>
      <c r="E128" s="4">
        <v>0.30347222222222225</v>
      </c>
      <c r="F128" s="9">
        <v>310.30347999999998</v>
      </c>
      <c r="H128" s="28"/>
    </row>
    <row r="129" spans="1:11" x14ac:dyDescent="0.2">
      <c r="A129" s="1" t="s">
        <v>128</v>
      </c>
      <c r="B129" s="1">
        <v>-18.523779999999999</v>
      </c>
      <c r="C129" s="1">
        <v>-25.11795</v>
      </c>
      <c r="D129" s="3">
        <v>41220</v>
      </c>
      <c r="E129" s="4">
        <v>0.40277777777777779</v>
      </c>
      <c r="F129" s="9">
        <v>311.40278999999998</v>
      </c>
      <c r="H129" s="28"/>
    </row>
    <row r="130" spans="1:11" x14ac:dyDescent="0.2">
      <c r="A130" s="1" t="s">
        <v>129</v>
      </c>
      <c r="B130" s="1">
        <v>-18.529779999999999</v>
      </c>
      <c r="C130" s="1">
        <v>-25.10145</v>
      </c>
      <c r="D130" s="3">
        <v>41220</v>
      </c>
      <c r="E130" s="4">
        <v>0.6479166666666667</v>
      </c>
      <c r="F130" s="9">
        <v>311.64792999999997</v>
      </c>
      <c r="H130" s="28"/>
    </row>
    <row r="131" spans="1:11" x14ac:dyDescent="0.2">
      <c r="A131" s="1" t="s">
        <v>130</v>
      </c>
      <c r="B131" s="1">
        <v>-19.028729999999999</v>
      </c>
      <c r="C131" s="1">
        <v>-24.887319999999999</v>
      </c>
      <c r="D131" s="3">
        <v>41220</v>
      </c>
      <c r="E131" s="4">
        <v>0.82152777777777775</v>
      </c>
      <c r="F131" s="9">
        <v>311.82154000000003</v>
      </c>
      <c r="G131" s="1">
        <v>1745.6167477674187</v>
      </c>
      <c r="H131" s="28">
        <v>42570.470204965095</v>
      </c>
      <c r="I131" s="1">
        <v>661.34611341574509</v>
      </c>
      <c r="J131" s="1">
        <v>24.4318946357409</v>
      </c>
      <c r="K131" s="1">
        <f>G131+H131+I131+J131</f>
        <v>45001.864960783998</v>
      </c>
    </row>
    <row r="132" spans="1:11" x14ac:dyDescent="0.2">
      <c r="A132" s="1" t="s">
        <v>131</v>
      </c>
      <c r="B132" s="1">
        <v>-19.59808</v>
      </c>
      <c r="C132" s="1">
        <v>-24.663</v>
      </c>
      <c r="D132" s="3">
        <v>41220</v>
      </c>
      <c r="E132" s="4">
        <v>0.98750000000000004</v>
      </c>
      <c r="F132" s="9">
        <v>311.98750999999999</v>
      </c>
      <c r="G132" s="1">
        <v>1750.1823371194823</v>
      </c>
      <c r="H132" s="28">
        <v>46087.471929624735</v>
      </c>
      <c r="I132" s="1">
        <v>825.37007943702861</v>
      </c>
      <c r="J132" s="1">
        <v>14.916326736813771</v>
      </c>
      <c r="K132" s="1">
        <f>G132+H132+I132+J132</f>
        <v>48677.940672918063</v>
      </c>
    </row>
    <row r="133" spans="1:11" x14ac:dyDescent="0.2">
      <c r="A133" s="1" t="s">
        <v>132</v>
      </c>
      <c r="B133" s="1">
        <v>-20.101230000000001</v>
      </c>
      <c r="C133" s="1">
        <v>-24.52007</v>
      </c>
      <c r="D133" s="3">
        <v>41221</v>
      </c>
      <c r="E133" s="4">
        <v>0.1361111111111111</v>
      </c>
      <c r="F133" s="9">
        <v>312.13612000000001</v>
      </c>
      <c r="G133" s="1">
        <v>2465.7723972450071</v>
      </c>
      <c r="H133" s="28">
        <v>51600.213228881177</v>
      </c>
      <c r="I133" s="1">
        <v>1009.3244329024287</v>
      </c>
      <c r="J133" s="1">
        <v>16.782116461560573</v>
      </c>
      <c r="K133" s="1">
        <f>G133+H133+I133+J133</f>
        <v>55092.092175490172</v>
      </c>
    </row>
    <row r="134" spans="1:11" x14ac:dyDescent="0.2">
      <c r="A134" s="1" t="s">
        <v>133</v>
      </c>
      <c r="B134" s="1">
        <v>-20.3325</v>
      </c>
      <c r="C134" s="1">
        <v>-24.559830000000002</v>
      </c>
      <c r="D134" s="3">
        <v>41221</v>
      </c>
      <c r="E134" s="4">
        <v>0.30555555555555558</v>
      </c>
      <c r="F134" s="9">
        <v>312.30556999999999</v>
      </c>
      <c r="G134" s="1">
        <v>2184.5693868001931</v>
      </c>
      <c r="H134" s="28">
        <v>53664.787205741661</v>
      </c>
      <c r="I134" s="1">
        <v>1055.5251123722087</v>
      </c>
      <c r="J134" s="1">
        <v>26.256843591348474</v>
      </c>
      <c r="K134" s="1">
        <f>G134+H134+I134+J134</f>
        <v>56931.138548505412</v>
      </c>
    </row>
    <row r="135" spans="1:11" x14ac:dyDescent="0.2">
      <c r="A135" s="1" t="s">
        <v>134</v>
      </c>
      <c r="B135" s="1">
        <v>-21.18817</v>
      </c>
      <c r="C135" s="1">
        <v>-24.827000000000002</v>
      </c>
      <c r="D135" s="3">
        <v>41221</v>
      </c>
      <c r="E135" s="4">
        <v>0.55624999999999991</v>
      </c>
      <c r="F135" s="9">
        <v>312.55626000000001</v>
      </c>
      <c r="H135" s="28"/>
    </row>
    <row r="136" spans="1:11" x14ac:dyDescent="0.2">
      <c r="A136" s="1" t="s">
        <v>135</v>
      </c>
      <c r="B136" s="1">
        <v>-21.806049999999999</v>
      </c>
      <c r="C136" s="1">
        <v>-24.986820000000002</v>
      </c>
      <c r="D136" s="3">
        <v>41221</v>
      </c>
      <c r="E136" s="4">
        <v>0.81111111111111112</v>
      </c>
      <c r="F136" s="9">
        <v>312.81112000000002</v>
      </c>
      <c r="G136" s="1">
        <v>2506.2619873253902</v>
      </c>
      <c r="H136" s="28">
        <v>56490.34955558816</v>
      </c>
      <c r="I136" s="1">
        <v>1010.2200795472231</v>
      </c>
      <c r="J136" s="1">
        <v>36.165396642502024</v>
      </c>
      <c r="K136" s="1">
        <f t="shared" ref="K136:K148" si="5">G136+H136+I136+J136</f>
        <v>60042.997019103277</v>
      </c>
    </row>
    <row r="137" spans="1:11" x14ac:dyDescent="0.2">
      <c r="A137" s="1" t="s">
        <v>136</v>
      </c>
      <c r="B137" s="1">
        <v>-22.41488</v>
      </c>
      <c r="C137" s="1">
        <v>-25.00055</v>
      </c>
      <c r="D137" s="3">
        <v>41221</v>
      </c>
      <c r="E137" s="4">
        <v>0.98611111111111116</v>
      </c>
      <c r="F137" s="9">
        <v>312.98612000000003</v>
      </c>
      <c r="G137" s="1">
        <v>2676.6915852655584</v>
      </c>
      <c r="H137" s="28">
        <v>64518.973971241023</v>
      </c>
      <c r="I137" s="1">
        <v>1100.1202415441446</v>
      </c>
      <c r="J137" s="1">
        <v>25.428570060022807</v>
      </c>
      <c r="K137" s="1">
        <f t="shared" si="5"/>
        <v>68321.214368110741</v>
      </c>
    </row>
    <row r="138" spans="1:11" x14ac:dyDescent="0.2">
      <c r="A138" s="1" t="s">
        <v>137</v>
      </c>
      <c r="B138" s="1">
        <v>-22.94885</v>
      </c>
      <c r="C138" s="1">
        <v>-25.003799999999998</v>
      </c>
      <c r="D138" s="3">
        <v>41222</v>
      </c>
      <c r="E138" s="4">
        <v>0.14027777777777778</v>
      </c>
      <c r="F138" s="9">
        <v>313.14028999999999</v>
      </c>
      <c r="G138" s="1">
        <v>2749.8414686781475</v>
      </c>
      <c r="H138" s="28">
        <v>45650.781682113011</v>
      </c>
      <c r="I138" s="1">
        <v>871.45868111328411</v>
      </c>
      <c r="J138" s="1">
        <v>21.333137848550408</v>
      </c>
      <c r="K138" s="1">
        <f t="shared" si="5"/>
        <v>49293.414969752994</v>
      </c>
    </row>
    <row r="139" spans="1:11" x14ac:dyDescent="0.2">
      <c r="A139" s="1" t="s">
        <v>138</v>
      </c>
      <c r="B139" s="1">
        <v>-23.175329999999999</v>
      </c>
      <c r="C139" s="1">
        <v>-24.997499999999999</v>
      </c>
      <c r="D139" s="3">
        <v>41222</v>
      </c>
      <c r="E139" s="4">
        <v>0.30069444444444449</v>
      </c>
      <c r="F139" s="9">
        <v>313.30070999999998</v>
      </c>
      <c r="G139" s="1">
        <v>2445.0871522543853</v>
      </c>
      <c r="H139" s="28">
        <v>56668.071348022953</v>
      </c>
      <c r="I139" s="1">
        <v>1119.8237904691041</v>
      </c>
      <c r="J139" s="1">
        <v>58.188086673368083</v>
      </c>
      <c r="K139" s="1">
        <f t="shared" si="5"/>
        <v>60291.17037741981</v>
      </c>
    </row>
    <row r="140" spans="1:11" x14ac:dyDescent="0.2">
      <c r="A140" s="1" t="s">
        <v>139</v>
      </c>
      <c r="B140" s="1">
        <v>-24.125299999999999</v>
      </c>
      <c r="C140" s="1">
        <v>-25.00273</v>
      </c>
      <c r="D140" s="3">
        <v>41222</v>
      </c>
      <c r="E140" s="4">
        <v>0.57499999999999996</v>
      </c>
      <c r="F140" s="9">
        <v>313.57501000000002</v>
      </c>
      <c r="G140" s="1">
        <v>2586.4981993310407</v>
      </c>
      <c r="H140" s="28">
        <v>35413.829561743354</v>
      </c>
      <c r="I140" s="1">
        <v>791.00152770515797</v>
      </c>
      <c r="J140" s="1">
        <v>6.9116638343169141</v>
      </c>
      <c r="K140" s="1">
        <f t="shared" si="5"/>
        <v>38798.240952613873</v>
      </c>
    </row>
    <row r="141" spans="1:11" x14ac:dyDescent="0.2">
      <c r="A141" s="1" t="s">
        <v>140</v>
      </c>
      <c r="B141" s="1">
        <v>-24.678830000000001</v>
      </c>
      <c r="C141" s="1">
        <v>-25.003820000000001</v>
      </c>
      <c r="D141" s="3">
        <v>41222</v>
      </c>
      <c r="E141" s="4">
        <v>0.8027777777777777</v>
      </c>
      <c r="F141" s="9">
        <v>313.80279000000002</v>
      </c>
      <c r="G141" s="1">
        <v>2715.5752858947508</v>
      </c>
      <c r="H141" s="28">
        <v>49150.121259100881</v>
      </c>
      <c r="I141" s="1">
        <v>1146.5059802303024</v>
      </c>
      <c r="J141" s="1">
        <v>24.236799214427347</v>
      </c>
      <c r="K141" s="1">
        <f t="shared" si="5"/>
        <v>53036.439324440362</v>
      </c>
    </row>
    <row r="142" spans="1:11" x14ac:dyDescent="0.2">
      <c r="A142" s="1" t="s">
        <v>141</v>
      </c>
      <c r="B142" s="1">
        <v>-25.347519999999999</v>
      </c>
      <c r="C142" s="1">
        <v>-24.999870000000001</v>
      </c>
      <c r="D142" s="3">
        <v>41222</v>
      </c>
      <c r="E142" s="4">
        <v>0.99305555555555558</v>
      </c>
      <c r="F142" s="9">
        <v>313.99306999999999</v>
      </c>
      <c r="G142" s="1">
        <v>2955.1147093918012</v>
      </c>
      <c r="H142" s="28">
        <v>62912.499865135607</v>
      </c>
      <c r="I142" s="1">
        <v>1024.4018251141533</v>
      </c>
      <c r="J142" s="1">
        <v>24.18726531519529</v>
      </c>
      <c r="K142" s="1">
        <f t="shared" si="5"/>
        <v>66916.20366495676</v>
      </c>
    </row>
    <row r="143" spans="1:11" x14ac:dyDescent="0.2">
      <c r="A143" s="1" t="s">
        <v>142</v>
      </c>
      <c r="B143" s="1">
        <v>-25.733000000000001</v>
      </c>
      <c r="C143" s="1">
        <v>-24.996569999999998</v>
      </c>
      <c r="D143" s="3">
        <v>41223</v>
      </c>
      <c r="E143" s="4">
        <v>0.15277777777777779</v>
      </c>
      <c r="F143" s="9">
        <v>314.15278999999998</v>
      </c>
      <c r="G143" s="1">
        <v>3115.1646904772083</v>
      </c>
      <c r="H143" s="28">
        <v>69218.889497270226</v>
      </c>
      <c r="I143" s="1">
        <v>1358.2957152080755</v>
      </c>
      <c r="J143" s="1">
        <v>71.673261677646195</v>
      </c>
      <c r="K143" s="1">
        <f t="shared" si="5"/>
        <v>73764.023164633152</v>
      </c>
    </row>
    <row r="144" spans="1:11" x14ac:dyDescent="0.2">
      <c r="A144" s="1" t="s">
        <v>143</v>
      </c>
      <c r="B144" s="1">
        <v>-25.926169999999999</v>
      </c>
      <c r="C144" s="1">
        <v>-25.005299999999998</v>
      </c>
      <c r="D144" s="3">
        <v>41223</v>
      </c>
      <c r="E144" s="4">
        <v>0.28333333333333333</v>
      </c>
      <c r="F144" s="9">
        <v>314.28334000000001</v>
      </c>
      <c r="G144" s="1">
        <v>2381.7034460407854</v>
      </c>
      <c r="H144" s="28">
        <v>77344.866397313352</v>
      </c>
      <c r="I144" s="1">
        <v>1506.5890274537744</v>
      </c>
      <c r="J144" s="1">
        <v>9.9444820293978502</v>
      </c>
      <c r="K144" s="1">
        <f t="shared" si="5"/>
        <v>81243.103352837323</v>
      </c>
    </row>
    <row r="145" spans="1:11" x14ac:dyDescent="0.2">
      <c r="A145" s="1" t="s">
        <v>144</v>
      </c>
      <c r="B145" s="1">
        <v>-26.958829999999999</v>
      </c>
      <c r="C145" s="1">
        <v>-25.001670000000001</v>
      </c>
      <c r="D145" s="3">
        <v>41223</v>
      </c>
      <c r="E145" s="4">
        <v>0.55208333333333326</v>
      </c>
      <c r="F145" s="9">
        <v>314.55209000000002</v>
      </c>
      <c r="G145" s="1">
        <v>2355.5811736555252</v>
      </c>
      <c r="H145" s="28">
        <v>46530.456464387098</v>
      </c>
      <c r="I145" s="1">
        <v>1084.6095542740852</v>
      </c>
      <c r="J145" s="1">
        <v>22.964045937399199</v>
      </c>
      <c r="K145" s="1">
        <f t="shared" si="5"/>
        <v>49993.611238254111</v>
      </c>
    </row>
    <row r="146" spans="1:11" x14ac:dyDescent="0.2">
      <c r="A146" s="1" t="s">
        <v>145</v>
      </c>
      <c r="B146" s="1">
        <v>-27.525480000000002</v>
      </c>
      <c r="C146" s="1">
        <v>-25.01005</v>
      </c>
      <c r="D146" s="3">
        <v>41223</v>
      </c>
      <c r="E146" s="4">
        <v>0.81111111111111112</v>
      </c>
      <c r="F146" s="9">
        <v>314.81112000000002</v>
      </c>
      <c r="G146" s="1">
        <v>2389.8028661166363</v>
      </c>
      <c r="H146" s="28">
        <v>63373.817636330466</v>
      </c>
      <c r="I146" s="1">
        <v>989.13290833226336</v>
      </c>
      <c r="J146" s="1">
        <v>18.771865413604996</v>
      </c>
      <c r="K146" s="1">
        <f t="shared" si="5"/>
        <v>66771.525276192973</v>
      </c>
    </row>
    <row r="147" spans="1:11" x14ac:dyDescent="0.2">
      <c r="A147" s="1" t="s">
        <v>146</v>
      </c>
      <c r="B147" s="1">
        <v>-28.104279999999999</v>
      </c>
      <c r="C147" s="1">
        <v>-25.14038</v>
      </c>
      <c r="D147" s="3">
        <v>41223</v>
      </c>
      <c r="E147" s="4">
        <v>0.99375000000000002</v>
      </c>
      <c r="F147" s="9">
        <v>314.99376000000001</v>
      </c>
      <c r="G147" s="1">
        <v>2649.1592657681526</v>
      </c>
      <c r="H147" s="28">
        <v>74293.982218547899</v>
      </c>
      <c r="I147" s="1">
        <v>1158.9051624740532</v>
      </c>
      <c r="J147" s="1">
        <v>22.851651091037667</v>
      </c>
      <c r="K147" s="1">
        <f t="shared" si="5"/>
        <v>78124.89829788114</v>
      </c>
    </row>
    <row r="148" spans="1:11" x14ac:dyDescent="0.2">
      <c r="A148" s="1" t="s">
        <v>147</v>
      </c>
      <c r="B148" s="1">
        <v>-28.359580000000001</v>
      </c>
      <c r="C148" s="1">
        <v>-25.48443</v>
      </c>
      <c r="D148" s="3">
        <v>41224</v>
      </c>
      <c r="E148" s="4">
        <v>0.10763888888888888</v>
      </c>
      <c r="F148" s="9">
        <v>315.10764999999998</v>
      </c>
      <c r="G148" s="1">
        <v>3170.2727162391707</v>
      </c>
      <c r="H148" s="28">
        <v>73688.411488555503</v>
      </c>
      <c r="I148" s="1">
        <v>1097.3379522805758</v>
      </c>
      <c r="J148" s="1">
        <v>31.686050293816017</v>
      </c>
      <c r="K148" s="1">
        <f t="shared" si="5"/>
        <v>77987.708207369069</v>
      </c>
    </row>
    <row r="149" spans="1:11" x14ac:dyDescent="0.2">
      <c r="A149" s="1" t="s">
        <v>148</v>
      </c>
      <c r="B149" s="1">
        <v>-28.4785</v>
      </c>
      <c r="C149" s="1">
        <v>-25.626670000000001</v>
      </c>
      <c r="D149" s="3">
        <v>41224</v>
      </c>
      <c r="E149" s="4">
        <v>0.28749999999999998</v>
      </c>
      <c r="F149" s="9">
        <v>315.28751</v>
      </c>
      <c r="H149" s="28"/>
    </row>
    <row r="150" spans="1:11" x14ac:dyDescent="0.2">
      <c r="A150" s="1" t="s">
        <v>149</v>
      </c>
      <c r="B150" s="1">
        <v>-29.122669999999999</v>
      </c>
      <c r="C150" s="1">
        <v>-26.50817</v>
      </c>
      <c r="D150" s="3">
        <v>41224</v>
      </c>
      <c r="E150" s="4">
        <v>0.60138888888888897</v>
      </c>
      <c r="F150" s="9">
        <v>315.60140000000001</v>
      </c>
      <c r="G150" s="1">
        <v>2112.0730806891447</v>
      </c>
      <c r="H150" s="28">
        <v>49160.388461063376</v>
      </c>
      <c r="I150" s="1">
        <v>790.81746421770447</v>
      </c>
      <c r="J150" s="1">
        <v>11.615433990957715</v>
      </c>
      <c r="K150" s="1">
        <f t="shared" ref="K150:K197" si="6">G150+H150+I150+J150</f>
        <v>52074.894439961179</v>
      </c>
    </row>
    <row r="151" spans="1:11" x14ac:dyDescent="0.2">
      <c r="A151" s="1" t="s">
        <v>150</v>
      </c>
      <c r="B151" s="1">
        <v>-29.5075</v>
      </c>
      <c r="C151" s="1">
        <v>-27.039349999999999</v>
      </c>
      <c r="D151" s="3">
        <v>41224</v>
      </c>
      <c r="E151" s="4">
        <v>0.8125</v>
      </c>
      <c r="F151" s="9">
        <v>315.81250999999997</v>
      </c>
      <c r="G151" s="1">
        <v>1986.1660908559609</v>
      </c>
      <c r="H151" s="28">
        <v>59559.169736772397</v>
      </c>
      <c r="I151" s="1">
        <v>755.74695298273753</v>
      </c>
      <c r="J151" s="1">
        <v>140.53738404612577</v>
      </c>
      <c r="K151" s="1">
        <f t="shared" si="6"/>
        <v>62441.620164657223</v>
      </c>
    </row>
    <row r="152" spans="1:11" x14ac:dyDescent="0.2">
      <c r="A152" s="1" t="s">
        <v>151</v>
      </c>
      <c r="B152" s="1">
        <v>-29.915320000000001</v>
      </c>
      <c r="C152" s="1">
        <v>-27.59667</v>
      </c>
      <c r="D152" s="3">
        <v>41224</v>
      </c>
      <c r="E152" s="4">
        <v>0.99236111111111114</v>
      </c>
      <c r="F152" s="9">
        <v>315.99236999999999</v>
      </c>
      <c r="G152" s="1">
        <v>3620.7761988006023</v>
      </c>
      <c r="H152" s="28">
        <v>124551.88534020634</v>
      </c>
      <c r="I152" s="1">
        <v>1177.9842202189905</v>
      </c>
      <c r="J152" s="1">
        <v>56.3179706877605</v>
      </c>
      <c r="K152" s="1">
        <f t="shared" si="6"/>
        <v>129406.9637299137</v>
      </c>
    </row>
    <row r="153" spans="1:11" x14ac:dyDescent="0.2">
      <c r="A153" s="1" t="s">
        <v>152</v>
      </c>
      <c r="B153" s="1">
        <v>-30.108419999999999</v>
      </c>
      <c r="C153" s="1">
        <v>-27.80913</v>
      </c>
      <c r="D153" s="3">
        <v>41225</v>
      </c>
      <c r="E153" s="4">
        <v>0.10694444444444444</v>
      </c>
      <c r="F153" s="9">
        <v>316.10696000000002</v>
      </c>
      <c r="G153" s="1">
        <v>3041.5391210529774</v>
      </c>
      <c r="H153" s="28">
        <v>130700.3416656297</v>
      </c>
      <c r="I153" s="1">
        <v>1410.5688677347143</v>
      </c>
      <c r="J153" s="1">
        <v>46.400291701799809</v>
      </c>
      <c r="K153" s="1">
        <f t="shared" si="6"/>
        <v>135198.84994611921</v>
      </c>
    </row>
    <row r="154" spans="1:11" x14ac:dyDescent="0.2">
      <c r="A154" s="1" t="s">
        <v>153</v>
      </c>
      <c r="B154" s="1">
        <v>-30.314499999999999</v>
      </c>
      <c r="C154" s="1">
        <v>-28.089500000000001</v>
      </c>
      <c r="D154" s="3">
        <v>41225</v>
      </c>
      <c r="E154" s="4">
        <v>0.28888888888888886</v>
      </c>
      <c r="F154" s="9">
        <v>316.28890000000001</v>
      </c>
      <c r="G154" s="1">
        <v>3258.4232762003512</v>
      </c>
      <c r="H154" s="28">
        <v>63455.854398726624</v>
      </c>
      <c r="I154" s="1">
        <v>1199.4652360059329</v>
      </c>
      <c r="J154" s="1">
        <v>23.373104687449533</v>
      </c>
      <c r="K154" s="1">
        <f t="shared" si="6"/>
        <v>67937.11601562034</v>
      </c>
    </row>
    <row r="155" spans="1:11" x14ac:dyDescent="0.2">
      <c r="A155" s="1" t="s">
        <v>154</v>
      </c>
      <c r="B155" s="1">
        <v>-30.931100000000001</v>
      </c>
      <c r="C155" s="1">
        <v>-28.994330000000001</v>
      </c>
      <c r="D155" s="3">
        <v>41225</v>
      </c>
      <c r="E155" s="4">
        <v>0.55902777777777779</v>
      </c>
      <c r="F155" s="9">
        <v>316.55903999999998</v>
      </c>
      <c r="G155" s="1">
        <v>1735.5909150155187</v>
      </c>
      <c r="H155" s="1">
        <v>61185.347479517841</v>
      </c>
      <c r="I155" s="1">
        <v>1226.7127583911433</v>
      </c>
      <c r="J155" s="1">
        <v>18.456720706583564</v>
      </c>
      <c r="K155" s="1">
        <f t="shared" si="6"/>
        <v>64166.107873631088</v>
      </c>
    </row>
    <row r="156" spans="1:11" x14ac:dyDescent="0.2">
      <c r="A156" s="1" t="s">
        <v>155</v>
      </c>
      <c r="B156" s="1">
        <v>-31.46067</v>
      </c>
      <c r="C156" s="1">
        <v>-29.721299999999999</v>
      </c>
      <c r="D156" s="3">
        <v>41225</v>
      </c>
      <c r="E156" s="4">
        <v>0.81597222222222221</v>
      </c>
      <c r="F156" s="9">
        <v>316.81598000000002</v>
      </c>
      <c r="G156" s="1">
        <v>1786.9009551529393</v>
      </c>
      <c r="H156" s="1">
        <v>60294.14888524852</v>
      </c>
      <c r="I156" s="1">
        <v>1198.3804645808839</v>
      </c>
      <c r="J156" s="1">
        <v>38.186444044751688</v>
      </c>
      <c r="K156" s="1">
        <f t="shared" si="6"/>
        <v>63317.616749027096</v>
      </c>
    </row>
    <row r="157" spans="1:11" x14ac:dyDescent="0.2">
      <c r="A157" s="1" t="s">
        <v>156</v>
      </c>
      <c r="B157" s="1">
        <v>-31.958600000000001</v>
      </c>
      <c r="C157" s="1">
        <v>-30.416879999999999</v>
      </c>
      <c r="D157" s="3">
        <v>41226</v>
      </c>
      <c r="E157" s="4">
        <v>2.2222222222222223E-2</v>
      </c>
      <c r="F157" s="9">
        <v>317.02222999999998</v>
      </c>
      <c r="G157" s="1">
        <v>2570.5708583340429</v>
      </c>
      <c r="H157" s="1">
        <v>106727.44640389011</v>
      </c>
      <c r="I157" s="1">
        <v>1865.1680400664284</v>
      </c>
      <c r="J157" s="1">
        <v>47.718425941632759</v>
      </c>
      <c r="K157" s="1">
        <f t="shared" si="6"/>
        <v>111210.90372823222</v>
      </c>
    </row>
    <row r="158" spans="1:11" x14ac:dyDescent="0.2">
      <c r="A158" s="1" t="s">
        <v>157</v>
      </c>
      <c r="B158" s="1">
        <v>-32.178150000000002</v>
      </c>
      <c r="C158" s="1">
        <v>-30.735030000000002</v>
      </c>
      <c r="D158" s="3">
        <v>41226</v>
      </c>
      <c r="E158" s="4">
        <v>0.11597222222222223</v>
      </c>
      <c r="F158" s="9">
        <v>317.11597999999998</v>
      </c>
      <c r="G158" s="1">
        <v>2716.7652340331074</v>
      </c>
      <c r="H158" s="1">
        <v>116845.10297239071</v>
      </c>
      <c r="I158" s="1">
        <v>1836.8412715932345</v>
      </c>
      <c r="J158" s="1">
        <v>17.598479248797457</v>
      </c>
      <c r="K158" s="1">
        <f t="shared" si="6"/>
        <v>121416.30795726586</v>
      </c>
    </row>
    <row r="159" spans="1:11" x14ac:dyDescent="0.2">
      <c r="A159" s="1" t="s">
        <v>158</v>
      </c>
      <c r="B159" s="1">
        <v>-32.500169999999997</v>
      </c>
      <c r="C159" s="1">
        <v>-31.18383</v>
      </c>
      <c r="D159" s="3">
        <v>41226</v>
      </c>
      <c r="E159" s="4">
        <v>0.30208333333333337</v>
      </c>
      <c r="F159" s="9">
        <v>317.30209000000002</v>
      </c>
      <c r="G159" s="1">
        <v>2052.2766673509618</v>
      </c>
      <c r="H159" s="1">
        <v>97116.375837566331</v>
      </c>
      <c r="I159" s="1">
        <v>1752.415347533775</v>
      </c>
      <c r="J159" s="1">
        <v>20.958049234534567</v>
      </c>
      <c r="K159" s="1">
        <f t="shared" si="6"/>
        <v>100942.02590168561</v>
      </c>
    </row>
    <row r="160" spans="1:11" x14ac:dyDescent="0.2">
      <c r="A160" s="1" t="s">
        <v>159</v>
      </c>
      <c r="B160" s="1">
        <v>-32.866430000000001</v>
      </c>
      <c r="C160" s="1">
        <v>-31.731480000000001</v>
      </c>
      <c r="D160" s="3">
        <v>41226</v>
      </c>
      <c r="E160" s="4">
        <v>0.56319444444444444</v>
      </c>
      <c r="F160" s="9">
        <v>317.56321000000003</v>
      </c>
      <c r="G160" s="1">
        <v>2036.2450365855027</v>
      </c>
      <c r="H160" s="1">
        <v>91515.948433918922</v>
      </c>
      <c r="I160" s="1">
        <v>1706.9934843589613</v>
      </c>
      <c r="J160" s="1">
        <v>33.564478625035754</v>
      </c>
      <c r="K160" s="1">
        <f t="shared" si="6"/>
        <v>95292.751433488418</v>
      </c>
    </row>
    <row r="161" spans="1:11" x14ac:dyDescent="0.2">
      <c r="A161" s="1" t="s">
        <v>160</v>
      </c>
      <c r="B161" s="1">
        <v>-33.342149999999997</v>
      </c>
      <c r="C161" s="1">
        <v>-32.357979999999998</v>
      </c>
      <c r="D161" s="3">
        <v>41226</v>
      </c>
      <c r="E161" s="4">
        <v>0.78472222222222221</v>
      </c>
      <c r="F161" s="9">
        <v>317.78473000000002</v>
      </c>
      <c r="G161" s="1">
        <v>3455.8199759501235</v>
      </c>
      <c r="H161" s="1">
        <v>96973.228936407744</v>
      </c>
      <c r="I161" s="1">
        <v>1972.2510623309718</v>
      </c>
      <c r="J161" s="1">
        <v>33.097994135860333</v>
      </c>
      <c r="K161" s="1">
        <f t="shared" si="6"/>
        <v>102434.39796882472</v>
      </c>
    </row>
    <row r="162" spans="1:11" x14ac:dyDescent="0.2">
      <c r="A162" s="1" t="s">
        <v>161</v>
      </c>
      <c r="B162" s="1">
        <v>-33.781129999999997</v>
      </c>
      <c r="C162" s="1">
        <v>-32.995780000000003</v>
      </c>
      <c r="D162" s="3">
        <v>41226</v>
      </c>
      <c r="E162" s="4">
        <v>0.9868055555555556</v>
      </c>
      <c r="F162" s="9">
        <v>317.98682000000002</v>
      </c>
      <c r="G162" s="1">
        <v>11107.871013624408</v>
      </c>
      <c r="H162" s="1">
        <v>38955.711830814922</v>
      </c>
      <c r="I162" s="1">
        <v>2683.606054112543</v>
      </c>
      <c r="J162" s="1">
        <v>447.2676756854238</v>
      </c>
      <c r="K162" s="1">
        <f t="shared" si="6"/>
        <v>53194.456574237294</v>
      </c>
    </row>
    <row r="163" spans="1:11" x14ac:dyDescent="0.2">
      <c r="A163" s="1" t="s">
        <v>162</v>
      </c>
      <c r="B163" s="1">
        <v>-34.017800000000001</v>
      </c>
      <c r="C163" s="1">
        <v>-33.340670000000003</v>
      </c>
      <c r="D163" s="3">
        <v>41227</v>
      </c>
      <c r="E163" s="4">
        <v>9.930555555555555E-2</v>
      </c>
      <c r="F163" s="9">
        <v>318.09931999999998</v>
      </c>
      <c r="G163" s="1">
        <v>11763.327670963507</v>
      </c>
      <c r="H163" s="1">
        <v>30765.301918772937</v>
      </c>
      <c r="I163" s="1">
        <v>4365.532050276036</v>
      </c>
      <c r="J163" s="1">
        <v>803.12298945203759</v>
      </c>
      <c r="K163" s="1">
        <f t="shared" si="6"/>
        <v>47697.284629464521</v>
      </c>
    </row>
    <row r="164" spans="1:11" x14ac:dyDescent="0.2">
      <c r="A164" s="1" t="s">
        <v>163</v>
      </c>
      <c r="B164" s="1">
        <v>-34.216329999999999</v>
      </c>
      <c r="C164" s="1">
        <v>-33.620669999999997</v>
      </c>
      <c r="D164" s="3">
        <v>41227</v>
      </c>
      <c r="E164" s="4">
        <v>0.30208333333333337</v>
      </c>
      <c r="F164" s="9">
        <v>318.30209000000002</v>
      </c>
      <c r="G164" s="1">
        <v>12861.439510473356</v>
      </c>
      <c r="H164" s="1">
        <v>19674.503033488632</v>
      </c>
      <c r="I164" s="1">
        <v>4785.1294597918331</v>
      </c>
      <c r="J164" s="1">
        <v>880.90275988764427</v>
      </c>
      <c r="K164" s="1">
        <f t="shared" si="6"/>
        <v>38201.974763641461</v>
      </c>
    </row>
    <row r="165" spans="1:11" x14ac:dyDescent="0.2">
      <c r="A165" s="1" t="s">
        <v>164</v>
      </c>
      <c r="B165" s="1">
        <v>-34.81288</v>
      </c>
      <c r="C165" s="1">
        <v>-34.477530000000002</v>
      </c>
      <c r="D165" s="3">
        <v>41227</v>
      </c>
      <c r="E165" s="4">
        <v>0.55416666666666659</v>
      </c>
      <c r="F165" s="9">
        <v>318.55417999999997</v>
      </c>
      <c r="G165" s="1">
        <v>10145.359535869158</v>
      </c>
      <c r="H165" s="1">
        <v>65892.000586266149</v>
      </c>
      <c r="I165" s="1">
        <v>3293.5972947739151</v>
      </c>
      <c r="J165" s="1">
        <v>815.30031395223136</v>
      </c>
      <c r="K165" s="1">
        <f t="shared" si="6"/>
        <v>80146.257730861456</v>
      </c>
    </row>
    <row r="166" spans="1:11" x14ac:dyDescent="0.2">
      <c r="A166" s="1" t="s">
        <v>165</v>
      </c>
      <c r="B166" s="1">
        <v>-35.316899999999997</v>
      </c>
      <c r="C166" s="1">
        <v>-35.223300000000002</v>
      </c>
      <c r="D166" s="3">
        <v>41227</v>
      </c>
      <c r="E166" s="4">
        <v>0.81388888888888888</v>
      </c>
      <c r="F166" s="9">
        <v>318.81389999999999</v>
      </c>
      <c r="G166" s="1">
        <v>6405.918554445554</v>
      </c>
      <c r="H166" s="1">
        <v>39359.675734679899</v>
      </c>
      <c r="I166" s="1">
        <v>2396.9906329770456</v>
      </c>
      <c r="J166" s="1">
        <v>500.02158496355577</v>
      </c>
      <c r="K166" s="1">
        <f t="shared" si="6"/>
        <v>48662.606507066055</v>
      </c>
    </row>
    <row r="167" spans="1:11" x14ac:dyDescent="0.2">
      <c r="A167" s="1" t="s">
        <v>166</v>
      </c>
      <c r="B167" s="1">
        <v>-35.43233</v>
      </c>
      <c r="C167" s="1">
        <v>-35.379829999999998</v>
      </c>
      <c r="D167" s="3">
        <v>41227</v>
      </c>
      <c r="E167" s="4">
        <v>0.85902777777777783</v>
      </c>
      <c r="F167" s="9">
        <v>318.85903999999999</v>
      </c>
      <c r="G167" s="1">
        <v>27937.85726518869</v>
      </c>
      <c r="H167" s="1">
        <v>37596.946370160913</v>
      </c>
      <c r="I167" s="1">
        <v>3556.2672415693282</v>
      </c>
      <c r="J167" s="1">
        <v>1199.7761716860196</v>
      </c>
      <c r="K167" s="1">
        <f t="shared" si="6"/>
        <v>70290.847048604948</v>
      </c>
    </row>
    <row r="168" spans="1:11" x14ac:dyDescent="0.2">
      <c r="A168" s="1" t="s">
        <v>167</v>
      </c>
      <c r="B168" s="1">
        <v>-35.831629999999997</v>
      </c>
      <c r="C168" s="1">
        <v>-35.961779999999997</v>
      </c>
      <c r="D168" s="3">
        <v>41228</v>
      </c>
      <c r="E168" s="4">
        <v>2.013888888888889E-2</v>
      </c>
      <c r="F168" s="9">
        <v>319.02015</v>
      </c>
      <c r="G168" s="1">
        <v>74406.907224934985</v>
      </c>
      <c r="H168" s="1">
        <v>6041.2439932847146</v>
      </c>
      <c r="I168" s="1">
        <v>9998.7740128906844</v>
      </c>
      <c r="J168" s="1">
        <v>2133.3262111472873</v>
      </c>
      <c r="K168" s="1">
        <f t="shared" si="6"/>
        <v>92580.251442257679</v>
      </c>
    </row>
    <row r="169" spans="1:11" x14ac:dyDescent="0.2">
      <c r="A169" s="1" t="s">
        <v>168</v>
      </c>
      <c r="B169" s="1">
        <v>-36.028750000000002</v>
      </c>
      <c r="C169" s="1">
        <v>-36.223579999999998</v>
      </c>
      <c r="D169" s="3">
        <v>41228</v>
      </c>
      <c r="E169" s="4">
        <v>0.1388888888888889</v>
      </c>
      <c r="F169" s="9">
        <v>319.11250999999999</v>
      </c>
      <c r="G169" s="1">
        <v>83579.656513187641</v>
      </c>
      <c r="H169" s="1">
        <v>8953.7927062202434</v>
      </c>
      <c r="I169" s="1">
        <v>11129.970728522674</v>
      </c>
      <c r="J169" s="1">
        <v>1850.6252860342963</v>
      </c>
      <c r="K169" s="1">
        <f t="shared" si="6"/>
        <v>105514.04523396486</v>
      </c>
    </row>
    <row r="170" spans="1:11" x14ac:dyDescent="0.2">
      <c r="A170" s="1" t="s">
        <v>169</v>
      </c>
      <c r="B170" s="1">
        <v>-36.065199999999997</v>
      </c>
      <c r="C170" s="1">
        <v>-36.254330000000003</v>
      </c>
      <c r="D170" s="3">
        <v>41228</v>
      </c>
      <c r="E170" s="4">
        <v>0.1847222222222222</v>
      </c>
      <c r="F170" s="9">
        <v>319.18473</v>
      </c>
      <c r="G170" s="1">
        <v>66809.869604965206</v>
      </c>
      <c r="H170" s="1">
        <v>6631.0040911633341</v>
      </c>
      <c r="I170" s="1">
        <v>10000.816894594303</v>
      </c>
      <c r="J170" s="1">
        <v>1625.0797075221121</v>
      </c>
      <c r="K170" s="1">
        <f t="shared" si="6"/>
        <v>85066.770298244955</v>
      </c>
    </row>
    <row r="171" spans="1:11" x14ac:dyDescent="0.2">
      <c r="A171" s="1" t="s">
        <v>170</v>
      </c>
      <c r="B171" s="1">
        <v>-36.210830000000001</v>
      </c>
      <c r="C171" s="1">
        <v>-36.512169999999998</v>
      </c>
      <c r="D171" s="3">
        <v>41228</v>
      </c>
      <c r="E171" s="4">
        <v>0.32013888888888892</v>
      </c>
      <c r="F171" s="9">
        <v>319.32015000000001</v>
      </c>
      <c r="G171" s="1">
        <v>33442.91240692389</v>
      </c>
      <c r="H171" s="1">
        <v>7595.31373924748</v>
      </c>
      <c r="I171" s="1">
        <v>7705.9639921396147</v>
      </c>
      <c r="J171" s="1">
        <v>1318.7907969135044</v>
      </c>
      <c r="K171" s="1">
        <f t="shared" si="6"/>
        <v>50062.980935224492</v>
      </c>
    </row>
    <row r="172" spans="1:11" x14ac:dyDescent="0.2">
      <c r="A172" s="1" t="s">
        <v>171</v>
      </c>
      <c r="B172" s="1">
        <v>-36.83717</v>
      </c>
      <c r="C172" s="1">
        <v>-37.439</v>
      </c>
      <c r="D172" s="3">
        <v>41228</v>
      </c>
      <c r="E172" s="4">
        <v>0.59375</v>
      </c>
      <c r="F172" s="9">
        <v>319.59375999999997</v>
      </c>
      <c r="G172" s="1">
        <v>21665.605215407399</v>
      </c>
      <c r="H172" s="1">
        <v>7761.3596077660595</v>
      </c>
      <c r="I172" s="1">
        <v>1875.3992001056167</v>
      </c>
      <c r="J172" s="1">
        <v>534.02693645636487</v>
      </c>
      <c r="K172" s="1">
        <f t="shared" si="6"/>
        <v>31836.39095973544</v>
      </c>
    </row>
    <row r="173" spans="1:11" x14ac:dyDescent="0.2">
      <c r="A173" s="1" t="s">
        <v>172</v>
      </c>
      <c r="B173" s="1">
        <v>-37.241869999999999</v>
      </c>
      <c r="C173" s="1">
        <v>-38.027549999999998</v>
      </c>
      <c r="D173" s="3">
        <v>41228</v>
      </c>
      <c r="E173" s="4">
        <v>0.80972222222222223</v>
      </c>
      <c r="F173" s="9">
        <v>319.80973</v>
      </c>
      <c r="G173" s="1">
        <v>41849.115548143884</v>
      </c>
      <c r="H173" s="1">
        <v>11438.900909159718</v>
      </c>
      <c r="I173" s="1">
        <v>4771.9547130915726</v>
      </c>
      <c r="J173" s="1">
        <v>827.42413560332204</v>
      </c>
      <c r="K173" s="1">
        <f t="shared" si="6"/>
        <v>58887.3953059985</v>
      </c>
    </row>
    <row r="174" spans="1:11" x14ac:dyDescent="0.2">
      <c r="A174" s="1" t="s">
        <v>173</v>
      </c>
      <c r="B174" s="1">
        <v>-37.667499999999997</v>
      </c>
      <c r="C174" s="1">
        <v>-38.680619999999998</v>
      </c>
      <c r="D174" s="3">
        <v>41228</v>
      </c>
      <c r="E174" s="4">
        <v>0.97777777777777786</v>
      </c>
      <c r="F174" s="9">
        <v>319.97779000000003</v>
      </c>
      <c r="G174" s="1">
        <v>115806.78105425266</v>
      </c>
      <c r="H174" s="1">
        <v>3168.0219047511773</v>
      </c>
      <c r="I174" s="1">
        <v>7164.4036354168011</v>
      </c>
      <c r="J174" s="1">
        <v>2264.3566401172347</v>
      </c>
      <c r="K174" s="1">
        <f t="shared" si="6"/>
        <v>128403.56323453787</v>
      </c>
    </row>
    <row r="175" spans="1:11" x14ac:dyDescent="0.2">
      <c r="A175" s="1" t="s">
        <v>174</v>
      </c>
      <c r="B175" s="1">
        <v>-37.911070000000002</v>
      </c>
      <c r="C175" s="1">
        <v>-39.04712</v>
      </c>
      <c r="D175" s="3">
        <v>41229</v>
      </c>
      <c r="E175" s="4">
        <v>7.6388888888888895E-2</v>
      </c>
      <c r="F175" s="9">
        <v>320.07639999999998</v>
      </c>
      <c r="G175" s="1">
        <v>281930.413680333</v>
      </c>
      <c r="H175" s="1">
        <v>2462.3777470295722</v>
      </c>
      <c r="I175" s="1">
        <v>7576.5469139371462</v>
      </c>
      <c r="J175" s="1">
        <v>2420.9435060939786</v>
      </c>
      <c r="K175" s="1">
        <f t="shared" si="6"/>
        <v>294390.28184739372</v>
      </c>
    </row>
    <row r="176" spans="1:11" x14ac:dyDescent="0.2">
      <c r="A176" s="1" t="s">
        <v>175</v>
      </c>
      <c r="B176" s="1">
        <v>-38.185670000000002</v>
      </c>
      <c r="C176" s="1">
        <v>-39.467500000000001</v>
      </c>
      <c r="D176" s="3">
        <v>41229</v>
      </c>
      <c r="E176" s="4">
        <v>0.28125</v>
      </c>
      <c r="F176" s="9">
        <v>320.28125999999997</v>
      </c>
      <c r="G176" s="1">
        <v>224888.39170802085</v>
      </c>
      <c r="H176" s="1">
        <v>1509.4788704032935</v>
      </c>
      <c r="I176" s="1">
        <v>7875.6461063740098</v>
      </c>
      <c r="J176" s="1">
        <v>4636.2565305244016</v>
      </c>
      <c r="K176" s="1">
        <f t="shared" si="6"/>
        <v>238909.77321532255</v>
      </c>
    </row>
    <row r="177" spans="1:11" x14ac:dyDescent="0.2">
      <c r="A177" s="1" t="s">
        <v>176</v>
      </c>
      <c r="B177" s="1">
        <v>-38.908349999999999</v>
      </c>
      <c r="C177" s="1">
        <v>-40.564250000000001</v>
      </c>
      <c r="D177" s="3">
        <v>41229</v>
      </c>
      <c r="E177" s="4">
        <v>0.59305555555555556</v>
      </c>
      <c r="F177" s="9">
        <v>320.59307000000001</v>
      </c>
      <c r="G177" s="1">
        <v>90380.914038011135</v>
      </c>
      <c r="H177" s="1">
        <v>1157.9663232874827</v>
      </c>
      <c r="I177" s="1">
        <v>8793.5634089366831</v>
      </c>
      <c r="J177" s="1">
        <v>3320.9406523359989</v>
      </c>
      <c r="K177" s="1">
        <f t="shared" si="6"/>
        <v>103653.3844225713</v>
      </c>
    </row>
    <row r="178" spans="1:11" x14ac:dyDescent="0.2">
      <c r="A178" s="1" t="s">
        <v>177</v>
      </c>
      <c r="B178" s="1">
        <v>-39.332920000000001</v>
      </c>
      <c r="C178" s="1">
        <v>-41.208829999999999</v>
      </c>
      <c r="D178" s="3">
        <v>41229</v>
      </c>
      <c r="E178" s="4">
        <v>0.81319444444444444</v>
      </c>
      <c r="F178" s="9">
        <v>320.81321000000003</v>
      </c>
      <c r="G178" s="1">
        <v>86931.807378074023</v>
      </c>
      <c r="H178" s="1">
        <v>13833.261815752599</v>
      </c>
      <c r="I178" s="1">
        <v>3076.9649863668496</v>
      </c>
      <c r="J178" s="1">
        <v>1068.5862706087621</v>
      </c>
      <c r="K178" s="1">
        <f t="shared" si="6"/>
        <v>104910.62045080223</v>
      </c>
    </row>
    <row r="179" spans="1:11" x14ac:dyDescent="0.2">
      <c r="A179" s="1" t="s">
        <v>178</v>
      </c>
      <c r="B179" s="1">
        <v>-39.731450000000002</v>
      </c>
      <c r="C179" s="1">
        <v>-41.822400000000002</v>
      </c>
      <c r="D179" s="3">
        <v>41229</v>
      </c>
      <c r="E179" s="4">
        <v>0.97222222222222221</v>
      </c>
      <c r="F179" s="9">
        <v>320.95972999999998</v>
      </c>
      <c r="G179" s="1">
        <v>256994.58685938542</v>
      </c>
      <c r="H179" s="1">
        <v>3980.3064818815046</v>
      </c>
      <c r="I179" s="1">
        <v>7019.0350863286749</v>
      </c>
      <c r="J179" s="1">
        <v>1843.0316975916376</v>
      </c>
      <c r="K179" s="1">
        <f t="shared" si="6"/>
        <v>269836.96012518724</v>
      </c>
    </row>
    <row r="180" spans="1:11" x14ac:dyDescent="0.2">
      <c r="A180" s="1" t="s">
        <v>179</v>
      </c>
      <c r="B180" s="1">
        <v>-39.980130000000003</v>
      </c>
      <c r="C180" s="1">
        <v>-42.205770000000001</v>
      </c>
      <c r="D180" s="3">
        <v>41230</v>
      </c>
      <c r="E180" s="4">
        <v>0.10694444444444444</v>
      </c>
      <c r="F180" s="9">
        <v>321.10696000000002</v>
      </c>
      <c r="G180" s="1">
        <v>336849.91970986774</v>
      </c>
      <c r="H180" s="1">
        <v>3299.4969779213416</v>
      </c>
      <c r="I180" s="1">
        <v>8889.7275265014487</v>
      </c>
      <c r="J180" s="1">
        <v>2851.157685804641</v>
      </c>
      <c r="K180" s="1">
        <f t="shared" si="6"/>
        <v>351890.30190009519</v>
      </c>
    </row>
    <row r="181" spans="1:11" x14ac:dyDescent="0.2">
      <c r="A181" s="1" t="s">
        <v>180</v>
      </c>
      <c r="B181" s="1">
        <v>-40.229669999999999</v>
      </c>
      <c r="C181" s="1">
        <v>-42.598999999999997</v>
      </c>
      <c r="D181" s="3">
        <v>41230</v>
      </c>
      <c r="E181" s="4">
        <v>0.30208333333333337</v>
      </c>
      <c r="F181" s="9">
        <v>321.30209000000002</v>
      </c>
      <c r="G181" s="1">
        <v>270747.13415571896</v>
      </c>
      <c r="H181" s="1">
        <v>3075.3403535512207</v>
      </c>
      <c r="I181" s="1">
        <v>9920.5449509073296</v>
      </c>
      <c r="J181" s="1">
        <v>4352.9213368573501</v>
      </c>
      <c r="K181" s="1">
        <f t="shared" si="6"/>
        <v>288095.94079703488</v>
      </c>
    </row>
    <row r="182" spans="1:11" x14ac:dyDescent="0.2">
      <c r="A182" s="1" t="s">
        <v>181</v>
      </c>
      <c r="B182" s="1">
        <v>-40.862569999999998</v>
      </c>
      <c r="C182" s="1">
        <v>-43.583629999999999</v>
      </c>
      <c r="D182" s="3">
        <v>41230</v>
      </c>
      <c r="E182" s="4">
        <v>0.5576388888888888</v>
      </c>
      <c r="F182" s="9">
        <v>321.55765000000002</v>
      </c>
      <c r="G182" s="1">
        <v>224153.78802079023</v>
      </c>
      <c r="H182" s="1">
        <v>0</v>
      </c>
      <c r="I182" s="1">
        <v>16192.150924051837</v>
      </c>
      <c r="J182" s="1">
        <v>2439.1477160912295</v>
      </c>
      <c r="K182" s="1">
        <f t="shared" si="6"/>
        <v>242785.0866609333</v>
      </c>
    </row>
    <row r="183" spans="1:11" x14ac:dyDescent="0.2">
      <c r="A183" s="1" t="s">
        <v>182</v>
      </c>
      <c r="B183" s="1">
        <v>-41.28978</v>
      </c>
      <c r="C183" s="1">
        <v>-44.253869999999999</v>
      </c>
      <c r="D183" s="3">
        <v>41230</v>
      </c>
      <c r="E183" s="4">
        <v>0.80347222222222214</v>
      </c>
      <c r="F183" s="9">
        <v>321.80347999999998</v>
      </c>
      <c r="G183" s="1">
        <v>229428.69559642533</v>
      </c>
      <c r="H183" s="1">
        <v>0</v>
      </c>
      <c r="I183" s="1">
        <v>29930.622927514782</v>
      </c>
      <c r="J183" s="1">
        <v>2932.3654803885961</v>
      </c>
      <c r="K183" s="1">
        <f t="shared" si="6"/>
        <v>262291.68400432868</v>
      </c>
    </row>
    <row r="184" spans="1:11" x14ac:dyDescent="0.2">
      <c r="A184" s="1" t="s">
        <v>183</v>
      </c>
      <c r="B184" s="1">
        <v>-41.736449999999998</v>
      </c>
      <c r="C184" s="1">
        <v>-44.965150000000001</v>
      </c>
      <c r="D184" s="3">
        <v>41230</v>
      </c>
      <c r="E184" s="4">
        <v>0.98750000000000004</v>
      </c>
      <c r="F184" s="9">
        <v>321.98750999999999</v>
      </c>
      <c r="G184" s="1">
        <v>76025.018103346476</v>
      </c>
      <c r="H184" s="1">
        <v>0</v>
      </c>
      <c r="I184" s="1">
        <v>31064.179136371225</v>
      </c>
      <c r="J184" s="1">
        <v>3704.4280731758859</v>
      </c>
      <c r="K184" s="1">
        <f t="shared" si="6"/>
        <v>110793.62531289359</v>
      </c>
    </row>
    <row r="185" spans="1:11" x14ac:dyDescent="0.2">
      <c r="A185" s="1" t="s">
        <v>184</v>
      </c>
      <c r="B185" s="1">
        <v>-42.135269999999998</v>
      </c>
      <c r="C185" s="1">
        <v>-45.613619999999997</v>
      </c>
      <c r="D185" s="3">
        <v>41231</v>
      </c>
      <c r="E185" s="4">
        <v>0.17499999999999999</v>
      </c>
      <c r="F185" s="9">
        <v>322.17500999999999</v>
      </c>
      <c r="G185" s="1">
        <v>50966.959249755098</v>
      </c>
      <c r="H185" s="1">
        <v>0</v>
      </c>
      <c r="I185" s="1">
        <v>44318.146352102674</v>
      </c>
      <c r="J185" s="1">
        <v>3062.5796879401391</v>
      </c>
      <c r="K185" s="1">
        <f t="shared" si="6"/>
        <v>98347.685289797912</v>
      </c>
    </row>
    <row r="186" spans="1:11" x14ac:dyDescent="0.2">
      <c r="A186" s="1" t="s">
        <v>185</v>
      </c>
      <c r="B186" s="1">
        <v>-42.295999999999999</v>
      </c>
      <c r="C186" s="1">
        <v>-45.840829999999997</v>
      </c>
      <c r="D186" s="3">
        <v>41231</v>
      </c>
      <c r="E186" s="4">
        <v>0.30347222222222225</v>
      </c>
      <c r="F186" s="9">
        <v>322.30347999999998</v>
      </c>
      <c r="G186" s="1">
        <v>27606.766139189785</v>
      </c>
      <c r="H186" s="1">
        <v>0</v>
      </c>
      <c r="I186" s="1">
        <v>38835.725564409295</v>
      </c>
      <c r="J186" s="1">
        <v>3643.6798639056751</v>
      </c>
      <c r="K186" s="1">
        <f t="shared" si="6"/>
        <v>70086.17156750476</v>
      </c>
    </row>
    <row r="187" spans="1:11" x14ac:dyDescent="0.2">
      <c r="A187" s="1" t="s">
        <v>186</v>
      </c>
      <c r="B187" s="1">
        <v>-43.032649999999997</v>
      </c>
      <c r="C187" s="1">
        <v>-47.049729999999997</v>
      </c>
      <c r="D187" s="3">
        <v>41231</v>
      </c>
      <c r="E187" s="4">
        <v>0.60763888888888895</v>
      </c>
      <c r="F187" s="9">
        <v>322.60764999999998</v>
      </c>
      <c r="G187" s="1">
        <v>33378.96991341636</v>
      </c>
      <c r="H187" s="1">
        <v>0</v>
      </c>
      <c r="I187" s="1">
        <v>29002.015765472719</v>
      </c>
      <c r="J187" s="1">
        <v>2469.4903125835872</v>
      </c>
      <c r="K187" s="1">
        <f t="shared" si="6"/>
        <v>64850.47599147266</v>
      </c>
    </row>
    <row r="188" spans="1:11" x14ac:dyDescent="0.2">
      <c r="A188" s="1" t="s">
        <v>187</v>
      </c>
      <c r="B188" s="1">
        <v>-43.349400000000003</v>
      </c>
      <c r="C188" s="1">
        <v>-47.571379999999998</v>
      </c>
      <c r="D188" s="3">
        <v>41231</v>
      </c>
      <c r="E188" s="4">
        <v>0.84652777777777777</v>
      </c>
      <c r="F188" s="9">
        <v>322.84654</v>
      </c>
      <c r="G188" s="1">
        <v>112754.60725526043</v>
      </c>
      <c r="H188" s="1">
        <v>0</v>
      </c>
      <c r="I188" s="1">
        <v>35084.719431731013</v>
      </c>
      <c r="J188" s="1">
        <v>4810.5694676564453</v>
      </c>
      <c r="K188" s="1">
        <f t="shared" si="6"/>
        <v>152649.89615464787</v>
      </c>
    </row>
    <row r="189" spans="1:11" x14ac:dyDescent="0.2">
      <c r="A189" s="1" t="s">
        <v>188</v>
      </c>
      <c r="B189" s="1">
        <v>-43.718069999999997</v>
      </c>
      <c r="C189" s="1">
        <v>-48.168390000000002</v>
      </c>
      <c r="D189" s="3">
        <v>41232</v>
      </c>
      <c r="E189" s="4">
        <v>3.6111111111111108E-2</v>
      </c>
      <c r="F189" s="9">
        <v>323.03611999999998</v>
      </c>
      <c r="G189" s="1">
        <v>80552.228763328458</v>
      </c>
      <c r="H189" s="1">
        <v>0</v>
      </c>
      <c r="I189" s="1">
        <v>18175.066838725099</v>
      </c>
      <c r="J189" s="1">
        <v>4011.1925670371002</v>
      </c>
      <c r="K189" s="1">
        <f t="shared" si="6"/>
        <v>102738.48816909065</v>
      </c>
    </row>
    <row r="190" spans="1:11" x14ac:dyDescent="0.2">
      <c r="A190" s="1" t="s">
        <v>189</v>
      </c>
      <c r="B190" s="1">
        <v>-43.936860000000003</v>
      </c>
      <c r="C190" s="1">
        <v>-48.528649999999999</v>
      </c>
      <c r="D190" s="3">
        <v>41232</v>
      </c>
      <c r="E190" s="4">
        <v>0.15069444444444444</v>
      </c>
      <c r="F190" s="9">
        <v>323.15071</v>
      </c>
      <c r="G190" s="1">
        <v>25694.649951896499</v>
      </c>
      <c r="H190" s="1">
        <v>0</v>
      </c>
      <c r="I190" s="1">
        <v>46781.403686004443</v>
      </c>
      <c r="J190" s="1">
        <v>2634.1556554458998</v>
      </c>
      <c r="K190" s="1">
        <f t="shared" si="6"/>
        <v>75110.209293346838</v>
      </c>
    </row>
    <row r="191" spans="1:11" x14ac:dyDescent="0.2">
      <c r="A191" s="1" t="s">
        <v>190</v>
      </c>
      <c r="B191" s="1">
        <v>-44.072830000000003</v>
      </c>
      <c r="C191" s="1">
        <v>-48.779170000000001</v>
      </c>
      <c r="D191" s="3">
        <v>41232</v>
      </c>
      <c r="E191" s="4">
        <v>0.30763888888888891</v>
      </c>
      <c r="F191" s="9">
        <v>323.30765000000002</v>
      </c>
      <c r="G191" s="1">
        <v>22985.210077570002</v>
      </c>
      <c r="H191" s="1">
        <v>0</v>
      </c>
      <c r="I191" s="1">
        <v>52231.504327762857</v>
      </c>
      <c r="J191" s="1">
        <v>6909.7927600269613</v>
      </c>
      <c r="K191" s="1">
        <f t="shared" si="6"/>
        <v>82126.507165359828</v>
      </c>
    </row>
    <row r="192" spans="1:11" x14ac:dyDescent="0.2">
      <c r="A192" s="1" t="s">
        <v>191</v>
      </c>
      <c r="B192" s="1">
        <v>-44.654470000000003</v>
      </c>
      <c r="C192" s="1">
        <v>-49.720950000000002</v>
      </c>
      <c r="D192" s="3">
        <v>41232</v>
      </c>
      <c r="E192" s="4">
        <v>0.6034722222222223</v>
      </c>
      <c r="F192" s="9">
        <v>323.60347999999999</v>
      </c>
      <c r="G192" s="1">
        <v>206563.78528088602</v>
      </c>
      <c r="H192" s="1">
        <v>0</v>
      </c>
      <c r="I192" s="1">
        <v>25208.525742779933</v>
      </c>
      <c r="J192" s="1">
        <v>8271.5475093496661</v>
      </c>
      <c r="K192" s="1">
        <f t="shared" si="6"/>
        <v>240043.85853301562</v>
      </c>
    </row>
    <row r="193" spans="1:11" x14ac:dyDescent="0.2">
      <c r="A193" s="1" t="s">
        <v>192</v>
      </c>
      <c r="B193" s="1">
        <v>-45.009129999999999</v>
      </c>
      <c r="C193" s="1">
        <v>-50.31915</v>
      </c>
      <c r="D193" s="3">
        <v>41232</v>
      </c>
      <c r="E193" s="4">
        <v>0.85763888888888895</v>
      </c>
      <c r="F193" s="9">
        <v>323.85764999999998</v>
      </c>
      <c r="G193" s="1">
        <v>254318.19014211497</v>
      </c>
      <c r="H193" s="1">
        <v>0</v>
      </c>
      <c r="I193" s="1">
        <v>23161.895429657088</v>
      </c>
      <c r="J193" s="1">
        <v>6031.9243278732438</v>
      </c>
      <c r="K193" s="1">
        <f t="shared" si="6"/>
        <v>283512.00989964529</v>
      </c>
    </row>
    <row r="194" spans="1:11" x14ac:dyDescent="0.2">
      <c r="A194" s="1" t="s">
        <v>193</v>
      </c>
      <c r="B194" s="1">
        <v>-45.304479999999998</v>
      </c>
      <c r="C194" s="1">
        <v>-50.930700000000002</v>
      </c>
      <c r="D194" s="3">
        <v>41233</v>
      </c>
      <c r="E194" s="4">
        <v>3.1944444444444442E-2</v>
      </c>
      <c r="F194" s="9">
        <v>324.03196000000003</v>
      </c>
      <c r="G194" s="1">
        <v>124089.15495400931</v>
      </c>
      <c r="H194" s="1">
        <v>0</v>
      </c>
      <c r="I194" s="1">
        <v>26404.160428656713</v>
      </c>
      <c r="J194" s="1">
        <v>4370.75671494771</v>
      </c>
      <c r="K194" s="1">
        <f t="shared" si="6"/>
        <v>154864.07209761371</v>
      </c>
    </row>
    <row r="195" spans="1:11" x14ac:dyDescent="0.2">
      <c r="A195" s="1" t="s">
        <v>194</v>
      </c>
      <c r="B195" s="1">
        <v>-45.507420000000003</v>
      </c>
      <c r="C195" s="1">
        <v>-51.351750000000003</v>
      </c>
      <c r="D195" s="3">
        <v>41233</v>
      </c>
      <c r="E195" s="4">
        <v>0.15277777777777779</v>
      </c>
      <c r="F195" s="9">
        <v>324.15278999999998</v>
      </c>
      <c r="G195" s="1">
        <v>185278.3590231573</v>
      </c>
      <c r="H195" s="1">
        <v>0</v>
      </c>
      <c r="I195" s="1">
        <v>28111.29361058434</v>
      </c>
      <c r="J195" s="1">
        <v>9121.2418541883035</v>
      </c>
      <c r="K195" s="1">
        <f t="shared" si="6"/>
        <v>222510.89448792994</v>
      </c>
    </row>
    <row r="196" spans="1:11" x14ac:dyDescent="0.2">
      <c r="A196" s="1" t="s">
        <v>195</v>
      </c>
      <c r="B196" s="1">
        <v>-45.66733</v>
      </c>
      <c r="C196" s="1">
        <v>-51.70017</v>
      </c>
      <c r="D196" s="3">
        <v>41233</v>
      </c>
      <c r="E196" s="4">
        <v>0.3041666666666667</v>
      </c>
      <c r="F196" s="9">
        <v>324.30417999999997</v>
      </c>
      <c r="G196" s="1">
        <v>187575.6708065377</v>
      </c>
      <c r="H196" s="1">
        <v>0</v>
      </c>
      <c r="I196" s="1">
        <v>44689.200502450956</v>
      </c>
      <c r="J196" s="1">
        <v>11287.765161270552</v>
      </c>
      <c r="K196" s="1">
        <f t="shared" si="6"/>
        <v>243552.63647025923</v>
      </c>
    </row>
    <row r="197" spans="1:11" x14ac:dyDescent="0.2">
      <c r="A197" s="1" t="s">
        <v>196</v>
      </c>
      <c r="B197" s="1">
        <v>-46.445570000000004</v>
      </c>
      <c r="C197" s="1">
        <v>-53.32432</v>
      </c>
      <c r="D197" s="3">
        <v>41233</v>
      </c>
      <c r="E197" s="4">
        <v>0.57430555555555551</v>
      </c>
      <c r="F197" s="9">
        <v>324.57432</v>
      </c>
      <c r="G197" s="1">
        <v>403265.18494629528</v>
      </c>
      <c r="H197" s="1">
        <v>0</v>
      </c>
      <c r="I197" s="1">
        <v>29421.319127067738</v>
      </c>
      <c r="J197" s="1">
        <v>7012.357766400909</v>
      </c>
      <c r="K197" s="1">
        <f t="shared" si="6"/>
        <v>439698.86183976394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info</vt:lpstr>
      <vt:lpstr>HPLC</vt:lpstr>
      <vt:lpstr>POC</vt:lpstr>
      <vt:lpstr>phytoplankton</vt:lpstr>
    </vt:vector>
  </TitlesOfParts>
  <Company>Oregon State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Reifel, Kristen - COS</dc:creator>
  <cp:lastModifiedBy>Reifel, Kristen - COS</cp:lastModifiedBy>
  <dcterms:created xsi:type="dcterms:W3CDTF">2014-06-26T19:37:09Z</dcterms:created>
  <dcterms:modified xsi:type="dcterms:W3CDTF">2014-06-26T20:49:41Z</dcterms:modified>
</cp:coreProperties>
</file>