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esktop\Gurobi\Week_3\"/>
    </mc:Choice>
  </mc:AlternateContent>
  <xr:revisionPtr revIDLastSave="0" documentId="13_ncr:1_{80124BA1-D9A8-44AE-B77C-600F9885F15E}" xr6:coauthVersionLast="47" xr6:coauthVersionMax="47" xr10:uidLastSave="{00000000-0000-0000-0000-000000000000}"/>
  <bookViews>
    <workbookView xWindow="-108" yWindow="-108" windowWidth="23256" windowHeight="12576" activeTab="4" xr2:uid="{8DBFE2AA-9D30-4D33-8D6A-4AAEA0E8D17D}"/>
  </bookViews>
  <sheets>
    <sheet name="Staffing Problem" sheetId="1" r:id="rId1"/>
    <sheet name="Office_Assignment" sheetId="3" r:id="rId2"/>
    <sheet name="Week_3_practice_1" sheetId="4" r:id="rId3"/>
    <sheet name="week_3_quiz" sheetId="5" r:id="rId4"/>
    <sheet name="week_3_quiz (2)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6" l="1"/>
  <c r="I22" i="6" s="1"/>
  <c r="I20" i="6"/>
  <c r="I22" i="5"/>
  <c r="I21" i="5"/>
  <c r="I20" i="5"/>
</calcChain>
</file>

<file path=xl/sharedStrings.xml><?xml version="1.0" encoding="utf-8"?>
<sst xmlns="http://schemas.openxmlformats.org/spreadsheetml/2006/main" count="185" uniqueCount="122">
  <si>
    <t xml:space="preserve">Day </t>
  </si>
  <si>
    <t>Number of staffs required</t>
  </si>
  <si>
    <t xml:space="preserve">Monday </t>
  </si>
  <si>
    <t xml:space="preserve">Tuesday </t>
  </si>
  <si>
    <t xml:space="preserve">Wensday </t>
  </si>
  <si>
    <t xml:space="preserve">Thursday </t>
  </si>
  <si>
    <t xml:space="preserve">Friday </t>
  </si>
  <si>
    <t xml:space="preserve">Saturday </t>
  </si>
  <si>
    <t xml:space="preserve">Sunday </t>
  </si>
  <si>
    <t xml:space="preserve">Decision Variables </t>
  </si>
  <si>
    <t xml:space="preserve">X0 </t>
  </si>
  <si>
    <t>X1</t>
  </si>
  <si>
    <t>X2</t>
  </si>
  <si>
    <t>X3</t>
  </si>
  <si>
    <t>X4</t>
  </si>
  <si>
    <t>X5</t>
  </si>
  <si>
    <t>X6</t>
  </si>
  <si>
    <t xml:space="preserve">staffin Employee coming on Monday </t>
  </si>
  <si>
    <t xml:space="preserve">staffin Employee coming on Tuesday </t>
  </si>
  <si>
    <t xml:space="preserve">staffin Employee coming on Wensday  </t>
  </si>
  <si>
    <t xml:space="preserve">staffin Employee coming on Thursday </t>
  </si>
  <si>
    <t xml:space="preserve">staffin Employee coming on Friday </t>
  </si>
  <si>
    <t>staffin Employee coming on Saturday</t>
  </si>
  <si>
    <t xml:space="preserve">staffin Employee coming on Sunday </t>
  </si>
  <si>
    <t xml:space="preserve">Objective Function  </t>
  </si>
  <si>
    <t>X0 + X1 + X2 +X3 +X4 +X5 +X6</t>
  </si>
  <si>
    <t>Minimize</t>
  </si>
  <si>
    <t xml:space="preserve">constraints </t>
  </si>
  <si>
    <t xml:space="preserve">Monday + Thursday + Friday + Saturday + Sunday </t>
  </si>
  <si>
    <t xml:space="preserve"> == </t>
  </si>
  <si>
    <t>Staff</t>
  </si>
  <si>
    <t>Room_1</t>
  </si>
  <si>
    <t>Room_2</t>
  </si>
  <si>
    <t>Room_3</t>
  </si>
  <si>
    <t>Room_4</t>
  </si>
  <si>
    <t>Room_5</t>
  </si>
  <si>
    <t>Staff_1</t>
  </si>
  <si>
    <t>Staff_2</t>
  </si>
  <si>
    <t>Staff_3</t>
  </si>
  <si>
    <t>Staff_4</t>
  </si>
  <si>
    <t>Staff_5</t>
  </si>
  <si>
    <t>Staff_6</t>
  </si>
  <si>
    <t>Staff_7</t>
  </si>
  <si>
    <t>Staff_8</t>
  </si>
  <si>
    <t>Day</t>
  </si>
  <si>
    <t>Employees Needed</t>
  </si>
  <si>
    <t>Monday</t>
  </si>
  <si>
    <t>Wednesday</t>
  </si>
  <si>
    <t>Thursday</t>
  </si>
  <si>
    <t>Friday</t>
  </si>
  <si>
    <t>Saturday</t>
  </si>
  <si>
    <t>Sunday</t>
  </si>
  <si>
    <t>A</t>
  </si>
  <si>
    <t>D</t>
  </si>
  <si>
    <t>E</t>
  </si>
  <si>
    <t>B</t>
  </si>
  <si>
    <t>C</t>
  </si>
  <si>
    <t>F</t>
  </si>
  <si>
    <t>G</t>
  </si>
  <si>
    <t xml:space="preserve">Month </t>
  </si>
  <si>
    <t>Needed Pilots</t>
  </si>
  <si>
    <t>Buisness Problem</t>
  </si>
  <si>
    <t>Objective Function</t>
  </si>
  <si>
    <t xml:space="preserve">Minimize </t>
  </si>
  <si>
    <t xml:space="preserve">Cost of Hiring + Firing +Salary </t>
  </si>
  <si>
    <t>Pilots Hired Beginning of 1 month</t>
  </si>
  <si>
    <t>Pilots Fired Beginning of 1 month</t>
  </si>
  <si>
    <t>X0</t>
  </si>
  <si>
    <t xml:space="preserve">X1 </t>
  </si>
  <si>
    <t>Y0</t>
  </si>
  <si>
    <t>Y1</t>
  </si>
  <si>
    <t>Y2</t>
  </si>
  <si>
    <t>Y3</t>
  </si>
  <si>
    <t>Y4</t>
  </si>
  <si>
    <t>Y5</t>
  </si>
  <si>
    <t xml:space="preserve">Constraint 1 </t>
  </si>
  <si>
    <t xml:space="preserve">120 + X0 + Y0 </t>
  </si>
  <si>
    <t>&gt;=</t>
  </si>
  <si>
    <t xml:space="preserve">Month 1 Beginning </t>
  </si>
  <si>
    <t xml:space="preserve">Month 2 Beginning </t>
  </si>
  <si>
    <t xml:space="preserve">Left </t>
  </si>
  <si>
    <t xml:space="preserve">20 + X0 +Y0 </t>
  </si>
  <si>
    <t xml:space="preserve">20 + X0 +Y0  +X1 +Y1 </t>
  </si>
  <si>
    <t>X0 +Y0 +X1 +Y1  -90</t>
  </si>
  <si>
    <t xml:space="preserve">Month 3 Beginning </t>
  </si>
  <si>
    <t>X0 +Y0 +X1 +Y1 + X2 +Y2 -90</t>
  </si>
  <si>
    <t xml:space="preserve">&gt;= </t>
  </si>
  <si>
    <t>X0 +Y0 +X1 +Y1 + X2 +Y2 -205</t>
  </si>
  <si>
    <t xml:space="preserve">Month 4 Beginning </t>
  </si>
  <si>
    <t>X0 +Y0 +X1 +Y1 + X2 +Y2 + X3 +Y3  -205</t>
  </si>
  <si>
    <t>X0 +Y0 +X1 +Y1 + X2 +Y2 + X3 +Y3  -345</t>
  </si>
  <si>
    <t xml:space="preserve">Month 5 Beginning </t>
  </si>
  <si>
    <t>Month 6 Beginign</t>
  </si>
  <si>
    <t>X0 +Y0 +X1 +Y1 + X2 +Y2 + X3 +Y3 + X4 +Y4  -345</t>
  </si>
  <si>
    <t>X0 +Y0 +X1 +Y1 + X2 +Y2 + X3 +Y3 + X4 +Y4  -455</t>
  </si>
  <si>
    <t>X0 +Y0 +X1 +Y1 + X2 +Y2 + X3 +Y3 + X4 +Y4   + X5 +Y5 -455</t>
  </si>
  <si>
    <t>(120 * 4 + X0*5 + Y0*3 ) 
+ (20 + X0 +Y0) *4 +X1*5 +Y1*5  
+ ( x0 +y0 +X1 +Y1 -90)*4 + X2*5 +Y2*3 +
(X0 +Y0 +X1 +Y1 + X2 +Y2 -205)*4 +X3*5 +Y3*3 +
(X0 +Y0 +X1 +Y1 + X2 +Y2 + X3 +Y3  -345)*4   +X4*5 +Y4*3 
 +( X0 +Y0 +X1 +Y1 + X2 +Y2 + X3 +Y3 + X4 +Y4    -455)*4 +X5*4 +Y5*3</t>
  </si>
  <si>
    <t xml:space="preserve">120 + X0 - Y0 </t>
  </si>
  <si>
    <t xml:space="preserve">Month 1 End </t>
  </si>
  <si>
    <t xml:space="preserve">20 + X0  -Y0 </t>
  </si>
  <si>
    <t>(120 + X0 - Y0) *4  + X0*5 +Y0*3</t>
  </si>
  <si>
    <t xml:space="preserve">20 + X0  -Y0  +X1  -Y1 </t>
  </si>
  <si>
    <t xml:space="preserve"> X0  -Y0  +X1  -Y1 -90</t>
  </si>
  <si>
    <t xml:space="preserve"> X0  -Y0  +X1  -Y1 -90 + X2 -Y2</t>
  </si>
  <si>
    <t xml:space="preserve"> X0  -Y0  +X1  -Y1 + X2 -Y2 -205</t>
  </si>
  <si>
    <t xml:space="preserve"> X0  -Y0  +X1  -Y1 + X2 -Y2 -205 +X3 -Y3</t>
  </si>
  <si>
    <t xml:space="preserve"> X0  -Y0  +X1  -Y1 + X2 -Y2 -345  +X3 -Y3</t>
  </si>
  <si>
    <t xml:space="preserve"> X0  -Y0  +X1  -Y1 + X2 -Y2 -345  +X3 -Y3 +X4 -Y4</t>
  </si>
  <si>
    <t xml:space="preserve"> X0  -Y0  +X1  -Y1 + X2 -Y2 +X3 -Y3 +X4 -Y4 -455</t>
  </si>
  <si>
    <t xml:space="preserve"> X0  -Y0  +X1  -Y1 + X2 -Y2 +X3 -Y3 +X4 -Y4 -455 +X5 -Y5</t>
  </si>
  <si>
    <t xml:space="preserve"> X0  -Y0  +X1  -Y1 + X2 -Y2 +X3 -Y3 +X4 -Y4 -655 +X5 -Y5</t>
  </si>
  <si>
    <t>Month 1 End</t>
  </si>
  <si>
    <t>Month 2 End</t>
  </si>
  <si>
    <t>Month 3 End</t>
  </si>
  <si>
    <t>Month 4 End</t>
  </si>
  <si>
    <t>Month 5 End</t>
  </si>
  <si>
    <t>Month 6 End</t>
  </si>
  <si>
    <t>( X0  -Y0  +X1  -Y1 -90)*4 + X1*5 + Y1*3</t>
  </si>
  <si>
    <t>( X0  -Y0  +X1  -Y1 + X2 -Y2 -205)*4 + X2*5 +Y2*3</t>
  </si>
  <si>
    <t>(X0  -Y0  +X1  -Y1 + X2 -Y2 -345  +X3 -Y3)*4 + X3*5 +Y3*3</t>
  </si>
  <si>
    <t>( X0  -Y0  +X1  -Y1 + X2 -Y2 +X3 -Y3 +X4 -Y4 -455)*4 + X4*4 +Y4*3</t>
  </si>
  <si>
    <t>( X0  -Y0  +X1  -Y1 + X2 -Y2 +X3 -Y3 +X4 -Y4 -655 +X5 -Y5)*4 + X5*5 +Y5*3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</si>
</sst>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79E1-CFA8-496A-A745-2DF605B5A0D0}">
  <dimension ref="A1:I17"/>
  <sheetViews>
    <sheetView workbookViewId="0">
      <selection activeCell="F2" sqref="F2"/>
    </sheetView>
  </sheetViews>
  <sheetFormatPr defaultRowHeight="14.4" x14ac:dyDescent="0.3"/>
  <cols>
    <col min="2" max="2" width="22.33203125" bestFit="1" customWidth="1"/>
    <col min="3" max="3" width="40.21875" customWidth="1"/>
    <col min="4" max="4" width="49.6640625" customWidth="1"/>
  </cols>
  <sheetData>
    <row r="1" spans="1:9" ht="28.8" x14ac:dyDescent="0.3">
      <c r="A1" t="s">
        <v>0</v>
      </c>
      <c r="B1" t="s">
        <v>1</v>
      </c>
      <c r="E1" t="s">
        <v>9</v>
      </c>
      <c r="H1" s="1" t="s">
        <v>24</v>
      </c>
      <c r="I1" t="s">
        <v>26</v>
      </c>
    </row>
    <row r="2" spans="1:9" x14ac:dyDescent="0.3">
      <c r="A2" t="s">
        <v>2</v>
      </c>
      <c r="B2">
        <v>17</v>
      </c>
      <c r="D2" t="s">
        <v>17</v>
      </c>
      <c r="E2" t="s">
        <v>2</v>
      </c>
      <c r="F2" t="s">
        <v>10</v>
      </c>
      <c r="H2" t="s">
        <v>25</v>
      </c>
    </row>
    <row r="3" spans="1:9" x14ac:dyDescent="0.3">
      <c r="A3" t="s">
        <v>3</v>
      </c>
      <c r="B3">
        <v>13</v>
      </c>
      <c r="D3" t="s">
        <v>18</v>
      </c>
      <c r="E3" t="s">
        <v>3</v>
      </c>
      <c r="F3" t="s">
        <v>11</v>
      </c>
    </row>
    <row r="4" spans="1:9" x14ac:dyDescent="0.3">
      <c r="A4" t="s">
        <v>4</v>
      </c>
      <c r="B4">
        <v>15</v>
      </c>
      <c r="D4" t="s">
        <v>19</v>
      </c>
      <c r="E4" t="s">
        <v>4</v>
      </c>
      <c r="F4" t="s">
        <v>12</v>
      </c>
    </row>
    <row r="5" spans="1:9" x14ac:dyDescent="0.3">
      <c r="A5" t="s">
        <v>5</v>
      </c>
      <c r="B5">
        <v>19</v>
      </c>
      <c r="D5" t="s">
        <v>20</v>
      </c>
      <c r="E5" t="s">
        <v>5</v>
      </c>
      <c r="F5" t="s">
        <v>13</v>
      </c>
    </row>
    <row r="6" spans="1:9" x14ac:dyDescent="0.3">
      <c r="A6" t="s">
        <v>6</v>
      </c>
      <c r="B6">
        <v>14</v>
      </c>
      <c r="D6" t="s">
        <v>21</v>
      </c>
      <c r="E6" t="s">
        <v>6</v>
      </c>
      <c r="F6" t="s">
        <v>14</v>
      </c>
    </row>
    <row r="7" spans="1:9" x14ac:dyDescent="0.3">
      <c r="A7" t="s">
        <v>7</v>
      </c>
      <c r="B7">
        <v>16</v>
      </c>
      <c r="D7" t="s">
        <v>22</v>
      </c>
      <c r="E7" t="s">
        <v>7</v>
      </c>
      <c r="F7" t="s">
        <v>15</v>
      </c>
    </row>
    <row r="8" spans="1:9" x14ac:dyDescent="0.3">
      <c r="A8" t="s">
        <v>8</v>
      </c>
      <c r="B8">
        <v>11</v>
      </c>
      <c r="D8" t="s">
        <v>23</v>
      </c>
      <c r="E8" t="s">
        <v>8</v>
      </c>
      <c r="F8" t="s">
        <v>16</v>
      </c>
    </row>
    <row r="11" spans="1:9" x14ac:dyDescent="0.3">
      <c r="C11" s="1"/>
    </row>
    <row r="12" spans="1:9" x14ac:dyDescent="0.3">
      <c r="C12" s="1"/>
    </row>
    <row r="13" spans="1:9" x14ac:dyDescent="0.3">
      <c r="C13" s="1"/>
      <c r="D13" t="s">
        <v>27</v>
      </c>
    </row>
    <row r="14" spans="1:9" x14ac:dyDescent="0.3">
      <c r="C14" s="1"/>
      <c r="D14" t="s">
        <v>28</v>
      </c>
      <c r="E14" t="s">
        <v>29</v>
      </c>
      <c r="F14">
        <v>17</v>
      </c>
    </row>
    <row r="15" spans="1:9" x14ac:dyDescent="0.3">
      <c r="C15" s="1"/>
    </row>
    <row r="16" spans="1:9" x14ac:dyDescent="0.3">
      <c r="C16" s="1"/>
    </row>
    <row r="17" spans="3:3" x14ac:dyDescent="0.3"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8106-93D4-4605-92EE-A9EEED577445}">
  <dimension ref="A1:F9"/>
  <sheetViews>
    <sheetView workbookViewId="0"/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">
      <c r="A2" t="s">
        <v>36</v>
      </c>
      <c r="B2">
        <v>3</v>
      </c>
      <c r="C2">
        <v>2</v>
      </c>
      <c r="D2">
        <v>1</v>
      </c>
      <c r="E2">
        <v>5</v>
      </c>
      <c r="F2">
        <v>4</v>
      </c>
    </row>
    <row r="3" spans="1:6" x14ac:dyDescent="0.3">
      <c r="A3" t="s">
        <v>37</v>
      </c>
      <c r="B3">
        <v>2</v>
      </c>
      <c r="C3">
        <v>4</v>
      </c>
      <c r="D3">
        <v>5</v>
      </c>
      <c r="E3">
        <v>3</v>
      </c>
      <c r="F3">
        <v>1</v>
      </c>
    </row>
    <row r="4" spans="1:6" x14ac:dyDescent="0.3">
      <c r="A4" t="s">
        <v>38</v>
      </c>
      <c r="B4">
        <v>5</v>
      </c>
      <c r="C4">
        <v>3</v>
      </c>
      <c r="D4">
        <v>4</v>
      </c>
      <c r="E4">
        <v>2</v>
      </c>
      <c r="F4">
        <v>1</v>
      </c>
    </row>
    <row r="5" spans="1:6" x14ac:dyDescent="0.3">
      <c r="A5" t="s">
        <v>39</v>
      </c>
      <c r="B5">
        <v>3</v>
      </c>
      <c r="C5">
        <v>1</v>
      </c>
      <c r="D5">
        <v>2</v>
      </c>
      <c r="E5">
        <v>5</v>
      </c>
      <c r="F5">
        <v>4</v>
      </c>
    </row>
    <row r="6" spans="1:6" x14ac:dyDescent="0.3">
      <c r="A6" t="s">
        <v>40</v>
      </c>
      <c r="B6">
        <v>4</v>
      </c>
      <c r="C6">
        <v>5</v>
      </c>
      <c r="D6">
        <v>2</v>
      </c>
      <c r="E6">
        <v>1</v>
      </c>
      <c r="F6">
        <v>3</v>
      </c>
    </row>
    <row r="7" spans="1:6" x14ac:dyDescent="0.3">
      <c r="A7" t="s">
        <v>41</v>
      </c>
      <c r="B7">
        <v>2</v>
      </c>
      <c r="C7">
        <v>1</v>
      </c>
      <c r="D7">
        <v>4</v>
      </c>
      <c r="E7">
        <v>3</v>
      </c>
      <c r="F7">
        <v>5</v>
      </c>
    </row>
    <row r="8" spans="1:6" x14ac:dyDescent="0.3">
      <c r="A8" t="s">
        <v>42</v>
      </c>
      <c r="B8">
        <v>4</v>
      </c>
      <c r="C8">
        <v>5</v>
      </c>
      <c r="D8">
        <v>1</v>
      </c>
      <c r="E8">
        <v>2</v>
      </c>
      <c r="F8">
        <v>3</v>
      </c>
    </row>
    <row r="9" spans="1:6" x14ac:dyDescent="0.3">
      <c r="A9" t="s">
        <v>43</v>
      </c>
      <c r="B9">
        <v>5</v>
      </c>
      <c r="C9">
        <v>4</v>
      </c>
      <c r="D9">
        <v>2</v>
      </c>
      <c r="E9">
        <v>3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4DBD-CF5E-45E7-9125-FE81D44AC7D4}">
  <dimension ref="A1:H14"/>
  <sheetViews>
    <sheetView workbookViewId="0">
      <selection activeCell="B13" sqref="B13"/>
    </sheetView>
  </sheetViews>
  <sheetFormatPr defaultRowHeight="14.4" x14ac:dyDescent="0.3"/>
  <cols>
    <col min="1" max="1" width="16.6640625" bestFit="1" customWidth="1"/>
  </cols>
  <sheetData>
    <row r="1" spans="1:8" x14ac:dyDescent="0.3">
      <c r="A1" t="s">
        <v>44</v>
      </c>
      <c r="B1" t="s">
        <v>46</v>
      </c>
      <c r="C1" t="s">
        <v>3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">
      <c r="A2" t="s">
        <v>45</v>
      </c>
      <c r="B2">
        <v>22</v>
      </c>
      <c r="C2">
        <v>17</v>
      </c>
      <c r="D2">
        <v>13</v>
      </c>
      <c r="E2">
        <v>14</v>
      </c>
      <c r="F2">
        <v>15</v>
      </c>
      <c r="G2">
        <v>18</v>
      </c>
      <c r="H2">
        <v>24</v>
      </c>
    </row>
    <row r="8" spans="1:8" x14ac:dyDescent="0.3">
      <c r="A8" t="s">
        <v>52</v>
      </c>
      <c r="B8" t="s">
        <v>46</v>
      </c>
      <c r="C8">
        <v>0</v>
      </c>
    </row>
    <row r="9" spans="1:8" x14ac:dyDescent="0.3">
      <c r="A9" t="s">
        <v>55</v>
      </c>
      <c r="B9" t="s">
        <v>3</v>
      </c>
      <c r="C9">
        <v>1</v>
      </c>
    </row>
    <row r="10" spans="1:8" x14ac:dyDescent="0.3">
      <c r="A10" t="s">
        <v>56</v>
      </c>
      <c r="B10" t="s">
        <v>47</v>
      </c>
      <c r="C10">
        <v>2</v>
      </c>
    </row>
    <row r="11" spans="1:8" x14ac:dyDescent="0.3">
      <c r="A11" t="s">
        <v>53</v>
      </c>
      <c r="B11" t="s">
        <v>48</v>
      </c>
      <c r="C11">
        <v>3</v>
      </c>
    </row>
    <row r="12" spans="1:8" x14ac:dyDescent="0.3">
      <c r="A12" t="s">
        <v>54</v>
      </c>
      <c r="B12" t="s">
        <v>49</v>
      </c>
      <c r="C12">
        <v>4</v>
      </c>
    </row>
    <row r="13" spans="1:8" x14ac:dyDescent="0.3">
      <c r="A13" t="s">
        <v>57</v>
      </c>
      <c r="B13" t="s">
        <v>50</v>
      </c>
      <c r="C13">
        <v>5</v>
      </c>
    </row>
    <row r="14" spans="1:8" x14ac:dyDescent="0.3">
      <c r="A14" t="s">
        <v>58</v>
      </c>
      <c r="B14" t="s">
        <v>51</v>
      </c>
      <c r="C1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ED07-7783-4E30-AAEC-110320AE3DDD}">
  <dimension ref="A1:I25"/>
  <sheetViews>
    <sheetView topLeftCell="A11" zoomScaleNormal="100" workbookViewId="0">
      <selection activeCell="B19" sqref="B19"/>
    </sheetView>
  </sheetViews>
  <sheetFormatPr defaultRowHeight="14.4" x14ac:dyDescent="0.3"/>
  <cols>
    <col min="1" max="1" width="15.21875" bestFit="1" customWidth="1"/>
    <col min="2" max="2" width="12.21875" bestFit="1" customWidth="1"/>
    <col min="3" max="3" width="48.6640625" bestFit="1" customWidth="1"/>
    <col min="4" max="4" width="22" customWidth="1"/>
    <col min="6" max="6" width="40.6640625" bestFit="1" customWidth="1"/>
  </cols>
  <sheetData>
    <row r="1" spans="1:6" x14ac:dyDescent="0.3">
      <c r="A1" s="2" t="s">
        <v>61</v>
      </c>
      <c r="B1" s="2"/>
      <c r="F1" t="s">
        <v>62</v>
      </c>
    </row>
    <row r="2" spans="1:6" x14ac:dyDescent="0.3">
      <c r="A2" t="s">
        <v>59</v>
      </c>
      <c r="B2" t="s">
        <v>60</v>
      </c>
      <c r="F2" t="s">
        <v>63</v>
      </c>
    </row>
    <row r="3" spans="1:6" x14ac:dyDescent="0.3">
      <c r="A3">
        <v>1</v>
      </c>
      <c r="B3">
        <v>100</v>
      </c>
      <c r="F3" t="s">
        <v>64</v>
      </c>
    </row>
    <row r="4" spans="1:6" ht="129.6" x14ac:dyDescent="0.3">
      <c r="A4">
        <v>2</v>
      </c>
      <c r="B4">
        <v>110</v>
      </c>
      <c r="F4" s="1" t="s">
        <v>96</v>
      </c>
    </row>
    <row r="5" spans="1:6" x14ac:dyDescent="0.3">
      <c r="A5">
        <v>3</v>
      </c>
      <c r="B5">
        <v>115</v>
      </c>
    </row>
    <row r="6" spans="1:6" x14ac:dyDescent="0.3">
      <c r="A6">
        <v>4</v>
      </c>
      <c r="B6">
        <v>140</v>
      </c>
    </row>
    <row r="7" spans="1:6" x14ac:dyDescent="0.3">
      <c r="A7">
        <v>5</v>
      </c>
      <c r="B7">
        <v>110</v>
      </c>
    </row>
    <row r="8" spans="1:6" x14ac:dyDescent="0.3">
      <c r="A8">
        <v>6</v>
      </c>
      <c r="B8">
        <v>200</v>
      </c>
    </row>
    <row r="9" spans="1:6" x14ac:dyDescent="0.3">
      <c r="A9" s="2" t="s">
        <v>9</v>
      </c>
      <c r="B9" s="2"/>
    </row>
    <row r="10" spans="1:6" ht="28.8" x14ac:dyDescent="0.3">
      <c r="A10" t="s">
        <v>59</v>
      </c>
      <c r="B10" t="s">
        <v>60</v>
      </c>
      <c r="C10" s="1" t="s">
        <v>65</v>
      </c>
      <c r="D10" s="1" t="s">
        <v>66</v>
      </c>
    </row>
    <row r="11" spans="1:6" x14ac:dyDescent="0.3">
      <c r="A11">
        <v>1</v>
      </c>
      <c r="B11">
        <v>100</v>
      </c>
      <c r="C11" t="s">
        <v>67</v>
      </c>
      <c r="D11" t="s">
        <v>69</v>
      </c>
    </row>
    <row r="12" spans="1:6" x14ac:dyDescent="0.3">
      <c r="A12">
        <v>2</v>
      </c>
      <c r="B12">
        <v>110</v>
      </c>
      <c r="C12" t="s">
        <v>68</v>
      </c>
      <c r="D12" t="s">
        <v>70</v>
      </c>
    </row>
    <row r="13" spans="1:6" x14ac:dyDescent="0.3">
      <c r="A13">
        <v>3</v>
      </c>
      <c r="B13">
        <v>115</v>
      </c>
      <c r="C13" t="s">
        <v>12</v>
      </c>
      <c r="D13" t="s">
        <v>71</v>
      </c>
    </row>
    <row r="14" spans="1:6" x14ac:dyDescent="0.3">
      <c r="A14">
        <v>4</v>
      </c>
      <c r="B14">
        <v>140</v>
      </c>
      <c r="C14" t="s">
        <v>13</v>
      </c>
      <c r="D14" t="s">
        <v>72</v>
      </c>
    </row>
    <row r="15" spans="1:6" x14ac:dyDescent="0.3">
      <c r="A15">
        <v>5</v>
      </c>
      <c r="B15">
        <v>110</v>
      </c>
      <c r="C15" t="s">
        <v>14</v>
      </c>
      <c r="D15" t="s">
        <v>73</v>
      </c>
    </row>
    <row r="16" spans="1:6" x14ac:dyDescent="0.3">
      <c r="A16">
        <v>6</v>
      </c>
      <c r="B16">
        <v>200</v>
      </c>
      <c r="C16" t="s">
        <v>15</v>
      </c>
      <c r="D16" t="s">
        <v>74</v>
      </c>
    </row>
    <row r="19" spans="2:9" x14ac:dyDescent="0.3">
      <c r="C19" t="s">
        <v>75</v>
      </c>
      <c r="F19" t="s">
        <v>80</v>
      </c>
    </row>
    <row r="20" spans="2:9" ht="28.8" x14ac:dyDescent="0.3">
      <c r="B20" s="1" t="s">
        <v>78</v>
      </c>
      <c r="C20" t="s">
        <v>76</v>
      </c>
      <c r="D20" t="s">
        <v>77</v>
      </c>
      <c r="E20">
        <v>100</v>
      </c>
      <c r="F20" t="s">
        <v>81</v>
      </c>
      <c r="I20">
        <f>90 + 115</f>
        <v>205</v>
      </c>
    </row>
    <row r="21" spans="2:9" ht="28.8" x14ac:dyDescent="0.3">
      <c r="B21" s="1" t="s">
        <v>79</v>
      </c>
      <c r="C21" t="s">
        <v>82</v>
      </c>
      <c r="D21" t="s">
        <v>77</v>
      </c>
      <c r="E21">
        <v>110</v>
      </c>
      <c r="F21" t="s">
        <v>83</v>
      </c>
      <c r="I21">
        <f>205 +140</f>
        <v>345</v>
      </c>
    </row>
    <row r="22" spans="2:9" ht="28.8" x14ac:dyDescent="0.3">
      <c r="B22" s="1" t="s">
        <v>84</v>
      </c>
      <c r="C22" t="s">
        <v>85</v>
      </c>
      <c r="D22" t="s">
        <v>86</v>
      </c>
      <c r="E22">
        <v>115</v>
      </c>
      <c r="F22" t="s">
        <v>87</v>
      </c>
      <c r="I22">
        <f>I21+110</f>
        <v>455</v>
      </c>
    </row>
    <row r="23" spans="2:9" ht="28.8" x14ac:dyDescent="0.3">
      <c r="B23" s="1" t="s">
        <v>88</v>
      </c>
      <c r="C23" t="s">
        <v>89</v>
      </c>
      <c r="D23" t="s">
        <v>86</v>
      </c>
      <c r="E23">
        <v>140</v>
      </c>
      <c r="F23" t="s">
        <v>90</v>
      </c>
    </row>
    <row r="24" spans="2:9" ht="28.8" x14ac:dyDescent="0.3">
      <c r="B24" s="1" t="s">
        <v>91</v>
      </c>
      <c r="C24" t="s">
        <v>93</v>
      </c>
      <c r="D24" t="s">
        <v>86</v>
      </c>
      <c r="E24">
        <v>110</v>
      </c>
      <c r="F24" t="s">
        <v>94</v>
      </c>
    </row>
    <row r="25" spans="2:9" ht="28.8" x14ac:dyDescent="0.3">
      <c r="B25" s="1" t="s">
        <v>92</v>
      </c>
      <c r="C25" t="s">
        <v>95</v>
      </c>
      <c r="D25" t="s">
        <v>86</v>
      </c>
      <c r="E25">
        <v>200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0A21-CA2E-4EAE-A64B-547D86AD2579}">
  <dimension ref="A1:I25"/>
  <sheetViews>
    <sheetView tabSelected="1" topLeftCell="A5" zoomScaleNormal="100" workbookViewId="0">
      <selection activeCell="F12" sqref="F12"/>
    </sheetView>
  </sheetViews>
  <sheetFormatPr defaultRowHeight="14.4" x14ac:dyDescent="0.3"/>
  <cols>
    <col min="1" max="1" width="15.21875" bestFit="1" customWidth="1"/>
    <col min="2" max="2" width="12.21875" bestFit="1" customWidth="1"/>
    <col min="3" max="3" width="48.6640625" bestFit="1" customWidth="1"/>
    <col min="4" max="4" width="22" customWidth="1"/>
    <col min="6" max="6" width="46.21875" bestFit="1" customWidth="1"/>
    <col min="7" max="7" width="61" bestFit="1" customWidth="1"/>
  </cols>
  <sheetData>
    <row r="1" spans="1:7" x14ac:dyDescent="0.3">
      <c r="A1" s="2" t="s">
        <v>61</v>
      </c>
      <c r="B1" s="2"/>
      <c r="F1" t="s">
        <v>62</v>
      </c>
    </row>
    <row r="2" spans="1:7" x14ac:dyDescent="0.3">
      <c r="A2" t="s">
        <v>59</v>
      </c>
      <c r="B2" t="s">
        <v>60</v>
      </c>
      <c r="F2" t="s">
        <v>63</v>
      </c>
    </row>
    <row r="3" spans="1:7" x14ac:dyDescent="0.3">
      <c r="A3">
        <v>1</v>
      </c>
      <c r="B3">
        <v>100</v>
      </c>
      <c r="F3" t="s">
        <v>64</v>
      </c>
    </row>
    <row r="4" spans="1:7" ht="129.6" x14ac:dyDescent="0.3">
      <c r="A4">
        <v>2</v>
      </c>
      <c r="B4">
        <v>110</v>
      </c>
      <c r="F4" s="1" t="s">
        <v>96</v>
      </c>
    </row>
    <row r="5" spans="1:7" x14ac:dyDescent="0.3">
      <c r="A5">
        <v>3</v>
      </c>
      <c r="B5">
        <v>115</v>
      </c>
      <c r="F5" t="s">
        <v>111</v>
      </c>
      <c r="G5" t="s">
        <v>100</v>
      </c>
    </row>
    <row r="6" spans="1:7" x14ac:dyDescent="0.3">
      <c r="A6">
        <v>4</v>
      </c>
      <c r="B6">
        <v>140</v>
      </c>
      <c r="F6" t="s">
        <v>112</v>
      </c>
      <c r="G6" t="s">
        <v>117</v>
      </c>
    </row>
    <row r="7" spans="1:7" x14ac:dyDescent="0.3">
      <c r="A7">
        <v>5</v>
      </c>
      <c r="B7">
        <v>110</v>
      </c>
      <c r="F7" t="s">
        <v>113</v>
      </c>
      <c r="G7" t="s">
        <v>118</v>
      </c>
    </row>
    <row r="8" spans="1:7" x14ac:dyDescent="0.3">
      <c r="A8">
        <v>6</v>
      </c>
      <c r="B8">
        <v>200</v>
      </c>
      <c r="F8" t="s">
        <v>114</v>
      </c>
      <c r="G8" t="s">
        <v>119</v>
      </c>
    </row>
    <row r="9" spans="1:7" x14ac:dyDescent="0.3">
      <c r="A9" s="2" t="s">
        <v>9</v>
      </c>
      <c r="B9" s="2"/>
      <c r="F9" t="s">
        <v>115</v>
      </c>
      <c r="G9" t="s">
        <v>120</v>
      </c>
    </row>
    <row r="10" spans="1:7" ht="28.8" x14ac:dyDescent="0.3">
      <c r="A10" t="s">
        <v>59</v>
      </c>
      <c r="B10" t="s">
        <v>60</v>
      </c>
      <c r="C10" s="1" t="s">
        <v>65</v>
      </c>
      <c r="D10" s="1" t="s">
        <v>66</v>
      </c>
      <c r="F10" t="s">
        <v>116</v>
      </c>
      <c r="G10" t="s">
        <v>121</v>
      </c>
    </row>
    <row r="11" spans="1:7" x14ac:dyDescent="0.3">
      <c r="A11">
        <v>1</v>
      </c>
      <c r="B11">
        <v>100</v>
      </c>
      <c r="C11" t="s">
        <v>67</v>
      </c>
      <c r="D11" t="s">
        <v>69</v>
      </c>
    </row>
    <row r="12" spans="1:7" x14ac:dyDescent="0.3">
      <c r="A12">
        <v>2</v>
      </c>
      <c r="B12">
        <v>110</v>
      </c>
      <c r="C12" t="s">
        <v>68</v>
      </c>
      <c r="D12" t="s">
        <v>70</v>
      </c>
    </row>
    <row r="13" spans="1:7" x14ac:dyDescent="0.3">
      <c r="A13">
        <v>3</v>
      </c>
      <c r="B13">
        <v>115</v>
      </c>
      <c r="C13" t="s">
        <v>12</v>
      </c>
      <c r="D13" t="s">
        <v>71</v>
      </c>
    </row>
    <row r="14" spans="1:7" x14ac:dyDescent="0.3">
      <c r="A14">
        <v>4</v>
      </c>
      <c r="B14">
        <v>140</v>
      </c>
      <c r="C14" t="s">
        <v>13</v>
      </c>
      <c r="D14" t="s">
        <v>72</v>
      </c>
    </row>
    <row r="15" spans="1:7" x14ac:dyDescent="0.3">
      <c r="A15">
        <v>5</v>
      </c>
      <c r="B15">
        <v>110</v>
      </c>
      <c r="C15" t="s">
        <v>14</v>
      </c>
      <c r="D15" t="s">
        <v>73</v>
      </c>
    </row>
    <row r="16" spans="1:7" x14ac:dyDescent="0.3">
      <c r="A16">
        <v>6</v>
      </c>
      <c r="B16">
        <v>200</v>
      </c>
      <c r="C16" t="s">
        <v>15</v>
      </c>
      <c r="D16" t="s">
        <v>74</v>
      </c>
    </row>
    <row r="19" spans="2:9" x14ac:dyDescent="0.3">
      <c r="C19" t="s">
        <v>75</v>
      </c>
      <c r="F19" t="s">
        <v>98</v>
      </c>
    </row>
    <row r="20" spans="2:9" ht="28.8" x14ac:dyDescent="0.3">
      <c r="B20" s="1" t="s">
        <v>78</v>
      </c>
      <c r="C20" t="s">
        <v>97</v>
      </c>
      <c r="D20" t="s">
        <v>77</v>
      </c>
      <c r="E20">
        <v>100</v>
      </c>
      <c r="F20" t="s">
        <v>99</v>
      </c>
      <c r="I20">
        <f>90 + 115</f>
        <v>205</v>
      </c>
    </row>
    <row r="21" spans="2:9" ht="28.8" x14ac:dyDescent="0.3">
      <c r="B21" s="1" t="s">
        <v>79</v>
      </c>
      <c r="C21" t="s">
        <v>101</v>
      </c>
      <c r="D21" t="s">
        <v>77</v>
      </c>
      <c r="E21">
        <v>110</v>
      </c>
      <c r="F21" t="s">
        <v>102</v>
      </c>
      <c r="I21">
        <f>205 +140</f>
        <v>345</v>
      </c>
    </row>
    <row r="22" spans="2:9" ht="28.8" x14ac:dyDescent="0.3">
      <c r="B22" s="1" t="s">
        <v>84</v>
      </c>
      <c r="C22" t="s">
        <v>103</v>
      </c>
      <c r="D22" t="s">
        <v>86</v>
      </c>
      <c r="E22">
        <v>115</v>
      </c>
      <c r="F22" t="s">
        <v>104</v>
      </c>
      <c r="I22">
        <f>I21+110</f>
        <v>455</v>
      </c>
    </row>
    <row r="23" spans="2:9" ht="28.8" x14ac:dyDescent="0.3">
      <c r="B23" s="1" t="s">
        <v>88</v>
      </c>
      <c r="C23" t="s">
        <v>105</v>
      </c>
      <c r="D23" t="s">
        <v>86</v>
      </c>
      <c r="E23">
        <v>140</v>
      </c>
      <c r="F23" t="s">
        <v>106</v>
      </c>
    </row>
    <row r="24" spans="2:9" ht="28.8" x14ac:dyDescent="0.3">
      <c r="B24" s="1" t="s">
        <v>91</v>
      </c>
      <c r="C24" t="s">
        <v>107</v>
      </c>
      <c r="D24" t="s">
        <v>86</v>
      </c>
      <c r="E24">
        <v>110</v>
      </c>
      <c r="F24" t="s">
        <v>108</v>
      </c>
    </row>
    <row r="25" spans="2:9" ht="28.8" x14ac:dyDescent="0.3">
      <c r="B25" s="1" t="s">
        <v>92</v>
      </c>
      <c r="C25" t="s">
        <v>109</v>
      </c>
      <c r="D25" t="s">
        <v>86</v>
      </c>
      <c r="E25">
        <v>200</v>
      </c>
      <c r="F25" t="s">
        <v>110</v>
      </c>
    </row>
  </sheetData>
  <mergeCells count="2">
    <mergeCell ref="A1:B1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Staffing Problem</vt:lpstr>
      <vt:lpstr>Office_Assignment</vt:lpstr>
      <vt:lpstr>Week_3_practice_1</vt:lpstr>
      <vt:lpstr>week_3_quiz</vt:lpstr>
      <vt:lpstr>week_3_quiz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Panchaity</dc:creator>
  <cp:lastModifiedBy>Ayush Panchaity</cp:lastModifiedBy>
  <dcterms:created xsi:type="dcterms:W3CDTF">2023-07-31T06:37:31Z</dcterms:created>
  <dcterms:modified xsi:type="dcterms:W3CDTF">2023-08-03T12:57:46Z</dcterms:modified>
</cp:coreProperties>
</file>