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Ayush Patel\"/>
    </mc:Choice>
  </mc:AlternateContent>
  <xr:revisionPtr revIDLastSave="0" documentId="13_ncr:1_{E1015AF2-4BE2-4182-B56A-186052E8BCE7}" xr6:coauthVersionLast="47" xr6:coauthVersionMax="47" xr10:uidLastSave="{00000000-0000-0000-0000-000000000000}"/>
  <bookViews>
    <workbookView xWindow="-120" yWindow="-120" windowWidth="29040" windowHeight="15720" xr2:uid="{5B6D581C-5A9B-4821-AF45-83F3D8F2F80B}"/>
  </bookViews>
  <sheets>
    <sheet name="Sheet1" sheetId="1" r:id="rId1"/>
  </sheets>
  <definedNames>
    <definedName name="_xlnm._FilterDatabase" localSheetId="0" hidden="1">Sheet1!$H$14:$I$15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27" i="1"/>
  <c r="F28" i="1"/>
  <c r="F29" i="1"/>
  <c r="F30" i="1"/>
  <c r="F31" i="1"/>
  <c r="F32" i="1"/>
  <c r="F33" i="1"/>
  <c r="F34" i="1"/>
  <c r="F35" i="1"/>
  <c r="F36" i="1"/>
  <c r="F25" i="1"/>
  <c r="I15" i="1"/>
  <c r="J3" i="1"/>
  <c r="I3" i="1"/>
</calcChain>
</file>

<file path=xl/sharedStrings.xml><?xml version="1.0" encoding="utf-8"?>
<sst xmlns="http://schemas.openxmlformats.org/spreadsheetml/2006/main" count="67" uniqueCount="56">
  <si>
    <t>VLOOKUP</t>
  </si>
  <si>
    <t xml:space="preserve">vertical </t>
  </si>
  <si>
    <t>Lookup</t>
  </si>
  <si>
    <t>Example 1</t>
  </si>
  <si>
    <t>Sr No</t>
  </si>
  <si>
    <t>Employee Name</t>
  </si>
  <si>
    <t>Designation</t>
  </si>
  <si>
    <t>Basic</t>
  </si>
  <si>
    <t>Net Salary</t>
  </si>
  <si>
    <t>Managar</t>
  </si>
  <si>
    <t>Asst. Manager</t>
  </si>
  <si>
    <t>Teller</t>
  </si>
  <si>
    <t>Clerk</t>
  </si>
  <si>
    <t>Peon</t>
  </si>
  <si>
    <t>Serv. Manager</t>
  </si>
  <si>
    <t>Kishor Patil</t>
  </si>
  <si>
    <t>Avinash Pawar</t>
  </si>
  <si>
    <t>Hansraj Patel</t>
  </si>
  <si>
    <t>Sujay Sarkar</t>
  </si>
  <si>
    <t>Suman Roy</t>
  </si>
  <si>
    <t>Suhas Sen</t>
  </si>
  <si>
    <t>Rohan Sharma</t>
  </si>
  <si>
    <t>Punam Datta</t>
  </si>
  <si>
    <t>Sawti Jape</t>
  </si>
  <si>
    <t>Puja Dtta</t>
  </si>
  <si>
    <t>Example 2</t>
  </si>
  <si>
    <t>Product Code</t>
  </si>
  <si>
    <t>Quantity</t>
  </si>
  <si>
    <t>Price</t>
  </si>
  <si>
    <t>Top Product</t>
  </si>
  <si>
    <t>Mobile</t>
  </si>
  <si>
    <t>Camera</t>
  </si>
  <si>
    <t>Watches</t>
  </si>
  <si>
    <t>Cosmetics</t>
  </si>
  <si>
    <t>Shoes</t>
  </si>
  <si>
    <t>Laptops</t>
  </si>
  <si>
    <t>Perfumes</t>
  </si>
  <si>
    <t>Clothes</t>
  </si>
  <si>
    <t>1000-165-B100</t>
  </si>
  <si>
    <t>1001-540-C101</t>
  </si>
  <si>
    <t>1002-394-M102</t>
  </si>
  <si>
    <t>1003-307-Q103</t>
  </si>
  <si>
    <t>1004-848-S104</t>
  </si>
  <si>
    <t>1005-155-S105</t>
  </si>
  <si>
    <t>1006-552-T106</t>
  </si>
  <si>
    <t>1007-634-O107</t>
  </si>
  <si>
    <t>Example 3</t>
  </si>
  <si>
    <t>Pay Min</t>
  </si>
  <si>
    <t>Pay Band</t>
  </si>
  <si>
    <t>Employee ID</t>
  </si>
  <si>
    <t>Pay</t>
  </si>
  <si>
    <t>Level A</t>
  </si>
  <si>
    <t>Level B</t>
  </si>
  <si>
    <t>Level C</t>
  </si>
  <si>
    <t>Level D</t>
  </si>
  <si>
    <t>Level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</si>
</sst>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₹&quot;\ #,##0;[Red]&quot;₹&quot;\ #,##0"/>
    <numFmt numFmtId="165" formatCode="&quot;₹&quot;\ #,##0.00;[Red]&quot;₹&quot;\ #,##0.00"/>
    <numFmt numFmtId="166" formatCode="&quot;₹&quot;\ #,##0.00"/>
    <numFmt numFmtId="168" formatCode="[$$-409]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0" fillId="6" borderId="1" xfId="0" applyFill="1" applyBorder="1"/>
    <xf numFmtId="164" fontId="0" fillId="6" borderId="1" xfId="0" applyNumberFormat="1" applyFill="1" applyBorder="1"/>
    <xf numFmtId="165" fontId="0" fillId="6" borderId="1" xfId="0" applyNumberFormat="1" applyFill="1" applyBorder="1"/>
    <xf numFmtId="166" fontId="0" fillId="6" borderId="1" xfId="0" applyNumberForma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168" fontId="0" fillId="6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37A43-E951-4E00-8D4B-664DB11C4642}">
  <dimension ref="A1:J36"/>
  <sheetViews>
    <sheetView tabSelected="1" topLeftCell="A10" workbookViewId="0">
      <selection activeCell="O25" sqref="O25"/>
    </sheetView>
  </sheetViews>
  <sheetFormatPr defaultRowHeight="15" x14ac:dyDescent="0.25"/>
  <cols>
    <col min="1" max="1" width="10" bestFit="1" customWidth="1"/>
    <col min="2" max="2" width="11.5703125" bestFit="1" customWidth="1"/>
    <col min="3" max="3" width="15.7109375" bestFit="1" customWidth="1"/>
    <col min="4" max="4" width="13.7109375" bestFit="1" customWidth="1"/>
    <col min="5" max="5" width="9.7109375" bestFit="1" customWidth="1"/>
    <col min="6" max="6" width="10" bestFit="1" customWidth="1"/>
    <col min="8" max="8" width="11.5703125" bestFit="1" customWidth="1"/>
    <col min="9" max="9" width="15.7109375" bestFit="1" customWidth="1"/>
    <col min="10" max="10" width="10.7109375" bestFit="1" customWidth="1"/>
  </cols>
  <sheetData>
    <row r="1" spans="1:10" x14ac:dyDescent="0.25">
      <c r="A1" s="2" t="s">
        <v>0</v>
      </c>
      <c r="B1" s="3" t="s">
        <v>1</v>
      </c>
      <c r="C1" s="3" t="s">
        <v>2</v>
      </c>
    </row>
    <row r="2" spans="1:10" x14ac:dyDescent="0.25">
      <c r="A2" s="4" t="s">
        <v>3</v>
      </c>
      <c r="B2" s="9" t="s">
        <v>4</v>
      </c>
      <c r="C2" s="9" t="s">
        <v>5</v>
      </c>
      <c r="D2" s="9" t="s">
        <v>6</v>
      </c>
      <c r="E2" s="9" t="s">
        <v>7</v>
      </c>
      <c r="F2" s="9" t="s">
        <v>8</v>
      </c>
      <c r="H2" s="1" t="s">
        <v>4</v>
      </c>
      <c r="I2" s="1" t="s">
        <v>5</v>
      </c>
      <c r="J2" s="1" t="s">
        <v>8</v>
      </c>
    </row>
    <row r="3" spans="1:10" x14ac:dyDescent="0.25">
      <c r="B3" s="5">
        <v>1</v>
      </c>
      <c r="C3" s="5" t="s">
        <v>15</v>
      </c>
      <c r="D3" s="5" t="s">
        <v>9</v>
      </c>
      <c r="E3" s="5">
        <v>19500</v>
      </c>
      <c r="F3" s="6">
        <v>30030</v>
      </c>
      <c r="H3" s="5">
        <v>2</v>
      </c>
      <c r="I3" s="5" t="str">
        <f>VLOOKUP(H3,B2:$F$12,2,)</f>
        <v>Avinash Pawar</v>
      </c>
      <c r="J3" s="8">
        <f>VLOOKUP(H3,B2:$F$12,5,)</f>
        <v>28028</v>
      </c>
    </row>
    <row r="4" spans="1:10" x14ac:dyDescent="0.25">
      <c r="B4" s="5">
        <v>2</v>
      </c>
      <c r="C4" s="5" t="s">
        <v>16</v>
      </c>
      <c r="D4" s="5" t="s">
        <v>10</v>
      </c>
      <c r="E4" s="5">
        <v>18200</v>
      </c>
      <c r="F4" s="6">
        <v>28028</v>
      </c>
    </row>
    <row r="5" spans="1:10" x14ac:dyDescent="0.25">
      <c r="B5" s="5">
        <v>3</v>
      </c>
      <c r="C5" s="5" t="s">
        <v>17</v>
      </c>
      <c r="D5" s="5" t="s">
        <v>11</v>
      </c>
      <c r="E5" s="5">
        <v>15000</v>
      </c>
      <c r="F5" s="6">
        <v>23100</v>
      </c>
    </row>
    <row r="6" spans="1:10" x14ac:dyDescent="0.25">
      <c r="B6" s="5">
        <v>4</v>
      </c>
      <c r="C6" s="5" t="s">
        <v>18</v>
      </c>
      <c r="D6" s="5" t="s">
        <v>12</v>
      </c>
      <c r="E6" s="5">
        <v>12200</v>
      </c>
      <c r="F6" s="6">
        <v>18788</v>
      </c>
    </row>
    <row r="7" spans="1:10" x14ac:dyDescent="0.25">
      <c r="B7" s="5">
        <v>5</v>
      </c>
      <c r="C7" s="5" t="s">
        <v>19</v>
      </c>
      <c r="D7" s="5" t="s">
        <v>12</v>
      </c>
      <c r="E7" s="5">
        <v>11900</v>
      </c>
      <c r="F7" s="6">
        <v>18326</v>
      </c>
    </row>
    <row r="8" spans="1:10" x14ac:dyDescent="0.25">
      <c r="B8" s="5">
        <v>6</v>
      </c>
      <c r="C8" s="5" t="s">
        <v>20</v>
      </c>
      <c r="D8" s="5" t="s">
        <v>13</v>
      </c>
      <c r="E8" s="5">
        <v>9800</v>
      </c>
      <c r="F8" s="6">
        <v>15092</v>
      </c>
    </row>
    <row r="9" spans="1:10" x14ac:dyDescent="0.25">
      <c r="B9" s="5">
        <v>7</v>
      </c>
      <c r="C9" s="5" t="s">
        <v>21</v>
      </c>
      <c r="D9" s="5" t="s">
        <v>12</v>
      </c>
      <c r="E9" s="5">
        <v>11200</v>
      </c>
      <c r="F9" s="6">
        <v>21500</v>
      </c>
    </row>
    <row r="10" spans="1:10" x14ac:dyDescent="0.25">
      <c r="B10" s="5">
        <v>8</v>
      </c>
      <c r="C10" s="5" t="s">
        <v>22</v>
      </c>
      <c r="D10" s="5" t="s">
        <v>14</v>
      </c>
      <c r="E10" s="5">
        <v>17200</v>
      </c>
      <c r="F10" s="6">
        <v>26125</v>
      </c>
    </row>
    <row r="11" spans="1:10" x14ac:dyDescent="0.25">
      <c r="B11" s="5">
        <v>9</v>
      </c>
      <c r="C11" s="5" t="s">
        <v>23</v>
      </c>
      <c r="D11" s="5" t="s">
        <v>11</v>
      </c>
      <c r="E11" s="5">
        <v>12900</v>
      </c>
      <c r="F11" s="6">
        <v>19990</v>
      </c>
    </row>
    <row r="12" spans="1:10" x14ac:dyDescent="0.25">
      <c r="B12" s="5">
        <v>10</v>
      </c>
      <c r="C12" s="5" t="s">
        <v>24</v>
      </c>
      <c r="D12" s="5" t="s">
        <v>12</v>
      </c>
      <c r="E12" s="5">
        <v>11400</v>
      </c>
      <c r="F12" s="6">
        <v>22125</v>
      </c>
    </row>
    <row r="13" spans="1:10" x14ac:dyDescent="0.25">
      <c r="A13" s="4" t="s">
        <v>25</v>
      </c>
    </row>
    <row r="14" spans="1:10" x14ac:dyDescent="0.25">
      <c r="B14" s="9" t="s">
        <v>29</v>
      </c>
      <c r="C14" s="9" t="s">
        <v>26</v>
      </c>
      <c r="D14" s="9" t="s">
        <v>27</v>
      </c>
      <c r="E14" s="9" t="s">
        <v>28</v>
      </c>
      <c r="H14" s="1" t="s">
        <v>29</v>
      </c>
      <c r="I14" s="1" t="s">
        <v>28</v>
      </c>
    </row>
    <row r="15" spans="1:10" x14ac:dyDescent="0.25">
      <c r="B15" s="5" t="s">
        <v>30</v>
      </c>
      <c r="C15" s="5" t="s">
        <v>38</v>
      </c>
      <c r="D15" s="5">
        <v>25</v>
      </c>
      <c r="E15" s="7">
        <v>2695</v>
      </c>
      <c r="H15" s="5" t="s">
        <v>32</v>
      </c>
      <c r="I15" s="8">
        <f>VLOOKUP(H15,$B$14:$E$22,4,)</f>
        <v>3195</v>
      </c>
    </row>
    <row r="16" spans="1:10" x14ac:dyDescent="0.25">
      <c r="B16" s="5" t="s">
        <v>31</v>
      </c>
      <c r="C16" s="5" t="s">
        <v>39</v>
      </c>
      <c r="D16" s="5">
        <v>20</v>
      </c>
      <c r="E16" s="7">
        <v>2895</v>
      </c>
    </row>
    <row r="17" spans="1:6" x14ac:dyDescent="0.25">
      <c r="B17" s="5" t="s">
        <v>32</v>
      </c>
      <c r="C17" s="5" t="s">
        <v>40</v>
      </c>
      <c r="D17" s="5">
        <v>35</v>
      </c>
      <c r="E17" s="7">
        <v>3195</v>
      </c>
    </row>
    <row r="18" spans="1:6" x14ac:dyDescent="0.25">
      <c r="B18" s="5" t="s">
        <v>33</v>
      </c>
      <c r="C18" s="5" t="s">
        <v>41</v>
      </c>
      <c r="D18" s="5">
        <v>20</v>
      </c>
      <c r="E18" s="7">
        <v>3595</v>
      </c>
    </row>
    <row r="19" spans="1:6" x14ac:dyDescent="0.25">
      <c r="B19" s="5" t="s">
        <v>34</v>
      </c>
      <c r="C19" s="5" t="s">
        <v>42</v>
      </c>
      <c r="D19" s="5">
        <v>30</v>
      </c>
      <c r="E19" s="7">
        <v>1895</v>
      </c>
    </row>
    <row r="20" spans="1:6" x14ac:dyDescent="0.25">
      <c r="B20" s="5" t="s">
        <v>35</v>
      </c>
      <c r="C20" s="5" t="s">
        <v>43</v>
      </c>
      <c r="D20" s="5">
        <v>40</v>
      </c>
      <c r="E20" s="7">
        <v>2095</v>
      </c>
    </row>
    <row r="21" spans="1:6" x14ac:dyDescent="0.25">
      <c r="B21" s="5" t="s">
        <v>36</v>
      </c>
      <c r="C21" s="5" t="s">
        <v>44</v>
      </c>
      <c r="D21" s="5">
        <v>1</v>
      </c>
      <c r="E21" s="7">
        <v>895</v>
      </c>
    </row>
    <row r="22" spans="1:6" x14ac:dyDescent="0.25">
      <c r="B22" s="5" t="s">
        <v>37</v>
      </c>
      <c r="C22" s="5" t="s">
        <v>45</v>
      </c>
      <c r="D22" s="5">
        <v>5</v>
      </c>
      <c r="E22" s="7">
        <v>895</v>
      </c>
    </row>
    <row r="23" spans="1:6" x14ac:dyDescent="0.25">
      <c r="A23" s="4" t="s">
        <v>46</v>
      </c>
    </row>
    <row r="24" spans="1:6" x14ac:dyDescent="0.25">
      <c r="B24" s="10" t="s">
        <v>47</v>
      </c>
      <c r="C24" s="10" t="s">
        <v>48</v>
      </c>
      <c r="D24" s="10" t="s">
        <v>49</v>
      </c>
      <c r="E24" s="10" t="s">
        <v>50</v>
      </c>
      <c r="F24" s="10" t="s">
        <v>48</v>
      </c>
    </row>
    <row r="25" spans="1:6" x14ac:dyDescent="0.25">
      <c r="B25" s="11">
        <v>25000</v>
      </c>
      <c r="C25" s="5" t="s">
        <v>51</v>
      </c>
      <c r="D25" s="5">
        <v>990678</v>
      </c>
      <c r="E25" s="11">
        <v>84289</v>
      </c>
      <c r="F25" s="5" t="str">
        <f>VLOOKUP(E25,$B$24:$C$29,2,TRUE)</f>
        <v>Level C</v>
      </c>
    </row>
    <row r="26" spans="1:6" x14ac:dyDescent="0.25">
      <c r="B26" s="11">
        <v>50000</v>
      </c>
      <c r="C26" s="5" t="s">
        <v>52</v>
      </c>
      <c r="D26" s="5">
        <v>830385</v>
      </c>
      <c r="E26" s="11">
        <v>137670</v>
      </c>
      <c r="F26" s="5" t="str">
        <f t="shared" ref="F26:F36" si="0">VLOOKUP(E26,$B$24:$C$29,2,TRUE)</f>
        <v>Level D</v>
      </c>
    </row>
    <row r="27" spans="1:6" x14ac:dyDescent="0.25">
      <c r="B27" s="11">
        <v>75000</v>
      </c>
      <c r="C27" s="5" t="s">
        <v>53</v>
      </c>
      <c r="D27" s="5">
        <v>795574</v>
      </c>
      <c r="E27" s="11">
        <v>190024</v>
      </c>
      <c r="F27" s="5" t="str">
        <f t="shared" si="0"/>
        <v>Level E</v>
      </c>
    </row>
    <row r="28" spans="1:6" x14ac:dyDescent="0.25">
      <c r="B28" s="11">
        <v>100000</v>
      </c>
      <c r="C28" s="5" t="s">
        <v>54</v>
      </c>
      <c r="D28" s="5">
        <v>580622</v>
      </c>
      <c r="E28" s="11">
        <v>111709</v>
      </c>
      <c r="F28" s="5" t="str">
        <f t="shared" si="0"/>
        <v>Level D</v>
      </c>
    </row>
    <row r="29" spans="1:6" x14ac:dyDescent="0.25">
      <c r="B29" s="11">
        <v>150000</v>
      </c>
      <c r="C29" s="5" t="s">
        <v>55</v>
      </c>
      <c r="D29" s="5">
        <v>549457</v>
      </c>
      <c r="E29" s="11">
        <v>85931</v>
      </c>
      <c r="F29" s="5" t="str">
        <f t="shared" si="0"/>
        <v>Level C</v>
      </c>
    </row>
    <row r="30" spans="1:6" x14ac:dyDescent="0.25">
      <c r="D30" s="5">
        <v>392128</v>
      </c>
      <c r="E30" s="11">
        <v>168114</v>
      </c>
      <c r="F30" s="5" t="str">
        <f t="shared" si="0"/>
        <v>Level E</v>
      </c>
    </row>
    <row r="31" spans="1:6" x14ac:dyDescent="0.25">
      <c r="D31" s="5">
        <v>391006</v>
      </c>
      <c r="E31" s="11">
        <v>89627</v>
      </c>
      <c r="F31" s="5" t="str">
        <f t="shared" si="0"/>
        <v>Level C</v>
      </c>
    </row>
    <row r="32" spans="1:6" x14ac:dyDescent="0.25">
      <c r="D32" s="5">
        <v>352711</v>
      </c>
      <c r="E32" s="11">
        <v>149946</v>
      </c>
      <c r="F32" s="5" t="str">
        <f t="shared" si="0"/>
        <v>Level D</v>
      </c>
    </row>
    <row r="33" spans="4:6" x14ac:dyDescent="0.25">
      <c r="D33" s="5">
        <v>253072</v>
      </c>
      <c r="E33" s="11">
        <v>145893</v>
      </c>
      <c r="F33" s="5" t="str">
        <f t="shared" si="0"/>
        <v>Level D</v>
      </c>
    </row>
    <row r="34" spans="4:6" x14ac:dyDescent="0.25">
      <c r="D34" s="5">
        <v>612235</v>
      </c>
      <c r="E34" s="11">
        <v>64757</v>
      </c>
      <c r="F34" s="5" t="str">
        <f t="shared" si="0"/>
        <v>Level B</v>
      </c>
    </row>
    <row r="35" spans="4:6" x14ac:dyDescent="0.25">
      <c r="D35" s="5">
        <v>611810</v>
      </c>
      <c r="E35" s="11">
        <v>71478</v>
      </c>
      <c r="F35" s="5" t="str">
        <f t="shared" si="0"/>
        <v>Level B</v>
      </c>
    </row>
    <row r="36" spans="4:6" x14ac:dyDescent="0.25">
      <c r="D36" s="5">
        <v>602693</v>
      </c>
      <c r="E36" s="11">
        <v>131505</v>
      </c>
      <c r="F36" s="5" t="str">
        <f t="shared" si="0"/>
        <v>Level D</v>
      </c>
    </row>
  </sheetData>
  <phoneticPr fontId="2" type="noConversion"/>
  <dataValidations count="1">
    <dataValidation type="list" allowBlank="1" showInputMessage="1" showErrorMessage="1" sqref="H15" xr:uid="{C638C690-EC0A-4A5E-A4EB-9462B0F888CF}">
      <formula1>$B$15:$B$22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2023-05-15T08:54:27Z</dcterms:created>
  <dcterms:modified xsi:type="dcterms:W3CDTF">2023-05-16T09:50:36Z</dcterms:modified>
</cp:coreProperties>
</file>