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yush Patel\"/>
    </mc:Choice>
  </mc:AlternateContent>
  <xr:revisionPtr revIDLastSave="0" documentId="13_ncr:1_{90DA9D4D-0B1D-4603-86E7-B6272F6EB363}" xr6:coauthVersionLast="47" xr6:coauthVersionMax="47" xr10:uidLastSave="{00000000-0000-0000-0000-000000000000}"/>
  <bookViews>
    <workbookView xWindow="-120" yWindow="-120" windowWidth="29040" windowHeight="15720" xr2:uid="{D03105E5-571A-4EF9-8C42-069D7B994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R20" i="1"/>
  <c r="S4" i="1"/>
  <c r="R19" i="1"/>
  <c r="D26" i="1"/>
  <c r="E26" i="1"/>
  <c r="F26" i="1"/>
  <c r="G26" i="1"/>
  <c r="H26" i="1"/>
  <c r="I26" i="1"/>
  <c r="J26" i="1"/>
  <c r="L26" i="1"/>
  <c r="M26" i="1"/>
  <c r="N26" i="1"/>
  <c r="O26" i="1"/>
  <c r="C26" i="1"/>
  <c r="J16" i="1"/>
  <c r="J15" i="1"/>
  <c r="J14" i="1"/>
  <c r="J13" i="1"/>
  <c r="J11" i="1"/>
  <c r="J10" i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<sst xmlns="http://schemas.openxmlformats.org/spreadsheetml/2006/main" count="107" uniqueCount="36">
  <si>
    <t>Pay</t>
  </si>
  <si>
    <t>Doe</t>
  </si>
  <si>
    <t>John</t>
  </si>
  <si>
    <t>Brad</t>
  </si>
  <si>
    <t>Cline</t>
  </si>
  <si>
    <t>Andy</t>
  </si>
  <si>
    <t>Prince</t>
  </si>
  <si>
    <t>Smith</t>
  </si>
  <si>
    <t>Tony</t>
  </si>
  <si>
    <t>Pan</t>
  </si>
  <si>
    <t>Peter</t>
  </si>
  <si>
    <t>Eli</t>
  </si>
  <si>
    <t>Favre</t>
  </si>
  <si>
    <t xml:space="preserve">Bret </t>
  </si>
  <si>
    <t>Elway</t>
  </si>
  <si>
    <t>Manning</t>
  </si>
  <si>
    <t>Vick</t>
  </si>
  <si>
    <t xml:space="preserve">Michael </t>
  </si>
  <si>
    <t xml:space="preserve">Woods </t>
  </si>
  <si>
    <t>Tiger</t>
  </si>
  <si>
    <t>Jordan</t>
  </si>
  <si>
    <t>Stark</t>
  </si>
  <si>
    <t xml:space="preserve">Willians </t>
  </si>
  <si>
    <t>Pitt</t>
  </si>
  <si>
    <t>Example 1</t>
  </si>
  <si>
    <t xml:space="preserve">Last Name </t>
  </si>
  <si>
    <t xml:space="preserve">First Name </t>
  </si>
  <si>
    <t>First Name</t>
  </si>
  <si>
    <t>Last Name</t>
  </si>
  <si>
    <t>Emloyee ID</t>
  </si>
  <si>
    <t>Employee ID</t>
  </si>
  <si>
    <t xml:space="preserve">Vertical </t>
  </si>
  <si>
    <t>Lookup</t>
  </si>
  <si>
    <t>HLOOKUP</t>
  </si>
  <si>
    <t>Horizontal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</si>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</sst>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/>
    <xf numFmtId="0" fontId="0" fillId="4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8E1E3-8A76-4C4C-AC8C-AE866438F93D}">
  <dimension ref="A1:S26"/>
  <sheetViews>
    <sheetView tabSelected="1" workbookViewId="0">
      <selection activeCell="R26" sqref="R26"/>
    </sheetView>
  </sheetViews>
  <sheetFormatPr defaultRowHeight="15" x14ac:dyDescent="0.25"/>
  <cols>
    <col min="2" max="2" width="22.42578125" bestFit="1" customWidth="1"/>
    <col min="3" max="3" width="10" bestFit="1" customWidth="1"/>
    <col min="4" max="4" width="10.7109375" bestFit="1" customWidth="1"/>
    <col min="7" max="8" width="12.28515625" bestFit="1" customWidth="1"/>
    <col min="9" max="9" width="10.28515625" bestFit="1" customWidth="1"/>
    <col min="10" max="10" width="11.140625" bestFit="1" customWidth="1"/>
    <col min="17" max="17" width="11" bestFit="1" customWidth="1"/>
    <col min="18" max="18" width="10.5703125" bestFit="1" customWidth="1"/>
    <col min="19" max="19" width="11" bestFit="1" customWidth="1"/>
  </cols>
  <sheetData>
    <row r="1" spans="1:19" x14ac:dyDescent="0.25">
      <c r="A1" s="1" t="s">
        <v>24</v>
      </c>
    </row>
    <row r="2" spans="1:19" x14ac:dyDescent="0.25">
      <c r="A2" s="6" t="s">
        <v>35</v>
      </c>
      <c r="B2" s="7" t="s">
        <v>31</v>
      </c>
      <c r="C2" s="7" t="s">
        <v>32</v>
      </c>
    </row>
    <row r="3" spans="1:19" x14ac:dyDescent="0.25">
      <c r="B3" s="3" t="s">
        <v>29</v>
      </c>
      <c r="C3" s="3" t="s">
        <v>25</v>
      </c>
      <c r="D3" s="3" t="s">
        <v>26</v>
      </c>
      <c r="E3" s="4"/>
      <c r="F3" s="4"/>
      <c r="G3" s="3" t="s">
        <v>30</v>
      </c>
      <c r="H3" s="3" t="s">
        <v>0</v>
      </c>
      <c r="I3" s="3" t="s">
        <v>27</v>
      </c>
      <c r="J3" s="3" t="s">
        <v>28</v>
      </c>
      <c r="Q3" s="3" t="s">
        <v>29</v>
      </c>
      <c r="R3" s="3" t="s">
        <v>25</v>
      </c>
      <c r="S3" s="3" t="s">
        <v>26</v>
      </c>
    </row>
    <row r="4" spans="1:19" x14ac:dyDescent="0.25">
      <c r="B4" s="2">
        <v>110608</v>
      </c>
      <c r="C4" s="2" t="s">
        <v>1</v>
      </c>
      <c r="D4" s="2" t="s">
        <v>2</v>
      </c>
      <c r="E4" s="5"/>
      <c r="F4" s="5"/>
      <c r="G4" s="2">
        <v>990678</v>
      </c>
      <c r="H4" s="2">
        <v>84289</v>
      </c>
      <c r="I4" s="2" t="s">
        <v>3</v>
      </c>
      <c r="J4" s="2" t="str">
        <f t="shared" ref="J4:J11" si="0">VLOOKUP(G4,$B$3:$D$16,2,FALSE)</f>
        <v>Pitt</v>
      </c>
      <c r="Q4" s="2">
        <v>612235</v>
      </c>
      <c r="R4" s="2" t="str">
        <f>VLOOKUP(Q4,$B$3:$D$16,2,)</f>
        <v>Jordan</v>
      </c>
      <c r="S4" s="2" t="str">
        <f>VLOOKUP(Q4,$B$3:$D$16,3,)</f>
        <v xml:space="preserve">Michael </v>
      </c>
    </row>
    <row r="5" spans="1:19" x14ac:dyDescent="0.25">
      <c r="B5" s="2">
        <v>253078</v>
      </c>
      <c r="C5" s="2" t="s">
        <v>4</v>
      </c>
      <c r="D5" s="2" t="s">
        <v>5</v>
      </c>
      <c r="E5" s="5"/>
      <c r="F5" s="5"/>
      <c r="G5" s="2">
        <v>830385</v>
      </c>
      <c r="H5" s="2">
        <v>137670</v>
      </c>
      <c r="I5" s="2" t="s">
        <v>6</v>
      </c>
      <c r="J5" s="2" t="str">
        <f t="shared" si="0"/>
        <v xml:space="preserve">Willians </v>
      </c>
    </row>
    <row r="6" spans="1:19" x14ac:dyDescent="0.25">
      <c r="B6" s="2">
        <v>352711</v>
      </c>
      <c r="C6" s="2" t="s">
        <v>7</v>
      </c>
      <c r="D6" s="2" t="s">
        <v>2</v>
      </c>
      <c r="E6" s="5"/>
      <c r="F6" s="5"/>
      <c r="G6" s="2">
        <v>795574</v>
      </c>
      <c r="H6" s="2">
        <v>190024</v>
      </c>
      <c r="I6" s="2" t="s">
        <v>8</v>
      </c>
      <c r="J6" s="2" t="str">
        <f t="shared" si="0"/>
        <v>Stark</v>
      </c>
    </row>
    <row r="7" spans="1:19" x14ac:dyDescent="0.25">
      <c r="B7" s="2">
        <v>391006</v>
      </c>
      <c r="C7" s="2" t="s">
        <v>9</v>
      </c>
      <c r="D7" s="2" t="s">
        <v>10</v>
      </c>
      <c r="E7" s="5"/>
      <c r="F7" s="5"/>
      <c r="G7" s="2">
        <v>580622</v>
      </c>
      <c r="H7" s="2">
        <v>122604</v>
      </c>
      <c r="I7" s="2" t="s">
        <v>11</v>
      </c>
      <c r="J7" s="2" t="str">
        <f t="shared" si="0"/>
        <v>Manning</v>
      </c>
    </row>
    <row r="8" spans="1:19" x14ac:dyDescent="0.25">
      <c r="B8" s="2">
        <v>392128</v>
      </c>
      <c r="C8" s="2" t="s">
        <v>12</v>
      </c>
      <c r="D8" s="2" t="s">
        <v>13</v>
      </c>
      <c r="E8" s="5"/>
      <c r="F8" s="5"/>
      <c r="G8" s="2">
        <v>549457</v>
      </c>
      <c r="H8" s="2">
        <v>111709</v>
      </c>
      <c r="I8" s="2" t="s">
        <v>2</v>
      </c>
      <c r="J8" s="2" t="str">
        <f t="shared" si="0"/>
        <v>Elway</v>
      </c>
    </row>
    <row r="9" spans="1:19" x14ac:dyDescent="0.25">
      <c r="B9" s="2">
        <v>549457</v>
      </c>
      <c r="C9" s="2" t="s">
        <v>14</v>
      </c>
      <c r="D9" s="2" t="s">
        <v>2</v>
      </c>
      <c r="E9" s="5"/>
      <c r="F9" s="5"/>
      <c r="G9" s="2">
        <v>392128</v>
      </c>
      <c r="H9" s="2">
        <v>85931</v>
      </c>
      <c r="I9" s="2" t="s">
        <v>13</v>
      </c>
      <c r="J9" s="2" t="str">
        <f t="shared" si="0"/>
        <v>Favre</v>
      </c>
    </row>
    <row r="10" spans="1:19" x14ac:dyDescent="0.25">
      <c r="B10" s="2">
        <v>580622</v>
      </c>
      <c r="C10" s="2" t="s">
        <v>15</v>
      </c>
      <c r="D10" s="2" t="s">
        <v>11</v>
      </c>
      <c r="E10" s="5"/>
      <c r="F10" s="5"/>
      <c r="G10" s="2">
        <v>391006</v>
      </c>
      <c r="H10" s="2">
        <v>168114</v>
      </c>
      <c r="I10" s="2" t="s">
        <v>10</v>
      </c>
      <c r="J10" s="2" t="str">
        <f t="shared" si="0"/>
        <v>Pan</v>
      </c>
    </row>
    <row r="11" spans="1:19" x14ac:dyDescent="0.25">
      <c r="B11" s="2">
        <v>602693</v>
      </c>
      <c r="C11" s="2" t="s">
        <v>16</v>
      </c>
      <c r="D11" s="2" t="s">
        <v>17</v>
      </c>
      <c r="E11" s="5"/>
      <c r="F11" s="5"/>
      <c r="G11" s="2">
        <v>352711</v>
      </c>
      <c r="H11" s="2">
        <v>89627</v>
      </c>
      <c r="I11" s="2" t="s">
        <v>2</v>
      </c>
      <c r="J11" s="2" t="str">
        <f t="shared" si="0"/>
        <v>Smith</v>
      </c>
    </row>
    <row r="12" spans="1:19" x14ac:dyDescent="0.25">
      <c r="B12" s="2">
        <v>611810</v>
      </c>
      <c r="C12" s="2" t="s">
        <v>18</v>
      </c>
      <c r="D12" s="2" t="s">
        <v>19</v>
      </c>
      <c r="E12" s="5"/>
      <c r="F12" s="5"/>
      <c r="G12" s="2">
        <v>253072</v>
      </c>
      <c r="H12" s="2">
        <v>149946</v>
      </c>
      <c r="I12" s="2" t="s">
        <v>5</v>
      </c>
      <c r="J12" s="2" t="s">
        <v>4</v>
      </c>
    </row>
    <row r="13" spans="1:19" x14ac:dyDescent="0.25">
      <c r="B13" s="2">
        <v>612235</v>
      </c>
      <c r="C13" s="2" t="s">
        <v>20</v>
      </c>
      <c r="D13" s="2" t="s">
        <v>17</v>
      </c>
      <c r="E13" s="5"/>
      <c r="F13" s="5"/>
      <c r="G13" s="2">
        <v>612235</v>
      </c>
      <c r="H13" s="2">
        <v>145893</v>
      </c>
      <c r="I13" s="2" t="s">
        <v>17</v>
      </c>
      <c r="J13" s="2" t="str">
        <f>VLOOKUP(G13,$B$3:$D$16,2,FALSE)</f>
        <v>Jordan</v>
      </c>
    </row>
    <row r="14" spans="1:19" x14ac:dyDescent="0.25">
      <c r="B14" s="2">
        <v>795574</v>
      </c>
      <c r="C14" s="2" t="s">
        <v>21</v>
      </c>
      <c r="D14" s="2" t="s">
        <v>8</v>
      </c>
      <c r="E14" s="5"/>
      <c r="F14" s="5"/>
      <c r="G14" s="2">
        <v>611810</v>
      </c>
      <c r="H14" s="2">
        <v>64757</v>
      </c>
      <c r="I14" s="2" t="s">
        <v>19</v>
      </c>
      <c r="J14" s="2" t="str">
        <f>VLOOKUP(G14,$B$3:$D$16,2,FALSE)</f>
        <v xml:space="preserve">Woods </v>
      </c>
    </row>
    <row r="15" spans="1:19" x14ac:dyDescent="0.25">
      <c r="B15" s="2">
        <v>830385</v>
      </c>
      <c r="C15" s="2" t="s">
        <v>22</v>
      </c>
      <c r="D15" s="2" t="s">
        <v>6</v>
      </c>
      <c r="E15" s="5"/>
      <c r="F15" s="5"/>
      <c r="G15" s="2">
        <v>602693</v>
      </c>
      <c r="H15" s="2">
        <v>71478</v>
      </c>
      <c r="I15" s="2" t="s">
        <v>17</v>
      </c>
      <c r="J15" s="2" t="str">
        <f>VLOOKUP(G15,$B$3:$D$16,2,FALSE)</f>
        <v>Vick</v>
      </c>
    </row>
    <row r="16" spans="1:19" x14ac:dyDescent="0.25">
      <c r="B16" s="2">
        <v>990678</v>
      </c>
      <c r="C16" s="2" t="s">
        <v>23</v>
      </c>
      <c r="D16" s="2" t="s">
        <v>3</v>
      </c>
      <c r="E16" s="5"/>
      <c r="F16" s="5"/>
      <c r="G16" s="2">
        <v>110608</v>
      </c>
      <c r="H16" s="2">
        <v>131505</v>
      </c>
      <c r="I16" s="2" t="s">
        <v>2</v>
      </c>
      <c r="J16" s="2" t="str">
        <f>VLOOKUP(G16,$B$3:$D$16,2,FALSE)</f>
        <v>Doe</v>
      </c>
    </row>
    <row r="17" spans="1:18" x14ac:dyDescent="0.25">
      <c r="A17" s="8" t="s">
        <v>33</v>
      </c>
      <c r="B17" s="9" t="s">
        <v>34</v>
      </c>
      <c r="C17" s="9" t="s">
        <v>32</v>
      </c>
    </row>
    <row r="18" spans="1:18" x14ac:dyDescent="0.25">
      <c r="B18" s="3" t="s">
        <v>29</v>
      </c>
      <c r="C18" s="2">
        <v>110608</v>
      </c>
      <c r="D18" s="2">
        <v>253078</v>
      </c>
      <c r="E18" s="2">
        <v>352711</v>
      </c>
      <c r="F18" s="2">
        <v>391006</v>
      </c>
      <c r="G18" s="2">
        <v>392128</v>
      </c>
      <c r="H18" s="2">
        <v>549457</v>
      </c>
      <c r="I18" s="2">
        <v>580622</v>
      </c>
      <c r="J18" s="2">
        <v>602693</v>
      </c>
      <c r="K18" s="2">
        <v>611810</v>
      </c>
      <c r="L18" s="2">
        <v>612235</v>
      </c>
      <c r="M18" s="2">
        <v>795574</v>
      </c>
      <c r="N18" s="2">
        <v>830385</v>
      </c>
      <c r="O18" s="2">
        <v>990678</v>
      </c>
      <c r="Q18" s="3" t="s">
        <v>29</v>
      </c>
      <c r="R18" s="2">
        <v>612235</v>
      </c>
    </row>
    <row r="19" spans="1:18" x14ac:dyDescent="0.25">
      <c r="B19" s="3" t="s">
        <v>25</v>
      </c>
      <c r="C19" s="2" t="s">
        <v>1</v>
      </c>
      <c r="D19" s="2" t="s">
        <v>4</v>
      </c>
      <c r="E19" s="2" t="s">
        <v>7</v>
      </c>
      <c r="F19" s="2" t="s">
        <v>9</v>
      </c>
      <c r="G19" s="2" t="s">
        <v>12</v>
      </c>
      <c r="H19" s="2" t="s">
        <v>14</v>
      </c>
      <c r="I19" s="2" t="s">
        <v>15</v>
      </c>
      <c r="J19" s="2" t="s">
        <v>16</v>
      </c>
      <c r="K19" s="2" t="s">
        <v>18</v>
      </c>
      <c r="L19" s="2" t="s">
        <v>20</v>
      </c>
      <c r="M19" s="2" t="s">
        <v>21</v>
      </c>
      <c r="N19" s="2" t="s">
        <v>22</v>
      </c>
      <c r="O19" s="2" t="s">
        <v>23</v>
      </c>
      <c r="Q19" s="3" t="s">
        <v>25</v>
      </c>
      <c r="R19" s="2" t="str">
        <f>HLOOKUP(R18,$B$18:$O$20,2,)</f>
        <v>Jordan</v>
      </c>
    </row>
    <row r="20" spans="1:18" x14ac:dyDescent="0.25">
      <c r="B20" s="3" t="s">
        <v>26</v>
      </c>
      <c r="C20" s="2" t="s">
        <v>2</v>
      </c>
      <c r="D20" s="2" t="s">
        <v>5</v>
      </c>
      <c r="E20" s="2" t="s">
        <v>2</v>
      </c>
      <c r="F20" s="2" t="s">
        <v>10</v>
      </c>
      <c r="G20" s="2" t="s">
        <v>13</v>
      </c>
      <c r="H20" s="2" t="s">
        <v>2</v>
      </c>
      <c r="I20" s="2" t="s">
        <v>11</v>
      </c>
      <c r="J20" s="2" t="s">
        <v>17</v>
      </c>
      <c r="K20" s="2" t="s">
        <v>19</v>
      </c>
      <c r="L20" s="2" t="s">
        <v>17</v>
      </c>
      <c r="M20" s="2" t="s">
        <v>8</v>
      </c>
      <c r="N20" s="2" t="s">
        <v>6</v>
      </c>
      <c r="O20" s="2" t="s">
        <v>3</v>
      </c>
      <c r="Q20" s="3" t="s">
        <v>26</v>
      </c>
      <c r="R20" s="2" t="str">
        <f>HLOOKUP(R18,$B$18:$O$20,3,)</f>
        <v xml:space="preserve">Michael </v>
      </c>
    </row>
    <row r="21" spans="1:18" x14ac:dyDescent="0.25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8" x14ac:dyDescent="0.25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8" x14ac:dyDescent="0.25">
      <c r="B23" s="3" t="s">
        <v>30</v>
      </c>
      <c r="C23" s="2">
        <v>990678</v>
      </c>
      <c r="D23" s="2">
        <v>830385</v>
      </c>
      <c r="E23" s="2">
        <v>795574</v>
      </c>
      <c r="F23" s="2">
        <v>580622</v>
      </c>
      <c r="G23" s="2">
        <v>549457</v>
      </c>
      <c r="H23" s="2">
        <v>392128</v>
      </c>
      <c r="I23" s="2">
        <v>391006</v>
      </c>
      <c r="J23" s="2">
        <v>352711</v>
      </c>
      <c r="K23" s="2">
        <v>253072</v>
      </c>
      <c r="L23" s="2">
        <v>612235</v>
      </c>
      <c r="M23" s="2">
        <v>611810</v>
      </c>
      <c r="N23" s="2">
        <v>602693</v>
      </c>
      <c r="O23" s="2">
        <v>110608</v>
      </c>
    </row>
    <row r="24" spans="1:18" x14ac:dyDescent="0.25">
      <c r="B24" s="3" t="s">
        <v>0</v>
      </c>
      <c r="C24" s="2">
        <v>84289</v>
      </c>
      <c r="D24" s="2">
        <v>137670</v>
      </c>
      <c r="E24" s="2">
        <v>190024</v>
      </c>
      <c r="F24" s="2">
        <v>122604</v>
      </c>
      <c r="G24" s="2">
        <v>111709</v>
      </c>
      <c r="H24" s="2">
        <v>85931</v>
      </c>
      <c r="I24" s="2">
        <v>168114</v>
      </c>
      <c r="J24" s="2">
        <v>89627</v>
      </c>
      <c r="K24" s="2">
        <v>149946</v>
      </c>
      <c r="L24" s="2">
        <v>145893</v>
      </c>
      <c r="M24" s="2">
        <v>64757</v>
      </c>
      <c r="N24" s="2">
        <v>71478</v>
      </c>
      <c r="O24" s="2">
        <v>131505</v>
      </c>
    </row>
    <row r="25" spans="1:18" x14ac:dyDescent="0.25">
      <c r="B25" s="3" t="s">
        <v>27</v>
      </c>
      <c r="C25" s="2" t="s">
        <v>3</v>
      </c>
      <c r="D25" s="2" t="s">
        <v>6</v>
      </c>
      <c r="E25" s="2" t="s">
        <v>8</v>
      </c>
      <c r="F25" s="2" t="s">
        <v>11</v>
      </c>
      <c r="G25" s="2" t="s">
        <v>2</v>
      </c>
      <c r="H25" s="2" t="s">
        <v>13</v>
      </c>
      <c r="I25" s="2" t="s">
        <v>10</v>
      </c>
      <c r="J25" s="2" t="s">
        <v>2</v>
      </c>
      <c r="K25" s="2" t="s">
        <v>5</v>
      </c>
      <c r="L25" s="2" t="s">
        <v>17</v>
      </c>
      <c r="M25" s="2" t="s">
        <v>19</v>
      </c>
      <c r="N25" s="2" t="s">
        <v>17</v>
      </c>
      <c r="O25" s="2" t="s">
        <v>2</v>
      </c>
    </row>
    <row r="26" spans="1:18" x14ac:dyDescent="0.25">
      <c r="B26" s="3" t="s">
        <v>28</v>
      </c>
      <c r="C26" s="2" t="str">
        <f>HLOOKUP(C23,$B$18:$O$20,2,FALSE)</f>
        <v>Pitt</v>
      </c>
      <c r="D26" s="2" t="str">
        <f t="shared" ref="D26:O26" si="1">HLOOKUP(D23,$B$18:$O$20,2,FALSE)</f>
        <v xml:space="preserve">Willians </v>
      </c>
      <c r="E26" s="2" t="str">
        <f t="shared" si="1"/>
        <v>Stark</v>
      </c>
      <c r="F26" s="2" t="str">
        <f t="shared" si="1"/>
        <v>Manning</v>
      </c>
      <c r="G26" s="2" t="str">
        <f t="shared" si="1"/>
        <v>Elway</v>
      </c>
      <c r="H26" s="2" t="str">
        <f t="shared" si="1"/>
        <v>Favre</v>
      </c>
      <c r="I26" s="2" t="str">
        <f t="shared" si="1"/>
        <v>Pan</v>
      </c>
      <c r="J26" s="2" t="str">
        <f t="shared" si="1"/>
        <v>Smith</v>
      </c>
      <c r="K26" s="2" t="s">
        <v>4</v>
      </c>
      <c r="L26" s="2" t="str">
        <f t="shared" si="1"/>
        <v>Jordan</v>
      </c>
      <c r="M26" s="2" t="str">
        <f t="shared" si="1"/>
        <v xml:space="preserve">Woods </v>
      </c>
      <c r="N26" s="2" t="str">
        <f t="shared" si="1"/>
        <v>Vick</v>
      </c>
      <c r="O26" s="2" t="str">
        <f t="shared" si="1"/>
        <v>Doe</v>
      </c>
    </row>
  </sheetData>
  <dataConsolidate/>
  <dataValidations count="2">
    <dataValidation type="list" allowBlank="1" showInputMessage="1" showErrorMessage="1" sqref="Q4" xr:uid="{4766840A-ABD4-4FFD-97C6-708C15166535}">
      <formula1>$B$4:$B$16</formula1>
    </dataValidation>
    <dataValidation type="list" allowBlank="1" showInputMessage="1" showErrorMessage="1" sqref="R18" xr:uid="{D4091A4C-34E5-42FB-8E58-877F971D4841}">
      <formula1>$C$18:$O$18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2023-05-15T10:05:31Z</dcterms:created>
  <dcterms:modified xsi:type="dcterms:W3CDTF">2023-05-16T09:48:20Z</dcterms:modified>
</cp:coreProperties>
</file>