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arsh\Desktop\"/>
    </mc:Choice>
  </mc:AlternateContent>
  <xr:revisionPtr revIDLastSave="0" documentId="13_ncr:1_{DD2047A2-5052-4E28-959F-5E5D364D846D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CS_FORECAST" sheetId="1" r:id="rId1"/>
    <sheet name="Seasonality or trend check" sheetId="2" r:id="rId2"/>
    <sheet name="FORECAST MODEL" sheetId="3" r:id="rId3"/>
    <sheet name="FORECAST MODEL WTHOUT LST ENTRY" sheetId="4" r:id="rId4"/>
  </sheets>
  <calcPr calcId="125725"/>
</workbook>
</file>

<file path=xl/sharedStrings.xml><?xml version="1.0" encoding="utf-8"?>
<sst xmlns="http://schemas.openxmlformats.org/spreadsheetml/2006/main" count="149" uniqueCount="92">
  <si>
    <t>Dates</t>
  </si>
  <si>
    <t>NetSalesIncomefromoperations</t>
  </si>
  <si>
    <t>PLBeforeInt.Excpt.ItemsampTax</t>
  </si>
  <si>
    <t>PLBeforeTax</t>
  </si>
  <si>
    <t>NetProfitLossForthePeriod</t>
  </si>
  <si>
    <t>YEAR_</t>
  </si>
  <si>
    <t>QUARTER_</t>
  </si>
  <si>
    <t>DATE_</t>
  </si>
  <si>
    <t>Predicted_NetProfitLossForthePeriod_Model_1</t>
  </si>
  <si>
    <t>PERR_PROFITLOSS</t>
  </si>
  <si>
    <t>Predicted_NetProfitLossForthePeriod_Model_1_A</t>
  </si>
  <si>
    <t>PERR_PROFITLOSSwithoutlst2value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</si>
  <si>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</si>
  <si>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</si>
  <si>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</si>
  <si>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</si>
  <si>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</si>
  <si>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</si>
  <si>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</si>
  <si>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</si>
  <si>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</si>
  <si>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</si>
  <si>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</si>
  <si>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</si>
  <si>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</si>
  <si>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</si>
  <si>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</si>
  <si>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</si>
  <si>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</si>
  <si>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</si>
  <si>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</si>
  <si>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</si>
  <si>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</si>
  <si>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</si>
  <si>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</si>
  <si>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</si>
  <si>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</si>
  <si>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</si>
  <si>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</si>
  <si>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</si>
  <si>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</si>
  <si>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</si>
  <si>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</si>
  <si>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</si>
  <si>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</si>
  <si>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</si>
  <si>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</si>
  <si>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/>
  </si>
  <si>
    <t>Model Description</t>
  </si>
  <si>
    <t>Model Type</t>
  </si>
  <si>
    <t>Model ID</t>
  </si>
  <si>
    <t>Net Profit/(Loss) For the Period</t>
  </si>
  <si>
    <t>Model_1</t>
  </si>
  <si>
    <t>ARIMA(0,1,0)(0,0,0)</t>
  </si>
  <si>
    <t>Model Fit</t>
  </si>
  <si>
    <t>Fit Statistic</t>
  </si>
  <si>
    <t>Mean</t>
  </si>
  <si>
    <t>SE</t>
  </si>
  <si>
    <t>Minimum</t>
  </si>
  <si>
    <t>Maximum</t>
  </si>
  <si>
    <t>Percentile</t>
  </si>
  <si>
    <t>5</t>
  </si>
  <si>
    <t>10</t>
  </si>
  <si>
    <t>25</t>
  </si>
  <si>
    <t>50</t>
  </si>
  <si>
    <t>75</t>
  </si>
  <si>
    <t>90</t>
  </si>
  <si>
    <t>95</t>
  </si>
  <si>
    <t>Stationary R-squared</t>
  </si>
  <si>
    <t>R-squared</t>
  </si>
  <si>
    <t>RMSE</t>
  </si>
  <si>
    <t>MAPE</t>
  </si>
  <si>
    <t>MaxAPE</t>
  </si>
  <si>
    <t>MAE</t>
  </si>
  <si>
    <t>MaxAE</t>
  </si>
  <si>
    <t>Normalized BIC</t>
  </si>
  <si>
    <t>Model Statistics</t>
  </si>
  <si>
    <t>Model</t>
  </si>
  <si>
    <t>Number of Predictors</t>
  </si>
  <si>
    <t>Model Fit statistics</t>
  </si>
  <si>
    <t>Ljung-Box Q(18)</t>
  </si>
  <si>
    <t>Number of Outliers</t>
  </si>
  <si>
    <t>Statistics</t>
  </si>
  <si>
    <t>DF</t>
  </si>
  <si>
    <t>Sig.</t>
  </si>
  <si>
    <t>Net Profit/(Loss) For the Period-Model_1</t>
  </si>
  <si>
    <t>Descriptive Statistics</t>
  </si>
  <si>
    <t>N</t>
  </si>
  <si>
    <t>Std. Deviation</t>
  </si>
  <si>
    <t>Valid N (listwise)</t>
  </si>
  <si>
    <t>The  MEAN ABSOLUTE % ERROR for the entire data is  7.25%</t>
  </si>
  <si>
    <t>The  MEAN ABSOLUTE % ERROR for the entire data is  7.6%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</si>
</sst>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80" formatCode="_(* #,##0.00_);_(* \(#,##0.00\);_(* &quot;-&quot;??_);_(@_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_(* #,##0_);_(* \(#,##0\);_(* &quot;-&quot;_);_(@_)"/>
    <numFmt numFmtId="184" formatCode="###0.000"/>
    <numFmt numFmtId="185" formatCode="###0"/>
    <numFmt numFmtId="186" formatCode="###0.00"/>
    <numFmt numFmtId="187" formatCode="###0.0000"/>
    <numFmt numFmtId="188" formatCode="###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61"/>
      </bottom>
      <diagonal/>
    </border>
    <border>
      <left style="thin">
        <color indexed="63"/>
      </left>
      <right/>
      <top style="thin">
        <color indexed="61"/>
      </top>
      <bottom style="thin">
        <color indexed="6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4">
    <xf numFmtId="0" fontId="0" fillId="0" borderId="0" xfId="0"/>
    <xf numFmtId="15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0" fontId="0" fillId="3" borderId="0" xfId="0" applyNumberFormat="1" applyFill="1"/>
    <xf numFmtId="2" fontId="0" fillId="3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3" fillId="0" borderId="0" xfId="1" applyFont="1" applyBorder="1" applyAlignment="1">
      <alignment horizontal="center" vertical="center" wrapText="1"/>
    </xf>
    <xf numFmtId="0" fontId="2" fillId="0" borderId="0" xfId="1"/>
    <xf numFmtId="0" fontId="4" fillId="0" borderId="2" xfId="1" applyFont="1" applyBorder="1" applyAlignment="1">
      <alignment horizontal="left" wrapText="1"/>
    </xf>
    <xf numFmtId="0" fontId="4" fillId="0" borderId="2" xfId="1" applyFont="1" applyBorder="1" applyAlignment="1">
      <alignment horizontal="center" wrapText="1"/>
    </xf>
    <xf numFmtId="0" fontId="4" fillId="4" borderId="3" xfId="1" applyFont="1" applyFill="1" applyBorder="1" applyAlignment="1">
      <alignment horizontal="left" vertical="top" wrapText="1"/>
    </xf>
    <xf numFmtId="0" fontId="5" fillId="0" borderId="3" xfId="1" applyFont="1" applyBorder="1" applyAlignment="1">
      <alignment horizontal="left" vertical="top" wrapText="1"/>
    </xf>
    <xf numFmtId="0" fontId="4" fillId="0" borderId="0" xfId="1" applyFont="1" applyBorder="1" applyAlignment="1">
      <alignment horizontal="left" wrapText="1"/>
    </xf>
    <xf numFmtId="0" fontId="4" fillId="0" borderId="4" xfId="1" applyFont="1" applyBorder="1" applyAlignment="1">
      <alignment horizontal="center" wrapText="1"/>
    </xf>
    <xf numFmtId="0" fontId="4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wrapText="1"/>
    </xf>
    <xf numFmtId="0" fontId="4" fillId="0" borderId="7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8" xfId="1" applyFont="1" applyBorder="1" applyAlignment="1">
      <alignment horizontal="center" wrapText="1"/>
    </xf>
    <xf numFmtId="0" fontId="4" fillId="0" borderId="9" xfId="1" applyFont="1" applyBorder="1" applyAlignment="1">
      <alignment horizontal="center" wrapText="1"/>
    </xf>
    <xf numFmtId="0" fontId="4" fillId="4" borderId="10" xfId="1" applyFont="1" applyFill="1" applyBorder="1" applyAlignment="1">
      <alignment horizontal="left" vertical="top" wrapText="1"/>
    </xf>
    <xf numFmtId="184" fontId="5" fillId="0" borderId="11" xfId="1" applyNumberFormat="1" applyFont="1" applyBorder="1" applyAlignment="1">
      <alignment horizontal="right" vertical="top"/>
    </xf>
    <xf numFmtId="0" fontId="5" fillId="0" borderId="12" xfId="1" applyFont="1" applyBorder="1" applyAlignment="1">
      <alignment horizontal="right" vertical="top"/>
    </xf>
    <xf numFmtId="184" fontId="5" fillId="0" borderId="12" xfId="1" applyNumberFormat="1" applyFont="1" applyBorder="1" applyAlignment="1">
      <alignment horizontal="right" vertical="top"/>
    </xf>
    <xf numFmtId="184" fontId="5" fillId="0" borderId="13" xfId="1" applyNumberFormat="1" applyFont="1" applyBorder="1" applyAlignment="1">
      <alignment horizontal="right" vertical="top"/>
    </xf>
    <xf numFmtId="0" fontId="4" fillId="4" borderId="14" xfId="1" applyFont="1" applyFill="1" applyBorder="1" applyAlignment="1">
      <alignment horizontal="left" vertical="top" wrapText="1"/>
    </xf>
    <xf numFmtId="184" fontId="5" fillId="0" borderId="15" xfId="1" applyNumberFormat="1" applyFont="1" applyBorder="1" applyAlignment="1">
      <alignment horizontal="right" vertical="top"/>
    </xf>
    <xf numFmtId="0" fontId="5" fillId="0" borderId="16" xfId="1" applyFont="1" applyBorder="1" applyAlignment="1">
      <alignment horizontal="right" vertical="top"/>
    </xf>
    <xf numFmtId="184" fontId="5" fillId="0" borderId="16" xfId="1" applyNumberFormat="1" applyFont="1" applyBorder="1" applyAlignment="1">
      <alignment horizontal="right" vertical="top"/>
    </xf>
    <xf numFmtId="184" fontId="5" fillId="0" borderId="17" xfId="1" applyNumberFormat="1" applyFont="1" applyBorder="1" applyAlignment="1">
      <alignment horizontal="right" vertical="top"/>
    </xf>
    <xf numFmtId="0" fontId="4" fillId="4" borderId="18" xfId="1" applyFont="1" applyFill="1" applyBorder="1" applyAlignment="1">
      <alignment horizontal="left" vertical="top" wrapText="1"/>
    </xf>
    <xf numFmtId="184" fontId="5" fillId="0" borderId="19" xfId="1" applyNumberFormat="1" applyFont="1" applyBorder="1" applyAlignment="1">
      <alignment horizontal="right" vertical="top"/>
    </xf>
    <xf numFmtId="0" fontId="5" fillId="0" borderId="20" xfId="1" applyFont="1" applyBorder="1" applyAlignment="1">
      <alignment horizontal="right" vertical="top"/>
    </xf>
    <xf numFmtId="184" fontId="5" fillId="0" borderId="20" xfId="1" applyNumberFormat="1" applyFont="1" applyBorder="1" applyAlignment="1">
      <alignment horizontal="right" vertical="top"/>
    </xf>
    <xf numFmtId="184" fontId="5" fillId="0" borderId="21" xfId="1" applyNumberFormat="1" applyFont="1" applyBorder="1" applyAlignment="1">
      <alignment horizontal="right" vertical="top"/>
    </xf>
    <xf numFmtId="0" fontId="4" fillId="0" borderId="9" xfId="1" applyFont="1" applyBorder="1" applyAlignment="1">
      <alignment horizontal="center" wrapText="1"/>
    </xf>
    <xf numFmtId="185" fontId="5" fillId="0" borderId="22" xfId="1" applyNumberFormat="1" applyFont="1" applyBorder="1" applyAlignment="1">
      <alignment horizontal="right" vertical="top"/>
    </xf>
    <xf numFmtId="184" fontId="5" fillId="0" borderId="23" xfId="1" applyNumberFormat="1" applyFont="1" applyBorder="1" applyAlignment="1">
      <alignment horizontal="right" vertical="top"/>
    </xf>
    <xf numFmtId="185" fontId="5" fillId="0" borderId="23" xfId="1" applyNumberFormat="1" applyFont="1" applyBorder="1" applyAlignment="1">
      <alignment horizontal="right" vertical="top"/>
    </xf>
    <xf numFmtId="185" fontId="5" fillId="0" borderId="24" xfId="1" applyNumberFormat="1" applyFont="1" applyBorder="1" applyAlignment="1">
      <alignment horizontal="right" vertical="top"/>
    </xf>
    <xf numFmtId="0" fontId="4" fillId="0" borderId="7" xfId="1" applyFont="1" applyBorder="1" applyAlignment="1">
      <alignment horizontal="center" wrapText="1"/>
    </xf>
    <xf numFmtId="185" fontId="5" fillId="0" borderId="11" xfId="1" applyNumberFormat="1" applyFont="1" applyBorder="1" applyAlignment="1">
      <alignment horizontal="right" vertical="top"/>
    </xf>
    <xf numFmtId="186" fontId="5" fillId="0" borderId="12" xfId="1" applyNumberFormat="1" applyFont="1" applyBorder="1" applyAlignment="1">
      <alignment horizontal="right" vertical="top"/>
    </xf>
    <xf numFmtId="187" fontId="5" fillId="0" borderId="12" xfId="1" applyNumberFormat="1" applyFont="1" applyBorder="1" applyAlignment="1">
      <alignment horizontal="right" vertical="top"/>
    </xf>
    <xf numFmtId="188" fontId="5" fillId="0" borderId="13" xfId="1" applyNumberFormat="1" applyFont="1" applyBorder="1" applyAlignment="1">
      <alignment horizontal="right" vertical="top"/>
    </xf>
    <xf numFmtId="185" fontId="5" fillId="0" borderId="19" xfId="1" applyNumberFormat="1" applyFont="1" applyBorder="1" applyAlignment="1">
      <alignment horizontal="right" vertical="top"/>
    </xf>
    <xf numFmtId="0" fontId="5" fillId="0" borderId="20" xfId="1" applyFont="1" applyBorder="1" applyAlignment="1">
      <alignment horizontal="left" vertical="top" wrapText="1"/>
    </xf>
    <xf numFmtId="0" fontId="5" fillId="0" borderId="21" xfId="1" applyFont="1" applyBorder="1" applyAlignment="1">
      <alignment horizontal="left" vertical="top" wrapText="1"/>
    </xf>
    <xf numFmtId="0" fontId="1" fillId="0" borderId="0" xfId="0" applyFont="1"/>
    <xf numFmtId="0" fontId="3" fillId="0" borderId="0" xfId="2" applyFont="1" applyBorder="1" applyAlignment="1">
      <alignment horizontal="center" vertical="center" wrapText="1"/>
    </xf>
    <xf numFmtId="0" fontId="2" fillId="0" borderId="0" xfId="2"/>
    <xf numFmtId="0" fontId="4" fillId="0" borderId="2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4" borderId="3" xfId="2" applyFont="1" applyFill="1" applyBorder="1" applyAlignment="1">
      <alignment horizontal="left" vertical="top" wrapText="1"/>
    </xf>
    <xf numFmtId="0" fontId="5" fillId="0" borderId="3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left" wrapText="1"/>
    </xf>
    <xf numFmtId="0" fontId="4" fillId="0" borderId="4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9" xfId="2" applyFont="1" applyBorder="1" applyAlignment="1">
      <alignment horizontal="center" wrapText="1"/>
    </xf>
    <xf numFmtId="0" fontId="4" fillId="4" borderId="10" xfId="2" applyFont="1" applyFill="1" applyBorder="1" applyAlignment="1">
      <alignment horizontal="left" vertical="top" wrapText="1"/>
    </xf>
    <xf numFmtId="184" fontId="5" fillId="0" borderId="11" xfId="2" applyNumberFormat="1" applyFont="1" applyBorder="1" applyAlignment="1">
      <alignment horizontal="right" vertical="top"/>
    </xf>
    <xf numFmtId="0" fontId="5" fillId="0" borderId="12" xfId="2" applyFont="1" applyBorder="1" applyAlignment="1">
      <alignment horizontal="right" vertical="top"/>
    </xf>
    <xf numFmtId="184" fontId="5" fillId="0" borderId="12" xfId="2" applyNumberFormat="1" applyFont="1" applyBorder="1" applyAlignment="1">
      <alignment horizontal="right" vertical="top"/>
    </xf>
    <xf numFmtId="184" fontId="5" fillId="0" borderId="13" xfId="2" applyNumberFormat="1" applyFont="1" applyBorder="1" applyAlignment="1">
      <alignment horizontal="right" vertical="top"/>
    </xf>
    <xf numFmtId="0" fontId="4" fillId="4" borderId="14" xfId="2" applyFont="1" applyFill="1" applyBorder="1" applyAlignment="1">
      <alignment horizontal="left" vertical="top" wrapText="1"/>
    </xf>
    <xf numFmtId="184" fontId="5" fillId="0" borderId="15" xfId="2" applyNumberFormat="1" applyFont="1" applyBorder="1" applyAlignment="1">
      <alignment horizontal="right" vertical="top"/>
    </xf>
    <xf numFmtId="0" fontId="5" fillId="0" borderId="16" xfId="2" applyFont="1" applyBorder="1" applyAlignment="1">
      <alignment horizontal="right" vertical="top"/>
    </xf>
    <xf numFmtId="184" fontId="5" fillId="0" borderId="16" xfId="2" applyNumberFormat="1" applyFont="1" applyBorder="1" applyAlignment="1">
      <alignment horizontal="right" vertical="top"/>
    </xf>
    <xf numFmtId="184" fontId="5" fillId="0" borderId="17" xfId="2" applyNumberFormat="1" applyFont="1" applyBorder="1" applyAlignment="1">
      <alignment horizontal="right" vertical="top"/>
    </xf>
    <xf numFmtId="0" fontId="4" fillId="4" borderId="18" xfId="2" applyFont="1" applyFill="1" applyBorder="1" applyAlignment="1">
      <alignment horizontal="left" vertical="top" wrapText="1"/>
    </xf>
    <xf numFmtId="184" fontId="5" fillId="0" borderId="19" xfId="2" applyNumberFormat="1" applyFont="1" applyBorder="1" applyAlignment="1">
      <alignment horizontal="right" vertical="top"/>
    </xf>
    <xf numFmtId="0" fontId="5" fillId="0" borderId="20" xfId="2" applyFont="1" applyBorder="1" applyAlignment="1">
      <alignment horizontal="right" vertical="top"/>
    </xf>
    <xf numFmtId="184" fontId="5" fillId="0" borderId="20" xfId="2" applyNumberFormat="1" applyFont="1" applyBorder="1" applyAlignment="1">
      <alignment horizontal="right" vertical="top"/>
    </xf>
    <xf numFmtId="184" fontId="5" fillId="0" borderId="21" xfId="2" applyNumberFormat="1" applyFont="1" applyBorder="1" applyAlignment="1">
      <alignment horizontal="right" vertical="top"/>
    </xf>
    <xf numFmtId="0" fontId="4" fillId="0" borderId="9" xfId="2" applyFont="1" applyBorder="1" applyAlignment="1">
      <alignment horizontal="center" wrapText="1"/>
    </xf>
    <xf numFmtId="185" fontId="5" fillId="0" borderId="22" xfId="2" applyNumberFormat="1" applyFont="1" applyBorder="1" applyAlignment="1">
      <alignment horizontal="right" vertical="top"/>
    </xf>
    <xf numFmtId="184" fontId="5" fillId="0" borderId="23" xfId="2" applyNumberFormat="1" applyFont="1" applyBorder="1" applyAlignment="1">
      <alignment horizontal="right" vertical="top"/>
    </xf>
    <xf numFmtId="185" fontId="5" fillId="0" borderId="23" xfId="2" applyNumberFormat="1" applyFont="1" applyBorder="1" applyAlignment="1">
      <alignment horizontal="right" vertical="top"/>
    </xf>
    <xf numFmtId="185" fontId="5" fillId="0" borderId="24" xfId="2" applyNumberFormat="1" applyFont="1" applyBorder="1" applyAlignment="1">
      <alignment horizontal="right" vertical="top"/>
    </xf>
    <xf numFmtId="0" fontId="4" fillId="0" borderId="7" xfId="2" applyFont="1" applyBorder="1" applyAlignment="1">
      <alignment horizontal="center" wrapText="1"/>
    </xf>
    <xf numFmtId="185" fontId="5" fillId="0" borderId="11" xfId="2" applyNumberFormat="1" applyFont="1" applyBorder="1" applyAlignment="1">
      <alignment horizontal="right" vertical="top"/>
    </xf>
    <xf numFmtId="186" fontId="5" fillId="0" borderId="12" xfId="2" applyNumberFormat="1" applyFont="1" applyBorder="1" applyAlignment="1">
      <alignment horizontal="right" vertical="top"/>
    </xf>
    <xf numFmtId="187" fontId="5" fillId="0" borderId="12" xfId="2" applyNumberFormat="1" applyFont="1" applyBorder="1" applyAlignment="1">
      <alignment horizontal="right" vertical="top"/>
    </xf>
    <xf numFmtId="188" fontId="5" fillId="0" borderId="13" xfId="2" applyNumberFormat="1" applyFont="1" applyBorder="1" applyAlignment="1">
      <alignment horizontal="right" vertical="top"/>
    </xf>
    <xf numFmtId="185" fontId="5" fillId="0" borderId="19" xfId="2" applyNumberFormat="1" applyFont="1" applyBorder="1" applyAlignment="1">
      <alignment horizontal="right" vertical="top"/>
    </xf>
    <xf numFmtId="0" fontId="5" fillId="0" borderId="20" xfId="2" applyFont="1" applyBorder="1" applyAlignment="1">
      <alignment horizontal="left" vertical="top" wrapText="1"/>
    </xf>
    <xf numFmtId="0" fontId="5" fillId="0" borderId="21" xfId="2" applyFont="1" applyBorder="1" applyAlignment="1">
      <alignment horizontal="left" vertical="top" wrapText="1"/>
    </xf>
  </cellXfs>
  <cellStyles count="3">
    <cellStyle name="Normal" xfId="0" builtinId="0"/>
    <cellStyle name="Normal_FORECAST MODEL" xfId="1" xr:uid="{35E43C94-996E-477D-8C13-2E515784424B}"/>
    <cellStyle name="Normal_FORECAST MODEL WTHOUT LST ENTRY" xfId="2" xr:uid="{EA8DC0C0-675A-48E1-963D-81ED0468497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oleObject" Target="NULL" TargetMode="Externa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oleObject" Target="NULL" TargetMode="External"/></Relationships>
</file>

<file path=xl/charts/_rels/chartEx3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3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</c:numLit>
          </c:cat>
          <c:val>
            <c:numLit>
              <c:formatCode>0.00</c:formatCode>
              <c:ptCount val="35"/>
              <c:pt idx="0">
                <c:v>3187.11</c:v>
              </c:pt>
              <c:pt idx="1">
                <c:v>3168.1</c:v>
              </c:pt>
              <c:pt idx="2">
                <c:v>2558.34</c:v>
              </c:pt>
              <c:pt idx="3">
                <c:v>2797.59</c:v>
              </c:pt>
              <c:pt idx="4">
                <c:v>3722.76</c:v>
              </c:pt>
              <c:pt idx="5">
                <c:v>3217.11</c:v>
              </c:pt>
              <c:pt idx="6">
                <c:v>3014.78</c:v>
              </c:pt>
              <c:pt idx="7">
                <c:v>3297.75</c:v>
              </c:pt>
              <c:pt idx="8">
                <c:v>5607.75</c:v>
              </c:pt>
              <c:pt idx="9">
                <c:v>4776.76</c:v>
              </c:pt>
              <c:pt idx="10">
                <c:v>5409.65</c:v>
              </c:pt>
              <c:pt idx="11">
                <c:v>5604.64</c:v>
              </c:pt>
              <c:pt idx="12">
                <c:v>5312.27</c:v>
              </c:pt>
              <c:pt idx="13">
                <c:v>5388.34</c:v>
              </c:pt>
              <c:pt idx="14">
                <c:v>3754.45</c:v>
              </c:pt>
              <c:pt idx="15">
                <c:v>5773</c:v>
              </c:pt>
              <c:pt idx="16">
                <c:v>6093</c:v>
              </c:pt>
              <c:pt idx="17">
                <c:v>6125</c:v>
              </c:pt>
              <c:pt idx="18">
                <c:v>6347</c:v>
              </c:pt>
              <c:pt idx="19">
                <c:v>6318</c:v>
              </c:pt>
              <c:pt idx="20">
                <c:v>6603</c:v>
              </c:pt>
              <c:pt idx="21">
                <c:v>6814</c:v>
              </c:pt>
              <c:pt idx="22">
                <c:v>6622</c:v>
              </c:pt>
              <c:pt idx="23">
                <c:v>5950</c:v>
              </c:pt>
              <c:pt idx="24">
                <c:v>6460</c:v>
              </c:pt>
              <c:pt idx="25">
                <c:v>6545</c:v>
              </c:pt>
              <c:pt idx="26">
                <c:v>6925</c:v>
              </c:pt>
              <c:pt idx="27">
                <c:v>7362</c:v>
              </c:pt>
              <c:pt idx="28">
                <c:v>7927</c:v>
              </c:pt>
              <c:pt idx="29">
                <c:v>8121</c:v>
              </c:pt>
              <c:pt idx="30">
                <c:v>8152</c:v>
              </c:pt>
              <c:pt idx="31">
                <c:v>8153</c:v>
              </c:pt>
              <c:pt idx="32">
                <c:v>8058</c:v>
              </c:pt>
              <c:pt idx="33">
                <c:v>8143</c:v>
              </c:pt>
              <c:pt idx="34">
                <c:v>8093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C0-4F86-A779-855D07CB2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367400"/>
        <c:axId val="620314752"/>
      </c:lineChart>
      <c:catAx>
        <c:axId val="610367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14752"/>
        <c:crosses val="autoZero"/>
        <c:auto val="1"/>
        <c:lblAlgn val="ctr"/>
        <c:lblOffset val="100"/>
        <c:noMultiLvlLbl val="0"/>
      </c:catAx>
      <c:valAx>
        <c:axId val="6203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Value Net Profit/(Loss) For the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6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Net Profit/(Loss) For the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</c:numLit>
          </c:cat>
          <c:val>
            <c:numLit>
              <c:formatCode>General</c:formatCode>
              <c:ptCount val="16"/>
              <c:pt idx="0">
                <c:v>0.86769860951917177</c:v>
              </c:pt>
              <c:pt idx="1">
                <c:v>8.8978832469627109E-2</c:v>
              </c:pt>
              <c:pt idx="2">
                <c:v>-7.9044652806065194E-2</c:v>
              </c:pt>
              <c:pt idx="3">
                <c:v>-5.6375682925069302E-2</c:v>
              </c:pt>
              <c:pt idx="4">
                <c:v>-6.3590538523085032E-3</c:v>
              </c:pt>
              <c:pt idx="5">
                <c:v>-0.17980238813284141</c:v>
              </c:pt>
              <c:pt idx="6">
                <c:v>0.1239409737989311</c:v>
              </c:pt>
              <c:pt idx="7">
                <c:v>-7.555800421729765E-2</c:v>
              </c:pt>
              <c:pt idx="8">
                <c:v>0.1686382742908685</c:v>
              </c:pt>
              <c:pt idx="9">
                <c:v>-0.1451613465495728</c:v>
              </c:pt>
              <c:pt idx="10">
                <c:v>0.1101978678294093</c:v>
              </c:pt>
              <c:pt idx="11">
                <c:v>-9.0965202554701516E-2</c:v>
              </c:pt>
              <c:pt idx="12">
                <c:v>-0.15139771313511691</c:v>
              </c:pt>
              <c:pt idx="13">
                <c:v>-0.1854592345972671</c:v>
              </c:pt>
              <c:pt idx="14">
                <c:v>-9.8246765820681037E-2</c:v>
              </c:pt>
              <c:pt idx="15">
                <c:v>0.14404857781780239</c:v>
              </c:pt>
            </c:numLit>
          </c:val>
          <c:extLst>
            <c:ext xmlns:c16="http://schemas.microsoft.com/office/drawing/2014/chart" uri="{C3380CC4-5D6E-409C-BE32-E72D297353CC}">
              <c16:uniqueId val="{00000000-00AD-4DDE-A554-9871A543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00416"/>
        <c:axId val="585612464"/>
      </c:barChart>
      <c:catAx>
        <c:axId val="5884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Lag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464"/>
        <c:crosses val="autoZero"/>
        <c:auto val="1"/>
        <c:lblAlgn val="ctr"/>
        <c:lblOffset val="100"/>
        <c:noMultiLvlLbl val="0"/>
      </c:catAx>
      <c:valAx>
        <c:axId val="58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Partial ACF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0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strDim type="cat">
        <cx:lvl ptCount="35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2</cx:pt>
          <cx:pt idx="10">2</cx:pt>
          <cx:pt idx="11">2</cx:pt>
          <cx:pt idx="12">2</cx:pt>
          <cx:pt idx="13">2</cx:pt>
          <cx:pt idx="14">2</cx:pt>
          <cx:pt idx="15">2</cx:pt>
          <cx:pt idx="16">2</cx:pt>
          <cx:pt idx="17">3</cx:pt>
          <cx:pt idx="18">3</cx:pt>
          <cx:pt idx="19">3</cx:pt>
          <cx:pt idx="20">3</cx:pt>
          <cx:pt idx="21">3</cx:pt>
          <cx:pt idx="22">3</cx:pt>
          <cx:pt idx="23">3</cx:pt>
          <cx:pt idx="24">3</cx:pt>
          <cx:pt idx="25">3</cx:pt>
          <cx:pt idx="26">4</cx:pt>
          <cx:pt idx="27">4</cx:pt>
          <cx:pt idx="28">4</cx:pt>
          <cx:pt idx="29">4</cx:pt>
          <cx:pt idx="30">4</cx:pt>
          <cx:pt idx="31">4</cx:pt>
          <cx:pt idx="32">4</cx:pt>
          <cx:pt idx="33">4</cx:pt>
          <cx:pt idx="34">4</cx:pt>
        </cx:lvl>
      </cx:strDim>
      <cx:numDim type="val">
        <cx:lvl ptCount="35">
          <cx:pt idx="0">2558.3400000000001</cx:pt>
          <cx:pt idx="1">3014.7800000000002</cx:pt>
          <cx:pt idx="2">3754.4499999999998</cx:pt>
          <cx:pt idx="3">5409.6499999999996</cx:pt>
          <cx:pt idx="4">6347</cx:pt>
          <cx:pt idx="5">6622</cx:pt>
          <cx:pt idx="6">6925</cx:pt>
          <cx:pt idx="7">8093</cx:pt>
          <cx:pt idx="8">8152</cx:pt>
          <cx:pt idx="9">2797.5900000000001</cx:pt>
          <cx:pt idx="10">3297.75</cx:pt>
          <cx:pt idx="11">5604.6400000000003</cx:pt>
          <cx:pt idx="12">5773</cx:pt>
          <cx:pt idx="13">5950</cx:pt>
          <cx:pt idx="14">6318</cx:pt>
          <cx:pt idx="15">7362</cx:pt>
          <cx:pt idx="16">8153</cx:pt>
          <cx:pt idx="17">3187.1100000000001</cx:pt>
          <cx:pt idx="18">3722.7600000000002</cx:pt>
          <cx:pt idx="19">5312.2700000000004</cx:pt>
          <cx:pt idx="20">5607.75</cx:pt>
          <cx:pt idx="21">6093</cx:pt>
          <cx:pt idx="22">6460</cx:pt>
          <cx:pt idx="23">6603</cx:pt>
          <cx:pt idx="24">7927</cx:pt>
          <cx:pt idx="25">8058</cx:pt>
          <cx:pt idx="26">3168.0999999999999</cx:pt>
          <cx:pt idx="27">3217.1100000000001</cx:pt>
          <cx:pt idx="28">4776.7600000000002</cx:pt>
          <cx:pt idx="29">5388.3400000000001</cx:pt>
          <cx:pt idx="30">6125</cx:pt>
          <cx:pt idx="31">6545</cx:pt>
          <cx:pt idx="32">6814</cx:pt>
          <cx:pt idx="33">8121</cx:pt>
          <cx:pt idx="34">8143</cx:pt>
        </cx:lvl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/>
        </a:p>
      </cx:txPr>
    </cx:title>
    <cx:plotArea>
      <cx:plotAreaRegion>
        <cx:series layoutId="boxWhisker" uniqueId="{4182C088-BBF1-40C3-8A6B-46B290DE937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QUARTER, period 4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QUARTER, period 4</a:t>
              </a:r>
            </a:p>
          </cx:txPr>
        </cx:title>
        <cx:tickLabels/>
      </cx:axis>
      <cx:axis id="1">
        <cx:valScaling/>
        <cx:title>
          <cx:tx>
            <cx:txData>
              <cx:v>Net Profit/(Loss) For the Period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Net Profit/(Loss) For the Period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1">
          <cx:pt idx="0">7.2486874195396016</cx:pt>
        </cx:lvl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/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MAPE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MAPE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externalData r:id="rId1" cx:autoUpdate="0"/>
    <cx:data id="0">
      <cx:numDim type="val">
        <cx:lvl ptCount="1">
          <cx:pt idx="0">7.6004518957625846</cx:pt>
        </cx:lvl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endParaRPr/>
        </a:p>
      </cx:txPr>
    </cx:title>
    <cx:plotArea>
      <cx:plotAreaRegion>
        <cx:series layoutId="clusteredColumn" uniqueId="{61E90420-AA10-42F8-BCD6-687F16C7EA0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MAPE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MAPE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/>
              </a:pPr>
              <a:r>
                <a:rPr lang="en-US" baseline="0"/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556260</xdr:colOff>
      <xdr:row>15</xdr:row>
      <xdr:rowOff>4445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CC2FB-B15F-44DB-91A1-50F32B9E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21</xdr:row>
      <xdr:rowOff>38100</xdr:rowOff>
    </xdr:from>
    <xdr:to>
      <xdr:col>7</xdr:col>
      <xdr:colOff>480060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30BA34-9D9D-48F8-AFEA-FB1E503E3A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3878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480060</xdr:colOff>
      <xdr:row>39</xdr:row>
      <xdr:rowOff>99060</xdr:rowOff>
    </xdr:from>
    <xdr:to>
      <xdr:col>8</xdr:col>
      <xdr:colOff>391795</xdr:colOff>
      <xdr:row>53</xdr:row>
      <xdr:rowOff>165735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0423F1-EC26-4F4C-8480-7A633CFA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38100</xdr:rowOff>
    </xdr:from>
    <xdr:to>
      <xdr:col>7</xdr:col>
      <xdr:colOff>342900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35E9B9-3DC5-48A2-A0C3-6873EA8B5C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653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24</xdr:row>
      <xdr:rowOff>0</xdr:rowOff>
    </xdr:from>
    <xdr:to>
      <xdr:col>21</xdr:col>
      <xdr:colOff>371475</xdr:colOff>
      <xdr:row>39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E3A3F9-DB4E-4607-BE79-BCE173CAD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5120640"/>
          <a:ext cx="6467475" cy="350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E14AF9-72F1-44F3-B907-AC4F214D68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325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22</xdr:row>
      <xdr:rowOff>0</xdr:rowOff>
    </xdr:from>
    <xdr:to>
      <xdr:col>21</xdr:col>
      <xdr:colOff>371475</xdr:colOff>
      <xdr:row>37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87C1C3-08C6-4FB2-AC3A-B794774A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754880"/>
          <a:ext cx="6467475" cy="350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C14" sqref="C14"/>
    </sheetView>
  </sheetViews>
  <sheetFormatPr defaultRowHeight="14.4" x14ac:dyDescent="0.3"/>
  <cols>
    <col min="1" max="1" width="9.6640625" bestFit="1" customWidth="1"/>
    <col min="2" max="2" width="27.44140625" bestFit="1" customWidth="1"/>
    <col min="3" max="3" width="27.6640625" bestFit="1" customWidth="1"/>
    <col min="4" max="4" width="11.33203125" bestFit="1" customWidth="1"/>
    <col min="5" max="5" width="23" bestFit="1" customWidth="1"/>
    <col min="6" max="6" width="6.21875" bestFit="1" customWidth="1"/>
    <col min="7" max="7" width="10" bestFit="1" customWidth="1"/>
    <col min="8" max="8" width="7.77734375" bestFit="1" customWidth="1"/>
    <col min="9" max="9" width="40.33203125" bestFit="1" customWidth="1"/>
    <col min="10" max="10" width="16.21875" bestFit="1" customWidth="1"/>
    <col min="11" max="11" width="42.5546875" bestFit="1" customWidth="1"/>
    <col min="12" max="12" width="30.21875" bestFit="1" customWidth="1"/>
  </cols>
  <sheetData>
    <row r="1" spans="1:1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x14ac:dyDescent="0.3">
      <c r="A2" s="1">
        <v>40816</v>
      </c>
      <c r="B2" s="2">
        <v>9329.24</v>
      </c>
      <c r="C2" s="2">
        <v>3907</v>
      </c>
      <c r="D2" s="2">
        <v>3898.53</v>
      </c>
      <c r="E2" s="2">
        <v>3187.11</v>
      </c>
      <c r="F2" s="4">
        <v>2011</v>
      </c>
      <c r="G2" s="4">
        <v>3</v>
      </c>
      <c r="H2" s="3" t="s">
        <v>12</v>
      </c>
      <c r="I2" s="5" t="e">
        <v>#NULL!</v>
      </c>
      <c r="J2" s="5" t="e">
        <v>#NULL!</v>
      </c>
      <c r="K2" s="5" t="e">
        <v>#NULL!</v>
      </c>
      <c r="L2" s="5" t="e">
        <v>#NULL!</v>
      </c>
    </row>
    <row r="3" spans="1:12" x14ac:dyDescent="0.3">
      <c r="A3" s="1">
        <v>40908</v>
      </c>
      <c r="B3" s="2">
        <v>10544.03</v>
      </c>
      <c r="C3" s="2">
        <v>3842.07</v>
      </c>
      <c r="D3" s="2">
        <v>3838.93</v>
      </c>
      <c r="E3" s="2">
        <v>3168.1</v>
      </c>
      <c r="F3" s="4">
        <v>2011</v>
      </c>
      <c r="G3" s="4">
        <v>4</v>
      </c>
      <c r="H3" s="3" t="s">
        <v>13</v>
      </c>
      <c r="I3" s="5" t="e">
        <v>#NULL!</v>
      </c>
      <c r="J3" s="5" t="e">
        <v>#NULL!</v>
      </c>
      <c r="K3" s="5" t="e">
        <v>#NULL!</v>
      </c>
      <c r="L3" s="5" t="e">
        <v>#NULL!</v>
      </c>
    </row>
    <row r="4" spans="1:12" x14ac:dyDescent="0.3">
      <c r="A4" s="1">
        <v>40999</v>
      </c>
      <c r="B4" s="2">
        <v>10371.709999999999</v>
      </c>
      <c r="C4" s="2">
        <v>3099.46</v>
      </c>
      <c r="D4" s="2">
        <v>3097.03</v>
      </c>
      <c r="E4" s="2">
        <v>2558.34</v>
      </c>
      <c r="F4" s="4">
        <v>2012</v>
      </c>
      <c r="G4" s="4">
        <v>1</v>
      </c>
      <c r="H4" s="3" t="s">
        <v>14</v>
      </c>
      <c r="I4" s="5" t="e">
        <v>#NULL!</v>
      </c>
      <c r="J4" s="5" t="e">
        <v>#NULL!</v>
      </c>
      <c r="K4" s="5" t="e">
        <v>#NULL!</v>
      </c>
      <c r="L4" s="5" t="e">
        <v>#NULL!</v>
      </c>
    </row>
    <row r="5" spans="1:12" x14ac:dyDescent="0.3">
      <c r="A5" s="1">
        <v>41090</v>
      </c>
      <c r="B5" s="2">
        <v>11410.65</v>
      </c>
      <c r="C5" s="2">
        <v>3439.32</v>
      </c>
      <c r="D5" s="2">
        <v>3435.06</v>
      </c>
      <c r="E5" s="2">
        <v>2797.59</v>
      </c>
      <c r="F5" s="4">
        <v>2012</v>
      </c>
      <c r="G5" s="4">
        <v>2</v>
      </c>
      <c r="H5" s="3" t="s">
        <v>15</v>
      </c>
      <c r="I5" s="6">
        <v>2704.3378412810939</v>
      </c>
      <c r="J5" s="6">
        <v>3.3333032616968974</v>
      </c>
      <c r="K5" s="6">
        <v>2705.3742187192183</v>
      </c>
      <c r="L5" s="6">
        <v>3.296257896288656</v>
      </c>
    </row>
    <row r="6" spans="1:12" x14ac:dyDescent="0.3">
      <c r="A6" s="1">
        <v>41182</v>
      </c>
      <c r="B6" s="2">
        <v>11925.56</v>
      </c>
      <c r="C6" s="2">
        <v>4526.97</v>
      </c>
      <c r="D6" s="2">
        <v>4513.68</v>
      </c>
      <c r="E6" s="2">
        <v>3722.76</v>
      </c>
      <c r="F6" s="4">
        <v>2012</v>
      </c>
      <c r="G6" s="4">
        <v>3</v>
      </c>
      <c r="H6" s="3" t="s">
        <v>16</v>
      </c>
      <c r="I6" s="6">
        <v>3068.0808710369042</v>
      </c>
      <c r="J6" s="6">
        <v>17.585853747302966</v>
      </c>
      <c r="K6" s="6">
        <v>3072.1763706135307</v>
      </c>
      <c r="L6" s="6">
        <v>17.475841294804649</v>
      </c>
    </row>
    <row r="7" spans="1:12" x14ac:dyDescent="0.3">
      <c r="A7" s="1">
        <v>41274</v>
      </c>
      <c r="B7" s="2">
        <v>12366.95</v>
      </c>
      <c r="C7" s="2">
        <v>3924.75</v>
      </c>
      <c r="D7" s="2">
        <v>3920.94</v>
      </c>
      <c r="E7" s="2">
        <v>3217.11</v>
      </c>
      <c r="F7" s="4">
        <v>2012</v>
      </c>
      <c r="G7" s="4">
        <v>4</v>
      </c>
      <c r="H7" s="3" t="s">
        <v>17</v>
      </c>
      <c r="I7" s="6">
        <v>3651.0132646038955</v>
      </c>
      <c r="J7" s="6">
        <v>13.48736178134709</v>
      </c>
      <c r="K7" s="6">
        <v>3649.0351996460595</v>
      </c>
      <c r="L7" s="6">
        <v>13.425876008158234</v>
      </c>
    </row>
    <row r="8" spans="1:12" x14ac:dyDescent="0.3">
      <c r="A8" s="1">
        <v>41364</v>
      </c>
      <c r="B8" s="2">
        <v>12649.4</v>
      </c>
      <c r="C8" s="2">
        <v>3803.95</v>
      </c>
      <c r="D8" s="2">
        <v>3794.74</v>
      </c>
      <c r="E8" s="2">
        <v>3014.78</v>
      </c>
      <c r="F8" s="4">
        <v>2013</v>
      </c>
      <c r="G8" s="4">
        <v>1</v>
      </c>
      <c r="H8" s="3" t="s">
        <v>18</v>
      </c>
      <c r="I8" s="6">
        <v>3209.5564649742864</v>
      </c>
      <c r="J8" s="6">
        <v>6.4607190234208201</v>
      </c>
      <c r="K8" s="6">
        <v>3208.9841187409511</v>
      </c>
      <c r="L8" s="6">
        <v>6.4417343468163804</v>
      </c>
    </row>
    <row r="9" spans="1:12" x14ac:dyDescent="0.3">
      <c r="A9" s="1">
        <v>41455</v>
      </c>
      <c r="B9" s="2">
        <v>13944.08</v>
      </c>
      <c r="C9" s="2">
        <v>4218.4799999999996</v>
      </c>
      <c r="D9" s="2">
        <v>4213.46</v>
      </c>
      <c r="E9" s="2">
        <v>3297.75</v>
      </c>
      <c r="F9" s="4">
        <v>2013</v>
      </c>
      <c r="G9" s="4">
        <v>2</v>
      </c>
      <c r="H9" s="3" t="s">
        <v>19</v>
      </c>
      <c r="I9" s="6">
        <v>3471.1056058604845</v>
      </c>
      <c r="J9" s="6">
        <v>5.2567843487373054</v>
      </c>
      <c r="K9" s="6">
        <v>3477.3575314658947</v>
      </c>
      <c r="L9" s="6">
        <v>5.4463658999589013</v>
      </c>
    </row>
    <row r="10" spans="1:12" x14ac:dyDescent="0.3">
      <c r="A10" s="1">
        <v>41547</v>
      </c>
      <c r="B10" s="2">
        <v>16607.72</v>
      </c>
      <c r="C10" s="2">
        <v>7000.34</v>
      </c>
      <c r="D10" s="2">
        <v>6990.51</v>
      </c>
      <c r="E10" s="2">
        <v>5607.75</v>
      </c>
      <c r="F10" s="4">
        <v>2013</v>
      </c>
      <c r="G10" s="4">
        <v>3</v>
      </c>
      <c r="H10" s="3" t="s">
        <v>20</v>
      </c>
      <c r="I10" s="6">
        <v>4396.6611689430429</v>
      </c>
      <c r="J10" s="6">
        <v>21.59669798148914</v>
      </c>
      <c r="K10" s="6">
        <v>4412.4176357065071</v>
      </c>
      <c r="L10" s="6">
        <v>21.315721355151226</v>
      </c>
    </row>
    <row r="11" spans="1:12" x14ac:dyDescent="0.3">
      <c r="A11" s="1">
        <v>41639</v>
      </c>
      <c r="B11" s="2">
        <v>16692.650000000001</v>
      </c>
      <c r="C11" s="2">
        <v>6151.96</v>
      </c>
      <c r="D11" s="2">
        <v>6147.96</v>
      </c>
      <c r="E11" s="2">
        <v>4776.76</v>
      </c>
      <c r="F11" s="4">
        <v>2013</v>
      </c>
      <c r="G11" s="4">
        <v>4</v>
      </c>
      <c r="H11" s="3" t="s">
        <v>21</v>
      </c>
      <c r="I11" s="6">
        <v>5313.8376888053135</v>
      </c>
      <c r="J11" s="6">
        <v>11.243556067403707</v>
      </c>
      <c r="K11" s="6">
        <v>5308.393279901401</v>
      </c>
      <c r="L11" s="6">
        <v>11.129579043146416</v>
      </c>
    </row>
    <row r="12" spans="1:12" x14ac:dyDescent="0.3">
      <c r="A12" s="1">
        <v>41729</v>
      </c>
      <c r="B12" s="2">
        <v>21551.09</v>
      </c>
      <c r="C12" s="2">
        <v>7034.99</v>
      </c>
      <c r="D12" s="2">
        <v>7022.94</v>
      </c>
      <c r="E12" s="2">
        <v>5409.65</v>
      </c>
      <c r="F12" s="4">
        <v>2014</v>
      </c>
      <c r="G12" s="4">
        <v>1</v>
      </c>
      <c r="H12" s="3" t="s">
        <v>22</v>
      </c>
      <c r="I12" s="6">
        <v>6231.456528208324</v>
      </c>
      <c r="J12" s="6">
        <v>15.191491653033456</v>
      </c>
      <c r="K12" s="6">
        <v>6250.2585485422878</v>
      </c>
      <c r="L12" s="6">
        <v>15.539056104226489</v>
      </c>
    </row>
    <row r="13" spans="1:12" x14ac:dyDescent="0.3">
      <c r="A13" s="1">
        <v>41820</v>
      </c>
      <c r="B13" s="2">
        <v>22111.03</v>
      </c>
      <c r="C13" s="2">
        <v>6722.21</v>
      </c>
      <c r="D13" s="2">
        <v>7203.29</v>
      </c>
      <c r="E13" s="2">
        <v>5604.64</v>
      </c>
      <c r="F13" s="4">
        <v>2014</v>
      </c>
      <c r="G13" s="4">
        <v>2</v>
      </c>
      <c r="H13" s="3" t="s">
        <v>23</v>
      </c>
      <c r="I13" s="6">
        <v>5634.1204806131555</v>
      </c>
      <c r="J13" s="6">
        <v>0.52600132413777012</v>
      </c>
      <c r="K13" s="6">
        <v>5637.3145430014874</v>
      </c>
      <c r="L13" s="6">
        <v>0.58299093253959411</v>
      </c>
    </row>
    <row r="14" spans="1:12" x14ac:dyDescent="0.3">
      <c r="A14" s="1">
        <v>41912</v>
      </c>
      <c r="B14" s="2">
        <v>23816.48</v>
      </c>
      <c r="C14" s="2">
        <v>7013.82</v>
      </c>
      <c r="D14" s="2">
        <v>6947.33</v>
      </c>
      <c r="E14" s="2">
        <v>5312.27</v>
      </c>
      <c r="F14" s="4">
        <v>2014</v>
      </c>
      <c r="G14" s="4">
        <v>3</v>
      </c>
      <c r="H14" s="3" t="s">
        <v>24</v>
      </c>
      <c r="I14" s="6">
        <v>5111.4363746110412</v>
      </c>
      <c r="J14" s="6">
        <v>3.7805613304474219</v>
      </c>
      <c r="K14" s="6">
        <v>5099.8888570039644</v>
      </c>
      <c r="L14" s="6">
        <v>3.9979357787920424</v>
      </c>
    </row>
    <row r="15" spans="1:12" x14ac:dyDescent="0.3">
      <c r="A15" s="1">
        <v>42004</v>
      </c>
      <c r="B15" s="2">
        <v>24501.14</v>
      </c>
      <c r="C15" s="2">
        <v>7230.06</v>
      </c>
      <c r="D15" s="2">
        <v>7212.08</v>
      </c>
      <c r="E15" s="2">
        <v>5388.34</v>
      </c>
      <c r="F15" s="4">
        <v>2014</v>
      </c>
      <c r="G15" s="4">
        <v>4</v>
      </c>
      <c r="H15" s="3" t="s">
        <v>25</v>
      </c>
      <c r="I15" s="6">
        <v>5470.0432530455664</v>
      </c>
      <c r="J15" s="6">
        <v>1.5162972834967032</v>
      </c>
      <c r="K15" s="6">
        <v>5471.8391268313571</v>
      </c>
      <c r="L15" s="6">
        <v>1.5496261711650896</v>
      </c>
    </row>
    <row r="16" spans="1:12" x14ac:dyDescent="0.3">
      <c r="A16" s="1">
        <v>42094</v>
      </c>
      <c r="B16" s="2">
        <v>24219.759999999998</v>
      </c>
      <c r="C16" s="2">
        <v>4946.84</v>
      </c>
      <c r="D16" s="2">
        <v>4935.79</v>
      </c>
      <c r="E16" s="2">
        <v>3754.45</v>
      </c>
      <c r="F16" s="4">
        <v>2015</v>
      </c>
      <c r="G16" s="4">
        <v>1</v>
      </c>
      <c r="H16" s="3" t="s">
        <v>26</v>
      </c>
      <c r="I16" s="6">
        <v>4828.2653676656246</v>
      </c>
      <c r="J16" s="6">
        <v>28.601136455822417</v>
      </c>
      <c r="K16" s="6">
        <v>4818.5744357363546</v>
      </c>
      <c r="L16" s="6">
        <v>28.343017905055461</v>
      </c>
    </row>
    <row r="17" spans="1:12" x14ac:dyDescent="0.3">
      <c r="A17" s="1">
        <v>42185</v>
      </c>
      <c r="B17" s="2">
        <v>25668</v>
      </c>
      <c r="C17" s="2">
        <v>7527</v>
      </c>
      <c r="D17" s="2">
        <v>7520</v>
      </c>
      <c r="E17" s="2">
        <v>5773</v>
      </c>
      <c r="F17" s="4">
        <v>2015</v>
      </c>
      <c r="G17" s="4">
        <v>2</v>
      </c>
      <c r="H17" s="3" t="s">
        <v>27</v>
      </c>
      <c r="I17" s="6">
        <v>4216.0517836282334</v>
      </c>
      <c r="J17" s="6">
        <v>26.969482355305157</v>
      </c>
      <c r="K17" s="6">
        <v>4222.1621642804512</v>
      </c>
      <c r="L17" s="6">
        <v>26.863638242153971</v>
      </c>
    </row>
    <row r="18" spans="1:12" x14ac:dyDescent="0.3">
      <c r="A18" s="1">
        <v>42277</v>
      </c>
      <c r="B18" s="2">
        <v>27165</v>
      </c>
      <c r="C18" s="2">
        <v>8036</v>
      </c>
      <c r="D18" s="2">
        <v>8028</v>
      </c>
      <c r="E18" s="2">
        <v>6093</v>
      </c>
      <c r="F18" s="4">
        <v>2015</v>
      </c>
      <c r="G18" s="4">
        <v>3</v>
      </c>
      <c r="H18" s="3" t="s">
        <v>28</v>
      </c>
      <c r="I18" s="6">
        <v>6503.2109473577157</v>
      </c>
      <c r="J18" s="6">
        <v>6.7324954432580935</v>
      </c>
      <c r="K18" s="6">
        <v>6514.1020339551769</v>
      </c>
      <c r="L18" s="6">
        <v>6.911242966603921</v>
      </c>
    </row>
    <row r="19" spans="1:12" x14ac:dyDescent="0.3">
      <c r="A19" s="1">
        <v>42369</v>
      </c>
      <c r="B19" s="2">
        <v>27364</v>
      </c>
      <c r="C19" s="2">
        <v>7983</v>
      </c>
      <c r="D19" s="2">
        <v>7975</v>
      </c>
      <c r="E19" s="2">
        <v>6125</v>
      </c>
      <c r="F19" s="4">
        <v>2015</v>
      </c>
      <c r="G19" s="4">
        <v>4</v>
      </c>
      <c r="H19" s="3" t="s">
        <v>29</v>
      </c>
      <c r="I19" s="6">
        <v>5809.9535623204329</v>
      </c>
      <c r="J19" s="6">
        <v>5.143615309054157</v>
      </c>
      <c r="K19" s="6">
        <v>5804.529588650289</v>
      </c>
      <c r="L19" s="6">
        <v>5.2321699812197702</v>
      </c>
    </row>
    <row r="20" spans="1:12" x14ac:dyDescent="0.3">
      <c r="A20" s="1">
        <v>42460</v>
      </c>
      <c r="B20" s="2">
        <v>28449</v>
      </c>
      <c r="C20" s="2">
        <v>8327</v>
      </c>
      <c r="D20" s="2">
        <v>8317</v>
      </c>
      <c r="E20" s="2">
        <v>6347</v>
      </c>
      <c r="F20" s="4">
        <v>2016</v>
      </c>
      <c r="G20" s="4">
        <v>1</v>
      </c>
      <c r="H20" s="3" t="s">
        <v>30</v>
      </c>
      <c r="I20" s="6">
        <v>6219.0440970153541</v>
      </c>
      <c r="J20" s="6">
        <v>2.016006034105025</v>
      </c>
      <c r="K20" s="6">
        <v>6219.0701844318373</v>
      </c>
      <c r="L20" s="6">
        <v>2.015595014466089</v>
      </c>
    </row>
    <row r="21" spans="1:12" x14ac:dyDescent="0.3">
      <c r="A21" s="1">
        <v>42551</v>
      </c>
      <c r="B21" s="2">
        <v>29305</v>
      </c>
      <c r="C21" s="2">
        <v>8322</v>
      </c>
      <c r="D21" s="2">
        <v>8310</v>
      </c>
      <c r="E21" s="2">
        <v>6318</v>
      </c>
      <c r="F21" s="4">
        <v>2016</v>
      </c>
      <c r="G21" s="4">
        <v>2</v>
      </c>
      <c r="H21" s="3" t="s">
        <v>31</v>
      </c>
      <c r="I21" s="6">
        <v>6672.4595797106103</v>
      </c>
      <c r="J21" s="6">
        <v>5.6103130691771179</v>
      </c>
      <c r="K21" s="6">
        <v>6677.0225393538494</v>
      </c>
      <c r="L21" s="6">
        <v>5.6825346526408582</v>
      </c>
    </row>
    <row r="22" spans="1:12" x14ac:dyDescent="0.3">
      <c r="A22" s="1">
        <v>42643</v>
      </c>
      <c r="B22" s="2">
        <v>29284</v>
      </c>
      <c r="C22" s="2">
        <v>8674</v>
      </c>
      <c r="D22" s="2">
        <v>8669</v>
      </c>
      <c r="E22" s="2">
        <v>6603</v>
      </c>
      <c r="F22" s="4">
        <v>2016</v>
      </c>
      <c r="G22" s="4">
        <v>3</v>
      </c>
      <c r="H22" s="3" t="s">
        <v>32</v>
      </c>
      <c r="I22" s="6">
        <v>6031.1596955217256</v>
      </c>
      <c r="J22" s="6">
        <v>8.6603105327619936</v>
      </c>
      <c r="K22" s="6">
        <v>6026.0065745860011</v>
      </c>
      <c r="L22" s="6">
        <v>8.7383526490080108</v>
      </c>
    </row>
    <row r="23" spans="1:12" x14ac:dyDescent="0.3">
      <c r="A23" s="1">
        <v>42735</v>
      </c>
      <c r="B23" s="2">
        <v>29735</v>
      </c>
      <c r="C23" s="2">
        <v>8925</v>
      </c>
      <c r="D23" s="2">
        <v>8918</v>
      </c>
      <c r="E23" s="2">
        <v>6814</v>
      </c>
      <c r="F23" s="4">
        <v>2016</v>
      </c>
      <c r="G23" s="4">
        <v>4</v>
      </c>
      <c r="H23" s="3" t="s">
        <v>33</v>
      </c>
      <c r="I23" s="6">
        <v>6582.285503111133</v>
      </c>
      <c r="J23" s="6">
        <v>3.4005649675501459</v>
      </c>
      <c r="K23" s="6">
        <v>6581.2151757354659</v>
      </c>
      <c r="L23" s="6">
        <v>3.4162727364915484</v>
      </c>
    </row>
    <row r="24" spans="1:12" x14ac:dyDescent="0.3">
      <c r="A24" s="1">
        <v>42825</v>
      </c>
      <c r="B24" s="2">
        <v>29642</v>
      </c>
      <c r="C24" s="2">
        <v>8624</v>
      </c>
      <c r="D24" s="2">
        <v>8616</v>
      </c>
      <c r="E24" s="2">
        <v>6622</v>
      </c>
      <c r="F24" s="4">
        <v>2017</v>
      </c>
      <c r="G24" s="4">
        <v>1</v>
      </c>
      <c r="H24" s="3" t="s">
        <v>34</v>
      </c>
      <c r="I24" s="6">
        <v>6778.4817734417475</v>
      </c>
      <c r="J24" s="6">
        <v>2.3630590975799981</v>
      </c>
      <c r="K24" s="6">
        <v>6777.9831620478399</v>
      </c>
      <c r="L24" s="6">
        <v>2.3555294782216833</v>
      </c>
    </row>
    <row r="25" spans="1:12" x14ac:dyDescent="0.3">
      <c r="A25" s="1">
        <v>42916</v>
      </c>
      <c r="B25" s="2">
        <v>29584</v>
      </c>
      <c r="C25" s="2">
        <v>7873</v>
      </c>
      <c r="D25" s="2">
        <v>7846</v>
      </c>
      <c r="E25" s="2">
        <v>5950</v>
      </c>
      <c r="F25" s="4">
        <v>2017</v>
      </c>
      <c r="G25" s="4">
        <v>2</v>
      </c>
      <c r="H25" s="3" t="s">
        <v>35</v>
      </c>
      <c r="I25" s="6">
        <v>6481.1056059917073</v>
      </c>
      <c r="J25" s="6">
        <v>8.9261446385160905</v>
      </c>
      <c r="K25" s="6">
        <v>6478.6479942535661</v>
      </c>
      <c r="L25" s="6">
        <v>8.8848402395557322</v>
      </c>
    </row>
    <row r="26" spans="1:12" x14ac:dyDescent="0.3">
      <c r="A26" s="1">
        <v>43008</v>
      </c>
      <c r="B26" s="2">
        <v>30541</v>
      </c>
      <c r="C26" s="2">
        <v>8479</v>
      </c>
      <c r="D26" s="2">
        <v>8472</v>
      </c>
      <c r="E26" s="2">
        <v>6460</v>
      </c>
      <c r="F26" s="4">
        <v>2017</v>
      </c>
      <c r="G26" s="4">
        <v>3</v>
      </c>
      <c r="H26" s="3" t="s">
        <v>36</v>
      </c>
      <c r="I26" s="6">
        <v>6394.5791373284865</v>
      </c>
      <c r="J26" s="6">
        <v>1.0127068525002094</v>
      </c>
      <c r="K26" s="6">
        <v>6401.1397166722481</v>
      </c>
      <c r="L26" s="6">
        <v>0.91114989671442514</v>
      </c>
    </row>
    <row r="27" spans="1:12" x14ac:dyDescent="0.3">
      <c r="A27" s="1">
        <v>43100</v>
      </c>
      <c r="B27" s="2">
        <v>30904</v>
      </c>
      <c r="C27" s="2">
        <v>8651</v>
      </c>
      <c r="D27" s="2">
        <v>8645</v>
      </c>
      <c r="E27" s="2">
        <v>6545</v>
      </c>
      <c r="F27" s="4">
        <v>2017</v>
      </c>
      <c r="G27" s="4">
        <v>4</v>
      </c>
      <c r="H27" s="3" t="s">
        <v>37</v>
      </c>
      <c r="I27" s="6">
        <v>6634.4476364587281</v>
      </c>
      <c r="J27" s="6">
        <v>1.3666560192319035</v>
      </c>
      <c r="K27" s="6">
        <v>6637.0412411110083</v>
      </c>
      <c r="L27" s="6">
        <v>1.4062832866464214</v>
      </c>
    </row>
    <row r="28" spans="1:12" x14ac:dyDescent="0.3">
      <c r="A28" s="1">
        <v>43190</v>
      </c>
      <c r="B28" s="2">
        <v>32075</v>
      </c>
      <c r="C28" s="2">
        <v>9141</v>
      </c>
      <c r="D28" s="2">
        <v>9129</v>
      </c>
      <c r="E28" s="2">
        <v>6925</v>
      </c>
      <c r="F28" s="4">
        <v>2018</v>
      </c>
      <c r="G28" s="4">
        <v>1</v>
      </c>
      <c r="H28" s="3" t="s">
        <v>38</v>
      </c>
      <c r="I28" s="6">
        <v>6815.0212713662577</v>
      </c>
      <c r="J28" s="6">
        <v>1.5881404856858097</v>
      </c>
      <c r="K28" s="6">
        <v>6818.0959985490917</v>
      </c>
      <c r="L28" s="6">
        <v>1.5437400931539098</v>
      </c>
    </row>
    <row r="29" spans="1:12" x14ac:dyDescent="0.3">
      <c r="A29" s="1">
        <v>43281</v>
      </c>
      <c r="B29" s="2">
        <v>34261</v>
      </c>
      <c r="C29" s="2">
        <v>9803</v>
      </c>
      <c r="D29" s="2">
        <v>9786</v>
      </c>
      <c r="E29" s="2">
        <v>7362</v>
      </c>
      <c r="F29" s="4">
        <v>2018</v>
      </c>
      <c r="G29" s="4">
        <v>2</v>
      </c>
      <c r="H29" s="3" t="s">
        <v>39</v>
      </c>
      <c r="I29" s="6">
        <v>7793.2877425125789</v>
      </c>
      <c r="J29" s="6">
        <v>5.8582958776498089</v>
      </c>
      <c r="K29" s="6">
        <v>7805.6119325629561</v>
      </c>
      <c r="L29" s="6">
        <v>6.0256986221537092</v>
      </c>
    </row>
    <row r="30" spans="1:12" x14ac:dyDescent="0.3">
      <c r="A30" s="1">
        <v>43373</v>
      </c>
      <c r="B30" s="2">
        <v>36854</v>
      </c>
      <c r="C30" s="2">
        <v>10501</v>
      </c>
      <c r="D30" s="2">
        <v>10364</v>
      </c>
      <c r="E30" s="2">
        <v>7927</v>
      </c>
      <c r="F30" s="4">
        <v>2018</v>
      </c>
      <c r="G30" s="4">
        <v>3</v>
      </c>
      <c r="H30" s="3" t="s">
        <v>40</v>
      </c>
      <c r="I30" s="6">
        <v>8202.5080646554579</v>
      </c>
      <c r="J30" s="6">
        <v>3.4755653419384123</v>
      </c>
      <c r="K30" s="6">
        <v>8213.7020901376036</v>
      </c>
      <c r="L30" s="6">
        <v>3.6167792372600429</v>
      </c>
    </row>
    <row r="31" spans="1:12" x14ac:dyDescent="0.3">
      <c r="A31" s="1">
        <v>43465</v>
      </c>
      <c r="B31" s="2">
        <v>37338</v>
      </c>
      <c r="C31" s="2">
        <v>10727</v>
      </c>
      <c r="D31" s="2">
        <v>10711</v>
      </c>
      <c r="E31" s="2">
        <v>8121</v>
      </c>
      <c r="F31" s="4">
        <v>2018</v>
      </c>
      <c r="G31" s="4">
        <v>4</v>
      </c>
      <c r="H31" s="3" t="s">
        <v>41</v>
      </c>
      <c r="I31" s="6">
        <v>7580.5031065663843</v>
      </c>
      <c r="J31" s="6">
        <v>6.6555460341536223</v>
      </c>
      <c r="K31" s="6">
        <v>7573.4923432727664</v>
      </c>
      <c r="L31" s="6">
        <v>6.7418748519546057</v>
      </c>
    </row>
    <row r="32" spans="1:12" x14ac:dyDescent="0.3">
      <c r="A32" s="1">
        <v>43555</v>
      </c>
      <c r="B32" s="2">
        <v>38010</v>
      </c>
      <c r="C32" s="2">
        <v>10730</v>
      </c>
      <c r="D32" s="2">
        <v>10702</v>
      </c>
      <c r="E32" s="2">
        <v>8152</v>
      </c>
      <c r="F32" s="4">
        <v>2019</v>
      </c>
      <c r="G32" s="4">
        <v>1</v>
      </c>
      <c r="H32" s="3" t="s">
        <v>42</v>
      </c>
      <c r="I32" s="6">
        <v>7753.0304810362077</v>
      </c>
      <c r="J32" s="6">
        <v>4.8941305074066772</v>
      </c>
      <c r="K32" s="6">
        <v>7745.341468227356</v>
      </c>
      <c r="L32" s="6">
        <v>4.988451076700736</v>
      </c>
    </row>
    <row r="33" spans="1:12" x14ac:dyDescent="0.3">
      <c r="A33" s="1">
        <v>43646</v>
      </c>
      <c r="B33" s="2">
        <v>38172</v>
      </c>
      <c r="C33" s="2">
        <v>10895</v>
      </c>
      <c r="D33" s="2">
        <v>10638</v>
      </c>
      <c r="E33" s="2">
        <v>8153</v>
      </c>
      <c r="F33" s="4">
        <v>2019</v>
      </c>
      <c r="G33" s="4">
        <v>2</v>
      </c>
      <c r="H33" s="3" t="s">
        <v>43</v>
      </c>
      <c r="I33" s="6">
        <v>8099.394281644476</v>
      </c>
      <c r="J33" s="6">
        <v>0.65749685214674358</v>
      </c>
      <c r="K33" s="6">
        <v>8098.1933210617135</v>
      </c>
      <c r="L33" s="6">
        <v>0.67222714262586158</v>
      </c>
    </row>
    <row r="34" spans="1:12" x14ac:dyDescent="0.3">
      <c r="A34" s="1">
        <v>43738</v>
      </c>
      <c r="B34" s="2">
        <v>38977</v>
      </c>
      <c r="C34" s="2">
        <v>10722</v>
      </c>
      <c r="D34" s="2">
        <v>10529</v>
      </c>
      <c r="E34" s="2">
        <v>8058</v>
      </c>
      <c r="F34" s="4">
        <v>2019</v>
      </c>
      <c r="G34" s="4">
        <v>3</v>
      </c>
      <c r="H34" s="3" t="s">
        <v>44</v>
      </c>
      <c r="I34" s="6">
        <v>8335.0141290565261</v>
      </c>
      <c r="J34" s="6">
        <v>3.4377529046478799</v>
      </c>
      <c r="K34" s="6">
        <v>8337.0625584383833</v>
      </c>
      <c r="L34" s="6">
        <v>3.4631739692030696</v>
      </c>
    </row>
    <row r="35" spans="1:12" x14ac:dyDescent="0.3">
      <c r="A35" s="1">
        <v>43830</v>
      </c>
      <c r="B35" s="2">
        <v>39854</v>
      </c>
      <c r="C35" s="2">
        <v>10792</v>
      </c>
      <c r="D35" s="2">
        <v>10569</v>
      </c>
      <c r="E35" s="2">
        <v>8143</v>
      </c>
      <c r="F35" s="4">
        <v>2019</v>
      </c>
      <c r="G35" s="4">
        <v>4</v>
      </c>
      <c r="H35" s="3" t="s">
        <v>45</v>
      </c>
      <c r="I35" s="6">
        <v>8402.1598657808918</v>
      </c>
      <c r="J35" s="6">
        <v>3.1826091831130019</v>
      </c>
      <c r="K35" s="6">
        <v>8407.0284897328311</v>
      </c>
      <c r="L35" s="6">
        <v>3.2423982528899802</v>
      </c>
    </row>
    <row r="36" spans="1:12" x14ac:dyDescent="0.3">
      <c r="A36" s="1">
        <v>43921</v>
      </c>
      <c r="B36" s="2">
        <v>39946</v>
      </c>
      <c r="C36" s="2">
        <v>10763</v>
      </c>
      <c r="D36" s="2">
        <v>10512</v>
      </c>
      <c r="E36" s="2">
        <v>8093</v>
      </c>
      <c r="F36" s="4">
        <v>2020</v>
      </c>
      <c r="G36" s="4">
        <v>1</v>
      </c>
      <c r="H36" s="3" t="s">
        <v>46</v>
      </c>
      <c r="I36" s="6">
        <v>7977.4852393631518</v>
      </c>
      <c r="J36" s="6">
        <v>1.4273416611497372</v>
      </c>
      <c r="K36" s="6">
        <v>8238.3795930249853</v>
      </c>
      <c r="L36" s="6">
        <v>1.7963622022116064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B719-A1BA-4F7D-AA8C-0E41D2900D94}">
  <dimension ref="A1"/>
  <sheetViews>
    <sheetView topLeftCell="A27" workbookViewId="0">
      <selection activeCell="A42" sqref="A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3998-1AD0-4EE9-839D-2E8AF39033EC}">
  <dimension ref="A1:V49"/>
  <sheetViews>
    <sheetView topLeftCell="A34" workbookViewId="0">
      <selection activeCell="B49" sqref="B49"/>
    </sheetView>
  </sheetViews>
  <sheetFormatPr defaultRowHeight="14.4" x14ac:dyDescent="0.3"/>
  <sheetData>
    <row r="1" spans="1:22" x14ac:dyDescent="0.3">
      <c r="A1" s="9" t="s">
        <v>48</v>
      </c>
      <c r="B1" s="9"/>
      <c r="C1" s="9"/>
      <c r="D1" s="9"/>
      <c r="E1" s="10"/>
    </row>
    <row r="2" spans="1:22" ht="24" x14ac:dyDescent="0.3">
      <c r="A2" s="11" t="s">
        <v>47</v>
      </c>
      <c r="B2" s="11"/>
      <c r="C2" s="11"/>
      <c r="D2" s="12" t="s">
        <v>49</v>
      </c>
      <c r="E2" s="10"/>
    </row>
    <row r="3" spans="1:22" ht="45.6" x14ac:dyDescent="0.3">
      <c r="A3" s="13" t="s">
        <v>50</v>
      </c>
      <c r="B3" s="13" t="s">
        <v>51</v>
      </c>
      <c r="C3" s="13" t="s">
        <v>52</v>
      </c>
      <c r="D3" s="14" t="s">
        <v>53</v>
      </c>
      <c r="E3" s="10"/>
    </row>
    <row r="7" spans="1:22" x14ac:dyDescent="0.3">
      <c r="J7" s="9" t="s">
        <v>54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3">
      <c r="J8" s="15" t="s">
        <v>55</v>
      </c>
      <c r="K8" s="16" t="s">
        <v>56</v>
      </c>
      <c r="L8" s="17" t="s">
        <v>57</v>
      </c>
      <c r="M8" s="17" t="s">
        <v>58</v>
      </c>
      <c r="N8" s="17" t="s">
        <v>59</v>
      </c>
      <c r="O8" s="17" t="s">
        <v>60</v>
      </c>
      <c r="P8" s="17"/>
      <c r="Q8" s="17"/>
      <c r="R8" s="17"/>
      <c r="S8" s="17"/>
      <c r="T8" s="17"/>
      <c r="U8" s="18"/>
      <c r="V8" s="10"/>
    </row>
    <row r="9" spans="1:22" x14ac:dyDescent="0.3">
      <c r="J9" s="11"/>
      <c r="K9" s="19"/>
      <c r="L9" s="20"/>
      <c r="M9" s="20"/>
      <c r="N9" s="20"/>
      <c r="O9" s="21" t="s">
        <v>61</v>
      </c>
      <c r="P9" s="21" t="s">
        <v>62</v>
      </c>
      <c r="Q9" s="21" t="s">
        <v>63</v>
      </c>
      <c r="R9" s="21" t="s">
        <v>64</v>
      </c>
      <c r="S9" s="21" t="s">
        <v>65</v>
      </c>
      <c r="T9" s="21" t="s">
        <v>66</v>
      </c>
      <c r="U9" s="22" t="s">
        <v>67</v>
      </c>
      <c r="V9" s="10"/>
    </row>
    <row r="10" spans="1:22" ht="22.8" x14ac:dyDescent="0.3">
      <c r="J10" s="23" t="s">
        <v>68</v>
      </c>
      <c r="K10" s="24">
        <v>0.4314991855506557</v>
      </c>
      <c r="L10" s="25"/>
      <c r="M10" s="26">
        <v>0.4314991855506557</v>
      </c>
      <c r="N10" s="26">
        <v>0.4314991855506557</v>
      </c>
      <c r="O10" s="26">
        <v>0.4314991855506557</v>
      </c>
      <c r="P10" s="26">
        <v>0.4314991855506557</v>
      </c>
      <c r="Q10" s="26">
        <v>0.4314991855506557</v>
      </c>
      <c r="R10" s="26">
        <v>0.4314991855506557</v>
      </c>
      <c r="S10" s="26">
        <v>0.4314991855506557</v>
      </c>
      <c r="T10" s="26">
        <v>0.4314991855506557</v>
      </c>
      <c r="U10" s="27">
        <v>0.4314991855506557</v>
      </c>
      <c r="V10" s="10"/>
    </row>
    <row r="11" spans="1:22" x14ac:dyDescent="0.3">
      <c r="J11" s="28" t="s">
        <v>69</v>
      </c>
      <c r="K11" s="29">
        <v>0.8947251743717024</v>
      </c>
      <c r="L11" s="30"/>
      <c r="M11" s="31">
        <v>0.8947251743717024</v>
      </c>
      <c r="N11" s="31">
        <v>0.8947251743717024</v>
      </c>
      <c r="O11" s="31">
        <v>0.8947251743717024</v>
      </c>
      <c r="P11" s="31">
        <v>0.8947251743717024</v>
      </c>
      <c r="Q11" s="31">
        <v>0.8947251743717024</v>
      </c>
      <c r="R11" s="31">
        <v>0.8947251743717024</v>
      </c>
      <c r="S11" s="31">
        <v>0.8947251743717024</v>
      </c>
      <c r="T11" s="31">
        <v>0.8947251743717024</v>
      </c>
      <c r="U11" s="32">
        <v>0.8947251743717024</v>
      </c>
      <c r="V11" s="10"/>
    </row>
    <row r="12" spans="1:22" x14ac:dyDescent="0.3">
      <c r="J12" s="28" t="s">
        <v>70</v>
      </c>
      <c r="K12" s="29">
        <v>539.86661436709358</v>
      </c>
      <c r="L12" s="30"/>
      <c r="M12" s="31">
        <v>539.86661436709358</v>
      </c>
      <c r="N12" s="31">
        <v>539.86661436709358</v>
      </c>
      <c r="O12" s="31">
        <v>539.86661436709358</v>
      </c>
      <c r="P12" s="31">
        <v>539.86661436709358</v>
      </c>
      <c r="Q12" s="31">
        <v>539.86661436709358</v>
      </c>
      <c r="R12" s="31">
        <v>539.86661436709358</v>
      </c>
      <c r="S12" s="31">
        <v>539.86661436709358</v>
      </c>
      <c r="T12" s="31">
        <v>539.86661436709358</v>
      </c>
      <c r="U12" s="32">
        <v>539.86661436709358</v>
      </c>
      <c r="V12" s="10"/>
    </row>
    <row r="13" spans="1:22" x14ac:dyDescent="0.3">
      <c r="J13" s="28" t="s">
        <v>71</v>
      </c>
      <c r="K13" s="29">
        <v>7.2486874195396016</v>
      </c>
      <c r="L13" s="30"/>
      <c r="M13" s="31">
        <v>7.2486874195396016</v>
      </c>
      <c r="N13" s="31">
        <v>7.2486874195396016</v>
      </c>
      <c r="O13" s="31">
        <v>7.2486874195396016</v>
      </c>
      <c r="P13" s="31">
        <v>7.2486874195396016</v>
      </c>
      <c r="Q13" s="31">
        <v>7.2486874195396016</v>
      </c>
      <c r="R13" s="31">
        <v>7.2486874195396016</v>
      </c>
      <c r="S13" s="31">
        <v>7.2486874195396016</v>
      </c>
      <c r="T13" s="31">
        <v>7.2486874195396016</v>
      </c>
      <c r="U13" s="32">
        <v>7.2486874195396016</v>
      </c>
      <c r="V13" s="10"/>
    </row>
    <row r="14" spans="1:22" x14ac:dyDescent="0.3">
      <c r="J14" s="28" t="s">
        <v>72</v>
      </c>
      <c r="K14" s="29">
        <v>28.601136455822417</v>
      </c>
      <c r="L14" s="30"/>
      <c r="M14" s="31">
        <v>28.601136455822417</v>
      </c>
      <c r="N14" s="31">
        <v>28.601136455822417</v>
      </c>
      <c r="O14" s="31">
        <v>28.601136455822417</v>
      </c>
      <c r="P14" s="31">
        <v>28.601136455822417</v>
      </c>
      <c r="Q14" s="31">
        <v>28.601136455822417</v>
      </c>
      <c r="R14" s="31">
        <v>28.601136455822417</v>
      </c>
      <c r="S14" s="31">
        <v>28.601136455822417</v>
      </c>
      <c r="T14" s="31">
        <v>28.601136455822417</v>
      </c>
      <c r="U14" s="32">
        <v>28.601136455822417</v>
      </c>
      <c r="V14" s="10"/>
    </row>
    <row r="15" spans="1:22" x14ac:dyDescent="0.3">
      <c r="J15" s="28" t="s">
        <v>73</v>
      </c>
      <c r="K15" s="29">
        <v>386.81061199902155</v>
      </c>
      <c r="L15" s="30"/>
      <c r="M15" s="31">
        <v>386.81061199902155</v>
      </c>
      <c r="N15" s="31">
        <v>386.81061199902155</v>
      </c>
      <c r="O15" s="31">
        <v>386.81061199902155</v>
      </c>
      <c r="P15" s="31">
        <v>386.81061199902155</v>
      </c>
      <c r="Q15" s="31">
        <v>386.81061199902155</v>
      </c>
      <c r="R15" s="31">
        <v>386.81061199902155</v>
      </c>
      <c r="S15" s="31">
        <v>386.81061199902155</v>
      </c>
      <c r="T15" s="31">
        <v>386.81061199902155</v>
      </c>
      <c r="U15" s="32">
        <v>386.81061199902155</v>
      </c>
      <c r="V15" s="10"/>
    </row>
    <row r="16" spans="1:22" x14ac:dyDescent="0.3">
      <c r="J16" s="28" t="s">
        <v>74</v>
      </c>
      <c r="K16" s="29">
        <v>1556.9482163717666</v>
      </c>
      <c r="L16" s="30"/>
      <c r="M16" s="31">
        <v>1556.9482163717666</v>
      </c>
      <c r="N16" s="31">
        <v>1556.9482163717666</v>
      </c>
      <c r="O16" s="31">
        <v>1556.9482163717666</v>
      </c>
      <c r="P16" s="31">
        <v>1556.9482163717666</v>
      </c>
      <c r="Q16" s="31">
        <v>1556.9482163717666</v>
      </c>
      <c r="R16" s="31">
        <v>1556.9482163717666</v>
      </c>
      <c r="S16" s="31">
        <v>1556.9482163717666</v>
      </c>
      <c r="T16" s="31">
        <v>1556.9482163717666</v>
      </c>
      <c r="U16" s="32">
        <v>1556.9482163717666</v>
      </c>
      <c r="V16" s="10"/>
    </row>
    <row r="17" spans="1:22" ht="22.8" x14ac:dyDescent="0.3">
      <c r="J17" s="33" t="s">
        <v>75</v>
      </c>
      <c r="K17" s="34">
        <v>12.799252691154805</v>
      </c>
      <c r="L17" s="35"/>
      <c r="M17" s="36">
        <v>12.799252691154805</v>
      </c>
      <c r="N17" s="36">
        <v>12.799252691154805</v>
      </c>
      <c r="O17" s="36">
        <v>12.799252691154805</v>
      </c>
      <c r="P17" s="36">
        <v>12.799252691154805</v>
      </c>
      <c r="Q17" s="36">
        <v>12.799252691154805</v>
      </c>
      <c r="R17" s="36">
        <v>12.799252691154805</v>
      </c>
      <c r="S17" s="36">
        <v>12.799252691154805</v>
      </c>
      <c r="T17" s="36">
        <v>12.799252691154805</v>
      </c>
      <c r="U17" s="37">
        <v>12.799252691154805</v>
      </c>
      <c r="V17" s="10"/>
    </row>
    <row r="24" spans="1:22" x14ac:dyDescent="0.3">
      <c r="A24" s="9" t="s">
        <v>76</v>
      </c>
      <c r="B24" s="9"/>
      <c r="C24" s="9"/>
      <c r="D24" s="9"/>
      <c r="E24" s="9"/>
      <c r="F24" s="9"/>
      <c r="G24" s="9"/>
      <c r="H24" s="9"/>
      <c r="I24" s="10"/>
    </row>
    <row r="25" spans="1:22" x14ac:dyDescent="0.3">
      <c r="A25" s="15" t="s">
        <v>77</v>
      </c>
      <c r="B25" s="16" t="s">
        <v>78</v>
      </c>
      <c r="C25" s="17" t="s">
        <v>79</v>
      </c>
      <c r="D25" s="17"/>
      <c r="E25" s="17" t="s">
        <v>80</v>
      </c>
      <c r="F25" s="17"/>
      <c r="G25" s="17"/>
      <c r="H25" s="18" t="s">
        <v>81</v>
      </c>
      <c r="I25" s="10"/>
    </row>
    <row r="26" spans="1:22" ht="24" x14ac:dyDescent="0.3">
      <c r="A26" s="11"/>
      <c r="B26" s="19"/>
      <c r="C26" s="21" t="s">
        <v>68</v>
      </c>
      <c r="D26" s="21" t="s">
        <v>71</v>
      </c>
      <c r="E26" s="21" t="s">
        <v>82</v>
      </c>
      <c r="F26" s="21" t="s">
        <v>83</v>
      </c>
      <c r="G26" s="21" t="s">
        <v>84</v>
      </c>
      <c r="H26" s="38"/>
      <c r="I26" s="10"/>
    </row>
    <row r="27" spans="1:22" ht="57" x14ac:dyDescent="0.3">
      <c r="A27" s="13" t="s">
        <v>85</v>
      </c>
      <c r="B27" s="39">
        <v>1</v>
      </c>
      <c r="C27" s="40">
        <v>0.4314991855506557</v>
      </c>
      <c r="D27" s="40">
        <v>7.2486874195396016</v>
      </c>
      <c r="E27" s="40">
        <v>20.87846079485702</v>
      </c>
      <c r="F27" s="41">
        <v>18</v>
      </c>
      <c r="G27" s="40">
        <v>0.28558914850091732</v>
      </c>
      <c r="H27" s="42">
        <v>0</v>
      </c>
      <c r="I27" s="10"/>
    </row>
    <row r="44" spans="1:7" x14ac:dyDescent="0.3">
      <c r="A44" s="9" t="s">
        <v>86</v>
      </c>
      <c r="B44" s="9"/>
      <c r="C44" s="9"/>
      <c r="D44" s="9"/>
      <c r="E44" s="9"/>
      <c r="F44" s="9"/>
      <c r="G44" s="10"/>
    </row>
    <row r="45" spans="1:7" ht="24" x14ac:dyDescent="0.3">
      <c r="A45" s="11" t="s">
        <v>47</v>
      </c>
      <c r="B45" s="43" t="s">
        <v>87</v>
      </c>
      <c r="C45" s="21" t="s">
        <v>58</v>
      </c>
      <c r="D45" s="21" t="s">
        <v>59</v>
      </c>
      <c r="E45" s="21" t="s">
        <v>56</v>
      </c>
      <c r="F45" s="22" t="s">
        <v>88</v>
      </c>
      <c r="G45" s="10"/>
    </row>
    <row r="46" spans="1:7" ht="22.8" x14ac:dyDescent="0.3">
      <c r="A46" s="23" t="s">
        <v>9</v>
      </c>
      <c r="B46" s="44">
        <v>32</v>
      </c>
      <c r="C46" s="45">
        <v>0.52600132413777012</v>
      </c>
      <c r="D46" s="45">
        <v>28.601136455822417</v>
      </c>
      <c r="E46" s="46">
        <v>7.2486874195395998</v>
      </c>
      <c r="F46" s="47">
        <v>7.4047868028781059</v>
      </c>
      <c r="G46" s="10"/>
    </row>
    <row r="47" spans="1:7" ht="22.8" x14ac:dyDescent="0.3">
      <c r="A47" s="33" t="s">
        <v>89</v>
      </c>
      <c r="B47" s="48">
        <v>32</v>
      </c>
      <c r="C47" s="49"/>
      <c r="D47" s="49"/>
      <c r="E47" s="49"/>
      <c r="F47" s="50"/>
      <c r="G47" s="10"/>
    </row>
    <row r="49" spans="2:2" x14ac:dyDescent="0.3">
      <c r="B49" s="51" t="s">
        <v>90</v>
      </c>
    </row>
  </sheetData>
  <mergeCells count="17">
    <mergeCell ref="C25:D25"/>
    <mergeCell ref="E25:G25"/>
    <mergeCell ref="H25:H26"/>
    <mergeCell ref="A44:F44"/>
    <mergeCell ref="A45"/>
    <mergeCell ref="A24:H24"/>
    <mergeCell ref="A25:A26"/>
    <mergeCell ref="B25:B26"/>
    <mergeCell ref="J8:J9"/>
    <mergeCell ref="K8:K9"/>
    <mergeCell ref="L8:L9"/>
    <mergeCell ref="M8:M9"/>
    <mergeCell ref="N8:N9"/>
    <mergeCell ref="O8:U8"/>
    <mergeCell ref="A1:D1"/>
    <mergeCell ref="A2:C2"/>
    <mergeCell ref="J7:U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965-AE89-4322-A6B5-B3A040AC85D7}">
  <dimension ref="A1:W49"/>
  <sheetViews>
    <sheetView tabSelected="1" workbookViewId="0">
      <selection activeCell="I39" sqref="I39"/>
    </sheetView>
  </sheetViews>
  <sheetFormatPr defaultRowHeight="14.4" x14ac:dyDescent="0.3"/>
  <sheetData>
    <row r="1" spans="1:23" x14ac:dyDescent="0.3">
      <c r="A1" s="52" t="s">
        <v>48</v>
      </c>
      <c r="B1" s="52"/>
      <c r="C1" s="52"/>
      <c r="D1" s="52"/>
      <c r="E1" s="53"/>
    </row>
    <row r="2" spans="1:23" ht="24" x14ac:dyDescent="0.3">
      <c r="A2" s="54" t="s">
        <v>47</v>
      </c>
      <c r="B2" s="54"/>
      <c r="C2" s="54"/>
      <c r="D2" s="55" t="s">
        <v>49</v>
      </c>
      <c r="E2" s="53"/>
    </row>
    <row r="3" spans="1:23" ht="45.6" x14ac:dyDescent="0.3">
      <c r="A3" s="56" t="s">
        <v>50</v>
      </c>
      <c r="B3" s="56" t="s">
        <v>51</v>
      </c>
      <c r="C3" s="56" t="s">
        <v>52</v>
      </c>
      <c r="D3" s="57" t="s">
        <v>53</v>
      </c>
      <c r="E3" s="53"/>
    </row>
    <row r="6" spans="1:23" x14ac:dyDescent="0.3">
      <c r="K6" s="52" t="s">
        <v>54</v>
      </c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3"/>
    </row>
    <row r="7" spans="1:23" x14ac:dyDescent="0.3">
      <c r="K7" s="58" t="s">
        <v>55</v>
      </c>
      <c r="L7" s="59" t="s">
        <v>56</v>
      </c>
      <c r="M7" s="60" t="s">
        <v>57</v>
      </c>
      <c r="N7" s="60" t="s">
        <v>58</v>
      </c>
      <c r="O7" s="60" t="s">
        <v>59</v>
      </c>
      <c r="P7" s="60" t="s">
        <v>60</v>
      </c>
      <c r="Q7" s="60"/>
      <c r="R7" s="60"/>
      <c r="S7" s="60"/>
      <c r="T7" s="60"/>
      <c r="U7" s="60"/>
      <c r="V7" s="61"/>
      <c r="W7" s="53"/>
    </row>
    <row r="8" spans="1:23" x14ac:dyDescent="0.3">
      <c r="K8" s="54"/>
      <c r="L8" s="62"/>
      <c r="M8" s="63"/>
      <c r="N8" s="63"/>
      <c r="O8" s="63"/>
      <c r="P8" s="64" t="s">
        <v>61</v>
      </c>
      <c r="Q8" s="64" t="s">
        <v>62</v>
      </c>
      <c r="R8" s="64" t="s">
        <v>63</v>
      </c>
      <c r="S8" s="64" t="s">
        <v>64</v>
      </c>
      <c r="T8" s="64" t="s">
        <v>65</v>
      </c>
      <c r="U8" s="64" t="s">
        <v>66</v>
      </c>
      <c r="V8" s="65" t="s">
        <v>67</v>
      </c>
      <c r="W8" s="53"/>
    </row>
    <row r="9" spans="1:23" ht="22.8" x14ac:dyDescent="0.3">
      <c r="K9" s="66" t="s">
        <v>68</v>
      </c>
      <c r="L9" s="67">
        <v>0.43460898772729439</v>
      </c>
      <c r="M9" s="68"/>
      <c r="N9" s="69">
        <v>0.43460898772729439</v>
      </c>
      <c r="O9" s="69">
        <v>0.43460898772729439</v>
      </c>
      <c r="P9" s="69">
        <v>0.43460898772729439</v>
      </c>
      <c r="Q9" s="69">
        <v>0.43460898772729439</v>
      </c>
      <c r="R9" s="69">
        <v>0.43460898772729439</v>
      </c>
      <c r="S9" s="69">
        <v>0.43460898772729439</v>
      </c>
      <c r="T9" s="69">
        <v>0.43460898772729439</v>
      </c>
      <c r="U9" s="69">
        <v>0.43460898772729439</v>
      </c>
      <c r="V9" s="70">
        <v>0.43460898772729439</v>
      </c>
      <c r="W9" s="53"/>
    </row>
    <row r="10" spans="1:23" x14ac:dyDescent="0.3">
      <c r="K10" s="71" t="s">
        <v>69</v>
      </c>
      <c r="L10" s="72">
        <v>0.88235076946622448</v>
      </c>
      <c r="M10" s="73"/>
      <c r="N10" s="74">
        <v>0.88235076946622448</v>
      </c>
      <c r="O10" s="74">
        <v>0.88235076946622448</v>
      </c>
      <c r="P10" s="74">
        <v>0.88235076946622448</v>
      </c>
      <c r="Q10" s="74">
        <v>0.88235076946622448</v>
      </c>
      <c r="R10" s="74">
        <v>0.88235076946622448</v>
      </c>
      <c r="S10" s="74">
        <v>0.88235076946622448</v>
      </c>
      <c r="T10" s="74">
        <v>0.88235076946622448</v>
      </c>
      <c r="U10" s="74">
        <v>0.88235076946622448</v>
      </c>
      <c r="V10" s="75">
        <v>0.88235076946622448</v>
      </c>
      <c r="W10" s="53"/>
    </row>
    <row r="11" spans="1:23" x14ac:dyDescent="0.3">
      <c r="K11" s="71" t="s">
        <v>70</v>
      </c>
      <c r="L11" s="72">
        <v>556.18430542879901</v>
      </c>
      <c r="M11" s="73"/>
      <c r="N11" s="74">
        <v>556.18430542879901</v>
      </c>
      <c r="O11" s="74">
        <v>556.18430542879901</v>
      </c>
      <c r="P11" s="74">
        <v>556.18430542879901</v>
      </c>
      <c r="Q11" s="74">
        <v>556.18430542879901</v>
      </c>
      <c r="R11" s="74">
        <v>556.18430542879901</v>
      </c>
      <c r="S11" s="74">
        <v>556.18430542879901</v>
      </c>
      <c r="T11" s="74">
        <v>556.18430542879901</v>
      </c>
      <c r="U11" s="74">
        <v>556.18430542879901</v>
      </c>
      <c r="V11" s="75">
        <v>556.18430542879901</v>
      </c>
      <c r="W11" s="53"/>
    </row>
    <row r="12" spans="1:23" x14ac:dyDescent="0.3">
      <c r="K12" s="71" t="s">
        <v>71</v>
      </c>
      <c r="L12" s="72">
        <v>7.6004518957625846</v>
      </c>
      <c r="M12" s="73"/>
      <c r="N12" s="74">
        <v>7.6004518957625846</v>
      </c>
      <c r="O12" s="74">
        <v>7.6004518957625846</v>
      </c>
      <c r="P12" s="74">
        <v>7.6004518957625846</v>
      </c>
      <c r="Q12" s="74">
        <v>7.6004518957625846</v>
      </c>
      <c r="R12" s="74">
        <v>7.6004518957625846</v>
      </c>
      <c r="S12" s="74">
        <v>7.6004518957625846</v>
      </c>
      <c r="T12" s="74">
        <v>7.6004518957625846</v>
      </c>
      <c r="U12" s="74">
        <v>7.6004518957625846</v>
      </c>
      <c r="V12" s="75">
        <v>7.6004518957625846</v>
      </c>
      <c r="W12" s="53"/>
    </row>
    <row r="13" spans="1:23" x14ac:dyDescent="0.3">
      <c r="K13" s="71" t="s">
        <v>72</v>
      </c>
      <c r="L13" s="72">
        <v>28.343017905055461</v>
      </c>
      <c r="M13" s="73"/>
      <c r="N13" s="74">
        <v>28.343017905055461</v>
      </c>
      <c r="O13" s="74">
        <v>28.343017905055461</v>
      </c>
      <c r="P13" s="74">
        <v>28.343017905055461</v>
      </c>
      <c r="Q13" s="74">
        <v>28.343017905055461</v>
      </c>
      <c r="R13" s="74">
        <v>28.343017905055461</v>
      </c>
      <c r="S13" s="74">
        <v>28.343017905055461</v>
      </c>
      <c r="T13" s="74">
        <v>28.343017905055461</v>
      </c>
      <c r="U13" s="74">
        <v>28.343017905055461</v>
      </c>
      <c r="V13" s="75">
        <v>28.343017905055461</v>
      </c>
      <c r="W13" s="53"/>
    </row>
    <row r="14" spans="1:23" x14ac:dyDescent="0.3">
      <c r="K14" s="71" t="s">
        <v>73</v>
      </c>
      <c r="L14" s="72">
        <v>401.95722394052444</v>
      </c>
      <c r="M14" s="73"/>
      <c r="N14" s="74">
        <v>401.95722394052444</v>
      </c>
      <c r="O14" s="74">
        <v>401.95722394052444</v>
      </c>
      <c r="P14" s="74">
        <v>401.95722394052444</v>
      </c>
      <c r="Q14" s="74">
        <v>401.95722394052444</v>
      </c>
      <c r="R14" s="74">
        <v>401.95722394052444</v>
      </c>
      <c r="S14" s="74">
        <v>401.95722394052444</v>
      </c>
      <c r="T14" s="74">
        <v>401.95722394052444</v>
      </c>
      <c r="U14" s="74">
        <v>401.95722394052444</v>
      </c>
      <c r="V14" s="75">
        <v>401.95722394052444</v>
      </c>
      <c r="W14" s="53"/>
    </row>
    <row r="15" spans="1:23" x14ac:dyDescent="0.3">
      <c r="K15" s="71" t="s">
        <v>74</v>
      </c>
      <c r="L15" s="72">
        <v>1550.8378357195488</v>
      </c>
      <c r="M15" s="73"/>
      <c r="N15" s="74">
        <v>1550.8378357195488</v>
      </c>
      <c r="O15" s="74">
        <v>1550.8378357195488</v>
      </c>
      <c r="P15" s="74">
        <v>1550.8378357195488</v>
      </c>
      <c r="Q15" s="74">
        <v>1550.8378357195488</v>
      </c>
      <c r="R15" s="74">
        <v>1550.8378357195488</v>
      </c>
      <c r="S15" s="74">
        <v>1550.8378357195488</v>
      </c>
      <c r="T15" s="74">
        <v>1550.8378357195488</v>
      </c>
      <c r="U15" s="74">
        <v>1550.8378357195488</v>
      </c>
      <c r="V15" s="75">
        <v>1550.8378357195488</v>
      </c>
      <c r="W15" s="53"/>
    </row>
    <row r="16" spans="1:23" ht="22.8" x14ac:dyDescent="0.3">
      <c r="K16" s="76" t="s">
        <v>75</v>
      </c>
      <c r="L16" s="77">
        <v>12.868945939922565</v>
      </c>
      <c r="M16" s="78"/>
      <c r="N16" s="79">
        <v>12.868945939922565</v>
      </c>
      <c r="O16" s="79">
        <v>12.868945939922565</v>
      </c>
      <c r="P16" s="79">
        <v>12.868945939922565</v>
      </c>
      <c r="Q16" s="79">
        <v>12.868945939922565</v>
      </c>
      <c r="R16" s="79">
        <v>12.868945939922565</v>
      </c>
      <c r="S16" s="79">
        <v>12.868945939922565</v>
      </c>
      <c r="T16" s="79">
        <v>12.868945939922565</v>
      </c>
      <c r="U16" s="79">
        <v>12.868945939922565</v>
      </c>
      <c r="V16" s="80">
        <v>12.868945939922565</v>
      </c>
      <c r="W16" s="53"/>
    </row>
    <row r="23" spans="1:9" x14ac:dyDescent="0.3">
      <c r="A23" s="52" t="s">
        <v>76</v>
      </c>
      <c r="B23" s="52"/>
      <c r="C23" s="52"/>
      <c r="D23" s="52"/>
      <c r="E23" s="52"/>
      <c r="F23" s="52"/>
      <c r="G23" s="52"/>
      <c r="H23" s="52"/>
      <c r="I23" s="53"/>
    </row>
    <row r="24" spans="1:9" x14ac:dyDescent="0.3">
      <c r="A24" s="58" t="s">
        <v>77</v>
      </c>
      <c r="B24" s="59" t="s">
        <v>78</v>
      </c>
      <c r="C24" s="60" t="s">
        <v>79</v>
      </c>
      <c r="D24" s="60"/>
      <c r="E24" s="60" t="s">
        <v>80</v>
      </c>
      <c r="F24" s="60"/>
      <c r="G24" s="60"/>
      <c r="H24" s="61" t="s">
        <v>81</v>
      </c>
      <c r="I24" s="53"/>
    </row>
    <row r="25" spans="1:9" ht="24" x14ac:dyDescent="0.3">
      <c r="A25" s="54"/>
      <c r="B25" s="62"/>
      <c r="C25" s="64" t="s">
        <v>68</v>
      </c>
      <c r="D25" s="64" t="s">
        <v>71</v>
      </c>
      <c r="E25" s="64" t="s">
        <v>82</v>
      </c>
      <c r="F25" s="64" t="s">
        <v>83</v>
      </c>
      <c r="G25" s="64" t="s">
        <v>84</v>
      </c>
      <c r="H25" s="81"/>
      <c r="I25" s="53"/>
    </row>
    <row r="26" spans="1:9" ht="57" x14ac:dyDescent="0.3">
      <c r="A26" s="56" t="s">
        <v>85</v>
      </c>
      <c r="B26" s="82">
        <v>1</v>
      </c>
      <c r="C26" s="83">
        <v>0.43460898772729439</v>
      </c>
      <c r="D26" s="83">
        <v>7.6004518957625846</v>
      </c>
      <c r="E26" s="83">
        <v>21.631968334547885</v>
      </c>
      <c r="F26" s="84">
        <v>18</v>
      </c>
      <c r="G26" s="83">
        <v>0.24873513093826283</v>
      </c>
      <c r="H26" s="85">
        <v>0</v>
      </c>
      <c r="I26" s="53"/>
    </row>
    <row r="43" spans="1:7" x14ac:dyDescent="0.3">
      <c r="A43" s="52" t="s">
        <v>86</v>
      </c>
      <c r="B43" s="52"/>
      <c r="C43" s="52"/>
      <c r="D43" s="52"/>
      <c r="E43" s="52"/>
      <c r="F43" s="52"/>
      <c r="G43" s="53"/>
    </row>
    <row r="44" spans="1:7" ht="24" x14ac:dyDescent="0.3">
      <c r="A44" s="54" t="s">
        <v>47</v>
      </c>
      <c r="B44" s="86" t="s">
        <v>87</v>
      </c>
      <c r="C44" s="64" t="s">
        <v>58</v>
      </c>
      <c r="D44" s="64" t="s">
        <v>59</v>
      </c>
      <c r="E44" s="64" t="s">
        <v>56</v>
      </c>
      <c r="F44" s="65" t="s">
        <v>88</v>
      </c>
      <c r="G44" s="53"/>
    </row>
    <row r="45" spans="1:7" ht="45.6" x14ac:dyDescent="0.3">
      <c r="A45" s="66" t="s">
        <v>11</v>
      </c>
      <c r="B45" s="87">
        <v>30</v>
      </c>
      <c r="C45" s="88">
        <v>0.58299093253959411</v>
      </c>
      <c r="D45" s="88">
        <v>28.343017905055461</v>
      </c>
      <c r="E45" s="89">
        <v>7.6004518957625828</v>
      </c>
      <c r="F45" s="90">
        <v>7.4728263732034526</v>
      </c>
      <c r="G45" s="53"/>
    </row>
    <row r="46" spans="1:7" ht="22.8" x14ac:dyDescent="0.3">
      <c r="A46" s="76" t="s">
        <v>89</v>
      </c>
      <c r="B46" s="91">
        <v>30</v>
      </c>
      <c r="C46" s="92"/>
      <c r="D46" s="92"/>
      <c r="E46" s="92"/>
      <c r="F46" s="93"/>
      <c r="G46" s="53"/>
    </row>
    <row r="49" spans="2:2" x14ac:dyDescent="0.3">
      <c r="B49" s="51" t="s">
        <v>91</v>
      </c>
    </row>
  </sheetData>
  <mergeCells count="17">
    <mergeCell ref="A43:F43"/>
    <mergeCell ref="A44"/>
    <mergeCell ref="A23:H23"/>
    <mergeCell ref="A24:A25"/>
    <mergeCell ref="B24:B25"/>
    <mergeCell ref="C24:D24"/>
    <mergeCell ref="E24:G24"/>
    <mergeCell ref="H24:H25"/>
    <mergeCell ref="A1:D1"/>
    <mergeCell ref="A2:C2"/>
    <mergeCell ref="K6:V6"/>
    <mergeCell ref="K7:K8"/>
    <mergeCell ref="L7:L8"/>
    <mergeCell ref="M7:M8"/>
    <mergeCell ref="N7:N8"/>
    <mergeCell ref="O7:O8"/>
    <mergeCell ref="P7:V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TCS_FORECAST</vt:lpstr>
      <vt:lpstr>Seasonality or trend check</vt:lpstr>
      <vt:lpstr>FORECAST MODEL</vt:lpstr>
      <vt:lpstr>FORECAST MODEL WTHOUT LST ENTRY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Utkarsh</cp:lastModifiedBy>
  <dcterms:created xsi:type="dcterms:W3CDTF">2011-08-01T14:22:18Z</dcterms:created>
  <dcterms:modified xsi:type="dcterms:W3CDTF">2020-06-27T15:01:29Z</dcterms:modified>
</cp:coreProperties>
</file>