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Chart2" sheetId="2" r:id="rId4"/>
    <sheet state="visible" name="Chart1" sheetId="3" r:id="rId5"/>
  </sheets>
  <definedNames/>
  <calcPr/>
</workbook>
</file>

<file path=xl/sharedStrings.xml><?xml version="1.0" encoding="utf-8"?>
<sst xmlns="http://schemas.openxmlformats.org/spreadsheetml/2006/main" count="23" uniqueCount="16">
  <si>
    <t>Stand alone execution</t>
  </si>
  <si>
    <t>face recognition</t>
  </si>
  <si>
    <t>Total Checked:</t>
  </si>
  <si>
    <t>Total Correct:</t>
  </si>
  <si>
    <t>face single execution</t>
  </si>
  <si>
    <t>Object Detection</t>
  </si>
  <si>
    <t>animal single execution</t>
  </si>
  <si>
    <t>signboard detection</t>
  </si>
  <si>
    <t>Coeexcution</t>
  </si>
  <si>
    <t>face + animal</t>
  </si>
  <si>
    <t>animal+face</t>
  </si>
  <si>
    <t xml:space="preserve">Coeexcution </t>
  </si>
  <si>
    <t>face + signboard</t>
  </si>
  <si>
    <t>animal detection</t>
  </si>
  <si>
    <t>Coeexcution(all)</t>
  </si>
  <si>
    <t xml:space="preserve"> face recognition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</si>
</sst>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sz val="16.0"/>
      <color rgb="FF000000"/>
      <name val="Arial"/>
    </font>
    <font>
      <b/>
      <sz val="14.0"/>
      <name val="Cambria"/>
    </font>
    <font>
      <sz val="14.0"/>
      <name val="Cambria"/>
    </font>
    <font>
      <sz val="14.0"/>
      <color rgb="FF000000"/>
      <name val="Arial"/>
    </font>
    <font>
      <b/>
      <sz val="18.0"/>
      <name val="Cambria"/>
    </font>
    <font>
      <sz val="18.0"/>
      <name val="Cambria"/>
    </font>
    <font>
      <b/>
      <sz val="14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signboard detection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Sheet1!$B$15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Sheet1!$C$15:$G$15</c:f>
            </c:numRef>
          </c:val>
        </c:ser>
        <c:ser>
          <c:idx val="1"/>
          <c:order val="1"/>
          <c:tx>
            <c:strRef>
              <c:f>Sheet1!$B$31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Sheet1!$C$31:$G$31</c:f>
            </c:numRef>
          </c:val>
        </c:ser>
        <c:axId val="505608499"/>
        <c:axId val="902817063"/>
      </c:areaChart>
      <c:catAx>
        <c:axId val="50560849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02817063"/>
      </c:catAx>
      <c:valAx>
        <c:axId val="902817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signboard detection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560849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Animal detection coexecution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Sheet1!$B$12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Sheet1!$C$12:$L$12</c:f>
            </c:numRef>
          </c:val>
        </c:ser>
        <c:ser>
          <c:idx val="1"/>
          <c:order val="1"/>
          <c:tx>
            <c:strRef>
              <c:f>Sheet1!$B$25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Sheet1!$C$25:$L$25</c:f>
            </c:numRef>
          </c:val>
        </c:ser>
        <c:axId val="285061523"/>
        <c:axId val="1320210515"/>
      </c:areaChart>
      <c:catAx>
        <c:axId val="285061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sets of 10 images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20210515"/>
      </c:catAx>
      <c:valAx>
        <c:axId val="1320210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Runtime(s)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5061523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face recognition results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Sheet1!$B$7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Sheet1!$C$7:$L$7</c:f>
            </c:numRef>
          </c:val>
        </c:ser>
        <c:ser>
          <c:idx val="1"/>
          <c:order val="1"/>
          <c:tx>
            <c:strRef>
              <c:f>Sheet1!$B$21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Sheet1!$C$21:$L$21</c:f>
            </c:numRef>
          </c:val>
        </c:ser>
        <c:axId val="415176709"/>
        <c:axId val="1640495139"/>
      </c:areaChart>
      <c:catAx>
        <c:axId val="415176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Image sets of 10 images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40495139"/>
      </c:catAx>
      <c:valAx>
        <c:axId val="164049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time taken(s)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5176709"/>
      </c:valAx>
    </c:plotArea>
    <c:legend>
      <c:legendPos val="r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819150</xdr:colOff>
      <xdr:row>6</xdr:row>
      <xdr:rowOff>1162050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34.57"/>
    <col customWidth="1" min="3" max="3" width="19.71"/>
    <col customWidth="1" min="4" max="4" width="22.0"/>
    <col customWidth="1" min="5" max="5" width="21.86"/>
    <col customWidth="1" min="6" max="6" width="19.0"/>
    <col customWidth="1" min="7" max="7" width="19.71"/>
    <col customWidth="1" min="8" max="8" width="18.29"/>
    <col customWidth="1" min="9" max="13" width="15.71"/>
    <col customWidth="1" min="14" max="14" width="34.14"/>
    <col customWidth="1" min="15" max="26" width="8.71"/>
  </cols>
  <sheetData>
    <row r="1" ht="15.75" customHeight="1">
      <c r="A1" s="1"/>
      <c r="B1" s="2"/>
      <c r="G1">
        <f>14.3-11.9</f>
        <v>2.4</v>
      </c>
    </row>
    <row r="2" ht="15.75" customHeight="1">
      <c r="B2" s="2" t="s">
        <v>0</v>
      </c>
    </row>
    <row r="3" ht="35.25" customHeight="1">
      <c r="B3" s="3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ht="34.5" customHeight="1">
      <c r="B4" s="5" t="s">
        <v>2</v>
      </c>
      <c r="C4" s="4">
        <v>9.0</v>
      </c>
      <c r="D4" s="4">
        <v>6.0</v>
      </c>
      <c r="E4" s="4">
        <v>7.0</v>
      </c>
      <c r="F4" s="4">
        <v>8.0</v>
      </c>
      <c r="G4" s="4">
        <v>10.0</v>
      </c>
      <c r="H4" s="4">
        <v>9.0</v>
      </c>
      <c r="I4" s="4">
        <v>6.0</v>
      </c>
      <c r="J4" s="4">
        <v>10.0</v>
      </c>
      <c r="K4" s="4">
        <v>4.0</v>
      </c>
      <c r="L4" s="4">
        <v>10.0</v>
      </c>
      <c r="M4" s="4"/>
    </row>
    <row r="5" ht="32.25" customHeight="1">
      <c r="B5" s="5" t="s">
        <v>3</v>
      </c>
      <c r="C5" s="4">
        <v>8.0</v>
      </c>
      <c r="D5" s="4">
        <v>6.0</v>
      </c>
      <c r="E5" s="4">
        <v>7.0</v>
      </c>
      <c r="F5" s="4">
        <v>8.0</v>
      </c>
      <c r="G5" s="4">
        <v>10.0</v>
      </c>
      <c r="H5" s="4">
        <v>9.0</v>
      </c>
      <c r="I5" s="4">
        <v>5.0</v>
      </c>
      <c r="J5" s="4">
        <v>10.0</v>
      </c>
      <c r="K5" s="4">
        <v>4.0</v>
      </c>
      <c r="L5" s="4">
        <v>10.0</v>
      </c>
      <c r="M5" s="4"/>
    </row>
    <row r="6" ht="39.75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ht="36.75" customHeight="1">
      <c r="B7" s="6" t="s">
        <v>4</v>
      </c>
      <c r="C7" s="4">
        <v>11.72</v>
      </c>
      <c r="D7" s="4">
        <v>11.56</v>
      </c>
      <c r="E7" s="4">
        <v>12.59</v>
      </c>
      <c r="F7" s="4">
        <v>12.41</v>
      </c>
      <c r="G7" s="4">
        <v>11.87</v>
      </c>
      <c r="H7" s="4">
        <v>12.36</v>
      </c>
      <c r="I7" s="4">
        <v>11.55</v>
      </c>
      <c r="J7" s="4">
        <v>12.27</v>
      </c>
      <c r="K7" s="4">
        <v>11.56</v>
      </c>
      <c r="L7" s="4">
        <v>11.94</v>
      </c>
      <c r="M7" s="4"/>
    </row>
    <row r="8" ht="15.75" customHeight="1"/>
    <row r="9" ht="15.75" customHeight="1"/>
    <row r="10" ht="15.75" customHeight="1"/>
    <row r="11" ht="32.25" customHeight="1">
      <c r="B11" s="7" t="s">
        <v>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ht="35.25" customHeight="1">
      <c r="B12" s="9" t="s">
        <v>6</v>
      </c>
      <c r="C12" s="8">
        <v>3.67</v>
      </c>
      <c r="D12" s="8">
        <v>2.99</v>
      </c>
      <c r="E12" s="8">
        <v>2.96</v>
      </c>
      <c r="F12" s="8">
        <v>2.97</v>
      </c>
      <c r="G12" s="8">
        <v>2.88</v>
      </c>
      <c r="H12" s="8">
        <v>2.93</v>
      </c>
      <c r="I12" s="8">
        <v>2.84</v>
      </c>
      <c r="J12" s="8">
        <v>2.88</v>
      </c>
      <c r="K12" s="8">
        <v>2.86</v>
      </c>
      <c r="L12" s="8">
        <v>2.84</v>
      </c>
      <c r="M12" s="8"/>
    </row>
    <row r="13" ht="15.75" customHeight="1"/>
    <row r="14" ht="15.75" customHeight="1"/>
    <row r="15" ht="15.75" customHeight="1">
      <c r="B15" s="10" t="s">
        <v>7</v>
      </c>
      <c r="C15" s="5">
        <v>0.27</v>
      </c>
      <c r="D15" s="5">
        <v>0.32</v>
      </c>
      <c r="E15" s="5">
        <v>0.27</v>
      </c>
      <c r="F15" s="5">
        <v>0.28</v>
      </c>
      <c r="G15" s="5">
        <v>0.29</v>
      </c>
    </row>
    <row r="16" ht="15.75" customHeight="1">
      <c r="C16">
        <f>stdev(C15:G15)</f>
        <v>0.02073644135</v>
      </c>
    </row>
    <row r="17" ht="15.75" customHeight="1"/>
    <row r="18" ht="15.75" customHeight="1">
      <c r="B18" s="7" t="s">
        <v>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ht="15.75" customHeight="1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ht="15.75" customHeight="1">
      <c r="B20" s="7" t="s">
        <v>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ht="15.75" customHeight="1">
      <c r="B21" s="6" t="s">
        <v>9</v>
      </c>
      <c r="C21" s="4">
        <v>14.44</v>
      </c>
      <c r="D21" s="8">
        <v>14.91</v>
      </c>
      <c r="E21" s="8">
        <v>15.08</v>
      </c>
      <c r="F21" s="8">
        <v>13.16</v>
      </c>
      <c r="G21" s="8">
        <v>14.24</v>
      </c>
      <c r="H21" s="8">
        <v>14.46</v>
      </c>
      <c r="I21" s="8">
        <v>14.38</v>
      </c>
      <c r="J21">
        <v>14.27</v>
      </c>
      <c r="K21">
        <v>14.42</v>
      </c>
      <c r="L21">
        <v>13.79</v>
      </c>
    </row>
    <row r="22" ht="15.75" customHeight="1">
      <c r="B22" s="8"/>
      <c r="C22" s="8"/>
      <c r="D22" s="8"/>
      <c r="E22" s="8"/>
      <c r="F22" s="8"/>
      <c r="G22" s="8"/>
      <c r="H22" s="8"/>
      <c r="I22" s="8"/>
    </row>
    <row r="23" ht="15.75" customHeigh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ht="15.75" customHeight="1">
      <c r="B24" s="7" t="s">
        <v>5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ht="15.75" customHeight="1">
      <c r="B25" s="9" t="s">
        <v>10</v>
      </c>
      <c r="C25" s="8">
        <v>4.11</v>
      </c>
      <c r="D25" s="8">
        <v>3.65</v>
      </c>
      <c r="E25" s="8">
        <v>3.64</v>
      </c>
      <c r="F25" s="8">
        <v>3.66</v>
      </c>
      <c r="G25" s="8">
        <v>3.7</v>
      </c>
      <c r="H25" s="8">
        <v>3.65</v>
      </c>
      <c r="I25" s="8">
        <v>3.71</v>
      </c>
      <c r="J25" s="8">
        <v>3.66</v>
      </c>
      <c r="K25" s="8">
        <v>3.67</v>
      </c>
      <c r="L25" s="8">
        <v>3.65</v>
      </c>
      <c r="M25" s="8"/>
      <c r="N25" s="8"/>
    </row>
    <row r="26" ht="15.75" customHeight="1">
      <c r="C26">
        <f t="shared" ref="C26:L26" si="1">C25-C12</f>
        <v>0.44</v>
      </c>
      <c r="D26">
        <f t="shared" si="1"/>
        <v>0.66</v>
      </c>
      <c r="E26">
        <f t="shared" si="1"/>
        <v>0.68</v>
      </c>
      <c r="F26">
        <f t="shared" si="1"/>
        <v>0.69</v>
      </c>
      <c r="G26">
        <f t="shared" si="1"/>
        <v>0.82</v>
      </c>
      <c r="H26">
        <f t="shared" si="1"/>
        <v>0.72</v>
      </c>
      <c r="I26">
        <f t="shared" si="1"/>
        <v>0.87</v>
      </c>
      <c r="J26">
        <f t="shared" si="1"/>
        <v>0.78</v>
      </c>
      <c r="K26">
        <f t="shared" si="1"/>
        <v>0.81</v>
      </c>
      <c r="L26">
        <f t="shared" si="1"/>
        <v>0.81</v>
      </c>
      <c r="M26">
        <f>STDEV(C26:L26)</f>
        <v>0.1229995483</v>
      </c>
    </row>
    <row r="27" ht="15.75" customHeight="1">
      <c r="B27" s="5"/>
      <c r="C27" s="5"/>
      <c r="D27" s="5"/>
      <c r="E27" s="5"/>
      <c r="F27" s="5"/>
      <c r="G27" s="5"/>
    </row>
    <row r="28" ht="15.75" customHeight="1">
      <c r="B28" s="10" t="s">
        <v>11</v>
      </c>
      <c r="C28" s="5"/>
      <c r="D28" s="5"/>
      <c r="E28" s="5"/>
      <c r="F28" s="5"/>
      <c r="G28" s="5"/>
    </row>
    <row r="29" ht="15.75" customHeight="1">
      <c r="B29" s="11" t="s">
        <v>12</v>
      </c>
      <c r="C29" s="5">
        <v>11.86</v>
      </c>
      <c r="D29" s="5">
        <v>11.74</v>
      </c>
      <c r="E29" s="5">
        <v>12.22</v>
      </c>
      <c r="F29" s="5">
        <v>12.09</v>
      </c>
      <c r="G29" s="5">
        <v>11.83</v>
      </c>
    </row>
    <row r="30" ht="15.75" customHeight="1">
      <c r="B30" s="10"/>
      <c r="C30" s="5"/>
      <c r="D30" s="5"/>
      <c r="E30" s="5"/>
      <c r="F30" s="5"/>
      <c r="G30" s="5"/>
    </row>
    <row r="31" ht="15.75" customHeight="1">
      <c r="B31" s="10" t="s">
        <v>7</v>
      </c>
      <c r="C31" s="5">
        <v>0.272</v>
      </c>
      <c r="D31" s="5">
        <v>0.322</v>
      </c>
      <c r="E31" s="5">
        <v>0.352</v>
      </c>
      <c r="F31" s="5">
        <v>0.45</v>
      </c>
      <c r="G31" s="5">
        <v>0.3</v>
      </c>
    </row>
    <row r="32" ht="15.75" customHeight="1">
      <c r="B32" s="10"/>
      <c r="C32" s="5"/>
      <c r="D32" s="5"/>
      <c r="E32" s="5"/>
      <c r="F32" s="5"/>
      <c r="G32" s="5"/>
    </row>
    <row r="33" ht="15.75" customHeight="1">
      <c r="B33" s="10" t="s">
        <v>8</v>
      </c>
      <c r="C33" s="5"/>
      <c r="D33" s="5"/>
      <c r="E33" s="5"/>
      <c r="F33" s="5"/>
      <c r="G33" s="5"/>
    </row>
    <row r="34" ht="15.75" customHeight="1">
      <c r="B34" s="10" t="s">
        <v>13</v>
      </c>
      <c r="C34" s="5">
        <v>3.72</v>
      </c>
      <c r="D34" s="5">
        <v>2.9</v>
      </c>
      <c r="E34" s="5">
        <v>2.88</v>
      </c>
      <c r="F34" s="5">
        <v>2.97</v>
      </c>
      <c r="G34" s="5">
        <v>3.0</v>
      </c>
    </row>
    <row r="35" ht="15.75" customHeight="1">
      <c r="B35" s="10"/>
      <c r="C35" s="5"/>
      <c r="D35" s="5"/>
      <c r="E35" s="5"/>
      <c r="F35" s="5"/>
      <c r="G35" s="5"/>
    </row>
    <row r="36" ht="15.75" customHeight="1">
      <c r="B36" s="10" t="s">
        <v>7</v>
      </c>
      <c r="C36" s="5">
        <v>0.43</v>
      </c>
      <c r="D36" s="5">
        <v>0.325</v>
      </c>
      <c r="E36" s="5">
        <v>0.276</v>
      </c>
      <c r="F36" s="5">
        <v>0.286</v>
      </c>
      <c r="G36" s="5">
        <v>0.3</v>
      </c>
    </row>
    <row r="37" ht="15.75" customHeight="1">
      <c r="B37" s="10"/>
      <c r="C37" s="5"/>
      <c r="D37" s="5"/>
      <c r="E37" s="5"/>
      <c r="F37" s="5"/>
      <c r="G37" s="5"/>
    </row>
    <row r="38" ht="15.75" customHeight="1">
      <c r="B38" s="10" t="s">
        <v>14</v>
      </c>
      <c r="C38" s="5"/>
      <c r="D38" s="5"/>
      <c r="E38" s="5"/>
      <c r="F38" s="5"/>
      <c r="G38" s="5"/>
    </row>
    <row r="39" ht="15.75" customHeight="1">
      <c r="B39" s="10" t="s">
        <v>15</v>
      </c>
      <c r="C39" s="5">
        <v>16.85</v>
      </c>
      <c r="D39" s="5">
        <v>15.47</v>
      </c>
      <c r="E39" s="5">
        <v>14.83</v>
      </c>
      <c r="F39" s="5">
        <v>13.52</v>
      </c>
      <c r="G39" s="5">
        <v>14.24</v>
      </c>
    </row>
    <row r="40" ht="15.75" customHeight="1">
      <c r="B40" s="10"/>
      <c r="C40" s="5">
        <f t="shared" ref="C40:G40" si="2">C39-C21</f>
        <v>2.41</v>
      </c>
      <c r="D40" s="5">
        <f t="shared" si="2"/>
        <v>0.56</v>
      </c>
      <c r="E40" s="5">
        <f t="shared" si="2"/>
        <v>-0.25</v>
      </c>
      <c r="F40" s="5">
        <f t="shared" si="2"/>
        <v>0.36</v>
      </c>
      <c r="G40" s="5">
        <f t="shared" si="2"/>
        <v>0</v>
      </c>
    </row>
    <row r="41" ht="15.75" customHeight="1">
      <c r="B41" s="10" t="s">
        <v>13</v>
      </c>
      <c r="C41" s="5">
        <v>4.75</v>
      </c>
      <c r="D41" s="5">
        <v>3.8</v>
      </c>
      <c r="E41" s="5">
        <v>3.68</v>
      </c>
      <c r="F41" s="5">
        <v>3.63</v>
      </c>
      <c r="G41" s="5">
        <v>3.75</v>
      </c>
    </row>
    <row r="42" ht="15.75" customHeight="1">
      <c r="B42" s="10"/>
      <c r="C42" s="5"/>
      <c r="D42" s="5"/>
      <c r="E42" s="5"/>
      <c r="F42" s="5"/>
      <c r="G42" s="5"/>
    </row>
    <row r="43" ht="15.75" customHeight="1">
      <c r="B43" s="10" t="s">
        <v>7</v>
      </c>
      <c r="C43" s="5">
        <v>0.55</v>
      </c>
      <c r="D43" s="5">
        <v>0.51</v>
      </c>
      <c r="E43" s="5">
        <v>0.44</v>
      </c>
      <c r="F43" s="5">
        <v>0.35</v>
      </c>
      <c r="G43" s="5">
        <v>0.47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 gridLines="1" horizontalCentered="1"/>
  <pageMargins bottom="0.75" footer="0.0" header="0.0" left="0.7" right="0.7" top="0.75"/>
  <pageSetup fitToHeight="0" orientation="landscape" pageOrder="overThenDown"/>
  <drawing r:id="rId1"/>
</worksheet>
</file>