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0" i="1" l="1"/>
  <c r="N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<sst xmlns="http://schemas.openxmlformats.org/spreadsheetml/2006/main" count="38" uniqueCount="38">
  <si>
    <t>Amount_Requested</t>
  </si>
  <si>
    <t>Loan_Length</t>
  </si>
  <si>
    <t>Debt_To_Income_Ratio</t>
  </si>
  <si>
    <t>Inquiries_in_the_Last_6_Months</t>
  </si>
  <si>
    <t>Fico_avg</t>
  </si>
  <si>
    <t>Loan_Purpose_debt_consolidation</t>
  </si>
  <si>
    <t>Loan_Purpose_home_improvement</t>
  </si>
  <si>
    <t>Loan_Purpose_major_purchase</t>
  </si>
  <si>
    <t>Home_Ownership_RENT</t>
  </si>
  <si>
    <t xml:space="preserve">State_VT     </t>
  </si>
  <si>
    <t xml:space="preserve">Home_Ownership_NONE </t>
  </si>
  <si>
    <t xml:space="preserve">Home_Ownership_OTHER        </t>
  </si>
  <si>
    <t xml:space="preserve">Loan_Purpose_credit_card   </t>
  </si>
  <si>
    <t xml:space="preserve">Loan_Purpose_debt_consolidation    </t>
  </si>
  <si>
    <t xml:space="preserve">Loan_Purpose_house </t>
  </si>
  <si>
    <t xml:space="preserve">Loan_Purpose_moving   </t>
  </si>
  <si>
    <t xml:space="preserve">Loan_Purpose_other     </t>
  </si>
  <si>
    <t xml:space="preserve">Loan_Purpose_small_business    </t>
  </si>
  <si>
    <t xml:space="preserve">Loan_Purpose_vacation  </t>
  </si>
  <si>
    <t xml:space="preserve">Loan_Purpose_wedding     </t>
  </si>
  <si>
    <t xml:space="preserve">State_DE       </t>
  </si>
  <si>
    <t xml:space="preserve">State_HI           </t>
  </si>
  <si>
    <t xml:space="preserve">State_KY            </t>
  </si>
  <si>
    <t xml:space="preserve">State_MT             </t>
  </si>
  <si>
    <t xml:space="preserve">State_NH                </t>
  </si>
  <si>
    <t xml:space="preserve">State_OR                         </t>
  </si>
  <si>
    <t xml:space="preserve">State_SD           </t>
  </si>
  <si>
    <t xml:space="preserve">State_OH                         </t>
  </si>
  <si>
    <t xml:space="preserve">State_SC                 </t>
  </si>
  <si>
    <t>State_HI</t>
  </si>
  <si>
    <t>State_VT</t>
  </si>
  <si>
    <t>Amount_Funded_By_Investors</t>
  </si>
  <si>
    <t>Revolving_CREDIT_Balance</t>
  </si>
  <si>
    <t>Open_CREDIT_Lines</t>
  </si>
  <si>
    <t>State_MI</t>
  </si>
  <si>
    <t>Loan_Purpose_medical</t>
  </si>
  <si>
    <t>State_LA</t>
  </si>
  <si>
    <t>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'State_HI','State_VT','State_L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</si>
</sst>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abSelected="1" topLeftCell="A19" workbookViewId="0">
      <selection activeCell="A32" sqref="A32"/>
    </sheetView>
  </sheetViews>
  <sheetFormatPr defaultRowHeight="15" x14ac:dyDescent="0.25"/>
  <sheetData>
    <row r="2" spans="1:14" x14ac:dyDescent="0.25">
      <c r="A2" t="s">
        <v>0</v>
      </c>
      <c r="E2" t="str">
        <f>TRIM(A2)</f>
        <v>Amount_Requested</v>
      </c>
      <c r="I2" t="str">
        <f>"'"&amp;E2&amp;"',"</f>
        <v>'Amount_Requested',</v>
      </c>
      <c r="N2" t="str">
        <f>I2</f>
        <v>'Amount_Requested',</v>
      </c>
    </row>
    <row r="3" spans="1:14" x14ac:dyDescent="0.25">
      <c r="A3" t="s">
        <v>1</v>
      </c>
      <c r="E3" t="str">
        <f t="shared" ref="E3:E39" si="0">TRIM(A3)</f>
        <v>Loan_Length</v>
      </c>
      <c r="I3" t="str">
        <f t="shared" ref="I3:I39" si="1">"'"&amp;E3&amp;"',"</f>
        <v>'Loan_Length',</v>
      </c>
      <c r="N3" t="str">
        <f>N2&amp;I3</f>
        <v>'Amount_Requested','Loan_Length',</v>
      </c>
    </row>
    <row r="4" spans="1:14" x14ac:dyDescent="0.25">
      <c r="A4" t="s">
        <v>2</v>
      </c>
      <c r="E4" t="str">
        <f t="shared" si="0"/>
        <v>Debt_To_Income_Ratio</v>
      </c>
      <c r="I4" t="str">
        <f t="shared" si="1"/>
        <v>'Debt_To_Income_Ratio',</v>
      </c>
      <c r="N4" t="str">
        <f t="shared" ref="N4:N39" si="2">N3&amp;I4</f>
        <v>'Amount_Requested','Loan_Length','Debt_To_Income_Ratio',</v>
      </c>
    </row>
    <row r="5" spans="1:14" x14ac:dyDescent="0.25">
      <c r="A5" t="s">
        <v>3</v>
      </c>
      <c r="E5" t="str">
        <f t="shared" si="0"/>
        <v>Inquiries_in_the_Last_6_Months</v>
      </c>
      <c r="I5" t="str">
        <f t="shared" si="1"/>
        <v>'Inquiries_in_the_Last_6_Months',</v>
      </c>
      <c r="N5" t="str">
        <f t="shared" si="2"/>
        <v>'Amount_Requested','Loan_Length','Debt_To_Income_Ratio','Inquiries_in_the_Last_6_Months',</v>
      </c>
    </row>
    <row r="6" spans="1:14" x14ac:dyDescent="0.25">
      <c r="A6" t="s">
        <v>4</v>
      </c>
      <c r="E6" t="str">
        <f t="shared" si="0"/>
        <v>Fico_avg</v>
      </c>
      <c r="I6" t="str">
        <f t="shared" si="1"/>
        <v>'Fico_avg',</v>
      </c>
      <c r="N6" t="str">
        <f t="shared" si="2"/>
        <v>'Amount_Requested','Loan_Length','Debt_To_Income_Ratio','Inquiries_in_the_Last_6_Months','Fico_avg',</v>
      </c>
    </row>
    <row r="7" spans="1:14" x14ac:dyDescent="0.25">
      <c r="A7" t="s">
        <v>5</v>
      </c>
      <c r="E7" t="str">
        <f t="shared" si="0"/>
        <v>Loan_Purpose_debt_consolidation</v>
      </c>
      <c r="I7" t="str">
        <f t="shared" si="1"/>
        <v>'Loan_Purpose_debt_consolidation',</v>
      </c>
      <c r="N7" t="str">
        <f t="shared" si="2"/>
        <v>'Amount_Requested','Loan_Length','Debt_To_Income_Ratio','Inquiries_in_the_Last_6_Months','Fico_avg','Loan_Purpose_debt_consolidation',</v>
      </c>
    </row>
    <row r="8" spans="1:14" x14ac:dyDescent="0.25">
      <c r="A8" t="s">
        <v>6</v>
      </c>
      <c r="E8" t="str">
        <f t="shared" si="0"/>
        <v>Loan_Purpose_home_improvement</v>
      </c>
      <c r="I8" t="str">
        <f t="shared" si="1"/>
        <v>'Loan_Purpose_home_improvement',</v>
      </c>
      <c r="N8" t="str">
        <f t="shared" si="2"/>
        <v>'Amount_Requested','Loan_Length','Debt_To_Income_Ratio','Inquiries_in_the_Last_6_Months','Fico_avg','Loan_Purpose_debt_consolidation','Loan_Purpose_home_improvement',</v>
      </c>
    </row>
    <row r="9" spans="1:14" x14ac:dyDescent="0.25">
      <c r="A9" t="s">
        <v>7</v>
      </c>
      <c r="E9" t="str">
        <f t="shared" si="0"/>
        <v>Loan_Purpose_major_purchase</v>
      </c>
      <c r="I9" t="str">
        <f t="shared" si="1"/>
        <v>'Loan_Purpose_major_purchase',</v>
      </c>
      <c r="N9" t="str">
        <f t="shared" si="2"/>
        <v>'Amount_Requested','Loan_Length','Debt_To_Income_Ratio','Inquiries_in_the_Last_6_Months','Fico_avg','Loan_Purpose_debt_consolidation','Loan_Purpose_home_improvement','Loan_Purpose_major_purchase',</v>
      </c>
    </row>
    <row r="10" spans="1:14" x14ac:dyDescent="0.25">
      <c r="A10" t="s">
        <v>8</v>
      </c>
      <c r="E10" t="str">
        <f t="shared" si="0"/>
        <v>Home_Ownership_RENT</v>
      </c>
      <c r="I10" t="str">
        <f t="shared" si="1"/>
        <v>'Home_Ownership_RENT',</v>
      </c>
      <c r="N10" t="str">
        <f t="shared" si="2"/>
        <v>'Amount_Requested','Loan_Length','Debt_To_Income_Ratio','Inquiries_in_the_Last_6_Months','Fico_avg','Loan_Purpose_debt_consolidation','Loan_Purpose_home_improvement','Loan_Purpose_major_purchase','Home_Ownership_RENT',</v>
      </c>
    </row>
    <row r="11" spans="1:14" x14ac:dyDescent="0.25">
      <c r="E11" t="str">
        <f t="shared" si="0"/>
        <v/>
      </c>
      <c r="I11" t="str">
        <f t="shared" si="1"/>
        <v>'',</v>
      </c>
      <c r="N11" t="str">
        <f t="shared" si="2"/>
        <v>'Amount_Requested','Loan_Length','Debt_To_Income_Ratio','Inquiries_in_the_Last_6_Months','Fico_avg','Loan_Purpose_debt_consolidation','Loan_Purpose_home_improvement','Loan_Purpose_major_purchase','Home_Ownership_RENT','',</v>
      </c>
    </row>
    <row r="12" spans="1:14" x14ac:dyDescent="0.25">
      <c r="A12" s="1" t="s">
        <v>10</v>
      </c>
      <c r="E12" t="str">
        <f t="shared" si="0"/>
        <v>Home_Ownership_NONE</v>
      </c>
      <c r="I12" t="str">
        <f t="shared" si="1"/>
        <v>'Home_Ownership_NONE',</v>
      </c>
      <c r="N12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</v>
      </c>
    </row>
    <row r="13" spans="1:14" x14ac:dyDescent="0.25">
      <c r="A13" s="1" t="s">
        <v>11</v>
      </c>
      <c r="E13" t="str">
        <f t="shared" si="0"/>
        <v>Home_Ownership_OTHER</v>
      </c>
      <c r="I13" t="str">
        <f t="shared" si="1"/>
        <v>'Home_Ownership_OTHER',</v>
      </c>
      <c r="N13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</v>
      </c>
    </row>
    <row r="14" spans="1:14" x14ac:dyDescent="0.25">
      <c r="A14" s="1" t="s">
        <v>12</v>
      </c>
      <c r="E14" t="str">
        <f t="shared" si="0"/>
        <v>Loan_Purpose_credit_card</v>
      </c>
      <c r="I14" t="str">
        <f t="shared" si="1"/>
        <v>'Loan_Purpose_credit_card',</v>
      </c>
      <c r="N14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</v>
      </c>
    </row>
    <row r="15" spans="1:14" x14ac:dyDescent="0.25">
      <c r="A15" s="1" t="s">
        <v>13</v>
      </c>
      <c r="E15" t="str">
        <f t="shared" si="0"/>
        <v>Loan_Purpose_debt_consolidation</v>
      </c>
      <c r="I15" t="str">
        <f t="shared" si="1"/>
        <v>'Loan_Purpose_debt_consolidation',</v>
      </c>
      <c r="N15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</v>
      </c>
    </row>
    <row r="16" spans="1:14" x14ac:dyDescent="0.25">
      <c r="A16" s="1" t="s">
        <v>14</v>
      </c>
      <c r="E16" t="str">
        <f t="shared" si="0"/>
        <v>Loan_Purpose_house</v>
      </c>
      <c r="I16" t="str">
        <f t="shared" si="1"/>
        <v>'Loan_Purpose_house',</v>
      </c>
      <c r="N16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</v>
      </c>
    </row>
    <row r="17" spans="1:14" x14ac:dyDescent="0.25">
      <c r="A17" s="1" t="s">
        <v>15</v>
      </c>
      <c r="E17" t="str">
        <f t="shared" si="0"/>
        <v>Loan_Purpose_moving</v>
      </c>
      <c r="I17" t="str">
        <f t="shared" si="1"/>
        <v>'Loan_Purpose_moving',</v>
      </c>
      <c r="N17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</v>
      </c>
    </row>
    <row r="18" spans="1:14" x14ac:dyDescent="0.25">
      <c r="A18" s="1" t="s">
        <v>16</v>
      </c>
      <c r="E18" t="str">
        <f t="shared" si="0"/>
        <v>Loan_Purpose_other</v>
      </c>
      <c r="I18" t="str">
        <f t="shared" si="1"/>
        <v>'Loan_Purpose_other',</v>
      </c>
      <c r="N18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</v>
      </c>
    </row>
    <row r="19" spans="1:14" x14ac:dyDescent="0.25">
      <c r="A19" s="1" t="s">
        <v>17</v>
      </c>
      <c r="E19" t="str">
        <f t="shared" si="0"/>
        <v>Loan_Purpose_small_business</v>
      </c>
      <c r="I19" t="str">
        <f t="shared" si="1"/>
        <v>'Loan_Purpose_small_business',</v>
      </c>
      <c r="N19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</v>
      </c>
    </row>
    <row r="20" spans="1:14" x14ac:dyDescent="0.25">
      <c r="A20" s="1" t="s">
        <v>18</v>
      </c>
      <c r="E20" t="str">
        <f t="shared" si="0"/>
        <v>Loan_Purpose_vacation</v>
      </c>
      <c r="I20" t="str">
        <f t="shared" si="1"/>
        <v>'Loan_Purpose_vacation',</v>
      </c>
      <c r="N20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</v>
      </c>
    </row>
    <row r="21" spans="1:14" x14ac:dyDescent="0.25">
      <c r="A21" s="1" t="s">
        <v>19</v>
      </c>
      <c r="E21" t="str">
        <f t="shared" si="0"/>
        <v>Loan_Purpose_wedding</v>
      </c>
      <c r="I21" t="str">
        <f t="shared" si="1"/>
        <v>'Loan_Purpose_wedding',</v>
      </c>
      <c r="N21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</v>
      </c>
    </row>
    <row r="22" spans="1:14" x14ac:dyDescent="0.25">
      <c r="A22" s="1" t="s">
        <v>20</v>
      </c>
      <c r="E22" t="str">
        <f>TRIM(A22)</f>
        <v>State_DE</v>
      </c>
      <c r="I22" t="str">
        <f t="shared" si="1"/>
        <v>'State_DE',</v>
      </c>
      <c r="N22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</v>
      </c>
    </row>
    <row r="23" spans="1:14" x14ac:dyDescent="0.25">
      <c r="A23" s="1" t="s">
        <v>21</v>
      </c>
      <c r="E23" t="str">
        <f t="shared" si="0"/>
        <v>State_HI</v>
      </c>
      <c r="I23" t="str">
        <f t="shared" si="1"/>
        <v>'State_HI',</v>
      </c>
      <c r="N23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</v>
      </c>
    </row>
    <row r="24" spans="1:14" x14ac:dyDescent="0.25">
      <c r="A24" s="1" t="s">
        <v>22</v>
      </c>
      <c r="E24" t="str">
        <f t="shared" si="0"/>
        <v>State_KY</v>
      </c>
      <c r="I24" t="str">
        <f t="shared" si="1"/>
        <v>'State_KY',</v>
      </c>
      <c r="N24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</v>
      </c>
    </row>
    <row r="25" spans="1:14" x14ac:dyDescent="0.25">
      <c r="A25" s="1" t="s">
        <v>23</v>
      </c>
      <c r="E25" t="str">
        <f t="shared" si="0"/>
        <v>State_MT</v>
      </c>
      <c r="I25" t="str">
        <f t="shared" si="1"/>
        <v>'State_MT',</v>
      </c>
      <c r="N25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</v>
      </c>
    </row>
    <row r="26" spans="1:14" x14ac:dyDescent="0.25">
      <c r="A26" s="1" t="s">
        <v>24</v>
      </c>
      <c r="E26" t="str">
        <f t="shared" si="0"/>
        <v>State_NH</v>
      </c>
      <c r="I26" t="str">
        <f t="shared" si="1"/>
        <v>'State_NH',</v>
      </c>
      <c r="N26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</v>
      </c>
    </row>
    <row r="27" spans="1:14" x14ac:dyDescent="0.25">
      <c r="A27" s="1" t="s">
        <v>27</v>
      </c>
      <c r="E27" t="str">
        <f t="shared" si="0"/>
        <v>State_OH</v>
      </c>
      <c r="I27" t="str">
        <f t="shared" si="1"/>
        <v>'State_OH',</v>
      </c>
      <c r="N27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</v>
      </c>
    </row>
    <row r="28" spans="1:14" x14ac:dyDescent="0.25">
      <c r="A28" s="1" t="s">
        <v>25</v>
      </c>
      <c r="E28" t="str">
        <f t="shared" si="0"/>
        <v>State_OR</v>
      </c>
      <c r="I28" t="str">
        <f t="shared" si="1"/>
        <v>'State_OR',</v>
      </c>
      <c r="N28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</v>
      </c>
    </row>
    <row r="29" spans="1:14" x14ac:dyDescent="0.25">
      <c r="A29" s="1" t="s">
        <v>28</v>
      </c>
      <c r="E29" t="str">
        <f t="shared" si="0"/>
        <v>State_SC</v>
      </c>
      <c r="I29" t="str">
        <f t="shared" si="1"/>
        <v>'State_SC',</v>
      </c>
      <c r="N29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</v>
      </c>
    </row>
    <row r="30" spans="1:14" x14ac:dyDescent="0.25">
      <c r="A30" s="1" t="s">
        <v>26</v>
      </c>
      <c r="E30" t="str">
        <f t="shared" si="0"/>
        <v>State_SD</v>
      </c>
      <c r="I30" t="str">
        <f t="shared" si="1"/>
        <v>'State_SD',</v>
      </c>
      <c r="N30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</v>
      </c>
    </row>
    <row r="31" spans="1:14" x14ac:dyDescent="0.25">
      <c r="A31" s="1" t="s">
        <v>9</v>
      </c>
      <c r="E31" t="str">
        <f t="shared" si="0"/>
        <v>State_VT</v>
      </c>
      <c r="I31" t="str">
        <f t="shared" si="1"/>
        <v>'State_VT',</v>
      </c>
      <c r="N31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</v>
      </c>
    </row>
    <row r="32" spans="1:14" x14ac:dyDescent="0.25">
      <c r="A32" s="1" t="s">
        <v>31</v>
      </c>
      <c r="E32" t="str">
        <f t="shared" si="0"/>
        <v>Amount_Funded_By_Investors</v>
      </c>
      <c r="I32" t="str">
        <f t="shared" si="1"/>
        <v>'Amount_Funded_By_Investors',</v>
      </c>
      <c r="N32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</v>
      </c>
    </row>
    <row r="33" spans="1:14" x14ac:dyDescent="0.25">
      <c r="A33" s="1" t="s">
        <v>32</v>
      </c>
      <c r="E33" t="str">
        <f t="shared" si="0"/>
        <v>Revolving_CREDIT_Balance</v>
      </c>
      <c r="I33" t="str">
        <f t="shared" si="1"/>
        <v>'Revolving_CREDIT_Balance',</v>
      </c>
      <c r="N33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</v>
      </c>
    </row>
    <row r="34" spans="1:14" x14ac:dyDescent="0.25">
      <c r="A34" s="1" t="s">
        <v>33</v>
      </c>
      <c r="E34" t="str">
        <f t="shared" si="0"/>
        <v>Open_CREDIT_Lines</v>
      </c>
      <c r="I34" t="str">
        <f t="shared" si="1"/>
        <v>'Open_CREDIT_Lines',</v>
      </c>
      <c r="N34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</v>
      </c>
    </row>
    <row r="35" spans="1:14" x14ac:dyDescent="0.25">
      <c r="A35" s="1" t="s">
        <v>34</v>
      </c>
      <c r="E35" t="str">
        <f t="shared" si="0"/>
        <v>State_MI</v>
      </c>
      <c r="I35" t="str">
        <f t="shared" si="1"/>
        <v>'State_MI',</v>
      </c>
      <c r="N35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</v>
      </c>
    </row>
    <row r="36" spans="1:14" x14ac:dyDescent="0.25">
      <c r="A36" s="1" t="s">
        <v>35</v>
      </c>
      <c r="E36" t="str">
        <f t="shared" si="0"/>
        <v>Loan_Purpose_medical</v>
      </c>
      <c r="I36" t="str">
        <f t="shared" si="1"/>
        <v>'Loan_Purpose_medical',</v>
      </c>
      <c r="N36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</v>
      </c>
    </row>
    <row r="37" spans="1:14" x14ac:dyDescent="0.25">
      <c r="A37" s="1" t="s">
        <v>29</v>
      </c>
      <c r="E37" t="str">
        <f t="shared" si="0"/>
        <v>State_HI</v>
      </c>
      <c r="I37" t="str">
        <f t="shared" si="1"/>
        <v>'State_HI',</v>
      </c>
      <c r="N37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'State_HI',</v>
      </c>
    </row>
    <row r="38" spans="1:14" x14ac:dyDescent="0.25">
      <c r="A38" s="1" t="s">
        <v>30</v>
      </c>
      <c r="E38" t="str">
        <f t="shared" si="0"/>
        <v>State_VT</v>
      </c>
      <c r="I38" t="str">
        <f t="shared" si="1"/>
        <v>'State_VT',</v>
      </c>
      <c r="N38" t="str">
        <f t="shared" si="2"/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'State_HI','State_VT',</v>
      </c>
    </row>
    <row r="39" spans="1:14" x14ac:dyDescent="0.25">
      <c r="A39" s="1" t="s">
        <v>36</v>
      </c>
      <c r="E39" t="str">
        <f t="shared" si="0"/>
        <v>State_LA</v>
      </c>
      <c r="I39" t="str">
        <f t="shared" si="1"/>
        <v>'State_LA',</v>
      </c>
      <c r="N39" t="str">
        <f>N38&amp;I39</f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'State_HI','State_VT','State_LA',</v>
      </c>
    </row>
    <row r="40" spans="1:14" x14ac:dyDescent="0.25">
      <c r="N40" t="str">
        <f>N39&amp;I40</f>
        <v>'Amount_Requested','Loan_Length','Debt_To_Income_Ratio','Inquiries_in_the_Last_6_Months','Fico_avg','Loan_Purpose_debt_consolidation','Loan_Purpose_home_improvement','Loan_Purpose_major_purchase','Home_Ownership_RENT','','Home_Ownership_NONE','Home_Ownership_OTHER','Loan_Purpose_credit_card','Loan_Purpose_debt_consolidation','Loan_Purpose_house','Loan_Purpose_moving','Loan_Purpose_other','Loan_Purpose_small_business','Loan_Purpose_vacation','Loan_Purpose_wedding','State_DE','State_HI','State_KY','State_MT','State_NH','State_OH','State_OR','State_SC','State_SD','State_VT','Amount_Funded_By_Investors','Revolving_CREDIT_Balance','Open_CREDIT_Lines','State_MI','Loan_Purpose_medical','State_HI','State_VT','State_LA',</v>
      </c>
    </row>
    <row r="43" spans="1:14" x14ac:dyDescent="0.25">
      <c r="N43" s="2"/>
    </row>
    <row r="48" spans="1:14" x14ac:dyDescent="0.25">
      <c r="N48" t="str">
        <f>N47&amp;I48</f>
        <v/>
      </c>
    </row>
    <row r="49" spans="1:13" x14ac:dyDescent="0.25">
      <c r="M49" s="2" t="s">
        <v>37</v>
      </c>
    </row>
    <row r="50" spans="1:13" x14ac:dyDescent="0.25">
      <c r="A50" s="1"/>
    </row>
    <row r="51" spans="1:13" x14ac:dyDescent="0.25">
      <c r="A51" s="1"/>
    </row>
    <row r="52" spans="1:13" x14ac:dyDescent="0.25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2019-06-13T18:56:35Z</dcterms:modified>
</cp:coreProperties>
</file>