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defaultThemeVersion="166925"/>
  <mc:AlternateContent xmlns:mc="http://schemas.openxmlformats.org/markup-compatibility/2006">
    <mc:Choice Requires="x15">
      <x15ac:absPath xmlns:x15ac="http://schemas.microsoft.com/office/spreadsheetml/2010/11/ac" url="C:\Users\thors\source\repos\VerumBudget\Design\"/>
    </mc:Choice>
  </mc:AlternateContent>
  <xr:revisionPtr revIDLastSave="0" documentId="13_ncr:1_{DF33CFA9-73AB-4A87-A3E8-0CEA398F7CB1}" xr6:coauthVersionLast="45" xr6:coauthVersionMax="45" xr10:uidLastSave="{00000000-0000-0000-0000-000000000000}"/>
  <bookViews>
    <workbookView xWindow="1050" yWindow="-120" windowWidth="27870" windowHeight="16440" xr2:uid="{44421DB1-5133-4875-B38D-8CA24476C50F}"/>
  </bookViews>
  <sheets>
    <sheet name="Tables" sheetId="2" r:id="rId1"/>
    <sheet name="Fields" sheetId="1" r:id="rId2"/>
    <sheet name="Task Lo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1" l="1"/>
  <c r="E206" i="1"/>
  <c r="E205" i="1"/>
  <c r="E202" i="1"/>
  <c r="E194" i="1"/>
  <c r="E187" i="1"/>
  <c r="E183" i="1"/>
  <c r="E176" i="1"/>
  <c r="E167" i="1"/>
  <c r="E166" i="1"/>
  <c r="E112" i="1"/>
  <c r="E96" i="1"/>
  <c r="E85" i="1"/>
  <c r="E79" i="1"/>
  <c r="E78" i="1"/>
  <c r="E75" i="1"/>
  <c r="E74" i="1"/>
  <c r="E64" i="1"/>
  <c r="E48" i="1"/>
  <c r="E47" i="1"/>
  <c r="E46" i="1"/>
  <c r="E39" i="1"/>
  <c r="E27" i="1"/>
  <c r="E18" i="1"/>
  <c r="E17" i="1"/>
  <c r="E11" i="1"/>
  <c r="E10" i="1"/>
</calcChain>
</file>

<file path=xl/sharedStrings.xml><?xml version="1.0" encoding="utf-8"?>
<sst xmlns="http://schemas.openxmlformats.org/spreadsheetml/2006/main" count="1428" uniqueCount="338">
  <si>
    <t>Object Name</t>
  </si>
  <si>
    <t>Column Name</t>
  </si>
  <si>
    <t>Nullable</t>
  </si>
  <si>
    <t>Primary Key</t>
  </si>
  <si>
    <t>Description</t>
  </si>
  <si>
    <t>Id</t>
  </si>
  <si>
    <t>int</t>
  </si>
  <si>
    <t>idClient</t>
  </si>
  <si>
    <t>idCostCenter</t>
  </si>
  <si>
    <t>DateCreated</t>
  </si>
  <si>
    <t>datetime</t>
  </si>
  <si>
    <t>DateChanged</t>
  </si>
  <si>
    <t>DateDeleted</t>
  </si>
  <si>
    <t>FlagDeleted</t>
  </si>
  <si>
    <t>bit</t>
  </si>
  <si>
    <t>ReferenceID</t>
  </si>
  <si>
    <t>yes</t>
  </si>
  <si>
    <t>tPlanElement</t>
  </si>
  <si>
    <t>tClient</t>
  </si>
  <si>
    <t>tCostCenter</t>
  </si>
  <si>
    <t>Primary key</t>
  </si>
  <si>
    <t>Reference to the data client (Mandant)</t>
  </si>
  <si>
    <t>Reference to the cost/profit center</t>
  </si>
  <si>
    <t>Reference to type of planning element (transaction, staff, booking, contingency)</t>
  </si>
  <si>
    <t>Datetime of record creation</t>
  </si>
  <si>
    <t>Datetime of last record change</t>
  </si>
  <si>
    <t>Datetime of record deletion</t>
  </si>
  <si>
    <t>Flag indicating record is deleted</t>
  </si>
  <si>
    <t>Default Value</t>
  </si>
  <si>
    <t>Flag is set once the element is first applied to the baseline plan. The main data of a plan element cannot be changed afterwards</t>
  </si>
  <si>
    <t>tPlanElementType</t>
  </si>
  <si>
    <t>Long Integer</t>
  </si>
  <si>
    <t>Datum mit Uhrzeit</t>
  </si>
  <si>
    <t>Ja/Nein</t>
  </si>
  <si>
    <t>Kurzer Text</t>
  </si>
  <si>
    <t>Yes</t>
  </si>
  <si>
    <t>Now</t>
  </si>
  <si>
    <t>Unique name of the client (Mandant)</t>
  </si>
  <si>
    <t>Type</t>
  </si>
  <si>
    <t>Table</t>
  </si>
  <si>
    <t>Master Data</t>
  </si>
  <si>
    <t>Title</t>
  </si>
  <si>
    <t>Size</t>
  </si>
  <si>
    <t>Code</t>
  </si>
  <si>
    <t>Unique cost center code</t>
  </si>
  <si>
    <t>Cost center title</t>
  </si>
  <si>
    <t>Flag indicating profit centers</t>
  </si>
  <si>
    <t>OrderNum</t>
  </si>
  <si>
    <t>Integer</t>
  </si>
  <si>
    <t>Data Type
Access</t>
  </si>
  <si>
    <t>Data Type
SQL Server</t>
  </si>
  <si>
    <t>Order number for user selection</t>
  </si>
  <si>
    <t>Title of plan element type</t>
  </si>
  <si>
    <t>Cost Centers and Profit Centers for allocation of plan and booking records</t>
  </si>
  <si>
    <t>tPlan</t>
  </si>
  <si>
    <t>Defines a plan version. One version per client is defined to be the base line plan which is currently valid for controlling and reporting. All changes for the baseline plan are tracked. and tracked for all changes. All other versions are for planning stage only. Multiple plan versions allow scenario planning.</t>
  </si>
  <si>
    <t>Unique reference identifier for grouping all related planning and accounting records.
For instance contract reference, employee reference, inventory reference.
Must be unique in conjunction with idClient. Can be empty if grouping with accounting records is not required</t>
  </si>
  <si>
    <t>Unique title of the plan (by client)</t>
  </si>
  <si>
    <t>DateValid</t>
  </si>
  <si>
    <t>Date from which all planning records will be applied to the baseline plan. It will overwrite baseline plan records fro that date onward</t>
  </si>
  <si>
    <t>tPlanGroup</t>
  </si>
  <si>
    <t>idPlanGroup</t>
  </si>
  <si>
    <t>Reference to a planning group or category which allows to cluster planning records in to groups such as CAPEX, Variable Cost, Fixed Cost, etc.</t>
  </si>
  <si>
    <t>Unique title of the planning group or category (by client)</t>
  </si>
  <si>
    <t>Title of the plan element</t>
  </si>
  <si>
    <t>Langer Text</t>
  </si>
  <si>
    <t>Long text for descpription of planning element</t>
  </si>
  <si>
    <t>Marks if all planning items have been applied to the baseline. The plan and all related items are locked after application to baseline</t>
  </si>
  <si>
    <t>FlagBaseline</t>
  </si>
  <si>
    <t>Unique Index</t>
  </si>
  <si>
    <t>Triggers</t>
  </si>
  <si>
    <t>Now upon record change</t>
  </si>
  <si>
    <t>DateDeleted = now</t>
  </si>
  <si>
    <t>No record change or deletion</t>
  </si>
  <si>
    <t>tPlanContract</t>
  </si>
  <si>
    <t>Defines an element of planning which can be used across several plans. All planning records across various plans are linked to the same element. Assigning a reference id allows to link actual booking records to a plan element. This can be used to track and control planning and accounting records for employees, contracts, inventory items, etc.</t>
  </si>
  <si>
    <t>Planning groups can be used to cluster planning data into categories such as capital cost, variable cost, fixed cost, personnel cost or the likes. Planning groups are valid across plans</t>
  </si>
  <si>
    <t>Planning element for contracts with a broad range of functionality to plan for CAPEX and OPEX</t>
  </si>
  <si>
    <t>idPlan</t>
  </si>
  <si>
    <t>idAllocationSchedule</t>
  </si>
  <si>
    <t>PaymentTerm</t>
  </si>
  <si>
    <t>idVATRule</t>
  </si>
  <si>
    <t>NumberOfUnits</t>
  </si>
  <si>
    <t>PriceDate</t>
  </si>
  <si>
    <t>idPlanElement</t>
  </si>
  <si>
    <t>Double</t>
  </si>
  <si>
    <t>idCurrency</t>
  </si>
  <si>
    <t>Assumptions</t>
  </si>
  <si>
    <t>Revisions</t>
  </si>
  <si>
    <t>tPlanAllocationSchedule</t>
  </si>
  <si>
    <t>tVATRule</t>
  </si>
  <si>
    <t>tCurrency</t>
  </si>
  <si>
    <t>tPlanParameter</t>
  </si>
  <si>
    <t>FlagProfitCenter</t>
  </si>
  <si>
    <t>Price</t>
  </si>
  <si>
    <t>BudgetContingency</t>
  </si>
  <si>
    <t>BudgetBase</t>
  </si>
  <si>
    <t>ContingencyRate</t>
  </si>
  <si>
    <t>FlagDateOffset</t>
  </si>
  <si>
    <t>UntilDateYear</t>
  </si>
  <si>
    <t>UntilDateMonth</t>
  </si>
  <si>
    <t>UntilDateDay</t>
  </si>
  <si>
    <t>Reference to plan to which the item belongs - defines when and how the item is applied to controlling records including baseline. The plan also supplied a reference date from which onward the item can be valid.</t>
  </si>
  <si>
    <t>Optional allocation of budget based on a schedule. Allocation can take form of rampup or specific repeating schedule</t>
  </si>
  <si>
    <t>Assigned VAT rate and type (i.e. reverse charge) - enables dynamic VAT change</t>
  </si>
  <si>
    <t>Optional two parameters are used for budget calculation (i.e. par1 x par2 x NumberOfUnits x Price = Budget</t>
  </si>
  <si>
    <t>Reference to currency, which enables a currency schedule. Centrally maintained. Defaults to Client currency</t>
  </si>
  <si>
    <t>Optional trigger date for defined base date and until date on a relative basis</t>
  </si>
  <si>
    <t>Defines whether base and until date are calculated on a relative basis. Offset calculation is based on valid date from plan or trigger date if defined</t>
  </si>
  <si>
    <t>Date from which planning records are applied. Offset from plan valid date or trigger date if FlagDateOffset is true, else absolute date. Actual record dates depend on allocation schedule (optional), repeat type (optional) and payment term</t>
  </si>
  <si>
    <t>see UntilDateYear</t>
  </si>
  <si>
    <t>Payment term in days. Separate planning records are created for due dates and payment dates. Payment date is due date plus Payment term</t>
  </si>
  <si>
    <t>DueDateYear</t>
  </si>
  <si>
    <t>DueDateMonth</t>
  </si>
  <si>
    <t>DueDateDay</t>
  </si>
  <si>
    <t>see DueDateYear</t>
  </si>
  <si>
    <t>Date until which repeated records are applied. Either offset or absolute (see DueDateYear)</t>
  </si>
  <si>
    <t>Optional two parameters are used for budget calculation (i.e. par1 x par2 x NumberOfUnits x Price = Budget)</t>
  </si>
  <si>
    <t>Number of units for budget calculation (i.e. par1 x par2 x NumberOfUnits x Price = Budget)</t>
  </si>
  <si>
    <t>Price for for budget calculation (i.e. par1 x par2 x NumberOfUnits x Price = Budget). Inflation schedule will be applied (optional)</t>
  </si>
  <si>
    <t>Assigns an inflation rate and rule, which can be shared across plan items. Inflation schedule is calculated relative to calculated due date (based on trigger date, plan valid date or absolute due date)</t>
  </si>
  <si>
    <t>Assigns a reference date to the price (in absolute date). Inflation is only applied from price date</t>
  </si>
  <si>
    <t>BaseBudget is calcuated and stored for reference. BaseBudget = Par1 x Par2 x NumberOfUnits x Price x InflationFactor</t>
  </si>
  <si>
    <t>% rate used to calculate a contract contingency which is used to calculate the final budget for records</t>
  </si>
  <si>
    <t>BudgetContingency = BudgetBase x ContingencyRate</t>
  </si>
  <si>
    <t>Comment field for documentation of planning assumptions. Is propagated from plan version to plan version</t>
  </si>
  <si>
    <t>Comment field for documentation of planning revisions from plan version to plan version</t>
  </si>
  <si>
    <t>Implemented</t>
  </si>
  <si>
    <t>Definition of a schedule to allocate budget over time. Schedules are always relative to a base date per item. Schedules can be monthly, quarterly or yearly and can have up to 13 distinct items. Each item is a percent rate applied to the planning item budget. Percentage rates can be a ramp-up in which case the final value is the basis for possible repetition depending on repeat type</t>
  </si>
  <si>
    <t>Defines a VAT rule incl. VAT rate and related accounts. Supports later implementation of VAT changes</t>
  </si>
  <si>
    <t>Defines a currency and connected exchange rate schedule</t>
  </si>
  <si>
    <t>Date</t>
  </si>
  <si>
    <t>What to do with dependent items when copying a plan?</t>
  </si>
  <si>
    <t>Lock all dependent items of a plan when applied to baseline?</t>
  </si>
  <si>
    <t>How to model a plan scenario before application to baseline?
Copy all baseline records? How to export a view with combined baseline and plan records for analysis?</t>
  </si>
  <si>
    <t>MonthsBetweenItems</t>
  </si>
  <si>
    <t>tPlanAllocationScheduleItems</t>
  </si>
  <si>
    <t>idPlanAllocationSchedule</t>
  </si>
  <si>
    <t>ItemRate</t>
  </si>
  <si>
    <t>Comment</t>
  </si>
  <si>
    <t>Title of the schedule</t>
  </si>
  <si>
    <t>Number of months between application of successive item rates (1 - monthly, 3 - quarterly, 12 - annually)</t>
  </si>
  <si>
    <t>Exclusive reference. All items are children of a single allocation schedule</t>
  </si>
  <si>
    <t>Sort number of the items</t>
  </si>
  <si>
    <t>PerpetualRate</t>
  </si>
  <si>
    <t>Percentage rate applied to allocate budget by item</t>
  </si>
  <si>
    <t>Percentage rate applied to allocate budget after defined schedule items</t>
  </si>
  <si>
    <t>Maybe it is better to archive plans when applied to baseline by creating exclusively dependent children?
Does this need to include master data like currency, account and VAT data? Might be overdone …</t>
  </si>
  <si>
    <t>idPlanBase</t>
  </si>
  <si>
    <t>Link a plan to a base plan as a plan variant. When a plan variant is implemented copies for all items of the base plan are created for the plan variant except where the plan variant redefines the respective plan elements</t>
  </si>
  <si>
    <t>Unit</t>
  </si>
  <si>
    <t>Title of the parameter</t>
  </si>
  <si>
    <t>Possible comment for the parameter (like assumptions and source information)</t>
  </si>
  <si>
    <t>Reference to base currency of the client. All planning records are calculated based on this currency.</t>
  </si>
  <si>
    <t>tPlanExchangeRate</t>
  </si>
  <si>
    <t>Planned exchange rates</t>
  </si>
  <si>
    <t>International currency short code</t>
  </si>
  <si>
    <t>Currency long name</t>
  </si>
  <si>
    <t>Reference to the currency for the exchange rate</t>
  </si>
  <si>
    <t>RatePerClientCurrency</t>
  </si>
  <si>
    <t>Rate of currency per unit of client currency</t>
  </si>
  <si>
    <t>tPlanElementInstance</t>
  </si>
  <si>
    <t>Links type-specific implementations of a plan element to plan. Enables simple overview of all element instances that exist for a particular plan</t>
  </si>
  <si>
    <t>Open Point</t>
  </si>
  <si>
    <t>Feature</t>
  </si>
  <si>
    <t>Link a plan to a base plan to enable plan scenarios</t>
  </si>
  <si>
    <t>Use reference table to link records from baseline, base plan and variant plan to the variant plan. This enables the creation of a view for any particular plan variant without copying all baseline records. Could even include actual records up to the start of planning horizon</t>
  </si>
  <si>
    <t>How to determine entry values for all accounts in a plan/plan variant?</t>
  </si>
  <si>
    <t>Order</t>
  </si>
  <si>
    <t>Byte</t>
  </si>
  <si>
    <t>ValueNum</t>
  </si>
  <si>
    <t>ValueDate</t>
  </si>
  <si>
    <t>ValueText</t>
  </si>
  <si>
    <t>Parameter type can be: 0 - 'BudgetFactor', 1 - 'TriggerDate', 2 - 'InflationRate'</t>
  </si>
  <si>
    <t>Value for BudgetFactor, Repeat interval for InflationRate in months, N/A for TriggerDate</t>
  </si>
  <si>
    <t>Value for TriggerDate</t>
  </si>
  <si>
    <t>Currently not used</t>
  </si>
  <si>
    <t>Unit of the parameter for ValueNum</t>
  </si>
  <si>
    <t>Type Definition</t>
  </si>
  <si>
    <t>TypeStatus</t>
  </si>
  <si>
    <t>Specifies status of a plan. When an updated plan is reimplemented, the status returns to "PlanImplemented". When the plan is applied to baseline, the status moves to PlanApplied and the FlagBaseline is set to lock the plan</t>
  </si>
  <si>
    <t>0;"PlanNew";
1;"PlanImplemented";
2;"PlanUpdated";
3;"PlanApplied".</t>
  </si>
  <si>
    <t>idParTriggerDate</t>
  </si>
  <si>
    <t>idParPrice1</t>
  </si>
  <si>
    <t>idParPrice2</t>
  </si>
  <si>
    <t>idParInflation</t>
  </si>
  <si>
    <t>Defines a type of booking repetition</t>
  </si>
  <si>
    <t>0;"NoRepeat";
10;"Schedule"
20;"Monthly";
30;"Quarterly";
40;"Annually";</t>
  </si>
  <si>
    <t>TypeRepeat</t>
  </si>
  <si>
    <t>0;"PriceFactor";
10;"TriggerDate"
20;"InflationRate";</t>
  </si>
  <si>
    <t>Defines a parameter value for various applications depending on type. PriceFactor is used for item price calculation, TriggerDate is used to trigger the start date of planning records for an item, InflationRate is used to calculate price increases</t>
  </si>
  <si>
    <t>idPlanItem</t>
  </si>
  <si>
    <t>Various</t>
  </si>
  <si>
    <t>Links plan element to specific item in a plan</t>
  </si>
  <si>
    <t>0;"BookingRule";
1;"Contract";
2;"Contingency";
3;"Personnel"</t>
  </si>
  <si>
    <t>References</t>
  </si>
  <si>
    <t>Integrity</t>
  </si>
  <si>
    <t>DeleteWithParent</t>
  </si>
  <si>
    <t>None</t>
  </si>
  <si>
    <t>ForcedIntegrity</t>
  </si>
  <si>
    <t>idPlanInstance</t>
  </si>
  <si>
    <t>Indirect reference to plan and plan element to which the item belongs - defines when and how the item is applied to controlling records including baseline. The plan also supplied a reference date from which onward the item can be valid.
The use of the reference table object enables polymorphism: In this way records in the table PlanElement are linked to Plan Item Instances of different types per Plan</t>
  </si>
  <si>
    <t>Polymorphous reference depending on PlanElement Type. Used to select item instances via a polymorphic list of plan elements per plan. The strong reference is implemented in the plan item record as per type</t>
  </si>
  <si>
    <t>tAccount</t>
  </si>
  <si>
    <t>Application</t>
  </si>
  <si>
    <t>Client</t>
  </si>
  <si>
    <t>Deletion of a plan needs to trigger the programmatic deletion of related plan variants</t>
  </si>
  <si>
    <t>Check whether auto deletion of plan items with plan deletion via plan element instance table works</t>
  </si>
  <si>
    <t>Defines the account structure for a particular client</t>
  </si>
  <si>
    <t>Clients / Mandanten for management of separate data universes
Template clients can be used to specify master data templates</t>
  </si>
  <si>
    <t>FlagTemplate</t>
  </si>
  <si>
    <t>0 - Nein</t>
  </si>
  <si>
    <t>Marks clients that are used as templates for client creation or update</t>
  </si>
  <si>
    <t>Issue</t>
  </si>
  <si>
    <t>Deletion date is set when client record is created</t>
  </si>
  <si>
    <t>Create/update client master data based on template client (accounts, account functions, VAT rules)</t>
  </si>
  <si>
    <t>tBookRecord</t>
  </si>
  <si>
    <t>tBookTransaction</t>
  </si>
  <si>
    <t>tDepreciationRule</t>
  </si>
  <si>
    <t>Assigns accounts to specific planning item functions (eg. Debitor, creditor accounts, selection of accounts for contract items, advance booking, etc.)</t>
  </si>
  <si>
    <t>Booking record with all relevant accounting information. Booking records can be of type actual, baseline or plan. Baseline specifies the baseline plan for reporting versus actual</t>
  </si>
  <si>
    <t>A booking record includes two transactions one for debit and one for credit. This is separated from the record object for better reporting functionality</t>
  </si>
  <si>
    <t>tReferenceCode</t>
  </si>
  <si>
    <t>Specifies reference codes for use in planning and accounting to cluster transactions by employee, contract, inventory item, project, etc.</t>
  </si>
  <si>
    <t>tPlanTransaction</t>
  </si>
  <si>
    <t>Links actual, baseline and plan transactions to a particular plan or plan variant to integrate into a single view and forecast</t>
  </si>
  <si>
    <t>spec</t>
  </si>
  <si>
    <t>tAccountGroup</t>
  </si>
  <si>
    <t>Enables grouping of accounts for reporting purposes</t>
  </si>
  <si>
    <t>TitleEnglish</t>
  </si>
  <si>
    <t>TitleLocal</t>
  </si>
  <si>
    <t>idAccountGroup</t>
  </si>
  <si>
    <t>idAccountReporting</t>
  </si>
  <si>
    <t>Format</t>
  </si>
  <si>
    <t>00000</t>
  </si>
  <si>
    <t>TypeAccount</t>
  </si>
  <si>
    <t>0 - Assets
10 - Liabilities
15 - Capital
20 - Income
30 - Expenditure
40 - Period</t>
  </si>
  <si>
    <t>0 - No</t>
  </si>
  <si>
    <t>FlagPlan</t>
  </si>
  <si>
    <t>Marks accounts for planning. Other accounts are not shown for selection</t>
  </si>
  <si>
    <t>Reference to client</t>
  </si>
  <si>
    <t>Reference to account group. Account groups are used to cluster and aggregate accounts for reporting purposes</t>
  </si>
  <si>
    <t>Allows to map an account to another account for reporting. Mainly used to map individual debitor and creditor accounts to main accounts</t>
  </si>
  <si>
    <t>Numeric code of the account</t>
  </si>
  <si>
    <t>Specifies the type of account for P&amp;L and balance sheet</t>
  </si>
  <si>
    <t>Title in local language</t>
  </si>
  <si>
    <t>Title in english</t>
  </si>
  <si>
    <t>tPlanFunctionDef</t>
  </si>
  <si>
    <t>Specifies planning functions for mapping accounts to specific functions</t>
  </si>
  <si>
    <t>tPlanAccountFunction</t>
  </si>
  <si>
    <t>Technical name of the function - not user relevant</t>
  </si>
  <si>
    <t>idPlanFunctionDef</t>
  </si>
  <si>
    <t>idAccount</t>
  </si>
  <si>
    <t>Specifies function</t>
  </si>
  <si>
    <t>Specifies assigned account for client</t>
  </si>
  <si>
    <t>NumberOfPeriods</t>
  </si>
  <si>
    <t>PeriodInMonths</t>
  </si>
  <si>
    <t>idAccountDepreciation</t>
  </si>
  <si>
    <t>Reference to counter account for depreciation booking</t>
  </si>
  <si>
    <t>0 - Linear</t>
  </si>
  <si>
    <t>For later implementation of alternative depreciation schemes. Currently only linear depreciation used</t>
  </si>
  <si>
    <t>idDepreciationRule</t>
  </si>
  <si>
    <t>Enables the depreciation of the contract value</t>
  </si>
  <si>
    <t>DepreciationDelay</t>
  </si>
  <si>
    <t>Delayed start of depreciation in number of months versus base date</t>
  </si>
  <si>
    <t>idAccountMain</t>
  </si>
  <si>
    <t>Final booking account for item (before depreciation)</t>
  </si>
  <si>
    <t>Optional specification of an account for advance payment or accrual booking</t>
  </si>
  <si>
    <t>AdvanceDelay</t>
  </si>
  <si>
    <t>idAccountAdvanceAccrual</t>
  </si>
  <si>
    <t>idAccrualSchedule</t>
  </si>
  <si>
    <t>For advance payment the delay in months specifies how many months after base date the advance is booked to main account</t>
  </si>
  <si>
    <t>Assigns an allocation schedule for accrual</t>
  </si>
  <si>
    <t>idDepreciationTrigger</t>
  </si>
  <si>
    <t>Optional specification of a trigger date for start of depreciation. Can be used to trigger depreciation of  an entire facility after completion</t>
  </si>
  <si>
    <t>idAccountDebit</t>
  </si>
  <si>
    <t>idAccountCredit</t>
  </si>
  <si>
    <t>idBookingRun</t>
  </si>
  <si>
    <t>BookingSequenceNum</t>
  </si>
  <si>
    <t>0 - Actual
1 - Baseline
2 - Plan</t>
  </si>
  <si>
    <t>idPlanElementInstance</t>
  </si>
  <si>
    <t>Amount</t>
  </si>
  <si>
    <t>Document1</t>
  </si>
  <si>
    <t>Document2</t>
  </si>
  <si>
    <t>StartOfBusinessYear</t>
  </si>
  <si>
    <t>Start of business year in calendar month - defaults to 1 (Jan 1st)</t>
  </si>
  <si>
    <t>BusinessYear</t>
  </si>
  <si>
    <t>BookingYear</t>
  </si>
  <si>
    <t>BookingQuarter</t>
  </si>
  <si>
    <t>BookingMonth</t>
  </si>
  <si>
    <t>tBookingRun</t>
  </si>
  <si>
    <t>Reference for booking run in main accounting system</t>
  </si>
  <si>
    <t>Differentiates between actual booking records, booking records for the baseline plan and booking records for a plan or plan variant. All records are stored in the same table for analysis</t>
  </si>
  <si>
    <t>Debit Account for reference</t>
  </si>
  <si>
    <t>Credit Account for reference</t>
  </si>
  <si>
    <t>Cost center for reference</t>
  </si>
  <si>
    <t>Booking run for reference</t>
  </si>
  <si>
    <t>Sequence number for booking run in main accounting system for cross reference</t>
  </si>
  <si>
    <t>Link to plan, plan element and plan item</t>
  </si>
  <si>
    <t>Booking text</t>
  </si>
  <si>
    <t>Booking date</t>
  </si>
  <si>
    <t>Business year calculated based on start of business year per client</t>
  </si>
  <si>
    <t>Calendar year of booking date for reporting</t>
  </si>
  <si>
    <t>Calendar quarter of booking date for reporting</t>
  </si>
  <si>
    <t>Calendar month of booking date for reporting</t>
  </si>
  <si>
    <t>Booking amount</t>
  </si>
  <si>
    <t>Reference for booking document</t>
  </si>
  <si>
    <t>Free comment for booking record. Can be changed for controlling purpose as needed</t>
  </si>
  <si>
    <t>idAccountCounter</t>
  </si>
  <si>
    <t>idBookingRecord</t>
  </si>
  <si>
    <t>AmountDebit</t>
  </si>
  <si>
    <t>AmountCredit</t>
  </si>
  <si>
    <t>tBookingRecord</t>
  </si>
  <si>
    <t>Link to booking record</t>
  </si>
  <si>
    <t>Account for the transaction</t>
  </si>
  <si>
    <t>Counter account for information</t>
  </si>
  <si>
    <t>Debit amount</t>
  </si>
  <si>
    <t>Credit amount</t>
  </si>
  <si>
    <t>AmountTotal</t>
  </si>
  <si>
    <t>Credit minus debit amount</t>
  </si>
  <si>
    <t>idBookTransaction</t>
  </si>
  <si>
    <t>Link to transaction and indirectly booking record.</t>
  </si>
  <si>
    <t>Link to plan. Plan is linked to all transactions that need to be reported under this plan including actuals, baseline and planning records</t>
  </si>
  <si>
    <t>DateUpdated</t>
  </si>
  <si>
    <t>Datetime of record creation - Created when imported</t>
  </si>
  <si>
    <t>Datetime of last import of related booking records from accounting system</t>
  </si>
  <si>
    <t>Booking run identifier from main accounting system</t>
  </si>
  <si>
    <t>PeriodYear</t>
  </si>
  <si>
    <t>PeriodMonth</t>
  </si>
  <si>
    <t>SerialNum</t>
  </si>
  <si>
    <t>Accounting period calendar year</t>
  </si>
  <si>
    <t>Accounting period calendar month</t>
  </si>
  <si>
    <t>Serial number of booking run within period</t>
  </si>
  <si>
    <t>Title of booking run (eg. "Year end bookings")</t>
  </si>
  <si>
    <t>smallint</t>
  </si>
  <si>
    <t>float</t>
  </si>
  <si>
    <t>nvarchar(max)</t>
  </si>
  <si>
    <t>bigint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</si>
</sst>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 fontId="0" fillId="0" borderId="0" xfId="0" applyNumberFormat="1"/>
    <xf numFmtId="14" fontId="0" fillId="0" borderId="0" xfId="0" applyNumberFormat="1"/>
    <xf numFmtId="0" fontId="0" fillId="0" borderId="0" xfId="0" quotePrefix="1"/>
    <xf numFmtId="0" fontId="0" fillId="0" borderId="0" xfId="0" quotePrefix="1" applyAlignment="1">
      <alignment wrapText="1"/>
    </xf>
  </cellXfs>
  <cellStyles count="1">
    <cellStyle name="Standard" xfId="0" builtinId="0"/>
  </cellStyles>
  <dxfs count="6">
    <dxf>
      <numFmt numFmtId="19" formatCode="dd/mm/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F4E85-9714-4E3F-A68F-D8E72A4058B6}" name="Fields" displayName="Fields" ref="A1:E23" totalsRowShown="0">
  <autoFilter ref="A1:E23" xr:uid="{3FC7BAB2-83A4-4C49-B4E9-F430DFB9E271}"/>
  <tableColumns count="5">
    <tableColumn id="1" xr3:uid="{21FC1D8E-375B-4557-BB68-7C2F1416CC6A}" name="Object Name"/>
    <tableColumn id="2" xr3:uid="{93ACFB68-F425-460C-BB5D-90DE5973F3BD}" name="Type"/>
    <tableColumn id="5" xr3:uid="{C436C649-7E74-49DE-A6FA-1A0C6FBEDF28}" name="Master Data"/>
    <tableColumn id="3" xr3:uid="{56E352E4-555C-43E0-AAC2-A8D3C53B6629}" name="Implemented"/>
    <tableColumn id="4" xr3:uid="{63210F70-A66D-47AE-9387-CE903922C263}" name="Description" dataDxfId="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01462-2DFB-45FC-B3DD-60AF81562293}" name="Tables" displayName="Tables" ref="A1:Q211" totalsRowShown="0">
  <autoFilter ref="A1:Q211" xr:uid="{6C9F4177-2F2C-46C1-9FC5-827AAE8A43DD}"/>
  <sortState xmlns:xlrd2="http://schemas.microsoft.com/office/spreadsheetml/2017/richdata2" ref="A2:Q211">
    <sortCondition ref="A2:A211"/>
    <sortCondition ref="C2:C211"/>
  </sortState>
  <tableColumns count="17">
    <tableColumn id="1" xr3:uid="{6EA5FBBD-4E4A-4620-B76D-119284E53186}" name="Object Name"/>
    <tableColumn id="2" xr3:uid="{2A01F41F-FA55-474D-87F0-5BB033C0C064}" name="Column Name"/>
    <tableColumn id="13" xr3:uid="{3B2C1697-8730-4DEB-84E7-BA45396DF7D1}" name="Order"/>
    <tableColumn id="3" xr3:uid="{0ED351C7-76F0-4840-80C9-EA8B456A0BAF}" name="Data Type_x000a_Access"/>
    <tableColumn id="12" xr3:uid="{71474AE3-01F0-483C-9BB1-4C82339D8278}" name="Data Type_x000a_SQL Server"/>
    <tableColumn id="10" xr3:uid="{5F32AEB2-B34A-4A92-A8A3-A05D4F1DBE37}" name="Size" dataDxfId="4"/>
    <tableColumn id="4" xr3:uid="{6F09DC55-200B-4DBF-A3D4-6EE3A798FC09}" name="Nullable"/>
    <tableColumn id="5" xr3:uid="{6FA13247-A0AB-439C-8E14-02AED5B2D7DF}" name="Primary Key"/>
    <tableColumn id="6" xr3:uid="{F55B0A21-EDA5-4CD0-84B1-7139850136BF}" name="Default Value"/>
    <tableColumn id="17" xr3:uid="{2C1C0A30-B53E-43D2-9531-236E87FE7B36}" name="Format"/>
    <tableColumn id="16" xr3:uid="{4D83E5E2-8651-477A-AD56-10C5D19FACE1}" name="Type Definition" dataDxfId="1"/>
    <tableColumn id="7" xr3:uid="{A4BB75C7-3037-4569-8414-FC7A9CDCDA5E}" name="References"/>
    <tableColumn id="15" xr3:uid="{32BA2C6A-3C6A-42C3-852A-8DFF434C660C}" name="Integrity"/>
    <tableColumn id="11" xr3:uid="{E2506CF4-3DEE-4527-B7DB-425D56BA3249}" name="Triggers" dataDxfId="2"/>
    <tableColumn id="8" xr3:uid="{2367896C-43EE-40EE-8815-B40A76B58138}" name="Unique Index"/>
    <tableColumn id="14" xr3:uid="{EF366D0D-6477-48BA-BBA8-D77C72AECCA1}" name="Implemented"/>
    <tableColumn id="9" xr3:uid="{A3BA7825-3F4F-4AF5-B273-BBB87934CA8B}" name="Description" dataDxf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A0050C-ADCF-407F-B955-F8F12404C339}" name="TaskLog" displayName="TaskLog" ref="A1:C12" totalsRowShown="0">
  <autoFilter ref="A1:C12" xr:uid="{D0F7D4B2-3E8F-4B71-9417-39F49A258EDE}"/>
  <tableColumns count="3">
    <tableColumn id="1" xr3:uid="{AFDCA47B-D912-48C8-991C-7E9A00AFD09B}" name="Date" dataDxfId="0"/>
    <tableColumn id="2" xr3:uid="{8B648B12-BB3C-4E90-B5AA-D97AB1E0C0AD}" name="Type"/>
    <tableColumn id="3" xr3:uid="{83A80644-C3BA-4592-9E8B-D1A86E817BE4}" name="Description"/>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FF6BE-F814-41EE-B283-A5F648996D2F}">
  <sheetPr codeName="Tabelle1"/>
  <dimension ref="A1:E23"/>
  <sheetViews>
    <sheetView tabSelected="1" topLeftCell="A11" workbookViewId="0">
      <selection activeCell="A23" sqref="A23"/>
    </sheetView>
  </sheetViews>
  <sheetFormatPr baseColWidth="10" defaultRowHeight="15" x14ac:dyDescent="0.25"/>
  <cols>
    <col min="1" max="1" width="17" customWidth="1"/>
    <col min="5" max="5" width="86" style="1" customWidth="1"/>
  </cols>
  <sheetData>
    <row r="1" spans="1:5" x14ac:dyDescent="0.25">
      <c r="A1" t="s">
        <v>0</v>
      </c>
      <c r="B1" t="s">
        <v>38</v>
      </c>
      <c r="C1" t="s">
        <v>40</v>
      </c>
      <c r="D1" t="s">
        <v>127</v>
      </c>
      <c r="E1" s="1" t="s">
        <v>4</v>
      </c>
    </row>
    <row r="2" spans="1:5" x14ac:dyDescent="0.25">
      <c r="A2" t="s">
        <v>19</v>
      </c>
      <c r="B2" t="s">
        <v>39</v>
      </c>
      <c r="C2" t="s">
        <v>205</v>
      </c>
      <c r="D2" t="s">
        <v>16</v>
      </c>
      <c r="E2" s="1" t="s">
        <v>53</v>
      </c>
    </row>
    <row r="3" spans="1:5" ht="30" x14ac:dyDescent="0.25">
      <c r="A3" t="s">
        <v>18</v>
      </c>
      <c r="B3" t="s">
        <v>39</v>
      </c>
      <c r="C3" t="s">
        <v>204</v>
      </c>
      <c r="D3" t="s">
        <v>16</v>
      </c>
      <c r="E3" s="1" t="s">
        <v>209</v>
      </c>
    </row>
    <row r="4" spans="1:5" ht="60" x14ac:dyDescent="0.25">
      <c r="A4" t="s">
        <v>17</v>
      </c>
      <c r="B4" t="s">
        <v>39</v>
      </c>
      <c r="D4" t="s">
        <v>16</v>
      </c>
      <c r="E4" s="1" t="s">
        <v>75</v>
      </c>
    </row>
    <row r="5" spans="1:5" ht="60" x14ac:dyDescent="0.25">
      <c r="A5" t="s">
        <v>54</v>
      </c>
      <c r="B5" t="s">
        <v>39</v>
      </c>
      <c r="D5" t="s">
        <v>16</v>
      </c>
      <c r="E5" s="1" t="s">
        <v>55</v>
      </c>
    </row>
    <row r="6" spans="1:5" ht="30" x14ac:dyDescent="0.25">
      <c r="A6" t="s">
        <v>60</v>
      </c>
      <c r="B6" t="s">
        <v>39</v>
      </c>
      <c r="D6" t="s">
        <v>16</v>
      </c>
      <c r="E6" s="1" t="s">
        <v>76</v>
      </c>
    </row>
    <row r="7" spans="1:5" x14ac:dyDescent="0.25">
      <c r="A7" t="s">
        <v>74</v>
      </c>
      <c r="B7" t="s">
        <v>39</v>
      </c>
      <c r="D7" t="s">
        <v>226</v>
      </c>
      <c r="E7" s="1" t="s">
        <v>77</v>
      </c>
    </row>
    <row r="8" spans="1:5" ht="75" x14ac:dyDescent="0.25">
      <c r="A8" t="s">
        <v>89</v>
      </c>
      <c r="B8" t="s">
        <v>39</v>
      </c>
      <c r="D8" t="s">
        <v>226</v>
      </c>
      <c r="E8" s="1" t="s">
        <v>128</v>
      </c>
    </row>
    <row r="9" spans="1:5" ht="30" x14ac:dyDescent="0.25">
      <c r="A9" t="s">
        <v>90</v>
      </c>
      <c r="B9" t="s">
        <v>39</v>
      </c>
      <c r="C9" t="s">
        <v>205</v>
      </c>
      <c r="D9" t="s">
        <v>226</v>
      </c>
      <c r="E9" s="1" t="s">
        <v>129</v>
      </c>
    </row>
    <row r="10" spans="1:5" ht="45" x14ac:dyDescent="0.25">
      <c r="A10" t="s">
        <v>92</v>
      </c>
      <c r="B10" t="s">
        <v>39</v>
      </c>
      <c r="D10" t="s">
        <v>226</v>
      </c>
      <c r="E10" s="1" t="s">
        <v>190</v>
      </c>
    </row>
    <row r="11" spans="1:5" x14ac:dyDescent="0.25">
      <c r="A11" t="s">
        <v>91</v>
      </c>
      <c r="B11" t="s">
        <v>39</v>
      </c>
      <c r="C11" t="s">
        <v>204</v>
      </c>
      <c r="D11" t="s">
        <v>226</v>
      </c>
      <c r="E11" s="1" t="s">
        <v>130</v>
      </c>
    </row>
    <row r="12" spans="1:5" x14ac:dyDescent="0.25">
      <c r="A12" t="s">
        <v>154</v>
      </c>
      <c r="B12" t="s">
        <v>39</v>
      </c>
      <c r="D12" t="s">
        <v>226</v>
      </c>
      <c r="E12" s="1" t="s">
        <v>155</v>
      </c>
    </row>
    <row r="13" spans="1:5" ht="30" x14ac:dyDescent="0.25">
      <c r="A13" t="s">
        <v>161</v>
      </c>
      <c r="B13" t="s">
        <v>39</v>
      </c>
      <c r="D13" t="s">
        <v>226</v>
      </c>
      <c r="E13" s="1" t="s">
        <v>162</v>
      </c>
    </row>
    <row r="14" spans="1:5" x14ac:dyDescent="0.25">
      <c r="A14" t="s">
        <v>203</v>
      </c>
      <c r="B14" t="s">
        <v>39</v>
      </c>
      <c r="C14" t="s">
        <v>205</v>
      </c>
      <c r="D14" t="s">
        <v>226</v>
      </c>
      <c r="E14" s="1" t="s">
        <v>208</v>
      </c>
    </row>
    <row r="15" spans="1:5" ht="30" x14ac:dyDescent="0.25">
      <c r="A15" t="s">
        <v>249</v>
      </c>
      <c r="B15" t="s">
        <v>39</v>
      </c>
      <c r="C15" t="s">
        <v>205</v>
      </c>
      <c r="D15" t="s">
        <v>226</v>
      </c>
      <c r="E15" s="1" t="s">
        <v>219</v>
      </c>
    </row>
    <row r="16" spans="1:5" ht="30" x14ac:dyDescent="0.25">
      <c r="A16" t="s">
        <v>216</v>
      </c>
      <c r="B16" t="s">
        <v>39</v>
      </c>
      <c r="D16" t="s">
        <v>226</v>
      </c>
      <c r="E16" s="1" t="s">
        <v>220</v>
      </c>
    </row>
    <row r="17" spans="1:5" ht="30" x14ac:dyDescent="0.25">
      <c r="A17" t="s">
        <v>217</v>
      </c>
      <c r="B17" t="s">
        <v>39</v>
      </c>
      <c r="D17" t="s">
        <v>226</v>
      </c>
      <c r="E17" s="1" t="s">
        <v>221</v>
      </c>
    </row>
    <row r="18" spans="1:5" x14ac:dyDescent="0.25">
      <c r="A18" t="s">
        <v>218</v>
      </c>
      <c r="B18" t="s">
        <v>39</v>
      </c>
      <c r="C18" t="s">
        <v>205</v>
      </c>
      <c r="D18" t="s">
        <v>226</v>
      </c>
    </row>
    <row r="19" spans="1:5" ht="30" x14ac:dyDescent="0.25">
      <c r="A19" t="s">
        <v>222</v>
      </c>
      <c r="B19" t="s">
        <v>39</v>
      </c>
      <c r="E19" s="1" t="s">
        <v>223</v>
      </c>
    </row>
    <row r="20" spans="1:5" ht="30" x14ac:dyDescent="0.25">
      <c r="A20" t="s">
        <v>224</v>
      </c>
      <c r="B20" t="s">
        <v>39</v>
      </c>
      <c r="D20" t="s">
        <v>226</v>
      </c>
      <c r="E20" s="1" t="s">
        <v>225</v>
      </c>
    </row>
    <row r="21" spans="1:5" x14ac:dyDescent="0.25">
      <c r="A21" t="s">
        <v>227</v>
      </c>
      <c r="B21" t="s">
        <v>39</v>
      </c>
      <c r="D21" t="s">
        <v>226</v>
      </c>
      <c r="E21" s="1" t="s">
        <v>228</v>
      </c>
    </row>
    <row r="22" spans="1:5" x14ac:dyDescent="0.25">
      <c r="A22" t="s">
        <v>247</v>
      </c>
      <c r="B22" t="s">
        <v>39</v>
      </c>
      <c r="C22" t="s">
        <v>204</v>
      </c>
      <c r="D22" t="s">
        <v>226</v>
      </c>
      <c r="E22" s="1" t="s">
        <v>248</v>
      </c>
    </row>
    <row r="23" spans="1:5" x14ac:dyDescent="0.25">
      <c r="A23" t="s">
        <v>290</v>
      </c>
      <c r="B23" t="s">
        <v>39</v>
      </c>
      <c r="E23" s="1" t="s">
        <v>291</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2A36-65F0-44B1-9220-CD563E803E02}">
  <sheetPr codeName="Tabelle2"/>
  <dimension ref="A1:Q211"/>
  <sheetViews>
    <sheetView zoomScale="90" zoomScaleNormal="90" workbookViewId="0">
      <selection activeCell="A9" sqref="A9"/>
    </sheetView>
  </sheetViews>
  <sheetFormatPr baseColWidth="10" defaultRowHeight="15" x14ac:dyDescent="0.25"/>
  <cols>
    <col min="1" max="1" width="17.7109375" customWidth="1"/>
    <col min="2" max="2" width="19.7109375" customWidth="1"/>
    <col min="3" max="3" width="5.140625" customWidth="1"/>
    <col min="4" max="4" width="17.28515625" bestFit="1" customWidth="1"/>
    <col min="5" max="5" width="11.85546875" customWidth="1"/>
    <col min="6" max="6" width="7" bestFit="1" customWidth="1"/>
    <col min="7" max="7" width="10.85546875" bestFit="1" customWidth="1"/>
    <col min="8" max="8" width="13.7109375" customWidth="1"/>
    <col min="9" max="9" width="15.28515625" customWidth="1"/>
    <col min="10" max="10" width="10.85546875" style="1" customWidth="1"/>
    <col min="11" max="11" width="17.42578125" customWidth="1"/>
    <col min="12" max="12" width="13.28515625" customWidth="1"/>
    <col min="13" max="13" width="14.28515625" customWidth="1"/>
    <col min="15" max="15" width="8" style="1" customWidth="1"/>
    <col min="16" max="16" width="9.7109375" customWidth="1"/>
    <col min="17" max="17" width="92.85546875" customWidth="1"/>
  </cols>
  <sheetData>
    <row r="1" spans="1:17" ht="30" x14ac:dyDescent="0.25">
      <c r="A1" t="s">
        <v>0</v>
      </c>
      <c r="B1" t="s">
        <v>1</v>
      </c>
      <c r="C1" t="s">
        <v>168</v>
      </c>
      <c r="D1" s="1" t="s">
        <v>49</v>
      </c>
      <c r="E1" s="1" t="s">
        <v>50</v>
      </c>
      <c r="F1" t="s">
        <v>42</v>
      </c>
      <c r="G1" t="s">
        <v>2</v>
      </c>
      <c r="H1" t="s">
        <v>3</v>
      </c>
      <c r="I1" t="s">
        <v>28</v>
      </c>
      <c r="J1" t="s">
        <v>233</v>
      </c>
      <c r="K1" s="1" t="s">
        <v>178</v>
      </c>
      <c r="L1" t="s">
        <v>195</v>
      </c>
      <c r="M1" t="s">
        <v>196</v>
      </c>
      <c r="N1" t="s">
        <v>70</v>
      </c>
      <c r="O1" t="s">
        <v>69</v>
      </c>
      <c r="P1" t="s">
        <v>127</v>
      </c>
      <c r="Q1" s="1" t="s">
        <v>4</v>
      </c>
    </row>
    <row r="2" spans="1:17" x14ac:dyDescent="0.25">
      <c r="A2" t="s">
        <v>203</v>
      </c>
      <c r="B2" t="s">
        <v>5</v>
      </c>
      <c r="C2">
        <v>1</v>
      </c>
      <c r="D2" t="s">
        <v>31</v>
      </c>
      <c r="E2" t="s">
        <v>337</v>
      </c>
      <c r="F2" s="2">
        <v>4</v>
      </c>
      <c r="H2" t="s">
        <v>16</v>
      </c>
      <c r="J2"/>
      <c r="K2" s="1"/>
      <c r="N2" s="1"/>
      <c r="O2"/>
      <c r="Q2" s="1" t="s">
        <v>20</v>
      </c>
    </row>
    <row r="3" spans="1:17" x14ac:dyDescent="0.25">
      <c r="A3" t="s">
        <v>203</v>
      </c>
      <c r="B3" t="s">
        <v>9</v>
      </c>
      <c r="C3">
        <v>2</v>
      </c>
      <c r="D3" t="s">
        <v>32</v>
      </c>
      <c r="E3" t="s">
        <v>10</v>
      </c>
      <c r="F3" s="2">
        <v>8</v>
      </c>
      <c r="I3" t="s">
        <v>36</v>
      </c>
      <c r="J3"/>
      <c r="K3" s="1"/>
      <c r="N3" s="1"/>
      <c r="O3"/>
      <c r="Q3" s="1" t="s">
        <v>24</v>
      </c>
    </row>
    <row r="4" spans="1:17" ht="45" x14ac:dyDescent="0.25">
      <c r="A4" t="s">
        <v>203</v>
      </c>
      <c r="B4" t="s">
        <v>11</v>
      </c>
      <c r="C4">
        <v>3</v>
      </c>
      <c r="D4" t="s">
        <v>32</v>
      </c>
      <c r="E4" t="s">
        <v>10</v>
      </c>
      <c r="F4" s="2">
        <v>8</v>
      </c>
      <c r="G4" t="s">
        <v>35</v>
      </c>
      <c r="J4"/>
      <c r="K4" s="1"/>
      <c r="N4" s="1" t="s">
        <v>71</v>
      </c>
      <c r="O4"/>
      <c r="Q4" s="1" t="s">
        <v>25</v>
      </c>
    </row>
    <row r="5" spans="1:17" x14ac:dyDescent="0.25">
      <c r="A5" t="s">
        <v>203</v>
      </c>
      <c r="B5" t="s">
        <v>7</v>
      </c>
      <c r="C5">
        <v>4</v>
      </c>
      <c r="D5" t="s">
        <v>31</v>
      </c>
      <c r="E5" t="s">
        <v>337</v>
      </c>
      <c r="F5" s="2">
        <v>4</v>
      </c>
      <c r="J5"/>
      <c r="K5" s="1"/>
      <c r="L5" t="s">
        <v>18</v>
      </c>
      <c r="M5" t="s">
        <v>197</v>
      </c>
      <c r="N5" s="1"/>
      <c r="O5"/>
      <c r="P5" s="1"/>
      <c r="Q5" s="1" t="s">
        <v>240</v>
      </c>
    </row>
    <row r="6" spans="1:17" ht="30" x14ac:dyDescent="0.25">
      <c r="A6" t="s">
        <v>203</v>
      </c>
      <c r="B6" t="s">
        <v>231</v>
      </c>
      <c r="C6">
        <v>5</v>
      </c>
      <c r="D6" t="s">
        <v>31</v>
      </c>
      <c r="E6" t="s">
        <v>337</v>
      </c>
      <c r="F6" s="2">
        <v>4</v>
      </c>
      <c r="J6"/>
      <c r="K6" s="1"/>
      <c r="L6" t="s">
        <v>227</v>
      </c>
      <c r="M6" t="s">
        <v>199</v>
      </c>
      <c r="N6" s="1"/>
      <c r="O6"/>
      <c r="P6" s="1"/>
      <c r="Q6" s="1" t="s">
        <v>241</v>
      </c>
    </row>
    <row r="7" spans="1:17" ht="30" x14ac:dyDescent="0.25">
      <c r="A7" t="s">
        <v>203</v>
      </c>
      <c r="B7" t="s">
        <v>232</v>
      </c>
      <c r="C7">
        <v>6</v>
      </c>
      <c r="D7" t="s">
        <v>31</v>
      </c>
      <c r="E7" t="s">
        <v>337</v>
      </c>
      <c r="F7" s="2">
        <v>4</v>
      </c>
      <c r="G7" t="s">
        <v>35</v>
      </c>
      <c r="J7"/>
      <c r="K7" s="1"/>
      <c r="L7" t="s">
        <v>203</v>
      </c>
      <c r="M7" t="s">
        <v>198</v>
      </c>
      <c r="N7" s="1"/>
      <c r="O7"/>
      <c r="P7" s="1"/>
      <c r="Q7" s="1" t="s">
        <v>242</v>
      </c>
    </row>
    <row r="8" spans="1:17" x14ac:dyDescent="0.25">
      <c r="A8" t="s">
        <v>203</v>
      </c>
      <c r="B8" t="s">
        <v>43</v>
      </c>
      <c r="C8">
        <v>7</v>
      </c>
      <c r="D8" t="s">
        <v>31</v>
      </c>
      <c r="E8" t="s">
        <v>337</v>
      </c>
      <c r="F8" s="2">
        <v>4</v>
      </c>
      <c r="J8" s="4" t="s">
        <v>234</v>
      </c>
      <c r="K8" s="1"/>
      <c r="N8" s="1"/>
      <c r="O8"/>
      <c r="P8" s="1"/>
      <c r="Q8" s="1" t="s">
        <v>243</v>
      </c>
    </row>
    <row r="9" spans="1:17" ht="90" x14ac:dyDescent="0.25">
      <c r="A9" t="s">
        <v>203</v>
      </c>
      <c r="B9" t="s">
        <v>235</v>
      </c>
      <c r="C9">
        <v>8</v>
      </c>
      <c r="D9" t="s">
        <v>169</v>
      </c>
      <c r="E9" t="s">
        <v>334</v>
      </c>
      <c r="F9" s="2"/>
      <c r="J9"/>
      <c r="K9" s="5" t="s">
        <v>236</v>
      </c>
      <c r="N9" s="1"/>
      <c r="O9"/>
      <c r="P9" s="1"/>
      <c r="Q9" s="1" t="s">
        <v>244</v>
      </c>
    </row>
    <row r="10" spans="1:17" x14ac:dyDescent="0.25">
      <c r="A10" t="s">
        <v>203</v>
      </c>
      <c r="B10" t="s">
        <v>230</v>
      </c>
      <c r="C10">
        <v>9</v>
      </c>
      <c r="D10" t="s">
        <v>34</v>
      </c>
      <c r="E10" t="str">
        <f>"nvarchar("&amp;TEXT(Tables[[#This Row],[Size]],"0")&amp;")"</f>
        <v>nvarchar(50)</v>
      </c>
      <c r="F10" s="2">
        <v>50</v>
      </c>
      <c r="J10"/>
      <c r="K10" s="1"/>
      <c r="N10" s="1"/>
      <c r="O10"/>
      <c r="P10" s="1"/>
      <c r="Q10" s="1" t="s">
        <v>245</v>
      </c>
    </row>
    <row r="11" spans="1:17" x14ac:dyDescent="0.25">
      <c r="A11" t="s">
        <v>203</v>
      </c>
      <c r="B11" t="s">
        <v>229</v>
      </c>
      <c r="C11">
        <v>10</v>
      </c>
      <c r="D11" t="s">
        <v>34</v>
      </c>
      <c r="E11" t="str">
        <f>"nvarchar("&amp;TEXT(Tables[[#This Row],[Size]],"0")&amp;")"</f>
        <v>nvarchar(50)</v>
      </c>
      <c r="F11" s="2">
        <v>50</v>
      </c>
      <c r="J11"/>
      <c r="K11" s="1"/>
      <c r="N11" s="1"/>
      <c r="O11"/>
      <c r="P11" s="1"/>
      <c r="Q11" s="1" t="s">
        <v>246</v>
      </c>
    </row>
    <row r="12" spans="1:17" x14ac:dyDescent="0.25">
      <c r="A12" t="s">
        <v>203</v>
      </c>
      <c r="B12" t="s">
        <v>238</v>
      </c>
      <c r="C12">
        <v>11</v>
      </c>
      <c r="D12" t="s">
        <v>33</v>
      </c>
      <c r="E12" t="s">
        <v>14</v>
      </c>
      <c r="F12" s="2"/>
      <c r="I12" t="s">
        <v>237</v>
      </c>
      <c r="J12"/>
      <c r="K12" s="1"/>
      <c r="N12" s="1"/>
      <c r="O12"/>
      <c r="P12" s="1"/>
      <c r="Q12" s="1" t="s">
        <v>239</v>
      </c>
    </row>
    <row r="13" spans="1:17" x14ac:dyDescent="0.25">
      <c r="A13" t="s">
        <v>227</v>
      </c>
      <c r="B13" t="s">
        <v>5</v>
      </c>
      <c r="C13">
        <v>1</v>
      </c>
      <c r="D13" t="s">
        <v>31</v>
      </c>
      <c r="E13" t="s">
        <v>337</v>
      </c>
      <c r="F13" s="2">
        <v>4</v>
      </c>
      <c r="H13" t="s">
        <v>16</v>
      </c>
      <c r="J13"/>
      <c r="K13" s="1"/>
      <c r="N13" s="1"/>
      <c r="O13"/>
      <c r="Q13" s="1" t="s">
        <v>20</v>
      </c>
    </row>
    <row r="14" spans="1:17" x14ac:dyDescent="0.25">
      <c r="A14" t="s">
        <v>227</v>
      </c>
      <c r="B14" t="s">
        <v>9</v>
      </c>
      <c r="C14">
        <v>2</v>
      </c>
      <c r="D14" t="s">
        <v>32</v>
      </c>
      <c r="E14" t="s">
        <v>10</v>
      </c>
      <c r="F14" s="2">
        <v>8</v>
      </c>
      <c r="I14" t="s">
        <v>36</v>
      </c>
      <c r="J14"/>
      <c r="K14" s="1"/>
      <c r="N14" s="1"/>
      <c r="O14"/>
      <c r="Q14" s="1" t="s">
        <v>24</v>
      </c>
    </row>
    <row r="15" spans="1:17" ht="45" x14ac:dyDescent="0.25">
      <c r="A15" t="s">
        <v>227</v>
      </c>
      <c r="B15" t="s">
        <v>11</v>
      </c>
      <c r="C15">
        <v>3</v>
      </c>
      <c r="D15" t="s">
        <v>32</v>
      </c>
      <c r="E15" t="s">
        <v>10</v>
      </c>
      <c r="F15" s="2">
        <v>8</v>
      </c>
      <c r="G15" t="s">
        <v>35</v>
      </c>
      <c r="J15"/>
      <c r="K15" s="1"/>
      <c r="N15" s="1" t="s">
        <v>71</v>
      </c>
      <c r="O15"/>
      <c r="Q15" s="1" t="s">
        <v>25</v>
      </c>
    </row>
    <row r="16" spans="1:17" x14ac:dyDescent="0.25">
      <c r="A16" t="s">
        <v>227</v>
      </c>
      <c r="B16" t="s">
        <v>7</v>
      </c>
      <c r="C16">
        <v>4</v>
      </c>
      <c r="D16" t="s">
        <v>31</v>
      </c>
      <c r="E16" t="s">
        <v>337</v>
      </c>
      <c r="F16" s="2">
        <v>4</v>
      </c>
      <c r="J16"/>
      <c r="K16" s="1"/>
      <c r="L16" t="s">
        <v>18</v>
      </c>
      <c r="M16" t="s">
        <v>197</v>
      </c>
      <c r="N16" s="1"/>
      <c r="O16"/>
      <c r="P16" s="1"/>
      <c r="Q16" s="1" t="s">
        <v>240</v>
      </c>
    </row>
    <row r="17" spans="1:17" x14ac:dyDescent="0.25">
      <c r="A17" t="s">
        <v>227</v>
      </c>
      <c r="B17" t="s">
        <v>230</v>
      </c>
      <c r="C17">
        <v>5</v>
      </c>
      <c r="D17" t="s">
        <v>34</v>
      </c>
      <c r="E17" t="str">
        <f>"nvarchar("&amp;TEXT(Tables[[#This Row],[Size]],"0")&amp;")"</f>
        <v>nvarchar(50)</v>
      </c>
      <c r="F17" s="2">
        <v>50</v>
      </c>
      <c r="K17" s="1"/>
      <c r="N17" s="1"/>
      <c r="Q17" s="1" t="s">
        <v>245</v>
      </c>
    </row>
    <row r="18" spans="1:17" x14ac:dyDescent="0.25">
      <c r="A18" t="s">
        <v>227</v>
      </c>
      <c r="B18" t="s">
        <v>229</v>
      </c>
      <c r="C18">
        <v>6</v>
      </c>
      <c r="D18" t="s">
        <v>34</v>
      </c>
      <c r="E18" t="str">
        <f>"nvarchar("&amp;TEXT(Tables[[#This Row],[Size]],"0")&amp;")"</f>
        <v>nvarchar(50)</v>
      </c>
      <c r="F18" s="2">
        <v>50</v>
      </c>
      <c r="K18" s="1"/>
      <c r="N18" s="1"/>
      <c r="Q18" s="1" t="s">
        <v>246</v>
      </c>
    </row>
    <row r="19" spans="1:17" x14ac:dyDescent="0.25">
      <c r="A19" t="s">
        <v>290</v>
      </c>
      <c r="B19" t="s">
        <v>5</v>
      </c>
      <c r="C19">
        <v>1</v>
      </c>
      <c r="D19" t="s">
        <v>31</v>
      </c>
      <c r="E19" t="s">
        <v>337</v>
      </c>
      <c r="F19" s="2">
        <v>4</v>
      </c>
      <c r="H19" t="s">
        <v>16</v>
      </c>
      <c r="J19"/>
      <c r="K19" s="1"/>
      <c r="N19" s="1"/>
      <c r="O19"/>
      <c r="Q19" s="1" t="s">
        <v>20</v>
      </c>
    </row>
    <row r="20" spans="1:17" x14ac:dyDescent="0.25">
      <c r="A20" t="s">
        <v>290</v>
      </c>
      <c r="B20" t="s">
        <v>9</v>
      </c>
      <c r="C20">
        <v>2</v>
      </c>
      <c r="D20" t="s">
        <v>32</v>
      </c>
      <c r="E20" t="s">
        <v>10</v>
      </c>
      <c r="F20" s="2">
        <v>8</v>
      </c>
      <c r="I20" t="s">
        <v>36</v>
      </c>
      <c r="J20"/>
      <c r="K20" s="1"/>
      <c r="N20" s="1"/>
      <c r="O20"/>
      <c r="Q20" s="1" t="s">
        <v>324</v>
      </c>
    </row>
    <row r="21" spans="1:17" x14ac:dyDescent="0.25">
      <c r="A21" t="s">
        <v>290</v>
      </c>
      <c r="B21" t="s">
        <v>323</v>
      </c>
      <c r="C21">
        <v>3</v>
      </c>
      <c r="D21" t="s">
        <v>32</v>
      </c>
      <c r="E21" t="s">
        <v>10</v>
      </c>
      <c r="F21" s="2">
        <v>8</v>
      </c>
      <c r="G21" t="s">
        <v>35</v>
      </c>
      <c r="J21"/>
      <c r="K21" s="1"/>
      <c r="N21" s="1"/>
      <c r="O21"/>
      <c r="Q21" s="1" t="s">
        <v>325</v>
      </c>
    </row>
    <row r="22" spans="1:17" x14ac:dyDescent="0.25">
      <c r="A22" t="s">
        <v>290</v>
      </c>
      <c r="B22" t="s">
        <v>7</v>
      </c>
      <c r="C22">
        <v>4</v>
      </c>
      <c r="D22" t="s">
        <v>31</v>
      </c>
      <c r="E22" t="s">
        <v>337</v>
      </c>
      <c r="F22" s="2">
        <v>4</v>
      </c>
      <c r="J22"/>
      <c r="K22" s="1"/>
      <c r="L22" t="s">
        <v>18</v>
      </c>
      <c r="M22" t="s">
        <v>197</v>
      </c>
      <c r="N22" s="1"/>
      <c r="O22"/>
      <c r="P22" s="1"/>
      <c r="Q22" s="1" t="s">
        <v>240</v>
      </c>
    </row>
    <row r="23" spans="1:17" x14ac:dyDescent="0.25">
      <c r="A23" t="s">
        <v>290</v>
      </c>
      <c r="B23" t="s">
        <v>43</v>
      </c>
      <c r="C23">
        <v>5</v>
      </c>
      <c r="D23" t="s">
        <v>34</v>
      </c>
      <c r="E23" t="str">
        <f>"nvarchar("&amp;TEXT(Tables[[#This Row],[Size]],"0")&amp;")"</f>
        <v>nvarchar(20)</v>
      </c>
      <c r="F23" s="2">
        <v>20</v>
      </c>
      <c r="K23" s="1"/>
      <c r="N23" s="1"/>
      <c r="Q23" s="1" t="s">
        <v>326</v>
      </c>
    </row>
    <row r="24" spans="1:17" x14ac:dyDescent="0.25">
      <c r="A24" t="s">
        <v>290</v>
      </c>
      <c r="B24" t="s">
        <v>327</v>
      </c>
      <c r="C24">
        <v>6</v>
      </c>
      <c r="D24" t="s">
        <v>48</v>
      </c>
      <c r="E24" t="s">
        <v>6</v>
      </c>
      <c r="F24" s="2">
        <v>2</v>
      </c>
      <c r="K24" s="1"/>
      <c r="N24" s="1"/>
      <c r="Q24" s="1" t="s">
        <v>330</v>
      </c>
    </row>
    <row r="25" spans="1:17" x14ac:dyDescent="0.25">
      <c r="A25" t="s">
        <v>290</v>
      </c>
      <c r="B25" t="s">
        <v>328</v>
      </c>
      <c r="C25">
        <v>7</v>
      </c>
      <c r="D25" t="s">
        <v>169</v>
      </c>
      <c r="E25" t="s">
        <v>334</v>
      </c>
      <c r="F25" s="2">
        <v>1</v>
      </c>
      <c r="K25" s="1"/>
      <c r="N25" s="1"/>
      <c r="Q25" s="1" t="s">
        <v>331</v>
      </c>
    </row>
    <row r="26" spans="1:17" x14ac:dyDescent="0.25">
      <c r="A26" t="s">
        <v>290</v>
      </c>
      <c r="B26" t="s">
        <v>329</v>
      </c>
      <c r="C26">
        <v>8</v>
      </c>
      <c r="D26" t="s">
        <v>48</v>
      </c>
      <c r="E26" t="s">
        <v>6</v>
      </c>
      <c r="F26" s="2">
        <v>2</v>
      </c>
      <c r="K26" s="1"/>
      <c r="N26" s="1"/>
      <c r="Q26" s="1" t="s">
        <v>332</v>
      </c>
    </row>
    <row r="27" spans="1:17" x14ac:dyDescent="0.25">
      <c r="A27" t="s">
        <v>290</v>
      </c>
      <c r="B27" t="s">
        <v>41</v>
      </c>
      <c r="C27">
        <v>9</v>
      </c>
      <c r="D27" t="s">
        <v>34</v>
      </c>
      <c r="E27" t="str">
        <f>"nvarchar("&amp;TEXT(Tables[[#This Row],[Size]],"0")&amp;")"</f>
        <v>nvarchar(50)</v>
      </c>
      <c r="F27" s="2">
        <v>50</v>
      </c>
      <c r="G27" t="s">
        <v>16</v>
      </c>
      <c r="K27" s="1"/>
      <c r="N27" s="1"/>
      <c r="Q27" s="1" t="s">
        <v>333</v>
      </c>
    </row>
    <row r="28" spans="1:17" x14ac:dyDescent="0.25">
      <c r="A28" t="s">
        <v>216</v>
      </c>
      <c r="B28" t="s">
        <v>5</v>
      </c>
      <c r="C28">
        <v>1</v>
      </c>
      <c r="D28" t="s">
        <v>31</v>
      </c>
      <c r="E28" t="s">
        <v>337</v>
      </c>
      <c r="F28" s="2">
        <v>4</v>
      </c>
      <c r="H28" t="s">
        <v>16</v>
      </c>
      <c r="J28"/>
      <c r="K28" s="1"/>
      <c r="N28" s="1"/>
      <c r="O28"/>
      <c r="Q28" s="1" t="s">
        <v>20</v>
      </c>
    </row>
    <row r="29" spans="1:17" x14ac:dyDescent="0.25">
      <c r="A29" t="s">
        <v>216</v>
      </c>
      <c r="B29" t="s">
        <v>9</v>
      </c>
      <c r="C29">
        <v>2</v>
      </c>
      <c r="D29" t="s">
        <v>32</v>
      </c>
      <c r="E29" t="s">
        <v>10</v>
      </c>
      <c r="F29" s="2">
        <v>8</v>
      </c>
      <c r="I29" t="s">
        <v>36</v>
      </c>
      <c r="J29"/>
      <c r="K29" s="1"/>
      <c r="N29" s="1"/>
      <c r="O29"/>
      <c r="Q29" s="1" t="s">
        <v>24</v>
      </c>
    </row>
    <row r="30" spans="1:17" ht="45" x14ac:dyDescent="0.25">
      <c r="A30" t="s">
        <v>216</v>
      </c>
      <c r="B30" t="s">
        <v>11</v>
      </c>
      <c r="C30">
        <v>3</v>
      </c>
      <c r="D30" t="s">
        <v>32</v>
      </c>
      <c r="E30" t="s">
        <v>10</v>
      </c>
      <c r="F30" s="2">
        <v>8</v>
      </c>
      <c r="G30" t="s">
        <v>35</v>
      </c>
      <c r="J30"/>
      <c r="K30" s="1"/>
      <c r="N30" s="1" t="s">
        <v>71</v>
      </c>
      <c r="O30"/>
      <c r="Q30" s="1" t="s">
        <v>25</v>
      </c>
    </row>
    <row r="31" spans="1:17" x14ac:dyDescent="0.25">
      <c r="A31" t="s">
        <v>216</v>
      </c>
      <c r="B31" t="s">
        <v>7</v>
      </c>
      <c r="C31">
        <v>4</v>
      </c>
      <c r="D31" t="s">
        <v>31</v>
      </c>
      <c r="E31" t="s">
        <v>337</v>
      </c>
      <c r="F31" s="2">
        <v>4</v>
      </c>
      <c r="J31"/>
      <c r="K31" s="1"/>
      <c r="L31" t="s">
        <v>18</v>
      </c>
      <c r="M31" t="s">
        <v>197</v>
      </c>
      <c r="N31" s="1"/>
      <c r="O31"/>
      <c r="P31" s="1"/>
      <c r="Q31" s="1" t="s">
        <v>240</v>
      </c>
    </row>
    <row r="32" spans="1:17" ht="45" x14ac:dyDescent="0.25">
      <c r="A32" t="s">
        <v>216</v>
      </c>
      <c r="B32" t="s">
        <v>38</v>
      </c>
      <c r="C32">
        <v>5</v>
      </c>
      <c r="D32" t="s">
        <v>169</v>
      </c>
      <c r="E32" t="s">
        <v>334</v>
      </c>
      <c r="F32" s="2">
        <v>2</v>
      </c>
      <c r="I32">
        <v>0</v>
      </c>
      <c r="K32" s="5" t="s">
        <v>279</v>
      </c>
      <c r="N32" s="1"/>
      <c r="Q32" s="1" t="s">
        <v>292</v>
      </c>
    </row>
    <row r="33" spans="1:17" x14ac:dyDescent="0.25">
      <c r="A33" t="s">
        <v>216</v>
      </c>
      <c r="B33" t="s">
        <v>275</v>
      </c>
      <c r="C33">
        <v>6</v>
      </c>
      <c r="D33" t="s">
        <v>31</v>
      </c>
      <c r="E33" t="s">
        <v>337</v>
      </c>
      <c r="F33" s="2">
        <v>4</v>
      </c>
      <c r="K33" s="1"/>
      <c r="L33" t="s">
        <v>203</v>
      </c>
      <c r="M33" t="s">
        <v>199</v>
      </c>
      <c r="N33" s="1"/>
      <c r="Q33" s="1" t="s">
        <v>293</v>
      </c>
    </row>
    <row r="34" spans="1:17" x14ac:dyDescent="0.25">
      <c r="A34" t="s">
        <v>216</v>
      </c>
      <c r="B34" t="s">
        <v>276</v>
      </c>
      <c r="C34">
        <v>7</v>
      </c>
      <c r="D34" t="s">
        <v>31</v>
      </c>
      <c r="E34" t="s">
        <v>337</v>
      </c>
      <c r="F34" s="2">
        <v>4</v>
      </c>
      <c r="K34" s="1"/>
      <c r="L34" t="s">
        <v>203</v>
      </c>
      <c r="M34" t="s">
        <v>199</v>
      </c>
      <c r="N34" s="1"/>
      <c r="Q34" s="1" t="s">
        <v>294</v>
      </c>
    </row>
    <row r="35" spans="1:17" x14ac:dyDescent="0.25">
      <c r="A35" t="s">
        <v>216</v>
      </c>
      <c r="B35" t="s">
        <v>8</v>
      </c>
      <c r="C35">
        <v>8</v>
      </c>
      <c r="D35" t="s">
        <v>31</v>
      </c>
      <c r="E35" t="s">
        <v>337</v>
      </c>
      <c r="F35" s="2">
        <v>4</v>
      </c>
      <c r="G35" t="s">
        <v>16</v>
      </c>
      <c r="K35" s="1"/>
      <c r="L35" t="s">
        <v>19</v>
      </c>
      <c r="M35" t="s">
        <v>199</v>
      </c>
      <c r="N35" s="1"/>
      <c r="Q35" s="1" t="s">
        <v>295</v>
      </c>
    </row>
    <row r="36" spans="1:17" x14ac:dyDescent="0.25">
      <c r="A36" t="s">
        <v>216</v>
      </c>
      <c r="B36" t="s">
        <v>277</v>
      </c>
      <c r="C36">
        <v>10</v>
      </c>
      <c r="D36" t="s">
        <v>31</v>
      </c>
      <c r="E36" t="s">
        <v>337</v>
      </c>
      <c r="F36" s="2">
        <v>4</v>
      </c>
      <c r="G36" t="s">
        <v>16</v>
      </c>
      <c r="K36" s="1"/>
      <c r="L36" t="s">
        <v>290</v>
      </c>
      <c r="M36" t="s">
        <v>197</v>
      </c>
      <c r="N36" s="1"/>
      <c r="Q36" s="1" t="s">
        <v>296</v>
      </c>
    </row>
    <row r="37" spans="1:17" x14ac:dyDescent="0.25">
      <c r="A37" t="s">
        <v>216</v>
      </c>
      <c r="B37" t="s">
        <v>278</v>
      </c>
      <c r="C37">
        <v>11</v>
      </c>
      <c r="D37" t="s">
        <v>31</v>
      </c>
      <c r="E37" t="s">
        <v>337</v>
      </c>
      <c r="F37" s="2">
        <v>4</v>
      </c>
      <c r="G37" t="s">
        <v>16</v>
      </c>
      <c r="K37" s="1"/>
      <c r="N37" s="1"/>
      <c r="Q37" s="1" t="s">
        <v>297</v>
      </c>
    </row>
    <row r="38" spans="1:17" x14ac:dyDescent="0.25">
      <c r="A38" t="s">
        <v>216</v>
      </c>
      <c r="B38" t="s">
        <v>280</v>
      </c>
      <c r="C38">
        <v>12</v>
      </c>
      <c r="D38" t="s">
        <v>31</v>
      </c>
      <c r="E38" t="s">
        <v>337</v>
      </c>
      <c r="F38" s="2">
        <v>4</v>
      </c>
      <c r="G38" t="s">
        <v>16</v>
      </c>
      <c r="K38" s="1"/>
      <c r="L38" t="s">
        <v>161</v>
      </c>
      <c r="M38" t="s">
        <v>197</v>
      </c>
      <c r="N38" s="1"/>
      <c r="Q38" s="1" t="s">
        <v>298</v>
      </c>
    </row>
    <row r="39" spans="1:17" x14ac:dyDescent="0.25">
      <c r="A39" t="s">
        <v>216</v>
      </c>
      <c r="B39" t="s">
        <v>41</v>
      </c>
      <c r="C39">
        <v>13</v>
      </c>
      <c r="D39" t="s">
        <v>34</v>
      </c>
      <c r="E39" t="str">
        <f>"nvarchar("&amp;TEXT(Tables[[#This Row],[Size]],"0")&amp;")"</f>
        <v>nvarchar(255)</v>
      </c>
      <c r="F39" s="2">
        <v>255</v>
      </c>
      <c r="K39" s="1"/>
      <c r="N39" s="1"/>
      <c r="Q39" s="1" t="s">
        <v>299</v>
      </c>
    </row>
    <row r="40" spans="1:17" x14ac:dyDescent="0.25">
      <c r="A40" t="s">
        <v>216</v>
      </c>
      <c r="B40" t="s">
        <v>131</v>
      </c>
      <c r="C40">
        <v>14</v>
      </c>
      <c r="D40" t="s">
        <v>32</v>
      </c>
      <c r="E40" t="s">
        <v>10</v>
      </c>
      <c r="F40" s="2">
        <v>8</v>
      </c>
      <c r="K40" s="1"/>
      <c r="N40" s="1"/>
      <c r="Q40" s="1" t="s">
        <v>300</v>
      </c>
    </row>
    <row r="41" spans="1:17" x14ac:dyDescent="0.25">
      <c r="A41" t="s">
        <v>216</v>
      </c>
      <c r="B41" t="s">
        <v>286</v>
      </c>
      <c r="C41">
        <v>15</v>
      </c>
      <c r="D41" t="s">
        <v>48</v>
      </c>
      <c r="E41" t="s">
        <v>6</v>
      </c>
      <c r="F41" s="2">
        <v>2</v>
      </c>
      <c r="K41" s="1"/>
      <c r="N41" s="1"/>
      <c r="Q41" s="1" t="s">
        <v>301</v>
      </c>
    </row>
    <row r="42" spans="1:17" x14ac:dyDescent="0.25">
      <c r="A42" t="s">
        <v>216</v>
      </c>
      <c r="B42" t="s">
        <v>287</v>
      </c>
      <c r="C42">
        <v>16</v>
      </c>
      <c r="D42" t="s">
        <v>48</v>
      </c>
      <c r="E42" t="s">
        <v>6</v>
      </c>
      <c r="F42" s="2">
        <v>2</v>
      </c>
      <c r="K42" s="1"/>
      <c r="N42" s="1"/>
      <c r="Q42" s="1" t="s">
        <v>302</v>
      </c>
    </row>
    <row r="43" spans="1:17" x14ac:dyDescent="0.25">
      <c r="A43" t="s">
        <v>216</v>
      </c>
      <c r="B43" t="s">
        <v>288</v>
      </c>
      <c r="C43">
        <v>17</v>
      </c>
      <c r="D43" t="s">
        <v>169</v>
      </c>
      <c r="E43" t="s">
        <v>334</v>
      </c>
      <c r="F43" s="2"/>
      <c r="K43" s="1"/>
      <c r="N43" s="1"/>
      <c r="Q43" s="1" t="s">
        <v>303</v>
      </c>
    </row>
    <row r="44" spans="1:17" x14ac:dyDescent="0.25">
      <c r="A44" t="s">
        <v>216</v>
      </c>
      <c r="B44" t="s">
        <v>289</v>
      </c>
      <c r="C44">
        <v>18</v>
      </c>
      <c r="D44" t="s">
        <v>169</v>
      </c>
      <c r="E44" t="s">
        <v>334</v>
      </c>
      <c r="F44" s="2"/>
      <c r="K44" s="1"/>
      <c r="N44" s="1"/>
      <c r="Q44" s="1" t="s">
        <v>304</v>
      </c>
    </row>
    <row r="45" spans="1:17" x14ac:dyDescent="0.25">
      <c r="A45" t="s">
        <v>216</v>
      </c>
      <c r="B45" t="s">
        <v>281</v>
      </c>
      <c r="C45">
        <v>19</v>
      </c>
      <c r="D45" t="s">
        <v>85</v>
      </c>
      <c r="E45" t="s">
        <v>335</v>
      </c>
      <c r="F45" s="2"/>
      <c r="K45" s="1"/>
      <c r="N45" s="1"/>
      <c r="Q45" s="1" t="s">
        <v>305</v>
      </c>
    </row>
    <row r="46" spans="1:17" x14ac:dyDescent="0.25">
      <c r="A46" t="s">
        <v>216</v>
      </c>
      <c r="B46" t="s">
        <v>282</v>
      </c>
      <c r="C46">
        <v>20</v>
      </c>
      <c r="D46" t="s">
        <v>34</v>
      </c>
      <c r="E46" t="str">
        <f>"nvarchar("&amp;TEXT(Tables[[#This Row],[Size]],"0")&amp;")"</f>
        <v>nvarchar(50)</v>
      </c>
      <c r="F46" s="2">
        <v>50</v>
      </c>
      <c r="G46" t="s">
        <v>16</v>
      </c>
      <c r="K46" s="1"/>
      <c r="N46" s="1"/>
      <c r="Q46" s="1" t="s">
        <v>306</v>
      </c>
    </row>
    <row r="47" spans="1:17" x14ac:dyDescent="0.25">
      <c r="A47" t="s">
        <v>216</v>
      </c>
      <c r="B47" t="s">
        <v>283</v>
      </c>
      <c r="C47">
        <v>21</v>
      </c>
      <c r="D47" t="s">
        <v>34</v>
      </c>
      <c r="E47" t="str">
        <f>"nvarchar("&amp;TEXT(Tables[[#This Row],[Size]],"0")&amp;")"</f>
        <v>nvarchar(50)</v>
      </c>
      <c r="F47" s="2">
        <v>50</v>
      </c>
      <c r="G47" t="s">
        <v>16</v>
      </c>
      <c r="K47" s="1"/>
      <c r="N47" s="1"/>
      <c r="Q47" s="1" t="s">
        <v>306</v>
      </c>
    </row>
    <row r="48" spans="1:17" ht="60" x14ac:dyDescent="0.25">
      <c r="A48" t="s">
        <v>216</v>
      </c>
      <c r="B48" t="s">
        <v>15</v>
      </c>
      <c r="C48">
        <v>22</v>
      </c>
      <c r="D48" t="s">
        <v>34</v>
      </c>
      <c r="E48" t="str">
        <f>"nvarchar("&amp;TEXT(Tables[[#This Row],[Size]],"0")&amp;")"</f>
        <v>nvarchar(15)</v>
      </c>
      <c r="F48" s="2">
        <v>15</v>
      </c>
      <c r="G48" t="s">
        <v>16</v>
      </c>
      <c r="J48"/>
      <c r="K48" s="1"/>
      <c r="N48" s="1"/>
      <c r="O48"/>
      <c r="Q48" s="1" t="s">
        <v>56</v>
      </c>
    </row>
    <row r="49" spans="1:17" x14ac:dyDescent="0.25">
      <c r="A49" t="s">
        <v>216</v>
      </c>
      <c r="B49" t="s">
        <v>139</v>
      </c>
      <c r="C49">
        <v>23</v>
      </c>
      <c r="D49" t="s">
        <v>65</v>
      </c>
      <c r="E49" t="s">
        <v>336</v>
      </c>
      <c r="F49" s="2"/>
      <c r="G49" t="s">
        <v>16</v>
      </c>
      <c r="K49" s="1"/>
      <c r="N49" s="1"/>
      <c r="Q49" s="1" t="s">
        <v>307</v>
      </c>
    </row>
    <row r="50" spans="1:17" x14ac:dyDescent="0.25">
      <c r="A50" t="s">
        <v>217</v>
      </c>
      <c r="B50" t="s">
        <v>5</v>
      </c>
      <c r="C50">
        <v>1</v>
      </c>
      <c r="D50" t="s">
        <v>31</v>
      </c>
      <c r="E50" t="s">
        <v>337</v>
      </c>
      <c r="F50" s="2">
        <v>4</v>
      </c>
      <c r="H50" t="s">
        <v>16</v>
      </c>
      <c r="J50"/>
      <c r="K50" s="1"/>
      <c r="N50" s="1"/>
      <c r="O50"/>
      <c r="Q50" s="1" t="s">
        <v>20</v>
      </c>
    </row>
    <row r="51" spans="1:17" x14ac:dyDescent="0.25">
      <c r="A51" t="s">
        <v>217</v>
      </c>
      <c r="B51" t="s">
        <v>9</v>
      </c>
      <c r="C51">
        <v>2</v>
      </c>
      <c r="D51" t="s">
        <v>32</v>
      </c>
      <c r="E51" t="s">
        <v>10</v>
      </c>
      <c r="F51" s="2">
        <v>8</v>
      </c>
      <c r="I51" t="s">
        <v>36</v>
      </c>
      <c r="J51"/>
      <c r="K51" s="1"/>
      <c r="N51" s="1"/>
      <c r="O51"/>
      <c r="Q51" s="1" t="s">
        <v>24</v>
      </c>
    </row>
    <row r="52" spans="1:17" ht="45" x14ac:dyDescent="0.25">
      <c r="A52" t="s">
        <v>217</v>
      </c>
      <c r="B52" t="s">
        <v>11</v>
      </c>
      <c r="C52">
        <v>3</v>
      </c>
      <c r="D52" t="s">
        <v>32</v>
      </c>
      <c r="E52" t="s">
        <v>10</v>
      </c>
      <c r="F52" s="2">
        <v>8</v>
      </c>
      <c r="G52" t="s">
        <v>35</v>
      </c>
      <c r="J52"/>
      <c r="K52" s="1"/>
      <c r="N52" s="1" t="s">
        <v>71</v>
      </c>
      <c r="O52"/>
      <c r="Q52" s="1" t="s">
        <v>25</v>
      </c>
    </row>
    <row r="53" spans="1:17" x14ac:dyDescent="0.25">
      <c r="A53" t="s">
        <v>217</v>
      </c>
      <c r="B53" t="s">
        <v>309</v>
      </c>
      <c r="C53">
        <v>4</v>
      </c>
      <c r="D53" t="s">
        <v>31</v>
      </c>
      <c r="E53" t="s">
        <v>337</v>
      </c>
      <c r="F53" s="2">
        <v>4</v>
      </c>
      <c r="J53"/>
      <c r="K53" s="1"/>
      <c r="L53" t="s">
        <v>312</v>
      </c>
      <c r="M53" t="s">
        <v>197</v>
      </c>
      <c r="N53" s="1"/>
      <c r="O53"/>
      <c r="Q53" s="1" t="s">
        <v>313</v>
      </c>
    </row>
    <row r="54" spans="1:17" x14ac:dyDescent="0.25">
      <c r="A54" t="s">
        <v>217</v>
      </c>
      <c r="B54" t="s">
        <v>252</v>
      </c>
      <c r="C54">
        <v>5</v>
      </c>
      <c r="D54" t="s">
        <v>31</v>
      </c>
      <c r="E54" t="s">
        <v>337</v>
      </c>
      <c r="F54" s="2">
        <v>4</v>
      </c>
      <c r="K54" s="1"/>
      <c r="L54" t="s">
        <v>203</v>
      </c>
      <c r="M54" t="s">
        <v>199</v>
      </c>
      <c r="N54" s="1"/>
      <c r="Q54" s="1" t="s">
        <v>314</v>
      </c>
    </row>
    <row r="55" spans="1:17" x14ac:dyDescent="0.25">
      <c r="A55" t="s">
        <v>217</v>
      </c>
      <c r="B55" t="s">
        <v>308</v>
      </c>
      <c r="C55">
        <v>6</v>
      </c>
      <c r="D55" t="s">
        <v>31</v>
      </c>
      <c r="E55" t="s">
        <v>337</v>
      </c>
      <c r="F55" s="2">
        <v>4</v>
      </c>
      <c r="K55" s="1"/>
      <c r="L55" t="s">
        <v>203</v>
      </c>
      <c r="M55" t="s">
        <v>199</v>
      </c>
      <c r="N55" s="1"/>
      <c r="Q55" s="1" t="s">
        <v>315</v>
      </c>
    </row>
    <row r="56" spans="1:17" x14ac:dyDescent="0.25">
      <c r="A56" t="s">
        <v>217</v>
      </c>
      <c r="B56" t="s">
        <v>310</v>
      </c>
      <c r="C56">
        <v>7</v>
      </c>
      <c r="D56" t="s">
        <v>85</v>
      </c>
      <c r="E56" t="s">
        <v>335</v>
      </c>
      <c r="F56" s="2"/>
      <c r="K56" s="1"/>
      <c r="N56" s="1"/>
      <c r="Q56" s="1" t="s">
        <v>316</v>
      </c>
    </row>
    <row r="57" spans="1:17" x14ac:dyDescent="0.25">
      <c r="A57" t="s">
        <v>217</v>
      </c>
      <c r="B57" t="s">
        <v>311</v>
      </c>
      <c r="C57">
        <v>8</v>
      </c>
      <c r="D57" t="s">
        <v>85</v>
      </c>
      <c r="E57" t="s">
        <v>335</v>
      </c>
      <c r="F57" s="2"/>
      <c r="K57" s="1"/>
      <c r="N57" s="1"/>
      <c r="Q57" s="1" t="s">
        <v>317</v>
      </c>
    </row>
    <row r="58" spans="1:17" x14ac:dyDescent="0.25">
      <c r="A58" t="s">
        <v>217</v>
      </c>
      <c r="B58" t="s">
        <v>318</v>
      </c>
      <c r="C58">
        <v>9</v>
      </c>
      <c r="D58" t="s">
        <v>85</v>
      </c>
      <c r="E58" t="s">
        <v>335</v>
      </c>
      <c r="F58" s="2"/>
      <c r="K58" s="1"/>
      <c r="N58" s="1"/>
      <c r="Q58" s="1" t="s">
        <v>319</v>
      </c>
    </row>
    <row r="59" spans="1:17" x14ac:dyDescent="0.25">
      <c r="A59" t="s">
        <v>18</v>
      </c>
      <c r="B59" t="s">
        <v>5</v>
      </c>
      <c r="C59">
        <v>1</v>
      </c>
      <c r="D59" t="s">
        <v>31</v>
      </c>
      <c r="E59" t="s">
        <v>337</v>
      </c>
      <c r="F59" s="2">
        <v>4</v>
      </c>
      <c r="H59" t="s">
        <v>16</v>
      </c>
      <c r="J59"/>
      <c r="K59" s="1"/>
      <c r="N59" s="1"/>
      <c r="O59"/>
      <c r="P59" t="s">
        <v>35</v>
      </c>
      <c r="Q59" s="1" t="s">
        <v>20</v>
      </c>
    </row>
    <row r="60" spans="1:17" ht="45" x14ac:dyDescent="0.25">
      <c r="A60" t="s">
        <v>18</v>
      </c>
      <c r="B60" t="s">
        <v>9</v>
      </c>
      <c r="C60">
        <v>2</v>
      </c>
      <c r="D60" t="s">
        <v>32</v>
      </c>
      <c r="E60" t="s">
        <v>10</v>
      </c>
      <c r="F60" s="2">
        <v>8</v>
      </c>
      <c r="I60" t="s">
        <v>36</v>
      </c>
      <c r="J60"/>
      <c r="K60" s="1"/>
      <c r="N60" s="1" t="s">
        <v>71</v>
      </c>
      <c r="O60"/>
      <c r="P60" t="s">
        <v>35</v>
      </c>
      <c r="Q60" s="1" t="s">
        <v>24</v>
      </c>
    </row>
    <row r="61" spans="1:17" x14ac:dyDescent="0.25">
      <c r="A61" t="s">
        <v>18</v>
      </c>
      <c r="B61" t="s">
        <v>11</v>
      </c>
      <c r="C61">
        <v>3</v>
      </c>
      <c r="D61" t="s">
        <v>32</v>
      </c>
      <c r="E61" t="s">
        <v>10</v>
      </c>
      <c r="F61" s="2">
        <v>8</v>
      </c>
      <c r="G61" t="s">
        <v>35</v>
      </c>
      <c r="J61"/>
      <c r="K61" s="1"/>
      <c r="N61" s="1"/>
      <c r="O61"/>
      <c r="P61" t="s">
        <v>35</v>
      </c>
      <c r="Q61" s="1" t="s">
        <v>25</v>
      </c>
    </row>
    <row r="62" spans="1:17" ht="30" x14ac:dyDescent="0.25">
      <c r="A62" t="s">
        <v>18</v>
      </c>
      <c r="B62" t="s">
        <v>12</v>
      </c>
      <c r="C62">
        <v>4</v>
      </c>
      <c r="D62" t="s">
        <v>32</v>
      </c>
      <c r="E62" t="s">
        <v>10</v>
      </c>
      <c r="F62" s="2">
        <v>8</v>
      </c>
      <c r="G62" t="s">
        <v>35</v>
      </c>
      <c r="J62"/>
      <c r="K62" s="1"/>
      <c r="N62" s="1" t="s">
        <v>72</v>
      </c>
      <c r="O62"/>
      <c r="P62" t="s">
        <v>35</v>
      </c>
      <c r="Q62" s="1" t="s">
        <v>26</v>
      </c>
    </row>
    <row r="63" spans="1:17" x14ac:dyDescent="0.25">
      <c r="A63" t="s">
        <v>18</v>
      </c>
      <c r="B63" t="s">
        <v>13</v>
      </c>
      <c r="C63">
        <v>5</v>
      </c>
      <c r="D63" t="s">
        <v>33</v>
      </c>
      <c r="E63" t="s">
        <v>14</v>
      </c>
      <c r="F63" s="2">
        <v>1</v>
      </c>
      <c r="I63">
        <v>0</v>
      </c>
      <c r="J63"/>
      <c r="K63" s="1"/>
      <c r="N63" s="1"/>
      <c r="O63"/>
      <c r="P63" t="s">
        <v>35</v>
      </c>
      <c r="Q63" s="1" t="s">
        <v>27</v>
      </c>
    </row>
    <row r="64" spans="1:17" x14ac:dyDescent="0.25">
      <c r="A64" t="s">
        <v>18</v>
      </c>
      <c r="B64" t="s">
        <v>41</v>
      </c>
      <c r="C64">
        <v>6</v>
      </c>
      <c r="D64" t="s">
        <v>34</v>
      </c>
      <c r="E64" t="str">
        <f>"nvarchar("&amp;TEXT(Tables[[#This Row],[Size]],"0")&amp;")"</f>
        <v>nvarchar(30)</v>
      </c>
      <c r="F64" s="2">
        <v>30</v>
      </c>
      <c r="J64"/>
      <c r="K64" s="1"/>
      <c r="N64" s="1"/>
      <c r="O64"/>
      <c r="P64" t="s">
        <v>35</v>
      </c>
      <c r="Q64" s="1" t="s">
        <v>37</v>
      </c>
    </row>
    <row r="65" spans="1:17" x14ac:dyDescent="0.25">
      <c r="A65" t="s">
        <v>18</v>
      </c>
      <c r="B65" t="s">
        <v>86</v>
      </c>
      <c r="C65">
        <v>7</v>
      </c>
      <c r="D65" t="s">
        <v>31</v>
      </c>
      <c r="E65" t="s">
        <v>337</v>
      </c>
      <c r="F65" s="2">
        <v>4</v>
      </c>
      <c r="J65"/>
      <c r="K65" s="1"/>
      <c r="L65" t="s">
        <v>91</v>
      </c>
      <c r="M65" t="s">
        <v>199</v>
      </c>
      <c r="N65" s="1"/>
      <c r="O65"/>
      <c r="P65" t="s">
        <v>35</v>
      </c>
      <c r="Q65" s="1" t="s">
        <v>153</v>
      </c>
    </row>
    <row r="66" spans="1:17" x14ac:dyDescent="0.25">
      <c r="A66" t="s">
        <v>18</v>
      </c>
      <c r="B66" t="s">
        <v>210</v>
      </c>
      <c r="C66">
        <v>8</v>
      </c>
      <c r="D66" t="s">
        <v>33</v>
      </c>
      <c r="E66" t="s">
        <v>14</v>
      </c>
      <c r="F66" s="2">
        <v>1</v>
      </c>
      <c r="I66" t="s">
        <v>211</v>
      </c>
      <c r="J66"/>
      <c r="K66" s="1"/>
      <c r="N66" s="1"/>
      <c r="O66"/>
      <c r="P66" t="s">
        <v>35</v>
      </c>
      <c r="Q66" s="1" t="s">
        <v>212</v>
      </c>
    </row>
    <row r="67" spans="1:17" x14ac:dyDescent="0.25">
      <c r="A67" t="s">
        <v>18</v>
      </c>
      <c r="B67" t="s">
        <v>284</v>
      </c>
      <c r="C67">
        <v>9</v>
      </c>
      <c r="D67" t="s">
        <v>48</v>
      </c>
      <c r="E67" t="s">
        <v>6</v>
      </c>
      <c r="F67" s="2">
        <v>2</v>
      </c>
      <c r="I67">
        <v>1</v>
      </c>
      <c r="J67"/>
      <c r="K67" s="1"/>
      <c r="N67" s="1"/>
      <c r="O67"/>
      <c r="Q67" s="1" t="s">
        <v>285</v>
      </c>
    </row>
    <row r="68" spans="1:17" x14ac:dyDescent="0.25">
      <c r="A68" t="s">
        <v>19</v>
      </c>
      <c r="B68" t="s">
        <v>5</v>
      </c>
      <c r="C68">
        <v>1</v>
      </c>
      <c r="D68" t="s">
        <v>31</v>
      </c>
      <c r="E68" t="s">
        <v>337</v>
      </c>
      <c r="F68" s="2">
        <v>4</v>
      </c>
      <c r="H68" t="s">
        <v>16</v>
      </c>
      <c r="J68"/>
      <c r="K68" s="1"/>
      <c r="N68" s="1"/>
      <c r="O68"/>
      <c r="P68" t="s">
        <v>35</v>
      </c>
      <c r="Q68" s="1" t="s">
        <v>20</v>
      </c>
    </row>
    <row r="69" spans="1:17" x14ac:dyDescent="0.25">
      <c r="A69" t="s">
        <v>19</v>
      </c>
      <c r="B69" t="s">
        <v>9</v>
      </c>
      <c r="C69">
        <v>2</v>
      </c>
      <c r="D69" t="s">
        <v>32</v>
      </c>
      <c r="E69" t="s">
        <v>10</v>
      </c>
      <c r="F69" s="2">
        <v>8</v>
      </c>
      <c r="I69" t="s">
        <v>36</v>
      </c>
      <c r="J69"/>
      <c r="K69" s="1"/>
      <c r="N69" s="1"/>
      <c r="O69"/>
      <c r="P69" t="s">
        <v>35</v>
      </c>
      <c r="Q69" s="1" t="s">
        <v>24</v>
      </c>
    </row>
    <row r="70" spans="1:17" ht="45" x14ac:dyDescent="0.25">
      <c r="A70" t="s">
        <v>19</v>
      </c>
      <c r="B70" t="s">
        <v>11</v>
      </c>
      <c r="C70">
        <v>3</v>
      </c>
      <c r="D70" t="s">
        <v>32</v>
      </c>
      <c r="E70" t="s">
        <v>10</v>
      </c>
      <c r="F70" s="2">
        <v>8</v>
      </c>
      <c r="G70" t="s">
        <v>35</v>
      </c>
      <c r="J70"/>
      <c r="K70" s="1"/>
      <c r="N70" s="1" t="s">
        <v>71</v>
      </c>
      <c r="O70"/>
      <c r="P70" t="s">
        <v>35</v>
      </c>
      <c r="Q70" s="1" t="s">
        <v>25</v>
      </c>
    </row>
    <row r="71" spans="1:17" x14ac:dyDescent="0.25">
      <c r="A71" t="s">
        <v>19</v>
      </c>
      <c r="B71" t="s">
        <v>12</v>
      </c>
      <c r="C71">
        <v>4</v>
      </c>
      <c r="D71" t="s">
        <v>32</v>
      </c>
      <c r="E71" t="s">
        <v>10</v>
      </c>
      <c r="F71" s="2">
        <v>8</v>
      </c>
      <c r="G71" t="s">
        <v>35</v>
      </c>
      <c r="J71"/>
      <c r="K71" s="1"/>
      <c r="N71" s="1"/>
      <c r="O71"/>
      <c r="P71" t="s">
        <v>35</v>
      </c>
      <c r="Q71" s="1" t="s">
        <v>26</v>
      </c>
    </row>
    <row r="72" spans="1:17" ht="30" x14ac:dyDescent="0.25">
      <c r="A72" t="s">
        <v>19</v>
      </c>
      <c r="B72" t="s">
        <v>13</v>
      </c>
      <c r="C72">
        <v>5</v>
      </c>
      <c r="D72" t="s">
        <v>33</v>
      </c>
      <c r="E72" t="s">
        <v>14</v>
      </c>
      <c r="F72" s="2">
        <v>1</v>
      </c>
      <c r="I72">
        <v>0</v>
      </c>
      <c r="J72"/>
      <c r="K72" s="1"/>
      <c r="N72" s="1" t="s">
        <v>72</v>
      </c>
      <c r="O72"/>
      <c r="P72" t="s">
        <v>35</v>
      </c>
      <c r="Q72" s="1" t="s">
        <v>27</v>
      </c>
    </row>
    <row r="73" spans="1:17" x14ac:dyDescent="0.25">
      <c r="A73" t="s">
        <v>19</v>
      </c>
      <c r="B73" t="s">
        <v>7</v>
      </c>
      <c r="C73">
        <v>6</v>
      </c>
      <c r="D73" t="s">
        <v>31</v>
      </c>
      <c r="E73" t="s">
        <v>337</v>
      </c>
      <c r="F73" s="2">
        <v>4</v>
      </c>
      <c r="J73"/>
      <c r="K73" s="1"/>
      <c r="L73" t="s">
        <v>18</v>
      </c>
      <c r="M73" t="s">
        <v>197</v>
      </c>
      <c r="N73" s="1"/>
      <c r="O73">
        <v>1</v>
      </c>
      <c r="P73" t="s">
        <v>35</v>
      </c>
      <c r="Q73" s="1" t="s">
        <v>21</v>
      </c>
    </row>
    <row r="74" spans="1:17" x14ac:dyDescent="0.25">
      <c r="A74" t="s">
        <v>19</v>
      </c>
      <c r="B74" t="s">
        <v>43</v>
      </c>
      <c r="C74">
        <v>7</v>
      </c>
      <c r="D74" t="s">
        <v>34</v>
      </c>
      <c r="E74" t="str">
        <f>"nvarchar("&amp;TEXT(Tables[[#This Row],[Size]],"0")&amp;")"</f>
        <v>nvarchar(12)</v>
      </c>
      <c r="F74" s="2">
        <v>12</v>
      </c>
      <c r="J74"/>
      <c r="K74" s="1"/>
      <c r="N74" s="1"/>
      <c r="O74">
        <v>1</v>
      </c>
      <c r="P74" t="s">
        <v>35</v>
      </c>
      <c r="Q74" s="1" t="s">
        <v>44</v>
      </c>
    </row>
    <row r="75" spans="1:17" x14ac:dyDescent="0.25">
      <c r="A75" t="s">
        <v>19</v>
      </c>
      <c r="B75" t="s">
        <v>41</v>
      </c>
      <c r="C75">
        <v>8</v>
      </c>
      <c r="D75" t="s">
        <v>34</v>
      </c>
      <c r="E75" t="str">
        <f>"nvarchar("&amp;TEXT(Tables[[#This Row],[Size]],"0")&amp;")"</f>
        <v>nvarchar(255)</v>
      </c>
      <c r="F75" s="2">
        <v>255</v>
      </c>
      <c r="J75"/>
      <c r="K75" s="1"/>
      <c r="N75" s="1"/>
      <c r="O75"/>
      <c r="P75" t="s">
        <v>35</v>
      </c>
      <c r="Q75" s="1" t="s">
        <v>45</v>
      </c>
    </row>
    <row r="76" spans="1:17" x14ac:dyDescent="0.25">
      <c r="A76" t="s">
        <v>19</v>
      </c>
      <c r="B76" t="s">
        <v>93</v>
      </c>
      <c r="C76">
        <v>9</v>
      </c>
      <c r="D76" t="s">
        <v>33</v>
      </c>
      <c r="E76" t="s">
        <v>14</v>
      </c>
      <c r="F76" s="2">
        <v>1</v>
      </c>
      <c r="J76"/>
      <c r="K76" s="1"/>
      <c r="N76" s="1"/>
      <c r="O76"/>
      <c r="P76" t="s">
        <v>35</v>
      </c>
      <c r="Q76" s="1" t="s">
        <v>46</v>
      </c>
    </row>
    <row r="77" spans="1:17" x14ac:dyDescent="0.25">
      <c r="A77" t="s">
        <v>91</v>
      </c>
      <c r="B77" t="s">
        <v>5</v>
      </c>
      <c r="C77">
        <v>1</v>
      </c>
      <c r="D77" t="s">
        <v>31</v>
      </c>
      <c r="E77" t="s">
        <v>337</v>
      </c>
      <c r="F77" s="2">
        <v>4</v>
      </c>
      <c r="H77" t="s">
        <v>16</v>
      </c>
      <c r="J77"/>
      <c r="K77" s="1"/>
      <c r="N77" s="1"/>
      <c r="O77"/>
      <c r="Q77" s="1" t="s">
        <v>20</v>
      </c>
    </row>
    <row r="78" spans="1:17" x14ac:dyDescent="0.25">
      <c r="A78" t="s">
        <v>91</v>
      </c>
      <c r="B78" t="s">
        <v>43</v>
      </c>
      <c r="C78">
        <v>2</v>
      </c>
      <c r="D78" t="s">
        <v>34</v>
      </c>
      <c r="E78" t="str">
        <f>"nvarchar("&amp;TEXT(Tables[[#This Row],[Size]],"0")&amp;")"</f>
        <v>nvarchar(3)</v>
      </c>
      <c r="F78" s="2">
        <v>3</v>
      </c>
      <c r="J78"/>
      <c r="K78" s="1"/>
      <c r="N78" s="1"/>
      <c r="O78"/>
      <c r="Q78" s="1" t="s">
        <v>156</v>
      </c>
    </row>
    <row r="79" spans="1:17" x14ac:dyDescent="0.25">
      <c r="A79" t="s">
        <v>91</v>
      </c>
      <c r="B79" t="s">
        <v>41</v>
      </c>
      <c r="C79">
        <v>3</v>
      </c>
      <c r="D79" t="s">
        <v>34</v>
      </c>
      <c r="E79" t="str">
        <f>"nvarchar("&amp;TEXT(Tables[[#This Row],[Size]],"0")&amp;")"</f>
        <v>nvarchar(30)</v>
      </c>
      <c r="F79" s="2">
        <v>30</v>
      </c>
      <c r="J79"/>
      <c r="K79" s="1"/>
      <c r="N79" s="1"/>
      <c r="O79"/>
      <c r="Q79" s="1" t="s">
        <v>157</v>
      </c>
    </row>
    <row r="80" spans="1:17" x14ac:dyDescent="0.25">
      <c r="A80" t="s">
        <v>218</v>
      </c>
      <c r="B80" t="s">
        <v>5</v>
      </c>
      <c r="C80">
        <v>1</v>
      </c>
      <c r="D80" t="s">
        <v>31</v>
      </c>
      <c r="E80" t="s">
        <v>337</v>
      </c>
      <c r="F80" s="2">
        <v>4</v>
      </c>
      <c r="H80" t="s">
        <v>16</v>
      </c>
      <c r="J80"/>
      <c r="K80" s="1"/>
      <c r="N80" s="1"/>
      <c r="O80"/>
      <c r="Q80" s="1" t="s">
        <v>20</v>
      </c>
    </row>
    <row r="81" spans="1:17" x14ac:dyDescent="0.25">
      <c r="A81" t="s">
        <v>218</v>
      </c>
      <c r="B81" t="s">
        <v>9</v>
      </c>
      <c r="C81">
        <v>2</v>
      </c>
      <c r="D81" t="s">
        <v>32</v>
      </c>
      <c r="E81" t="s">
        <v>10</v>
      </c>
      <c r="F81" s="2">
        <v>8</v>
      </c>
      <c r="I81" t="s">
        <v>36</v>
      </c>
      <c r="J81"/>
      <c r="K81" s="1"/>
      <c r="N81" s="1"/>
      <c r="O81"/>
      <c r="Q81" s="1" t="s">
        <v>24</v>
      </c>
    </row>
    <row r="82" spans="1:17" ht="45" x14ac:dyDescent="0.25">
      <c r="A82" t="s">
        <v>218</v>
      </c>
      <c r="B82" t="s">
        <v>11</v>
      </c>
      <c r="C82">
        <v>3</v>
      </c>
      <c r="D82" t="s">
        <v>32</v>
      </c>
      <c r="E82" t="s">
        <v>10</v>
      </c>
      <c r="F82" s="2">
        <v>8</v>
      </c>
      <c r="G82" t="s">
        <v>35</v>
      </c>
      <c r="J82"/>
      <c r="K82" s="1"/>
      <c r="N82" s="1" t="s">
        <v>71</v>
      </c>
      <c r="O82"/>
      <c r="Q82" s="1" t="s">
        <v>25</v>
      </c>
    </row>
    <row r="83" spans="1:17" x14ac:dyDescent="0.25">
      <c r="A83" t="s">
        <v>218</v>
      </c>
      <c r="B83" t="s">
        <v>7</v>
      </c>
      <c r="C83">
        <v>4</v>
      </c>
      <c r="D83" t="s">
        <v>31</v>
      </c>
      <c r="E83" t="s">
        <v>337</v>
      </c>
      <c r="F83" s="2">
        <v>4</v>
      </c>
      <c r="J83"/>
      <c r="K83" s="1"/>
      <c r="L83" t="s">
        <v>18</v>
      </c>
      <c r="M83" t="s">
        <v>197</v>
      </c>
      <c r="N83" s="1"/>
      <c r="O83"/>
      <c r="P83" s="1"/>
      <c r="Q83" s="1" t="s">
        <v>240</v>
      </c>
    </row>
    <row r="84" spans="1:17" x14ac:dyDescent="0.25">
      <c r="A84" t="s">
        <v>218</v>
      </c>
      <c r="B84" t="s">
        <v>257</v>
      </c>
      <c r="C84">
        <v>5</v>
      </c>
      <c r="D84" t="s">
        <v>31</v>
      </c>
      <c r="E84" t="s">
        <v>337</v>
      </c>
      <c r="F84" s="2">
        <v>4</v>
      </c>
      <c r="J84"/>
      <c r="K84" s="1"/>
      <c r="L84" t="s">
        <v>203</v>
      </c>
      <c r="M84" t="s">
        <v>199</v>
      </c>
      <c r="N84" s="1"/>
      <c r="O84"/>
      <c r="P84" s="1"/>
      <c r="Q84" s="1" t="s">
        <v>258</v>
      </c>
    </row>
    <row r="85" spans="1:17" x14ac:dyDescent="0.25">
      <c r="A85" t="s">
        <v>218</v>
      </c>
      <c r="B85" t="s">
        <v>41</v>
      </c>
      <c r="C85">
        <v>6</v>
      </c>
      <c r="D85" t="s">
        <v>34</v>
      </c>
      <c r="E85" t="str">
        <f>"nvarchar("&amp;TEXT(Tables[[#This Row],[Size]],"0")&amp;")"</f>
        <v>nvarchar(50)</v>
      </c>
      <c r="F85" s="2">
        <v>50</v>
      </c>
      <c r="K85" s="1"/>
      <c r="N85" s="1"/>
      <c r="Q85" s="1"/>
    </row>
    <row r="86" spans="1:17" x14ac:dyDescent="0.25">
      <c r="A86" t="s">
        <v>218</v>
      </c>
      <c r="B86" t="s">
        <v>255</v>
      </c>
      <c r="C86">
        <v>7</v>
      </c>
      <c r="D86" t="s">
        <v>48</v>
      </c>
      <c r="E86" t="s">
        <v>6</v>
      </c>
      <c r="F86" s="2">
        <v>2</v>
      </c>
      <c r="K86" s="1"/>
      <c r="N86" s="1"/>
      <c r="Q86" s="1"/>
    </row>
    <row r="87" spans="1:17" x14ac:dyDescent="0.25">
      <c r="A87" t="s">
        <v>218</v>
      </c>
      <c r="B87" t="s">
        <v>256</v>
      </c>
      <c r="C87">
        <v>8</v>
      </c>
      <c r="D87" t="s">
        <v>48</v>
      </c>
      <c r="E87" t="s">
        <v>6</v>
      </c>
      <c r="F87" s="2">
        <v>2</v>
      </c>
      <c r="I87">
        <v>1</v>
      </c>
      <c r="K87" s="1"/>
      <c r="N87" s="1"/>
      <c r="Q87" s="1"/>
    </row>
    <row r="88" spans="1:17" ht="30" x14ac:dyDescent="0.25">
      <c r="A88" t="s">
        <v>218</v>
      </c>
      <c r="B88" t="s">
        <v>38</v>
      </c>
      <c r="C88">
        <v>9</v>
      </c>
      <c r="D88" t="s">
        <v>169</v>
      </c>
      <c r="E88" t="s">
        <v>334</v>
      </c>
      <c r="F88" s="2">
        <v>1</v>
      </c>
      <c r="K88" s="5" t="s">
        <v>259</v>
      </c>
      <c r="N88" s="1"/>
      <c r="Q88" s="1" t="s">
        <v>260</v>
      </c>
    </row>
    <row r="89" spans="1:17" x14ac:dyDescent="0.25">
      <c r="A89" t="s">
        <v>54</v>
      </c>
      <c r="B89" t="s">
        <v>5</v>
      </c>
      <c r="C89">
        <v>1</v>
      </c>
      <c r="D89" t="s">
        <v>31</v>
      </c>
      <c r="E89" t="s">
        <v>337</v>
      </c>
      <c r="F89" s="2">
        <v>4</v>
      </c>
      <c r="H89" t="s">
        <v>16</v>
      </c>
      <c r="J89"/>
      <c r="K89" s="1"/>
      <c r="N89" s="1"/>
      <c r="O89"/>
      <c r="P89" t="s">
        <v>35</v>
      </c>
      <c r="Q89" s="1" t="s">
        <v>20</v>
      </c>
    </row>
    <row r="90" spans="1:17" x14ac:dyDescent="0.25">
      <c r="A90" t="s">
        <v>54</v>
      </c>
      <c r="B90" t="s">
        <v>9</v>
      </c>
      <c r="C90">
        <v>2</v>
      </c>
      <c r="D90" t="s">
        <v>32</v>
      </c>
      <c r="E90" t="s">
        <v>10</v>
      </c>
      <c r="F90" s="2">
        <v>8</v>
      </c>
      <c r="I90" t="s">
        <v>36</v>
      </c>
      <c r="J90"/>
      <c r="K90" s="1"/>
      <c r="N90" s="1"/>
      <c r="O90"/>
      <c r="P90" t="s">
        <v>35</v>
      </c>
      <c r="Q90" s="1" t="s">
        <v>24</v>
      </c>
    </row>
    <row r="91" spans="1:17" ht="45" x14ac:dyDescent="0.25">
      <c r="A91" t="s">
        <v>54</v>
      </c>
      <c r="B91" t="s">
        <v>11</v>
      </c>
      <c r="C91">
        <v>3</v>
      </c>
      <c r="D91" t="s">
        <v>32</v>
      </c>
      <c r="E91" t="s">
        <v>10</v>
      </c>
      <c r="F91" s="2">
        <v>8</v>
      </c>
      <c r="G91" t="s">
        <v>35</v>
      </c>
      <c r="J91"/>
      <c r="K91" s="1"/>
      <c r="N91" s="1" t="s">
        <v>71</v>
      </c>
      <c r="O91"/>
      <c r="P91" t="s">
        <v>35</v>
      </c>
      <c r="Q91" s="1" t="s">
        <v>25</v>
      </c>
    </row>
    <row r="92" spans="1:17" x14ac:dyDescent="0.25">
      <c r="A92" t="s">
        <v>54</v>
      </c>
      <c r="B92" t="s">
        <v>12</v>
      </c>
      <c r="C92">
        <v>4</v>
      </c>
      <c r="D92" t="s">
        <v>32</v>
      </c>
      <c r="E92" t="s">
        <v>10</v>
      </c>
      <c r="F92" s="2">
        <v>8</v>
      </c>
      <c r="G92" t="s">
        <v>35</v>
      </c>
      <c r="J92"/>
      <c r="K92" s="1"/>
      <c r="N92" s="1"/>
      <c r="O92"/>
      <c r="P92" t="s">
        <v>35</v>
      </c>
      <c r="Q92" s="1" t="s">
        <v>26</v>
      </c>
    </row>
    <row r="93" spans="1:17" ht="30" x14ac:dyDescent="0.25">
      <c r="A93" t="s">
        <v>54</v>
      </c>
      <c r="B93" t="s">
        <v>13</v>
      </c>
      <c r="C93">
        <v>5</v>
      </c>
      <c r="D93" t="s">
        <v>33</v>
      </c>
      <c r="E93" t="s">
        <v>14</v>
      </c>
      <c r="F93" s="2">
        <v>1</v>
      </c>
      <c r="I93">
        <v>0</v>
      </c>
      <c r="J93"/>
      <c r="K93" s="1"/>
      <c r="N93" s="1" t="s">
        <v>72</v>
      </c>
      <c r="O93"/>
      <c r="P93" t="s">
        <v>35</v>
      </c>
      <c r="Q93" s="1" t="s">
        <v>27</v>
      </c>
    </row>
    <row r="94" spans="1:17" x14ac:dyDescent="0.25">
      <c r="A94" t="s">
        <v>54</v>
      </c>
      <c r="B94" t="s">
        <v>7</v>
      </c>
      <c r="C94">
        <v>6</v>
      </c>
      <c r="D94" t="s">
        <v>31</v>
      </c>
      <c r="E94" t="s">
        <v>337</v>
      </c>
      <c r="F94" s="2">
        <v>4</v>
      </c>
      <c r="J94"/>
      <c r="K94" s="1"/>
      <c r="L94" t="s">
        <v>18</v>
      </c>
      <c r="M94" t="s">
        <v>197</v>
      </c>
      <c r="N94" s="1"/>
      <c r="O94">
        <v>1</v>
      </c>
      <c r="P94" t="s">
        <v>35</v>
      </c>
      <c r="Q94" s="1" t="s">
        <v>21</v>
      </c>
    </row>
    <row r="95" spans="1:17" ht="45" x14ac:dyDescent="0.25">
      <c r="A95" t="s">
        <v>54</v>
      </c>
      <c r="B95" t="s">
        <v>148</v>
      </c>
      <c r="C95">
        <v>7</v>
      </c>
      <c r="D95" t="s">
        <v>31</v>
      </c>
      <c r="E95" t="s">
        <v>337</v>
      </c>
      <c r="F95" s="2">
        <v>4</v>
      </c>
      <c r="G95" t="s">
        <v>35</v>
      </c>
      <c r="J95"/>
      <c r="K95" s="1"/>
      <c r="L95" t="s">
        <v>54</v>
      </c>
      <c r="M95" t="s">
        <v>198</v>
      </c>
      <c r="N95" s="1"/>
      <c r="O95"/>
      <c r="Q95" s="1" t="s">
        <v>149</v>
      </c>
    </row>
    <row r="96" spans="1:17" x14ac:dyDescent="0.25">
      <c r="A96" t="s">
        <v>54</v>
      </c>
      <c r="B96" t="s">
        <v>41</v>
      </c>
      <c r="C96">
        <v>8</v>
      </c>
      <c r="D96" t="s">
        <v>34</v>
      </c>
      <c r="E96" t="str">
        <f>"nvarchar("&amp;TEXT(Tables[[#This Row],[Size]],"0")&amp;")"</f>
        <v>nvarchar(30)</v>
      </c>
      <c r="F96" s="2">
        <v>30</v>
      </c>
      <c r="J96"/>
      <c r="K96" s="1"/>
      <c r="N96" s="1"/>
      <c r="O96">
        <v>1</v>
      </c>
      <c r="P96" t="s">
        <v>35</v>
      </c>
      <c r="Q96" s="1" t="s">
        <v>57</v>
      </c>
    </row>
    <row r="97" spans="1:17" ht="30" x14ac:dyDescent="0.25">
      <c r="A97" t="s">
        <v>54</v>
      </c>
      <c r="B97" t="s">
        <v>58</v>
      </c>
      <c r="C97">
        <v>9</v>
      </c>
      <c r="D97" t="s">
        <v>32</v>
      </c>
      <c r="E97" t="s">
        <v>10</v>
      </c>
      <c r="F97" s="2">
        <v>8</v>
      </c>
      <c r="J97"/>
      <c r="K97" s="1"/>
      <c r="N97" s="1"/>
      <c r="O97"/>
      <c r="P97" t="s">
        <v>35</v>
      </c>
      <c r="Q97" s="1" t="s">
        <v>59</v>
      </c>
    </row>
    <row r="98" spans="1:17" ht="45" x14ac:dyDescent="0.25">
      <c r="A98" t="s">
        <v>54</v>
      </c>
      <c r="B98" t="s">
        <v>68</v>
      </c>
      <c r="C98">
        <v>10</v>
      </c>
      <c r="D98" t="s">
        <v>33</v>
      </c>
      <c r="E98" t="s">
        <v>14</v>
      </c>
      <c r="F98" s="2">
        <v>1</v>
      </c>
      <c r="I98">
        <v>0</v>
      </c>
      <c r="J98"/>
      <c r="K98" s="1"/>
      <c r="N98" s="1" t="s">
        <v>73</v>
      </c>
      <c r="O98"/>
      <c r="P98" t="s">
        <v>35</v>
      </c>
      <c r="Q98" s="1" t="s">
        <v>67</v>
      </c>
    </row>
    <row r="99" spans="1:17" ht="75" x14ac:dyDescent="0.25">
      <c r="A99" t="s">
        <v>54</v>
      </c>
      <c r="B99" t="s">
        <v>179</v>
      </c>
      <c r="C99">
        <v>11</v>
      </c>
      <c r="D99" t="s">
        <v>169</v>
      </c>
      <c r="E99" t="s">
        <v>334</v>
      </c>
      <c r="F99" s="2">
        <v>1</v>
      </c>
      <c r="I99">
        <v>0</v>
      </c>
      <c r="J99"/>
      <c r="K99" s="1" t="s">
        <v>181</v>
      </c>
      <c r="N99" s="1"/>
      <c r="O99"/>
      <c r="P99" t="s">
        <v>35</v>
      </c>
      <c r="Q99" s="1" t="s">
        <v>180</v>
      </c>
    </row>
    <row r="100" spans="1:17" x14ac:dyDescent="0.25">
      <c r="A100" t="s">
        <v>249</v>
      </c>
      <c r="B100" t="s">
        <v>5</v>
      </c>
      <c r="C100">
        <v>1</v>
      </c>
      <c r="D100" t="s">
        <v>31</v>
      </c>
      <c r="E100" t="s">
        <v>337</v>
      </c>
      <c r="F100" s="2">
        <v>4</v>
      </c>
      <c r="H100" t="s">
        <v>16</v>
      </c>
      <c r="J100"/>
      <c r="K100" s="1"/>
      <c r="N100" s="1"/>
      <c r="O100"/>
      <c r="Q100" s="1" t="s">
        <v>20</v>
      </c>
    </row>
    <row r="101" spans="1:17" x14ac:dyDescent="0.25">
      <c r="A101" t="s">
        <v>249</v>
      </c>
      <c r="B101" t="s">
        <v>9</v>
      </c>
      <c r="C101">
        <v>2</v>
      </c>
      <c r="D101" t="s">
        <v>32</v>
      </c>
      <c r="E101" t="s">
        <v>10</v>
      </c>
      <c r="F101" s="2">
        <v>8</v>
      </c>
      <c r="I101" t="s">
        <v>36</v>
      </c>
      <c r="J101"/>
      <c r="K101" s="1"/>
      <c r="N101" s="1"/>
      <c r="O101"/>
      <c r="Q101" s="1" t="s">
        <v>24</v>
      </c>
    </row>
    <row r="102" spans="1:17" ht="45" x14ac:dyDescent="0.25">
      <c r="A102" t="s">
        <v>249</v>
      </c>
      <c r="B102" t="s">
        <v>11</v>
      </c>
      <c r="C102">
        <v>3</v>
      </c>
      <c r="D102" t="s">
        <v>32</v>
      </c>
      <c r="E102" t="s">
        <v>10</v>
      </c>
      <c r="F102" s="2">
        <v>8</v>
      </c>
      <c r="G102" t="s">
        <v>35</v>
      </c>
      <c r="J102"/>
      <c r="K102" s="1"/>
      <c r="N102" s="1" t="s">
        <v>71</v>
      </c>
      <c r="O102"/>
      <c r="Q102" s="1" t="s">
        <v>25</v>
      </c>
    </row>
    <row r="103" spans="1:17" x14ac:dyDescent="0.25">
      <c r="A103" t="s">
        <v>249</v>
      </c>
      <c r="B103" t="s">
        <v>7</v>
      </c>
      <c r="C103">
        <v>4</v>
      </c>
      <c r="D103" t="s">
        <v>31</v>
      </c>
      <c r="E103" t="s">
        <v>337</v>
      </c>
      <c r="F103" s="2">
        <v>4</v>
      </c>
      <c r="J103"/>
      <c r="K103" s="1"/>
      <c r="L103" t="s">
        <v>18</v>
      </c>
      <c r="M103" t="s">
        <v>197</v>
      </c>
      <c r="N103" s="1"/>
      <c r="O103"/>
      <c r="P103" s="1"/>
      <c r="Q103" s="1" t="s">
        <v>240</v>
      </c>
    </row>
    <row r="104" spans="1:17" x14ac:dyDescent="0.25">
      <c r="A104" t="s">
        <v>249</v>
      </c>
      <c r="B104" t="s">
        <v>251</v>
      </c>
      <c r="C104">
        <v>5</v>
      </c>
      <c r="D104" t="s">
        <v>31</v>
      </c>
      <c r="E104" t="s">
        <v>337</v>
      </c>
      <c r="F104" s="2">
        <v>4</v>
      </c>
      <c r="K104" s="1"/>
      <c r="L104" t="s">
        <v>247</v>
      </c>
      <c r="M104" t="s">
        <v>197</v>
      </c>
      <c r="N104" s="1"/>
      <c r="Q104" s="1" t="s">
        <v>253</v>
      </c>
    </row>
    <row r="105" spans="1:17" x14ac:dyDescent="0.25">
      <c r="A105" t="s">
        <v>249</v>
      </c>
      <c r="B105" t="s">
        <v>252</v>
      </c>
      <c r="C105">
        <v>6</v>
      </c>
      <c r="D105" t="s">
        <v>31</v>
      </c>
      <c r="E105" t="s">
        <v>337</v>
      </c>
      <c r="F105" s="2">
        <v>4</v>
      </c>
      <c r="K105" s="1"/>
      <c r="L105" t="s">
        <v>203</v>
      </c>
      <c r="M105" t="s">
        <v>199</v>
      </c>
      <c r="N105" s="1"/>
      <c r="Q105" s="1" t="s">
        <v>254</v>
      </c>
    </row>
    <row r="106" spans="1:17" x14ac:dyDescent="0.25">
      <c r="A106" t="s">
        <v>89</v>
      </c>
      <c r="B106" t="s">
        <v>5</v>
      </c>
      <c r="C106">
        <v>1</v>
      </c>
      <c r="D106" t="s">
        <v>31</v>
      </c>
      <c r="E106" t="s">
        <v>337</v>
      </c>
      <c r="F106" s="2">
        <v>4</v>
      </c>
      <c r="H106" t="s">
        <v>16</v>
      </c>
      <c r="J106"/>
      <c r="K106" s="1"/>
      <c r="N106" s="1"/>
      <c r="O106"/>
      <c r="Q106" s="1" t="s">
        <v>20</v>
      </c>
    </row>
    <row r="107" spans="1:17" x14ac:dyDescent="0.25">
      <c r="A107" t="s">
        <v>89</v>
      </c>
      <c r="B107" t="s">
        <v>9</v>
      </c>
      <c r="C107">
        <v>2</v>
      </c>
      <c r="D107" t="s">
        <v>32</v>
      </c>
      <c r="E107" t="s">
        <v>10</v>
      </c>
      <c r="F107" s="2">
        <v>8</v>
      </c>
      <c r="I107" t="s">
        <v>36</v>
      </c>
      <c r="J107"/>
      <c r="K107" s="1"/>
      <c r="N107" s="1"/>
      <c r="O107"/>
      <c r="Q107" s="1" t="s">
        <v>24</v>
      </c>
    </row>
    <row r="108" spans="1:17" ht="45" x14ac:dyDescent="0.25">
      <c r="A108" t="s">
        <v>89</v>
      </c>
      <c r="B108" t="s">
        <v>11</v>
      </c>
      <c r="C108">
        <v>3</v>
      </c>
      <c r="D108" t="s">
        <v>32</v>
      </c>
      <c r="E108" t="s">
        <v>10</v>
      </c>
      <c r="F108" s="2">
        <v>8</v>
      </c>
      <c r="G108" t="s">
        <v>35</v>
      </c>
      <c r="J108"/>
      <c r="K108" s="1"/>
      <c r="N108" s="1" t="s">
        <v>71</v>
      </c>
      <c r="O108"/>
      <c r="Q108" s="1" t="s">
        <v>25</v>
      </c>
    </row>
    <row r="109" spans="1:17" x14ac:dyDescent="0.25">
      <c r="A109" t="s">
        <v>89</v>
      </c>
      <c r="B109" t="s">
        <v>12</v>
      </c>
      <c r="C109">
        <v>4</v>
      </c>
      <c r="D109" t="s">
        <v>32</v>
      </c>
      <c r="E109" t="s">
        <v>10</v>
      </c>
      <c r="F109" s="2">
        <v>8</v>
      </c>
      <c r="G109" t="s">
        <v>35</v>
      </c>
      <c r="J109"/>
      <c r="K109" s="1"/>
      <c r="N109" s="1"/>
      <c r="O109"/>
      <c r="Q109" s="1" t="s">
        <v>26</v>
      </c>
    </row>
    <row r="110" spans="1:17" ht="30" x14ac:dyDescent="0.25">
      <c r="A110" t="s">
        <v>89</v>
      </c>
      <c r="B110" t="s">
        <v>13</v>
      </c>
      <c r="C110">
        <v>5</v>
      </c>
      <c r="D110" t="s">
        <v>33</v>
      </c>
      <c r="E110" t="s">
        <v>14</v>
      </c>
      <c r="F110" s="2">
        <v>1</v>
      </c>
      <c r="I110">
        <v>0</v>
      </c>
      <c r="J110"/>
      <c r="K110" s="1"/>
      <c r="N110" s="1" t="s">
        <v>72</v>
      </c>
      <c r="O110"/>
      <c r="Q110" s="1" t="s">
        <v>27</v>
      </c>
    </row>
    <row r="111" spans="1:17" ht="45" x14ac:dyDescent="0.25">
      <c r="A111" t="s">
        <v>89</v>
      </c>
      <c r="B111" t="s">
        <v>78</v>
      </c>
      <c r="C111">
        <v>7</v>
      </c>
      <c r="D111" t="s">
        <v>31</v>
      </c>
      <c r="E111" t="s">
        <v>337</v>
      </c>
      <c r="F111" s="2">
        <v>4</v>
      </c>
      <c r="J111"/>
      <c r="K111" s="1"/>
      <c r="L111" t="s">
        <v>54</v>
      </c>
      <c r="M111" t="s">
        <v>197</v>
      </c>
      <c r="N111" s="1"/>
      <c r="O111"/>
      <c r="Q111" s="1" t="s">
        <v>102</v>
      </c>
    </row>
    <row r="112" spans="1:17" x14ac:dyDescent="0.25">
      <c r="A112" t="s">
        <v>89</v>
      </c>
      <c r="B112" t="s">
        <v>41</v>
      </c>
      <c r="C112">
        <v>8</v>
      </c>
      <c r="D112" t="s">
        <v>34</v>
      </c>
      <c r="E112" t="str">
        <f>"nvarchar("&amp;TEXT(Tables[[#This Row],[Size]],"0")&amp;")"</f>
        <v>nvarchar(30)</v>
      </c>
      <c r="F112" s="2">
        <v>30</v>
      </c>
      <c r="J112"/>
      <c r="K112" s="1"/>
      <c r="N112" s="1"/>
      <c r="O112"/>
      <c r="Q112" s="1" t="s">
        <v>140</v>
      </c>
    </row>
    <row r="113" spans="1:17" ht="30" x14ac:dyDescent="0.25">
      <c r="A113" t="s">
        <v>89</v>
      </c>
      <c r="B113" t="s">
        <v>135</v>
      </c>
      <c r="C113">
        <v>9</v>
      </c>
      <c r="D113" t="s">
        <v>48</v>
      </c>
      <c r="E113" t="s">
        <v>6</v>
      </c>
      <c r="F113" s="2">
        <v>2</v>
      </c>
      <c r="J113"/>
      <c r="K113" s="1"/>
      <c r="N113" s="1"/>
      <c r="O113"/>
      <c r="Q113" s="1" t="s">
        <v>141</v>
      </c>
    </row>
    <row r="114" spans="1:17" x14ac:dyDescent="0.25">
      <c r="A114" t="s">
        <v>89</v>
      </c>
      <c r="B114" t="s">
        <v>144</v>
      </c>
      <c r="C114">
        <v>10</v>
      </c>
      <c r="D114" t="s">
        <v>85</v>
      </c>
      <c r="E114" t="s">
        <v>335</v>
      </c>
      <c r="F114" s="2"/>
      <c r="J114"/>
      <c r="K114" s="1"/>
      <c r="N114" s="1"/>
      <c r="O114"/>
      <c r="Q114" s="1" t="s">
        <v>146</v>
      </c>
    </row>
    <row r="115" spans="1:17" x14ac:dyDescent="0.25">
      <c r="A115" t="s">
        <v>136</v>
      </c>
      <c r="B115" t="s">
        <v>5</v>
      </c>
      <c r="C115">
        <v>1</v>
      </c>
      <c r="D115" t="s">
        <v>31</v>
      </c>
      <c r="E115" t="s">
        <v>337</v>
      </c>
      <c r="F115" s="2">
        <v>4</v>
      </c>
      <c r="H115" t="s">
        <v>16</v>
      </c>
      <c r="J115"/>
      <c r="K115" s="1"/>
      <c r="N115" s="1"/>
      <c r="O115"/>
      <c r="Q115" s="1" t="s">
        <v>20</v>
      </c>
    </row>
    <row r="116" spans="1:17" x14ac:dyDescent="0.25">
      <c r="A116" t="s">
        <v>136</v>
      </c>
      <c r="B116" t="s">
        <v>137</v>
      </c>
      <c r="C116">
        <v>2</v>
      </c>
      <c r="D116" t="s">
        <v>31</v>
      </c>
      <c r="E116" t="s">
        <v>337</v>
      </c>
      <c r="F116" s="2">
        <v>4</v>
      </c>
      <c r="J116"/>
      <c r="K116" s="1"/>
      <c r="L116" t="s">
        <v>89</v>
      </c>
      <c r="M116" t="s">
        <v>199</v>
      </c>
      <c r="N116" s="1"/>
      <c r="O116"/>
      <c r="Q116" s="1" t="s">
        <v>142</v>
      </c>
    </row>
    <row r="117" spans="1:17" x14ac:dyDescent="0.25">
      <c r="A117" t="s">
        <v>136</v>
      </c>
      <c r="B117" t="s">
        <v>47</v>
      </c>
      <c r="C117">
        <v>3</v>
      </c>
      <c r="D117" t="s">
        <v>48</v>
      </c>
      <c r="E117" t="s">
        <v>6</v>
      </c>
      <c r="F117" s="2">
        <v>2</v>
      </c>
      <c r="J117"/>
      <c r="K117" s="1"/>
      <c r="N117" s="1"/>
      <c r="O117"/>
      <c r="Q117" s="1" t="s">
        <v>143</v>
      </c>
    </row>
    <row r="118" spans="1:17" x14ac:dyDescent="0.25">
      <c r="A118" t="s">
        <v>136</v>
      </c>
      <c r="B118" t="s">
        <v>138</v>
      </c>
      <c r="C118">
        <v>4</v>
      </c>
      <c r="D118" t="s">
        <v>85</v>
      </c>
      <c r="E118" t="s">
        <v>335</v>
      </c>
      <c r="F118" s="2"/>
      <c r="J118"/>
      <c r="K118" s="1"/>
      <c r="N118" s="1"/>
      <c r="O118"/>
      <c r="Q118" s="1" t="s">
        <v>145</v>
      </c>
    </row>
    <row r="119" spans="1:17" x14ac:dyDescent="0.25">
      <c r="A119" t="s">
        <v>74</v>
      </c>
      <c r="B119" t="s">
        <v>5</v>
      </c>
      <c r="C119">
        <v>1</v>
      </c>
      <c r="D119" t="s">
        <v>31</v>
      </c>
      <c r="E119" t="s">
        <v>337</v>
      </c>
      <c r="F119" s="2">
        <v>4</v>
      </c>
      <c r="H119" t="s">
        <v>16</v>
      </c>
      <c r="J119"/>
      <c r="K119" s="1"/>
      <c r="N119" s="1"/>
      <c r="O119"/>
      <c r="Q119" s="1" t="s">
        <v>20</v>
      </c>
    </row>
    <row r="120" spans="1:17" x14ac:dyDescent="0.25">
      <c r="A120" t="s">
        <v>74</v>
      </c>
      <c r="B120" t="s">
        <v>9</v>
      </c>
      <c r="C120">
        <v>2</v>
      </c>
      <c r="D120" t="s">
        <v>32</v>
      </c>
      <c r="E120" t="s">
        <v>10</v>
      </c>
      <c r="F120" s="2">
        <v>8</v>
      </c>
      <c r="I120" t="s">
        <v>36</v>
      </c>
      <c r="J120"/>
      <c r="K120" s="1"/>
      <c r="N120" s="1"/>
      <c r="O120"/>
      <c r="Q120" s="1" t="s">
        <v>24</v>
      </c>
    </row>
    <row r="121" spans="1:17" ht="45" x14ac:dyDescent="0.25">
      <c r="A121" t="s">
        <v>74</v>
      </c>
      <c r="B121" t="s">
        <v>11</v>
      </c>
      <c r="C121">
        <v>3</v>
      </c>
      <c r="D121" t="s">
        <v>32</v>
      </c>
      <c r="E121" t="s">
        <v>10</v>
      </c>
      <c r="F121" s="2">
        <v>8</v>
      </c>
      <c r="G121" t="s">
        <v>35</v>
      </c>
      <c r="J121"/>
      <c r="K121" s="1"/>
      <c r="N121" s="1" t="s">
        <v>71</v>
      </c>
      <c r="O121"/>
      <c r="Q121" s="1" t="s">
        <v>25</v>
      </c>
    </row>
    <row r="122" spans="1:17" x14ac:dyDescent="0.25">
      <c r="A122" t="s">
        <v>74</v>
      </c>
      <c r="B122" t="s">
        <v>12</v>
      </c>
      <c r="C122">
        <v>4</v>
      </c>
      <c r="D122" t="s">
        <v>32</v>
      </c>
      <c r="E122" t="s">
        <v>10</v>
      </c>
      <c r="F122" s="2">
        <v>8</v>
      </c>
      <c r="G122" t="s">
        <v>35</v>
      </c>
      <c r="J122"/>
      <c r="K122" s="1"/>
      <c r="N122" s="1"/>
      <c r="O122"/>
      <c r="Q122" s="1" t="s">
        <v>26</v>
      </c>
    </row>
    <row r="123" spans="1:17" ht="30" x14ac:dyDescent="0.25">
      <c r="A123" t="s">
        <v>74</v>
      </c>
      <c r="B123" t="s">
        <v>13</v>
      </c>
      <c r="C123">
        <v>5</v>
      </c>
      <c r="D123" t="s">
        <v>33</v>
      </c>
      <c r="E123" t="s">
        <v>14</v>
      </c>
      <c r="F123" s="2">
        <v>1</v>
      </c>
      <c r="I123">
        <v>0</v>
      </c>
      <c r="J123"/>
      <c r="K123" s="1"/>
      <c r="N123" s="1" t="s">
        <v>72</v>
      </c>
      <c r="O123"/>
      <c r="Q123" s="1" t="s">
        <v>27</v>
      </c>
    </row>
    <row r="124" spans="1:17" ht="75" x14ac:dyDescent="0.25">
      <c r="A124" t="s">
        <v>74</v>
      </c>
      <c r="B124" t="s">
        <v>200</v>
      </c>
      <c r="C124">
        <v>6</v>
      </c>
      <c r="D124" t="s">
        <v>31</v>
      </c>
      <c r="E124" t="s">
        <v>337</v>
      </c>
      <c r="F124" s="2">
        <v>4</v>
      </c>
      <c r="J124"/>
      <c r="K124" s="1"/>
      <c r="L124" t="s">
        <v>161</v>
      </c>
      <c r="M124" t="s">
        <v>197</v>
      </c>
      <c r="N124" s="1"/>
      <c r="O124"/>
      <c r="Q124" s="1" t="s">
        <v>201</v>
      </c>
    </row>
    <row r="125" spans="1:17" x14ac:dyDescent="0.25">
      <c r="A125" t="s">
        <v>74</v>
      </c>
      <c r="B125" t="s">
        <v>265</v>
      </c>
      <c r="C125">
        <v>7</v>
      </c>
      <c r="D125" t="s">
        <v>31</v>
      </c>
      <c r="E125" t="s">
        <v>337</v>
      </c>
      <c r="F125" s="2">
        <v>4</v>
      </c>
      <c r="J125"/>
      <c r="K125" s="1"/>
      <c r="L125" t="s">
        <v>203</v>
      </c>
      <c r="M125" t="s">
        <v>199</v>
      </c>
      <c r="N125" s="1"/>
      <c r="O125"/>
      <c r="Q125" s="1" t="s">
        <v>266</v>
      </c>
    </row>
    <row r="126" spans="1:17" ht="30" x14ac:dyDescent="0.25">
      <c r="A126" t="s">
        <v>74</v>
      </c>
      <c r="B126" t="s">
        <v>79</v>
      </c>
      <c r="C126">
        <v>8</v>
      </c>
      <c r="D126" t="s">
        <v>31</v>
      </c>
      <c r="E126" t="s">
        <v>337</v>
      </c>
      <c r="F126" s="2">
        <v>4</v>
      </c>
      <c r="G126" t="s">
        <v>35</v>
      </c>
      <c r="J126"/>
      <c r="K126" s="1"/>
      <c r="L126" t="s">
        <v>89</v>
      </c>
      <c r="M126" t="s">
        <v>199</v>
      </c>
      <c r="N126" s="1"/>
      <c r="O126"/>
      <c r="Q126" s="1" t="s">
        <v>103</v>
      </c>
    </row>
    <row r="127" spans="1:17" ht="75" x14ac:dyDescent="0.25">
      <c r="A127" t="s">
        <v>74</v>
      </c>
      <c r="B127" t="s">
        <v>188</v>
      </c>
      <c r="C127">
        <v>9</v>
      </c>
      <c r="D127" t="s">
        <v>169</v>
      </c>
      <c r="E127" t="s">
        <v>334</v>
      </c>
      <c r="F127" s="2"/>
      <c r="I127">
        <v>0</v>
      </c>
      <c r="J127"/>
      <c r="K127" s="1" t="s">
        <v>187</v>
      </c>
      <c r="N127" s="1"/>
      <c r="O127"/>
      <c r="Q127" s="1" t="s">
        <v>186</v>
      </c>
    </row>
    <row r="128" spans="1:17" x14ac:dyDescent="0.25">
      <c r="A128" t="s">
        <v>74</v>
      </c>
      <c r="B128" t="s">
        <v>269</v>
      </c>
      <c r="C128">
        <v>10</v>
      </c>
      <c r="D128" t="s">
        <v>31</v>
      </c>
      <c r="E128" t="s">
        <v>337</v>
      </c>
      <c r="F128" s="2">
        <v>4</v>
      </c>
      <c r="G128" t="s">
        <v>35</v>
      </c>
      <c r="J128"/>
      <c r="K128" s="1"/>
      <c r="L128" t="s">
        <v>203</v>
      </c>
      <c r="M128" t="s">
        <v>199</v>
      </c>
      <c r="N128" s="1"/>
      <c r="O128"/>
      <c r="Q128" s="1" t="s">
        <v>267</v>
      </c>
    </row>
    <row r="129" spans="1:17" ht="30" x14ac:dyDescent="0.25">
      <c r="A129" t="s">
        <v>74</v>
      </c>
      <c r="B129" t="s">
        <v>268</v>
      </c>
      <c r="C129">
        <v>11</v>
      </c>
      <c r="D129" t="s">
        <v>48</v>
      </c>
      <c r="E129" t="s">
        <v>6</v>
      </c>
      <c r="F129" s="2">
        <v>2</v>
      </c>
      <c r="I129">
        <v>0</v>
      </c>
      <c r="J129"/>
      <c r="K129" s="1"/>
      <c r="N129" s="1"/>
      <c r="O129"/>
      <c r="Q129" s="1" t="s">
        <v>271</v>
      </c>
    </row>
    <row r="130" spans="1:17" x14ac:dyDescent="0.25">
      <c r="A130" t="s">
        <v>74</v>
      </c>
      <c r="B130" t="s">
        <v>270</v>
      </c>
      <c r="C130">
        <v>12</v>
      </c>
      <c r="D130" t="s">
        <v>31</v>
      </c>
      <c r="E130" t="s">
        <v>337</v>
      </c>
      <c r="F130" s="2">
        <v>4</v>
      </c>
      <c r="G130" t="s">
        <v>35</v>
      </c>
      <c r="J130"/>
      <c r="K130" s="1"/>
      <c r="L130" t="s">
        <v>89</v>
      </c>
      <c r="M130" t="s">
        <v>199</v>
      </c>
      <c r="N130" s="1"/>
      <c r="O130"/>
      <c r="Q130" s="1" t="s">
        <v>272</v>
      </c>
    </row>
    <row r="131" spans="1:17" x14ac:dyDescent="0.25">
      <c r="A131" t="s">
        <v>74</v>
      </c>
      <c r="B131" t="s">
        <v>261</v>
      </c>
      <c r="C131">
        <v>13</v>
      </c>
      <c r="D131" t="s">
        <v>31</v>
      </c>
      <c r="E131" t="s">
        <v>337</v>
      </c>
      <c r="F131" s="2">
        <v>4</v>
      </c>
      <c r="G131" t="s">
        <v>35</v>
      </c>
      <c r="J131"/>
      <c r="K131" s="1"/>
      <c r="L131" t="s">
        <v>218</v>
      </c>
      <c r="M131" t="s">
        <v>199</v>
      </c>
      <c r="N131" s="1"/>
      <c r="O131"/>
      <c r="Q131" s="1" t="s">
        <v>262</v>
      </c>
    </row>
    <row r="132" spans="1:17" ht="30" x14ac:dyDescent="0.25">
      <c r="A132" t="s">
        <v>74</v>
      </c>
      <c r="B132" t="s">
        <v>273</v>
      </c>
      <c r="C132">
        <v>14</v>
      </c>
      <c r="D132" t="s">
        <v>31</v>
      </c>
      <c r="E132" t="s">
        <v>337</v>
      </c>
      <c r="F132" s="2">
        <v>4</v>
      </c>
      <c r="G132" t="s">
        <v>35</v>
      </c>
      <c r="J132"/>
      <c r="K132" s="1"/>
      <c r="L132" t="s">
        <v>92</v>
      </c>
      <c r="M132" t="s">
        <v>199</v>
      </c>
      <c r="N132" s="1"/>
      <c r="O132"/>
      <c r="Q132" s="1" t="s">
        <v>274</v>
      </c>
    </row>
    <row r="133" spans="1:17" x14ac:dyDescent="0.25">
      <c r="A133" t="s">
        <v>74</v>
      </c>
      <c r="B133" t="s">
        <v>263</v>
      </c>
      <c r="C133">
        <v>15</v>
      </c>
      <c r="D133" t="s">
        <v>48</v>
      </c>
      <c r="E133" t="s">
        <v>6</v>
      </c>
      <c r="F133" s="2">
        <v>2</v>
      </c>
      <c r="I133">
        <v>0</v>
      </c>
      <c r="J133"/>
      <c r="K133" s="1"/>
      <c r="N133" s="1"/>
      <c r="O133"/>
      <c r="Q133" s="1" t="s">
        <v>264</v>
      </c>
    </row>
    <row r="134" spans="1:17" x14ac:dyDescent="0.25">
      <c r="A134" t="s">
        <v>74</v>
      </c>
      <c r="B134" t="s">
        <v>81</v>
      </c>
      <c r="C134">
        <v>16</v>
      </c>
      <c r="D134" t="s">
        <v>31</v>
      </c>
      <c r="E134" t="s">
        <v>337</v>
      </c>
      <c r="F134" s="2">
        <v>4</v>
      </c>
      <c r="G134" t="s">
        <v>35</v>
      </c>
      <c r="J134"/>
      <c r="K134" s="1"/>
      <c r="L134" t="s">
        <v>90</v>
      </c>
      <c r="M134" t="s">
        <v>199</v>
      </c>
      <c r="N134" s="1"/>
      <c r="O134"/>
      <c r="Q134" s="1" t="s">
        <v>104</v>
      </c>
    </row>
    <row r="135" spans="1:17" ht="30" x14ac:dyDescent="0.25">
      <c r="A135" t="s">
        <v>74</v>
      </c>
      <c r="B135" t="s">
        <v>185</v>
      </c>
      <c r="C135">
        <v>17</v>
      </c>
      <c r="D135" t="s">
        <v>31</v>
      </c>
      <c r="E135" t="s">
        <v>337</v>
      </c>
      <c r="F135" s="2">
        <v>4</v>
      </c>
      <c r="G135" t="s">
        <v>35</v>
      </c>
      <c r="J135"/>
      <c r="K135" s="1"/>
      <c r="L135" t="s">
        <v>92</v>
      </c>
      <c r="M135" t="s">
        <v>199</v>
      </c>
      <c r="N135" s="1"/>
      <c r="O135"/>
      <c r="Q135" s="1" t="s">
        <v>120</v>
      </c>
    </row>
    <row r="136" spans="1:17" ht="30" x14ac:dyDescent="0.25">
      <c r="A136" t="s">
        <v>74</v>
      </c>
      <c r="B136" t="s">
        <v>183</v>
      </c>
      <c r="C136">
        <v>18</v>
      </c>
      <c r="D136" t="s">
        <v>31</v>
      </c>
      <c r="E136" t="s">
        <v>337</v>
      </c>
      <c r="F136" s="2">
        <v>4</v>
      </c>
      <c r="G136" t="s">
        <v>35</v>
      </c>
      <c r="J136"/>
      <c r="K136" s="1"/>
      <c r="L136" t="s">
        <v>92</v>
      </c>
      <c r="M136" t="s">
        <v>199</v>
      </c>
      <c r="N136" s="1"/>
      <c r="O136"/>
      <c r="Q136" s="1" t="s">
        <v>105</v>
      </c>
    </row>
    <row r="137" spans="1:17" ht="30" x14ac:dyDescent="0.25">
      <c r="A137" t="s">
        <v>74</v>
      </c>
      <c r="B137" t="s">
        <v>184</v>
      </c>
      <c r="C137">
        <v>19</v>
      </c>
      <c r="D137" t="s">
        <v>31</v>
      </c>
      <c r="E137" t="s">
        <v>337</v>
      </c>
      <c r="F137" s="2">
        <v>4</v>
      </c>
      <c r="G137" t="s">
        <v>35</v>
      </c>
      <c r="J137"/>
      <c r="K137" s="1"/>
      <c r="L137" t="s">
        <v>92</v>
      </c>
      <c r="M137" t="s">
        <v>199</v>
      </c>
      <c r="N137" s="1"/>
      <c r="O137"/>
      <c r="Q137" s="1" t="s">
        <v>117</v>
      </c>
    </row>
    <row r="138" spans="1:17" ht="30" x14ac:dyDescent="0.25">
      <c r="A138" t="s">
        <v>74</v>
      </c>
      <c r="B138" t="s">
        <v>86</v>
      </c>
      <c r="C138">
        <v>20</v>
      </c>
      <c r="D138" t="s">
        <v>31</v>
      </c>
      <c r="E138" t="s">
        <v>337</v>
      </c>
      <c r="F138" s="2">
        <v>4</v>
      </c>
      <c r="J138"/>
      <c r="K138" s="1"/>
      <c r="L138" t="s">
        <v>91</v>
      </c>
      <c r="M138" t="s">
        <v>199</v>
      </c>
      <c r="N138" s="1"/>
      <c r="O138"/>
      <c r="Q138" s="1" t="s">
        <v>106</v>
      </c>
    </row>
    <row r="139" spans="1:17" x14ac:dyDescent="0.25">
      <c r="A139" t="s">
        <v>74</v>
      </c>
      <c r="B139" t="s">
        <v>182</v>
      </c>
      <c r="C139">
        <v>21</v>
      </c>
      <c r="D139" t="s">
        <v>31</v>
      </c>
      <c r="E139" t="s">
        <v>337</v>
      </c>
      <c r="F139" s="2">
        <v>4</v>
      </c>
      <c r="G139" t="s">
        <v>35</v>
      </c>
      <c r="J139"/>
      <c r="K139" s="1"/>
      <c r="L139" t="s">
        <v>92</v>
      </c>
      <c r="M139" t="s">
        <v>199</v>
      </c>
      <c r="N139" s="1"/>
      <c r="O139"/>
      <c r="Q139" s="1" t="s">
        <v>107</v>
      </c>
    </row>
    <row r="140" spans="1:17" ht="45" x14ac:dyDescent="0.25">
      <c r="A140" t="s">
        <v>74</v>
      </c>
      <c r="B140" t="s">
        <v>68</v>
      </c>
      <c r="C140">
        <v>22</v>
      </c>
      <c r="D140" t="s">
        <v>33</v>
      </c>
      <c r="E140" t="s">
        <v>14</v>
      </c>
      <c r="F140" s="2">
        <v>1</v>
      </c>
      <c r="I140">
        <v>0</v>
      </c>
      <c r="J140"/>
      <c r="K140" s="1"/>
      <c r="N140" s="1" t="s">
        <v>73</v>
      </c>
      <c r="O140"/>
      <c r="Q140" s="1" t="s">
        <v>67</v>
      </c>
    </row>
    <row r="141" spans="1:17" ht="30" x14ac:dyDescent="0.25">
      <c r="A141" t="s">
        <v>74</v>
      </c>
      <c r="B141" t="s">
        <v>98</v>
      </c>
      <c r="C141">
        <v>23</v>
      </c>
      <c r="D141" t="s">
        <v>33</v>
      </c>
      <c r="E141" t="s">
        <v>14</v>
      </c>
      <c r="F141" s="2">
        <v>1</v>
      </c>
      <c r="I141">
        <v>0</v>
      </c>
      <c r="J141"/>
      <c r="K141" s="1"/>
      <c r="N141" s="1"/>
      <c r="O141"/>
      <c r="Q141" s="1" t="s">
        <v>108</v>
      </c>
    </row>
    <row r="142" spans="1:17" ht="45" x14ac:dyDescent="0.25">
      <c r="A142" t="s">
        <v>74</v>
      </c>
      <c r="B142" t="s">
        <v>112</v>
      </c>
      <c r="C142">
        <v>24</v>
      </c>
      <c r="D142" t="s">
        <v>48</v>
      </c>
      <c r="E142" t="s">
        <v>6</v>
      </c>
      <c r="F142" s="2">
        <v>2</v>
      </c>
      <c r="I142">
        <v>0</v>
      </c>
      <c r="J142"/>
      <c r="K142" s="1"/>
      <c r="N142" s="1"/>
      <c r="O142"/>
      <c r="Q142" s="1" t="s">
        <v>109</v>
      </c>
    </row>
    <row r="143" spans="1:17" x14ac:dyDescent="0.25">
      <c r="A143" t="s">
        <v>74</v>
      </c>
      <c r="B143" t="s">
        <v>113</v>
      </c>
      <c r="C143">
        <v>25</v>
      </c>
      <c r="D143" t="s">
        <v>48</v>
      </c>
      <c r="E143" t="s">
        <v>6</v>
      </c>
      <c r="F143" s="2">
        <v>2</v>
      </c>
      <c r="I143">
        <v>0</v>
      </c>
      <c r="J143"/>
      <c r="K143" s="1"/>
      <c r="N143" s="1"/>
      <c r="O143"/>
      <c r="Q143" s="1" t="s">
        <v>115</v>
      </c>
    </row>
    <row r="144" spans="1:17" x14ac:dyDescent="0.25">
      <c r="A144" t="s">
        <v>74</v>
      </c>
      <c r="B144" t="s">
        <v>114</v>
      </c>
      <c r="C144">
        <v>26</v>
      </c>
      <c r="D144" t="s">
        <v>48</v>
      </c>
      <c r="E144" t="s">
        <v>6</v>
      </c>
      <c r="F144" s="2">
        <v>2</v>
      </c>
      <c r="I144">
        <v>0</v>
      </c>
      <c r="J144"/>
      <c r="K144" s="1"/>
      <c r="N144" s="1"/>
      <c r="O144"/>
      <c r="Q144" s="1" t="s">
        <v>115</v>
      </c>
    </row>
    <row r="145" spans="1:17" x14ac:dyDescent="0.25">
      <c r="A145" t="s">
        <v>74</v>
      </c>
      <c r="B145" t="s">
        <v>99</v>
      </c>
      <c r="C145">
        <v>27</v>
      </c>
      <c r="D145" t="s">
        <v>48</v>
      </c>
      <c r="E145" t="s">
        <v>6</v>
      </c>
      <c r="F145" s="2">
        <v>2</v>
      </c>
      <c r="I145">
        <v>0</v>
      </c>
      <c r="J145"/>
      <c r="K145" s="1"/>
      <c r="N145" s="1"/>
      <c r="O145"/>
      <c r="Q145" s="1" t="s">
        <v>116</v>
      </c>
    </row>
    <row r="146" spans="1:17" x14ac:dyDescent="0.25">
      <c r="A146" t="s">
        <v>74</v>
      </c>
      <c r="B146" t="s">
        <v>100</v>
      </c>
      <c r="C146">
        <v>28</v>
      </c>
      <c r="D146" t="s">
        <v>48</v>
      </c>
      <c r="E146" t="s">
        <v>6</v>
      </c>
      <c r="F146" s="2">
        <v>2</v>
      </c>
      <c r="I146">
        <v>0</v>
      </c>
      <c r="J146"/>
      <c r="K146" s="1"/>
      <c r="N146" s="1"/>
      <c r="O146"/>
      <c r="Q146" s="1" t="s">
        <v>110</v>
      </c>
    </row>
    <row r="147" spans="1:17" x14ac:dyDescent="0.25">
      <c r="A147" t="s">
        <v>74</v>
      </c>
      <c r="B147" t="s">
        <v>101</v>
      </c>
      <c r="C147">
        <v>29</v>
      </c>
      <c r="D147" t="s">
        <v>48</v>
      </c>
      <c r="E147" t="s">
        <v>6</v>
      </c>
      <c r="F147" s="2">
        <v>2</v>
      </c>
      <c r="G147" t="s">
        <v>35</v>
      </c>
      <c r="I147">
        <v>0</v>
      </c>
      <c r="J147"/>
      <c r="K147" s="1"/>
      <c r="N147" s="1"/>
      <c r="O147"/>
      <c r="Q147" s="1" t="s">
        <v>110</v>
      </c>
    </row>
    <row r="148" spans="1:17" ht="30" x14ac:dyDescent="0.25">
      <c r="A148" t="s">
        <v>74</v>
      </c>
      <c r="B148" t="s">
        <v>80</v>
      </c>
      <c r="C148">
        <v>30</v>
      </c>
      <c r="D148" t="s">
        <v>48</v>
      </c>
      <c r="E148" t="s">
        <v>6</v>
      </c>
      <c r="F148" s="2">
        <v>2</v>
      </c>
      <c r="J148"/>
      <c r="K148" s="1"/>
      <c r="N148" s="1"/>
      <c r="O148"/>
      <c r="Q148" s="1" t="s">
        <v>111</v>
      </c>
    </row>
    <row r="149" spans="1:17" x14ac:dyDescent="0.25">
      <c r="A149" t="s">
        <v>74</v>
      </c>
      <c r="B149" t="s">
        <v>82</v>
      </c>
      <c r="C149">
        <v>31</v>
      </c>
      <c r="D149" t="s">
        <v>48</v>
      </c>
      <c r="E149" t="s">
        <v>6</v>
      </c>
      <c r="F149" s="2">
        <v>2</v>
      </c>
      <c r="I149">
        <v>1</v>
      </c>
      <c r="J149"/>
      <c r="K149" s="1"/>
      <c r="N149" s="1"/>
      <c r="O149"/>
      <c r="Q149" s="1" t="s">
        <v>118</v>
      </c>
    </row>
    <row r="150" spans="1:17" ht="30" x14ac:dyDescent="0.25">
      <c r="A150" t="s">
        <v>74</v>
      </c>
      <c r="B150" t="s">
        <v>94</v>
      </c>
      <c r="C150">
        <v>32</v>
      </c>
      <c r="D150" t="s">
        <v>85</v>
      </c>
      <c r="E150" t="s">
        <v>335</v>
      </c>
      <c r="F150" s="2"/>
      <c r="J150"/>
      <c r="K150" s="1"/>
      <c r="N150" s="1"/>
      <c r="O150"/>
      <c r="Q150" s="1" t="s">
        <v>119</v>
      </c>
    </row>
    <row r="151" spans="1:17" x14ac:dyDescent="0.25">
      <c r="A151" t="s">
        <v>74</v>
      </c>
      <c r="B151" t="s">
        <v>83</v>
      </c>
      <c r="C151">
        <v>33</v>
      </c>
      <c r="D151" t="s">
        <v>32</v>
      </c>
      <c r="E151" t="s">
        <v>10</v>
      </c>
      <c r="F151" s="2">
        <v>8</v>
      </c>
      <c r="G151" t="s">
        <v>35</v>
      </c>
      <c r="J151"/>
      <c r="K151" s="1"/>
      <c r="N151" s="1"/>
      <c r="O151"/>
      <c r="Q151" s="1" t="s">
        <v>121</v>
      </c>
    </row>
    <row r="152" spans="1:17" ht="30" x14ac:dyDescent="0.25">
      <c r="A152" t="s">
        <v>74</v>
      </c>
      <c r="B152" t="s">
        <v>96</v>
      </c>
      <c r="C152">
        <v>34</v>
      </c>
      <c r="D152" t="s">
        <v>85</v>
      </c>
      <c r="E152" t="s">
        <v>335</v>
      </c>
      <c r="F152" s="2"/>
      <c r="J152"/>
      <c r="K152" s="1"/>
      <c r="N152" s="1"/>
      <c r="O152"/>
      <c r="Q152" s="1" t="s">
        <v>122</v>
      </c>
    </row>
    <row r="153" spans="1:17" x14ac:dyDescent="0.25">
      <c r="A153" t="s">
        <v>74</v>
      </c>
      <c r="B153" t="s">
        <v>97</v>
      </c>
      <c r="C153">
        <v>35</v>
      </c>
      <c r="D153" t="s">
        <v>85</v>
      </c>
      <c r="E153" t="s">
        <v>335</v>
      </c>
      <c r="F153" s="2"/>
      <c r="J153"/>
      <c r="K153" s="1"/>
      <c r="N153" s="1"/>
      <c r="O153"/>
      <c r="Q153" s="1" t="s">
        <v>123</v>
      </c>
    </row>
    <row r="154" spans="1:17" x14ac:dyDescent="0.25">
      <c r="A154" t="s">
        <v>74</v>
      </c>
      <c r="B154" t="s">
        <v>95</v>
      </c>
      <c r="C154">
        <v>36</v>
      </c>
      <c r="D154" t="s">
        <v>85</v>
      </c>
      <c r="E154" t="s">
        <v>335</v>
      </c>
      <c r="F154" s="2"/>
      <c r="J154"/>
      <c r="K154" s="1"/>
      <c r="N154" s="1"/>
      <c r="O154"/>
      <c r="Q154" s="1" t="s">
        <v>124</v>
      </c>
    </row>
    <row r="155" spans="1:17" ht="30" x14ac:dyDescent="0.25">
      <c r="A155" t="s">
        <v>74</v>
      </c>
      <c r="B155" t="s">
        <v>87</v>
      </c>
      <c r="C155">
        <v>37</v>
      </c>
      <c r="D155" t="s">
        <v>65</v>
      </c>
      <c r="E155" t="s">
        <v>336</v>
      </c>
      <c r="F155" s="2"/>
      <c r="G155" t="s">
        <v>35</v>
      </c>
      <c r="J155"/>
      <c r="K155" s="1"/>
      <c r="N155" s="1"/>
      <c r="O155"/>
      <c r="Q155" s="1" t="s">
        <v>125</v>
      </c>
    </row>
    <row r="156" spans="1:17" x14ac:dyDescent="0.25">
      <c r="A156" t="s">
        <v>74</v>
      </c>
      <c r="B156" t="s">
        <v>88</v>
      </c>
      <c r="C156">
        <v>38</v>
      </c>
      <c r="D156" t="s">
        <v>65</v>
      </c>
      <c r="E156" t="s">
        <v>336</v>
      </c>
      <c r="F156" s="2"/>
      <c r="G156" t="s">
        <v>35</v>
      </c>
      <c r="J156"/>
      <c r="K156" s="1"/>
      <c r="N156" s="1"/>
      <c r="O156"/>
      <c r="Q156" s="1" t="s">
        <v>126</v>
      </c>
    </row>
    <row r="157" spans="1:17" x14ac:dyDescent="0.25">
      <c r="A157" t="s">
        <v>17</v>
      </c>
      <c r="B157" t="s">
        <v>5</v>
      </c>
      <c r="C157">
        <v>1</v>
      </c>
      <c r="D157" t="s">
        <v>31</v>
      </c>
      <c r="E157" t="s">
        <v>337</v>
      </c>
      <c r="F157" s="2">
        <v>4</v>
      </c>
      <c r="H157" t="s">
        <v>16</v>
      </c>
      <c r="J157"/>
      <c r="K157" s="1"/>
      <c r="N157" s="1"/>
      <c r="O157"/>
      <c r="P157" t="s">
        <v>35</v>
      </c>
      <c r="Q157" s="1" t="s">
        <v>20</v>
      </c>
    </row>
    <row r="158" spans="1:17" x14ac:dyDescent="0.25">
      <c r="A158" t="s">
        <v>17</v>
      </c>
      <c r="B158" t="s">
        <v>9</v>
      </c>
      <c r="C158">
        <v>2</v>
      </c>
      <c r="D158" t="s">
        <v>32</v>
      </c>
      <c r="E158" t="s">
        <v>10</v>
      </c>
      <c r="F158" s="2">
        <v>8</v>
      </c>
      <c r="I158" t="s">
        <v>36</v>
      </c>
      <c r="J158"/>
      <c r="K158" s="1"/>
      <c r="N158" s="1"/>
      <c r="O158"/>
      <c r="P158" t="s">
        <v>35</v>
      </c>
      <c r="Q158" s="1" t="s">
        <v>24</v>
      </c>
    </row>
    <row r="159" spans="1:17" ht="45" x14ac:dyDescent="0.25">
      <c r="A159" t="s">
        <v>17</v>
      </c>
      <c r="B159" t="s">
        <v>11</v>
      </c>
      <c r="C159">
        <v>3</v>
      </c>
      <c r="D159" t="s">
        <v>32</v>
      </c>
      <c r="E159" t="s">
        <v>10</v>
      </c>
      <c r="F159" s="2">
        <v>8</v>
      </c>
      <c r="G159" t="s">
        <v>16</v>
      </c>
      <c r="J159"/>
      <c r="K159" s="1"/>
      <c r="N159" s="1" t="s">
        <v>71</v>
      </c>
      <c r="O159"/>
      <c r="P159" t="s">
        <v>35</v>
      </c>
      <c r="Q159" s="1" t="s">
        <v>25</v>
      </c>
    </row>
    <row r="160" spans="1:17" x14ac:dyDescent="0.25">
      <c r="A160" t="s">
        <v>17</v>
      </c>
      <c r="B160" t="s">
        <v>12</v>
      </c>
      <c r="C160">
        <v>4</v>
      </c>
      <c r="D160" t="s">
        <v>32</v>
      </c>
      <c r="E160" t="s">
        <v>10</v>
      </c>
      <c r="F160" s="2">
        <v>8</v>
      </c>
      <c r="G160" t="s">
        <v>16</v>
      </c>
      <c r="J160"/>
      <c r="K160" s="1"/>
      <c r="N160" s="1"/>
      <c r="O160"/>
      <c r="P160" t="s">
        <v>35</v>
      </c>
      <c r="Q160" s="1" t="s">
        <v>26</v>
      </c>
    </row>
    <row r="161" spans="1:17" ht="30" x14ac:dyDescent="0.25">
      <c r="A161" t="s">
        <v>17</v>
      </c>
      <c r="B161" t="s">
        <v>13</v>
      </c>
      <c r="C161">
        <v>5</v>
      </c>
      <c r="D161" t="s">
        <v>33</v>
      </c>
      <c r="E161" t="s">
        <v>14</v>
      </c>
      <c r="F161" s="2">
        <v>1</v>
      </c>
      <c r="I161">
        <v>0</v>
      </c>
      <c r="J161"/>
      <c r="K161" s="1"/>
      <c r="N161" s="1" t="s">
        <v>72</v>
      </c>
      <c r="O161"/>
      <c r="P161" t="s">
        <v>35</v>
      </c>
      <c r="Q161" s="1" t="s">
        <v>27</v>
      </c>
    </row>
    <row r="162" spans="1:17" x14ac:dyDescent="0.25">
      <c r="A162" t="s">
        <v>17</v>
      </c>
      <c r="B162" t="s">
        <v>7</v>
      </c>
      <c r="C162">
        <v>6</v>
      </c>
      <c r="D162" t="s">
        <v>31</v>
      </c>
      <c r="E162" t="s">
        <v>337</v>
      </c>
      <c r="F162" s="2">
        <v>4</v>
      </c>
      <c r="J162"/>
      <c r="K162" s="1"/>
      <c r="L162" t="s">
        <v>18</v>
      </c>
      <c r="M162" t="s">
        <v>197</v>
      </c>
      <c r="N162" s="1"/>
      <c r="O162">
        <v>1</v>
      </c>
      <c r="P162" t="s">
        <v>35</v>
      </c>
      <c r="Q162" s="1" t="s">
        <v>21</v>
      </c>
    </row>
    <row r="163" spans="1:17" x14ac:dyDescent="0.25">
      <c r="A163" t="s">
        <v>17</v>
      </c>
      <c r="B163" t="s">
        <v>8</v>
      </c>
      <c r="C163">
        <v>7</v>
      </c>
      <c r="D163" t="s">
        <v>31</v>
      </c>
      <c r="E163" t="s">
        <v>337</v>
      </c>
      <c r="F163" s="2">
        <v>4</v>
      </c>
      <c r="J163"/>
      <c r="K163" s="1"/>
      <c r="L163" t="s">
        <v>19</v>
      </c>
      <c r="M163" t="s">
        <v>199</v>
      </c>
      <c r="N163" s="1"/>
      <c r="O163"/>
      <c r="P163" t="s">
        <v>35</v>
      </c>
      <c r="Q163" s="1" t="s">
        <v>22</v>
      </c>
    </row>
    <row r="164" spans="1:17" ht="60" x14ac:dyDescent="0.25">
      <c r="A164" t="s">
        <v>17</v>
      </c>
      <c r="B164" t="s">
        <v>38</v>
      </c>
      <c r="C164">
        <v>8</v>
      </c>
      <c r="D164" t="s">
        <v>169</v>
      </c>
      <c r="E164" t="s">
        <v>334</v>
      </c>
      <c r="F164" s="2">
        <v>1</v>
      </c>
      <c r="I164">
        <v>0</v>
      </c>
      <c r="J164"/>
      <c r="K164" s="1" t="s">
        <v>194</v>
      </c>
      <c r="N164" s="1"/>
      <c r="O164"/>
      <c r="P164" t="s">
        <v>35</v>
      </c>
      <c r="Q164" s="1" t="s">
        <v>23</v>
      </c>
    </row>
    <row r="165" spans="1:17" ht="30" x14ac:dyDescent="0.25">
      <c r="A165" t="s">
        <v>17</v>
      </c>
      <c r="B165" t="s">
        <v>61</v>
      </c>
      <c r="C165">
        <v>9</v>
      </c>
      <c r="D165" t="s">
        <v>31</v>
      </c>
      <c r="E165" t="s">
        <v>337</v>
      </c>
      <c r="F165" s="2">
        <v>4</v>
      </c>
      <c r="J165"/>
      <c r="K165" s="1"/>
      <c r="L165" t="s">
        <v>60</v>
      </c>
      <c r="M165" t="s">
        <v>199</v>
      </c>
      <c r="N165" s="1"/>
      <c r="O165"/>
      <c r="P165" t="s">
        <v>35</v>
      </c>
      <c r="Q165" s="1" t="s">
        <v>62</v>
      </c>
    </row>
    <row r="166" spans="1:17" x14ac:dyDescent="0.25">
      <c r="A166" t="s">
        <v>17</v>
      </c>
      <c r="B166" t="s">
        <v>41</v>
      </c>
      <c r="C166">
        <v>10</v>
      </c>
      <c r="D166" t="s">
        <v>34</v>
      </c>
      <c r="E166" t="str">
        <f>"nvarchar("&amp;TEXT(Tables[[#This Row],[Size]],"0")&amp;")"</f>
        <v>nvarchar(50)</v>
      </c>
      <c r="F166" s="2">
        <v>50</v>
      </c>
      <c r="J166"/>
      <c r="K166" s="1"/>
      <c r="N166" s="1"/>
      <c r="O166"/>
      <c r="P166" t="s">
        <v>35</v>
      </c>
      <c r="Q166" s="1" t="s">
        <v>64</v>
      </c>
    </row>
    <row r="167" spans="1:17" ht="60" x14ac:dyDescent="0.25">
      <c r="A167" t="s">
        <v>17</v>
      </c>
      <c r="B167" t="s">
        <v>15</v>
      </c>
      <c r="C167">
        <v>11</v>
      </c>
      <c r="D167" t="s">
        <v>34</v>
      </c>
      <c r="E167" t="str">
        <f>"nvarchar("&amp;TEXT(Tables[[#This Row],[Size]],"0")&amp;")"</f>
        <v>nvarchar(15)</v>
      </c>
      <c r="F167" s="2">
        <v>15</v>
      </c>
      <c r="G167" t="s">
        <v>16</v>
      </c>
      <c r="J167"/>
      <c r="K167" s="1"/>
      <c r="N167" s="1"/>
      <c r="O167">
        <v>1</v>
      </c>
      <c r="P167" t="s">
        <v>35</v>
      </c>
      <c r="Q167" s="1" t="s">
        <v>56</v>
      </c>
    </row>
    <row r="168" spans="1:17" ht="45" x14ac:dyDescent="0.25">
      <c r="A168" t="s">
        <v>17</v>
      </c>
      <c r="B168" t="s">
        <v>68</v>
      </c>
      <c r="C168">
        <v>12</v>
      </c>
      <c r="D168" t="s">
        <v>33</v>
      </c>
      <c r="E168" t="s">
        <v>14</v>
      </c>
      <c r="F168" s="2">
        <v>1</v>
      </c>
      <c r="I168">
        <v>0</v>
      </c>
      <c r="J168"/>
      <c r="K168" s="1"/>
      <c r="N168" s="1" t="s">
        <v>73</v>
      </c>
      <c r="O168"/>
      <c r="P168" t="s">
        <v>35</v>
      </c>
      <c r="Q168" s="1" t="s">
        <v>29</v>
      </c>
    </row>
    <row r="169" spans="1:17" x14ac:dyDescent="0.25">
      <c r="A169" t="s">
        <v>17</v>
      </c>
      <c r="B169" t="s">
        <v>4</v>
      </c>
      <c r="C169">
        <v>13</v>
      </c>
      <c r="D169" t="s">
        <v>65</v>
      </c>
      <c r="E169" t="s">
        <v>336</v>
      </c>
      <c r="F169" s="2"/>
      <c r="G169" t="s">
        <v>35</v>
      </c>
      <c r="J169"/>
      <c r="K169" s="1"/>
      <c r="N169" s="1"/>
      <c r="O169"/>
      <c r="P169" t="s">
        <v>35</v>
      </c>
      <c r="Q169" s="1" t="s">
        <v>66</v>
      </c>
    </row>
    <row r="170" spans="1:17" x14ac:dyDescent="0.25">
      <c r="A170" t="s">
        <v>161</v>
      </c>
      <c r="B170" t="s">
        <v>5</v>
      </c>
      <c r="C170">
        <v>1</v>
      </c>
      <c r="D170" t="s">
        <v>31</v>
      </c>
      <c r="E170" t="s">
        <v>337</v>
      </c>
      <c r="F170" s="2">
        <v>4</v>
      </c>
      <c r="J170"/>
      <c r="K170" s="1"/>
      <c r="N170" s="1"/>
      <c r="O170"/>
      <c r="P170" s="1"/>
      <c r="Q170" s="1" t="s">
        <v>20</v>
      </c>
    </row>
    <row r="171" spans="1:17" x14ac:dyDescent="0.25">
      <c r="A171" t="s">
        <v>161</v>
      </c>
      <c r="B171" t="s">
        <v>84</v>
      </c>
      <c r="C171">
        <v>2</v>
      </c>
      <c r="D171" t="s">
        <v>31</v>
      </c>
      <c r="E171" t="s">
        <v>337</v>
      </c>
      <c r="F171" s="2">
        <v>4</v>
      </c>
      <c r="J171"/>
      <c r="K171" s="1"/>
      <c r="L171" t="s">
        <v>17</v>
      </c>
      <c r="M171" t="s">
        <v>199</v>
      </c>
      <c r="N171" s="1"/>
      <c r="O171"/>
      <c r="P171" s="1"/>
      <c r="Q171" s="1" t="s">
        <v>193</v>
      </c>
    </row>
    <row r="172" spans="1:17" x14ac:dyDescent="0.25">
      <c r="A172" t="s">
        <v>161</v>
      </c>
      <c r="B172" t="s">
        <v>78</v>
      </c>
      <c r="C172">
        <v>3</v>
      </c>
      <c r="D172" t="s">
        <v>31</v>
      </c>
      <c r="E172" t="s">
        <v>337</v>
      </c>
      <c r="F172" s="2">
        <v>4</v>
      </c>
      <c r="J172"/>
      <c r="K172" s="1"/>
      <c r="L172" t="s">
        <v>54</v>
      </c>
      <c r="M172" t="s">
        <v>197</v>
      </c>
      <c r="N172" s="1"/>
      <c r="O172"/>
      <c r="P172" s="1"/>
      <c r="Q172" s="1"/>
    </row>
    <row r="173" spans="1:17" ht="45" x14ac:dyDescent="0.25">
      <c r="A173" t="s">
        <v>161</v>
      </c>
      <c r="B173" t="s">
        <v>191</v>
      </c>
      <c r="C173">
        <v>4</v>
      </c>
      <c r="D173" t="s">
        <v>31</v>
      </c>
      <c r="E173" t="s">
        <v>337</v>
      </c>
      <c r="F173" s="2">
        <v>4</v>
      </c>
      <c r="J173"/>
      <c r="K173" s="1"/>
      <c r="L173" t="s">
        <v>192</v>
      </c>
      <c r="M173" t="s">
        <v>198</v>
      </c>
      <c r="N173" s="1"/>
      <c r="O173"/>
      <c r="P173" s="1"/>
      <c r="Q173" s="1" t="s">
        <v>202</v>
      </c>
    </row>
    <row r="174" spans="1:17" x14ac:dyDescent="0.25">
      <c r="A174" t="s">
        <v>30</v>
      </c>
      <c r="B174" t="s">
        <v>5</v>
      </c>
      <c r="C174">
        <v>1</v>
      </c>
      <c r="D174" t="s">
        <v>31</v>
      </c>
      <c r="E174" t="s">
        <v>337</v>
      </c>
      <c r="F174" s="2">
        <v>4</v>
      </c>
      <c r="J174"/>
      <c r="K174" s="1"/>
      <c r="N174" s="1"/>
      <c r="O174"/>
      <c r="P174" t="s">
        <v>35</v>
      </c>
      <c r="Q174" s="1" t="s">
        <v>20</v>
      </c>
    </row>
    <row r="175" spans="1:17" x14ac:dyDescent="0.25">
      <c r="A175" t="s">
        <v>30</v>
      </c>
      <c r="B175" t="s">
        <v>47</v>
      </c>
      <c r="C175">
        <v>2</v>
      </c>
      <c r="D175" t="s">
        <v>48</v>
      </c>
      <c r="E175" t="s">
        <v>6</v>
      </c>
      <c r="F175" s="2">
        <v>2</v>
      </c>
      <c r="J175"/>
      <c r="K175" s="1"/>
      <c r="N175" s="1"/>
      <c r="O175"/>
      <c r="P175" t="s">
        <v>35</v>
      </c>
      <c r="Q175" s="1" t="s">
        <v>51</v>
      </c>
    </row>
    <row r="176" spans="1:17" x14ac:dyDescent="0.25">
      <c r="A176" t="s">
        <v>30</v>
      </c>
      <c r="B176" t="s">
        <v>41</v>
      </c>
      <c r="C176">
        <v>3</v>
      </c>
      <c r="D176" t="s">
        <v>34</v>
      </c>
      <c r="E176" t="str">
        <f>"nvarchar("&amp;TEXT(Tables[[#This Row],[Size]],"0")&amp;")"</f>
        <v>nvarchar(20)</v>
      </c>
      <c r="F176" s="2">
        <v>20</v>
      </c>
      <c r="J176"/>
      <c r="K176" s="1"/>
      <c r="N176" s="1"/>
      <c r="O176"/>
      <c r="P176" t="s">
        <v>35</v>
      </c>
      <c r="Q176" s="1" t="s">
        <v>52</v>
      </c>
    </row>
    <row r="177" spans="1:17" x14ac:dyDescent="0.25">
      <c r="A177" t="s">
        <v>154</v>
      </c>
      <c r="B177" t="s">
        <v>5</v>
      </c>
      <c r="C177">
        <v>1</v>
      </c>
      <c r="D177" t="s">
        <v>31</v>
      </c>
      <c r="E177" t="s">
        <v>337</v>
      </c>
      <c r="F177" s="2">
        <v>4</v>
      </c>
      <c r="H177" t="s">
        <v>16</v>
      </c>
      <c r="J177"/>
      <c r="K177" s="1"/>
      <c r="N177" s="1"/>
      <c r="O177"/>
      <c r="Q177" s="1" t="s">
        <v>20</v>
      </c>
    </row>
    <row r="178" spans="1:17" x14ac:dyDescent="0.25">
      <c r="A178" t="s">
        <v>154</v>
      </c>
      <c r="B178" t="s">
        <v>9</v>
      </c>
      <c r="C178">
        <v>2</v>
      </c>
      <c r="D178" t="s">
        <v>32</v>
      </c>
      <c r="F178" s="2">
        <v>8</v>
      </c>
      <c r="I178" t="s">
        <v>36</v>
      </c>
      <c r="J178"/>
      <c r="K178" s="1"/>
      <c r="N178" s="1"/>
      <c r="O178"/>
      <c r="Q178" s="1" t="s">
        <v>24</v>
      </c>
    </row>
    <row r="179" spans="1:17" ht="45" x14ac:dyDescent="0.25">
      <c r="A179" t="s">
        <v>154</v>
      </c>
      <c r="B179" t="s">
        <v>11</v>
      </c>
      <c r="C179">
        <v>3</v>
      </c>
      <c r="D179" t="s">
        <v>32</v>
      </c>
      <c r="F179" s="2">
        <v>8</v>
      </c>
      <c r="G179" t="s">
        <v>35</v>
      </c>
      <c r="J179"/>
      <c r="K179" s="1"/>
      <c r="N179" s="1" t="s">
        <v>71</v>
      </c>
      <c r="O179"/>
      <c r="Q179" s="1" t="s">
        <v>25</v>
      </c>
    </row>
    <row r="180" spans="1:17" x14ac:dyDescent="0.25">
      <c r="A180" t="s">
        <v>154</v>
      </c>
      <c r="B180" t="s">
        <v>12</v>
      </c>
      <c r="C180">
        <v>4</v>
      </c>
      <c r="D180" t="s">
        <v>32</v>
      </c>
      <c r="F180" s="2">
        <v>8</v>
      </c>
      <c r="G180" t="s">
        <v>35</v>
      </c>
      <c r="J180"/>
      <c r="K180" s="1"/>
      <c r="N180" s="1"/>
      <c r="O180"/>
      <c r="Q180" s="1" t="s">
        <v>26</v>
      </c>
    </row>
    <row r="181" spans="1:17" ht="30" x14ac:dyDescent="0.25">
      <c r="A181" t="s">
        <v>154</v>
      </c>
      <c r="B181" t="s">
        <v>13</v>
      </c>
      <c r="C181">
        <v>5</v>
      </c>
      <c r="D181" t="s">
        <v>33</v>
      </c>
      <c r="E181" t="s">
        <v>14</v>
      </c>
      <c r="F181" s="2">
        <v>1</v>
      </c>
      <c r="I181">
        <v>0</v>
      </c>
      <c r="J181"/>
      <c r="K181" s="1"/>
      <c r="N181" s="1" t="s">
        <v>72</v>
      </c>
      <c r="O181"/>
      <c r="Q181" s="1" t="s">
        <v>27</v>
      </c>
    </row>
    <row r="182" spans="1:17" ht="45" x14ac:dyDescent="0.25">
      <c r="A182" t="s">
        <v>154</v>
      </c>
      <c r="B182" t="s">
        <v>78</v>
      </c>
      <c r="C182">
        <v>7</v>
      </c>
      <c r="D182" t="s">
        <v>31</v>
      </c>
      <c r="E182" t="s">
        <v>337</v>
      </c>
      <c r="F182" s="2">
        <v>4</v>
      </c>
      <c r="J182"/>
      <c r="K182" s="1"/>
      <c r="L182" t="s">
        <v>54</v>
      </c>
      <c r="M182" t="s">
        <v>197</v>
      </c>
      <c r="N182" s="1"/>
      <c r="O182"/>
      <c r="Q182" s="1" t="s">
        <v>102</v>
      </c>
    </row>
    <row r="183" spans="1:17" x14ac:dyDescent="0.25">
      <c r="A183" t="s">
        <v>154</v>
      </c>
      <c r="B183" t="s">
        <v>41</v>
      </c>
      <c r="C183">
        <v>8</v>
      </c>
      <c r="D183" t="s">
        <v>34</v>
      </c>
      <c r="E183" t="str">
        <f>"nvarchar("&amp;TEXT(Tables[[#This Row],[Size]],"0")&amp;")"</f>
        <v>nvarchar(30)</v>
      </c>
      <c r="F183" s="2">
        <v>30</v>
      </c>
      <c r="J183"/>
      <c r="K183" s="1"/>
      <c r="N183" s="1"/>
      <c r="O183"/>
      <c r="Q183" s="1" t="s">
        <v>151</v>
      </c>
    </row>
    <row r="184" spans="1:17" x14ac:dyDescent="0.25">
      <c r="A184" t="s">
        <v>154</v>
      </c>
      <c r="B184" t="s">
        <v>86</v>
      </c>
      <c r="C184">
        <v>9</v>
      </c>
      <c r="D184" t="s">
        <v>31</v>
      </c>
      <c r="E184" t="s">
        <v>337</v>
      </c>
      <c r="F184" s="2">
        <v>4</v>
      </c>
      <c r="J184"/>
      <c r="K184" s="1"/>
      <c r="L184" t="s">
        <v>91</v>
      </c>
      <c r="M184" t="s">
        <v>199</v>
      </c>
      <c r="N184" s="1"/>
      <c r="O184"/>
      <c r="Q184" s="1" t="s">
        <v>158</v>
      </c>
    </row>
    <row r="185" spans="1:17" x14ac:dyDescent="0.25">
      <c r="A185" t="s">
        <v>154</v>
      </c>
      <c r="B185" t="s">
        <v>159</v>
      </c>
      <c r="C185">
        <v>10</v>
      </c>
      <c r="D185" t="s">
        <v>85</v>
      </c>
      <c r="E185" t="s">
        <v>335</v>
      </c>
      <c r="F185" s="2"/>
      <c r="J185"/>
      <c r="K185" s="1"/>
      <c r="N185" s="1"/>
      <c r="O185"/>
      <c r="Q185" s="1" t="s">
        <v>160</v>
      </c>
    </row>
    <row r="186" spans="1:17" x14ac:dyDescent="0.25">
      <c r="A186" t="s">
        <v>247</v>
      </c>
      <c r="B186" t="s">
        <v>5</v>
      </c>
      <c r="C186">
        <v>1</v>
      </c>
      <c r="D186" t="s">
        <v>31</v>
      </c>
      <c r="E186" t="s">
        <v>337</v>
      </c>
      <c r="F186" s="2">
        <v>4</v>
      </c>
      <c r="H186" t="s">
        <v>16</v>
      </c>
      <c r="J186"/>
      <c r="K186" s="1"/>
      <c r="N186" s="1"/>
      <c r="O186"/>
      <c r="Q186" s="1" t="s">
        <v>20</v>
      </c>
    </row>
    <row r="187" spans="1:17" x14ac:dyDescent="0.25">
      <c r="A187" t="s">
        <v>247</v>
      </c>
      <c r="B187" t="s">
        <v>41</v>
      </c>
      <c r="C187">
        <v>2</v>
      </c>
      <c r="D187" t="s">
        <v>34</v>
      </c>
      <c r="E187" t="str">
        <f>"nvarchar("&amp;TEXT(Tables[[#This Row],[Size]],"0")&amp;")"</f>
        <v>nvarchar(15)</v>
      </c>
      <c r="F187" s="2">
        <v>15</v>
      </c>
      <c r="K187" s="1"/>
      <c r="N187" s="1"/>
      <c r="Q187" s="1" t="s">
        <v>250</v>
      </c>
    </row>
    <row r="188" spans="1:17" x14ac:dyDescent="0.25">
      <c r="A188" t="s">
        <v>60</v>
      </c>
      <c r="B188" t="s">
        <v>5</v>
      </c>
      <c r="C188">
        <v>1</v>
      </c>
      <c r="D188" t="s">
        <v>31</v>
      </c>
      <c r="E188" t="s">
        <v>337</v>
      </c>
      <c r="F188" s="2">
        <v>4</v>
      </c>
      <c r="H188" t="s">
        <v>16</v>
      </c>
      <c r="J188"/>
      <c r="K188" s="1"/>
      <c r="N188" s="1"/>
      <c r="O188"/>
      <c r="P188" t="s">
        <v>35</v>
      </c>
      <c r="Q188" s="1" t="s">
        <v>20</v>
      </c>
    </row>
    <row r="189" spans="1:17" x14ac:dyDescent="0.25">
      <c r="A189" t="s">
        <v>60</v>
      </c>
      <c r="B189" t="s">
        <v>9</v>
      </c>
      <c r="C189">
        <v>2</v>
      </c>
      <c r="D189" t="s">
        <v>32</v>
      </c>
      <c r="F189" s="2">
        <v>8</v>
      </c>
      <c r="I189" t="s">
        <v>36</v>
      </c>
      <c r="J189"/>
      <c r="K189" s="1"/>
      <c r="N189" s="1"/>
      <c r="O189"/>
      <c r="P189" t="s">
        <v>35</v>
      </c>
      <c r="Q189" s="1" t="s">
        <v>24</v>
      </c>
    </row>
    <row r="190" spans="1:17" ht="45" x14ac:dyDescent="0.25">
      <c r="A190" t="s">
        <v>60</v>
      </c>
      <c r="B190" t="s">
        <v>11</v>
      </c>
      <c r="C190">
        <v>3</v>
      </c>
      <c r="D190" t="s">
        <v>32</v>
      </c>
      <c r="F190" s="2">
        <v>8</v>
      </c>
      <c r="G190" t="s">
        <v>35</v>
      </c>
      <c r="J190"/>
      <c r="K190" s="1"/>
      <c r="N190" s="1" t="s">
        <v>71</v>
      </c>
      <c r="O190"/>
      <c r="P190" t="s">
        <v>35</v>
      </c>
      <c r="Q190" s="1" t="s">
        <v>25</v>
      </c>
    </row>
    <row r="191" spans="1:17" x14ac:dyDescent="0.25">
      <c r="A191" t="s">
        <v>60</v>
      </c>
      <c r="B191" t="s">
        <v>12</v>
      </c>
      <c r="C191">
        <v>4</v>
      </c>
      <c r="D191" t="s">
        <v>32</v>
      </c>
      <c r="F191" s="2">
        <v>8</v>
      </c>
      <c r="G191" t="s">
        <v>35</v>
      </c>
      <c r="J191"/>
      <c r="K191" s="1"/>
      <c r="N191" s="1"/>
      <c r="O191"/>
      <c r="P191" t="s">
        <v>35</v>
      </c>
      <c r="Q191" s="1" t="s">
        <v>26</v>
      </c>
    </row>
    <row r="192" spans="1:17" ht="30" x14ac:dyDescent="0.25">
      <c r="A192" t="s">
        <v>60</v>
      </c>
      <c r="B192" t="s">
        <v>13</v>
      </c>
      <c r="C192">
        <v>5</v>
      </c>
      <c r="D192" t="s">
        <v>33</v>
      </c>
      <c r="E192" t="s">
        <v>14</v>
      </c>
      <c r="F192" s="2">
        <v>1</v>
      </c>
      <c r="I192">
        <v>0</v>
      </c>
      <c r="J192"/>
      <c r="K192" s="1"/>
      <c r="N192" s="1" t="s">
        <v>72</v>
      </c>
      <c r="O192"/>
      <c r="P192" t="s">
        <v>35</v>
      </c>
      <c r="Q192" s="1" t="s">
        <v>27</v>
      </c>
    </row>
    <row r="193" spans="1:17" x14ac:dyDescent="0.25">
      <c r="A193" t="s">
        <v>60</v>
      </c>
      <c r="B193" t="s">
        <v>7</v>
      </c>
      <c r="C193">
        <v>6</v>
      </c>
      <c r="D193" t="s">
        <v>31</v>
      </c>
      <c r="E193" t="s">
        <v>337</v>
      </c>
      <c r="F193" s="2">
        <v>4</v>
      </c>
      <c r="J193"/>
      <c r="K193" s="1"/>
      <c r="L193" t="s">
        <v>18</v>
      </c>
      <c r="M193" t="s">
        <v>197</v>
      </c>
      <c r="N193" s="1"/>
      <c r="O193">
        <v>1</v>
      </c>
      <c r="P193" t="s">
        <v>35</v>
      </c>
      <c r="Q193" s="1" t="s">
        <v>21</v>
      </c>
    </row>
    <row r="194" spans="1:17" x14ac:dyDescent="0.25">
      <c r="A194" t="s">
        <v>60</v>
      </c>
      <c r="B194" t="s">
        <v>41</v>
      </c>
      <c r="C194">
        <v>7</v>
      </c>
      <c r="D194" t="s">
        <v>34</v>
      </c>
      <c r="E194" t="str">
        <f>"nvarchar("&amp;TEXT(Tables[[#This Row],[Size]],"0")&amp;")"</f>
        <v>nvarchar(30)</v>
      </c>
      <c r="F194" s="2">
        <v>30</v>
      </c>
      <c r="J194"/>
      <c r="K194" s="1"/>
      <c r="N194" s="1"/>
      <c r="O194">
        <v>1</v>
      </c>
      <c r="P194" t="s">
        <v>35</v>
      </c>
      <c r="Q194" s="1" t="s">
        <v>63</v>
      </c>
    </row>
    <row r="195" spans="1:17" x14ac:dyDescent="0.25">
      <c r="A195" t="s">
        <v>92</v>
      </c>
      <c r="B195" t="s">
        <v>5</v>
      </c>
      <c r="C195">
        <v>1</v>
      </c>
      <c r="D195" t="s">
        <v>31</v>
      </c>
      <c r="E195" t="s">
        <v>337</v>
      </c>
      <c r="F195" s="2">
        <v>4</v>
      </c>
      <c r="H195" t="s">
        <v>16</v>
      </c>
      <c r="J195"/>
      <c r="K195" s="1"/>
      <c r="N195" s="1"/>
      <c r="O195"/>
      <c r="Q195" s="1" t="s">
        <v>20</v>
      </c>
    </row>
    <row r="196" spans="1:17" x14ac:dyDescent="0.25">
      <c r="A196" t="s">
        <v>92</v>
      </c>
      <c r="B196" t="s">
        <v>9</v>
      </c>
      <c r="C196">
        <v>2</v>
      </c>
      <c r="D196" t="s">
        <v>32</v>
      </c>
      <c r="F196" s="2">
        <v>8</v>
      </c>
      <c r="I196" t="s">
        <v>36</v>
      </c>
      <c r="J196"/>
      <c r="K196" s="1"/>
      <c r="N196" s="1"/>
      <c r="O196"/>
      <c r="Q196" s="1" t="s">
        <v>24</v>
      </c>
    </row>
    <row r="197" spans="1:17" ht="45" x14ac:dyDescent="0.25">
      <c r="A197" t="s">
        <v>92</v>
      </c>
      <c r="B197" t="s">
        <v>11</v>
      </c>
      <c r="C197">
        <v>3</v>
      </c>
      <c r="D197" t="s">
        <v>32</v>
      </c>
      <c r="F197" s="2">
        <v>8</v>
      </c>
      <c r="G197" t="s">
        <v>35</v>
      </c>
      <c r="J197"/>
      <c r="K197" s="1"/>
      <c r="N197" s="1" t="s">
        <v>71</v>
      </c>
      <c r="O197"/>
      <c r="Q197" s="1" t="s">
        <v>25</v>
      </c>
    </row>
    <row r="198" spans="1:17" x14ac:dyDescent="0.25">
      <c r="A198" t="s">
        <v>92</v>
      </c>
      <c r="B198" t="s">
        <v>12</v>
      </c>
      <c r="C198">
        <v>4</v>
      </c>
      <c r="D198" t="s">
        <v>32</v>
      </c>
      <c r="F198" s="2">
        <v>8</v>
      </c>
      <c r="G198" t="s">
        <v>35</v>
      </c>
      <c r="J198"/>
      <c r="K198" s="1"/>
      <c r="N198" s="1"/>
      <c r="O198"/>
      <c r="Q198" s="1" t="s">
        <v>26</v>
      </c>
    </row>
    <row r="199" spans="1:17" ht="30" x14ac:dyDescent="0.25">
      <c r="A199" t="s">
        <v>92</v>
      </c>
      <c r="B199" t="s">
        <v>13</v>
      </c>
      <c r="C199">
        <v>5</v>
      </c>
      <c r="D199" t="s">
        <v>33</v>
      </c>
      <c r="E199" t="s">
        <v>14</v>
      </c>
      <c r="F199" s="2">
        <v>1</v>
      </c>
      <c r="I199">
        <v>0</v>
      </c>
      <c r="J199"/>
      <c r="K199" s="1"/>
      <c r="N199" s="1" t="s">
        <v>72</v>
      </c>
      <c r="O199"/>
      <c r="Q199" s="1" t="s">
        <v>27</v>
      </c>
    </row>
    <row r="200" spans="1:17" ht="45" x14ac:dyDescent="0.25">
      <c r="A200" t="s">
        <v>92</v>
      </c>
      <c r="B200" t="s">
        <v>78</v>
      </c>
      <c r="C200">
        <v>7</v>
      </c>
      <c r="D200" t="s">
        <v>31</v>
      </c>
      <c r="E200" t="s">
        <v>337</v>
      </c>
      <c r="F200" s="2">
        <v>4</v>
      </c>
      <c r="J200"/>
      <c r="K200" s="1"/>
      <c r="L200" t="s">
        <v>54</v>
      </c>
      <c r="M200" t="s">
        <v>197</v>
      </c>
      <c r="N200" s="1"/>
      <c r="O200"/>
      <c r="Q200" s="1" t="s">
        <v>102</v>
      </c>
    </row>
    <row r="201" spans="1:17" ht="60" x14ac:dyDescent="0.25">
      <c r="A201" t="s">
        <v>92</v>
      </c>
      <c r="B201" t="s">
        <v>38</v>
      </c>
      <c r="C201">
        <v>8</v>
      </c>
      <c r="D201" t="s">
        <v>169</v>
      </c>
      <c r="E201" t="s">
        <v>334</v>
      </c>
      <c r="F201" s="2">
        <v>1</v>
      </c>
      <c r="I201">
        <v>0</v>
      </c>
      <c r="J201"/>
      <c r="K201" s="1" t="s">
        <v>189</v>
      </c>
      <c r="N201" s="1"/>
      <c r="O201"/>
      <c r="Q201" s="1" t="s">
        <v>173</v>
      </c>
    </row>
    <row r="202" spans="1:17" x14ac:dyDescent="0.25">
      <c r="A202" t="s">
        <v>92</v>
      </c>
      <c r="B202" t="s">
        <v>41</v>
      </c>
      <c r="C202">
        <v>9</v>
      </c>
      <c r="D202" t="s">
        <v>34</v>
      </c>
      <c r="E202" t="str">
        <f>"nvarchar("&amp;TEXT(Tables[[#This Row],[Size]],"0")&amp;")"</f>
        <v>nvarchar(30)</v>
      </c>
      <c r="F202" s="2">
        <v>30</v>
      </c>
      <c r="J202"/>
      <c r="K202" s="1"/>
      <c r="N202" s="1"/>
      <c r="O202"/>
      <c r="Q202" s="1" t="s">
        <v>151</v>
      </c>
    </row>
    <row r="203" spans="1:17" x14ac:dyDescent="0.25">
      <c r="A203" t="s">
        <v>92</v>
      </c>
      <c r="B203" t="s">
        <v>170</v>
      </c>
      <c r="C203">
        <v>10</v>
      </c>
      <c r="D203" t="s">
        <v>85</v>
      </c>
      <c r="E203" t="s">
        <v>335</v>
      </c>
      <c r="F203" s="2"/>
      <c r="I203">
        <v>0</v>
      </c>
      <c r="J203"/>
      <c r="K203" s="1"/>
      <c r="N203" s="1"/>
      <c r="O203"/>
      <c r="Q203" s="1" t="s">
        <v>174</v>
      </c>
    </row>
    <row r="204" spans="1:17" x14ac:dyDescent="0.25">
      <c r="A204" t="s">
        <v>92</v>
      </c>
      <c r="B204" t="s">
        <v>171</v>
      </c>
      <c r="C204">
        <v>11</v>
      </c>
      <c r="D204" t="s">
        <v>32</v>
      </c>
      <c r="F204" s="2"/>
      <c r="G204" t="s">
        <v>35</v>
      </c>
      <c r="J204"/>
      <c r="K204" s="1"/>
      <c r="N204" s="1"/>
      <c r="O204"/>
      <c r="Q204" s="1" t="s">
        <v>175</v>
      </c>
    </row>
    <row r="205" spans="1:17" x14ac:dyDescent="0.25">
      <c r="A205" t="s">
        <v>92</v>
      </c>
      <c r="B205" t="s">
        <v>172</v>
      </c>
      <c r="C205">
        <v>12</v>
      </c>
      <c r="D205" t="s">
        <v>34</v>
      </c>
      <c r="E205" t="str">
        <f>"nvarchar("&amp;TEXT(Tables[[#This Row],[Size]],"0")&amp;")"</f>
        <v>nvarchar(30)</v>
      </c>
      <c r="F205" s="2">
        <v>30</v>
      </c>
      <c r="G205" t="s">
        <v>35</v>
      </c>
      <c r="J205"/>
      <c r="K205" s="1"/>
      <c r="N205" s="1"/>
      <c r="O205"/>
      <c r="Q205" s="1" t="s">
        <v>176</v>
      </c>
    </row>
    <row r="206" spans="1:17" x14ac:dyDescent="0.25">
      <c r="A206" t="s">
        <v>92</v>
      </c>
      <c r="B206" t="s">
        <v>150</v>
      </c>
      <c r="C206">
        <v>13</v>
      </c>
      <c r="D206" t="s">
        <v>34</v>
      </c>
      <c r="E206" t="str">
        <f>"nvarchar("&amp;TEXT(Tables[[#This Row],[Size]],"0")&amp;")"</f>
        <v>nvarchar(15)</v>
      </c>
      <c r="F206" s="2">
        <v>15</v>
      </c>
      <c r="G206" t="s">
        <v>35</v>
      </c>
      <c r="J206"/>
      <c r="K206" s="1"/>
      <c r="N206" s="1"/>
      <c r="O206"/>
      <c r="Q206" s="1" t="s">
        <v>177</v>
      </c>
    </row>
    <row r="207" spans="1:17" x14ac:dyDescent="0.25">
      <c r="A207" t="s">
        <v>92</v>
      </c>
      <c r="B207" t="s">
        <v>139</v>
      </c>
      <c r="C207">
        <v>14</v>
      </c>
      <c r="D207" t="s">
        <v>65</v>
      </c>
      <c r="E207" t="s">
        <v>336</v>
      </c>
      <c r="F207" s="2"/>
      <c r="G207" t="s">
        <v>35</v>
      </c>
      <c r="J207"/>
      <c r="K207" s="1"/>
      <c r="N207" s="1"/>
      <c r="O207"/>
      <c r="Q207" s="1" t="s">
        <v>152</v>
      </c>
    </row>
    <row r="208" spans="1:17" x14ac:dyDescent="0.25">
      <c r="A208" t="s">
        <v>224</v>
      </c>
      <c r="B208" t="s">
        <v>5</v>
      </c>
      <c r="C208">
        <v>1</v>
      </c>
      <c r="D208" t="s">
        <v>31</v>
      </c>
      <c r="E208" t="s">
        <v>337</v>
      </c>
      <c r="F208" s="2">
        <v>4</v>
      </c>
      <c r="H208" t="s">
        <v>16</v>
      </c>
      <c r="J208"/>
      <c r="K208" s="1"/>
      <c r="N208" s="1"/>
      <c r="O208"/>
      <c r="Q208" s="1" t="s">
        <v>20</v>
      </c>
    </row>
    <row r="209" spans="1:17" x14ac:dyDescent="0.25">
      <c r="A209" t="s">
        <v>224</v>
      </c>
      <c r="B209" t="s">
        <v>9</v>
      </c>
      <c r="C209">
        <v>2</v>
      </c>
      <c r="D209" t="s">
        <v>32</v>
      </c>
      <c r="F209" s="2">
        <v>8</v>
      </c>
      <c r="I209" t="s">
        <v>36</v>
      </c>
      <c r="J209"/>
      <c r="K209" s="1"/>
      <c r="N209" s="1"/>
      <c r="O209"/>
      <c r="Q209" s="1" t="s">
        <v>24</v>
      </c>
    </row>
    <row r="210" spans="1:17" ht="30" x14ac:dyDescent="0.25">
      <c r="A210" t="s">
        <v>224</v>
      </c>
      <c r="B210" t="s">
        <v>78</v>
      </c>
      <c r="C210">
        <v>3</v>
      </c>
      <c r="D210" t="s">
        <v>31</v>
      </c>
      <c r="E210" t="s">
        <v>337</v>
      </c>
      <c r="F210" s="2">
        <v>4</v>
      </c>
      <c r="K210" s="1"/>
      <c r="L210" t="s">
        <v>54</v>
      </c>
      <c r="M210" t="s">
        <v>197</v>
      </c>
      <c r="N210" s="1"/>
      <c r="Q210" s="1" t="s">
        <v>322</v>
      </c>
    </row>
    <row r="211" spans="1:17" x14ac:dyDescent="0.25">
      <c r="A211" t="s">
        <v>224</v>
      </c>
      <c r="B211" t="s">
        <v>320</v>
      </c>
      <c r="C211">
        <v>4</v>
      </c>
      <c r="D211" t="s">
        <v>31</v>
      </c>
      <c r="E211" t="s">
        <v>337</v>
      </c>
      <c r="F211" s="2">
        <v>4</v>
      </c>
      <c r="K211" s="1"/>
      <c r="L211" t="s">
        <v>217</v>
      </c>
      <c r="M211" t="s">
        <v>197</v>
      </c>
      <c r="N211" s="1"/>
      <c r="Q211" s="1" t="s">
        <v>321</v>
      </c>
    </row>
  </sheetData>
  <pageMargins left="0.7" right="0.7" top="0.78740157499999996" bottom="0.78740157499999996"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8276-7C85-4771-88A3-FD597868EC41}">
  <sheetPr codeName="Tabelle3"/>
  <dimension ref="A1:C12"/>
  <sheetViews>
    <sheetView workbookViewId="0">
      <selection sqref="A1:C12"/>
    </sheetView>
  </sheetViews>
  <sheetFormatPr baseColWidth="10" defaultRowHeight="15" x14ac:dyDescent="0.25"/>
  <cols>
    <col min="3" max="3" width="143.5703125" customWidth="1"/>
  </cols>
  <sheetData>
    <row r="1" spans="1:3" x14ac:dyDescent="0.25">
      <c r="A1" t="s">
        <v>131</v>
      </c>
      <c r="B1" t="s">
        <v>38</v>
      </c>
      <c r="C1" t="s">
        <v>4</v>
      </c>
    </row>
    <row r="2" spans="1:3" ht="30" x14ac:dyDescent="0.25">
      <c r="A2" s="3">
        <v>43951</v>
      </c>
      <c r="B2" t="s">
        <v>163</v>
      </c>
      <c r="C2" s="1" t="s">
        <v>134</v>
      </c>
    </row>
    <row r="3" spans="1:3" x14ac:dyDescent="0.25">
      <c r="A3" s="3">
        <v>43951</v>
      </c>
      <c r="B3" t="s">
        <v>163</v>
      </c>
      <c r="C3" t="s">
        <v>132</v>
      </c>
    </row>
    <row r="4" spans="1:3" x14ac:dyDescent="0.25">
      <c r="A4" s="3">
        <v>43951</v>
      </c>
      <c r="B4" t="s">
        <v>163</v>
      </c>
      <c r="C4" t="s">
        <v>133</v>
      </c>
    </row>
    <row r="5" spans="1:3" ht="30" x14ac:dyDescent="0.25">
      <c r="A5" s="3">
        <v>43951</v>
      </c>
      <c r="B5" t="s">
        <v>163</v>
      </c>
      <c r="C5" s="1" t="s">
        <v>147</v>
      </c>
    </row>
    <row r="6" spans="1:3" x14ac:dyDescent="0.25">
      <c r="A6" s="3">
        <v>43951</v>
      </c>
      <c r="B6" t="s">
        <v>164</v>
      </c>
      <c r="C6" t="s">
        <v>165</v>
      </c>
    </row>
    <row r="7" spans="1:3" ht="30" x14ac:dyDescent="0.25">
      <c r="A7" s="3">
        <v>43951</v>
      </c>
      <c r="B7" t="s">
        <v>164</v>
      </c>
      <c r="C7" s="1" t="s">
        <v>166</v>
      </c>
    </row>
    <row r="8" spans="1:3" x14ac:dyDescent="0.25">
      <c r="A8" s="3">
        <v>43951</v>
      </c>
      <c r="B8" t="s">
        <v>163</v>
      </c>
      <c r="C8" t="s">
        <v>167</v>
      </c>
    </row>
    <row r="9" spans="1:3" x14ac:dyDescent="0.25">
      <c r="A9" s="3">
        <v>43952</v>
      </c>
      <c r="B9" t="s">
        <v>164</v>
      </c>
      <c r="C9" s="1" t="s">
        <v>206</v>
      </c>
    </row>
    <row r="10" spans="1:3" x14ac:dyDescent="0.25">
      <c r="A10" s="3">
        <v>43952</v>
      </c>
      <c r="B10" t="s">
        <v>163</v>
      </c>
      <c r="C10" t="s">
        <v>207</v>
      </c>
    </row>
    <row r="11" spans="1:3" x14ac:dyDescent="0.25">
      <c r="A11" s="3">
        <v>43952</v>
      </c>
      <c r="B11" t="s">
        <v>213</v>
      </c>
      <c r="C11" s="1" t="s">
        <v>214</v>
      </c>
    </row>
    <row r="12" spans="1:3" x14ac:dyDescent="0.25">
      <c r="A12" s="3">
        <v>43952</v>
      </c>
      <c r="B12" t="s">
        <v>164</v>
      </c>
      <c r="C12" t="s">
        <v>215</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Tables</vt:lpstr>
      <vt:lpstr>Fields</vt:lpstr>
      <vt:lpstr>Task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Hornung</dc:creator>
  <cp:lastModifiedBy>Thorsten Hornung</cp:lastModifiedBy>
  <dcterms:created xsi:type="dcterms:W3CDTF">2020-04-28T16:11:43Z</dcterms:created>
  <dcterms:modified xsi:type="dcterms:W3CDTF">2020-05-01T13:29:41Z</dcterms:modified>
</cp:coreProperties>
</file>