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honyray/Desktop/Data Analytics/Module 1- Excelling with Excel/Module 1 Challenge/"/>
    </mc:Choice>
  </mc:AlternateContent>
  <xr:revisionPtr revIDLastSave="0" documentId="13_ncr:1_{EC094769-B15F-BC43-93FC-021E28762E21}" xr6:coauthVersionLast="47" xr6:coauthVersionMax="47" xr10:uidLastSave="{00000000-0000-0000-0000-000000000000}"/>
  <bookViews>
    <workbookView xWindow="-38400" yWindow="740" windowWidth="38400" windowHeight="21600" activeTab="1" xr2:uid="{00000000-000D-0000-FFFF-FFFF00000000}"/>
  </bookViews>
  <sheets>
    <sheet name="Kickstarter Data" sheetId="1" r:id="rId1"/>
    <sheet name="Theater Outcomes by Launch Date" sheetId="13" r:id="rId2"/>
    <sheet name="Outcomes Based on Goals" sheetId="14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</sheets>
  <externalReferences>
    <externalReference r:id="rId8"/>
  </externalReferences>
  <definedNames>
    <definedName name="_xlnm._FilterDatabase" localSheetId="0" hidden="1">'Kickstarter Data'!$A$1:$U$4115</definedName>
    <definedName name="_xlchart.v1.0" hidden="1">'Kickstarter Data'!$D$1</definedName>
    <definedName name="_xlchart.v1.1" hidden="1">'Kickstarter Data'!$D$2:$D$4115</definedName>
    <definedName name="_xlchart.v1.2" hidden="1">'Kickstarter Data'!$E$1</definedName>
    <definedName name="_xlchart.v1.3" hidden="1">'Kickstarter Data'!$E$2:$E$4115</definedName>
  </definedNames>
  <calcPr calcId="191029"/>
  <pivotCaches>
    <pivotCache cacheId="20" r:id="rId9"/>
    <pivotCache cacheId="21" r:id="rId10"/>
    <pivotCache cacheId="22" r:id="rId11"/>
    <pivotCache cacheId="2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4" l="1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B9" i="14"/>
  <c r="B8" i="14"/>
  <c r="B7" i="14"/>
  <c r="B6" i="14"/>
  <c r="B5" i="14"/>
  <c r="B4" i="14"/>
  <c r="B3" i="14"/>
  <c r="B2" i="14"/>
  <c r="F3" i="5"/>
  <c r="F4" i="5"/>
  <c r="F5" i="5"/>
  <c r="F6" i="5"/>
  <c r="F2" i="5"/>
  <c r="E2" i="5"/>
  <c r="E3" i="5"/>
  <c r="E4" i="5"/>
  <c r="E5" i="5"/>
  <c r="E6" i="5"/>
  <c r="D6" i="5"/>
  <c r="D5" i="5"/>
  <c r="D4" i="5"/>
  <c r="D3" i="5"/>
  <c r="D2" i="5"/>
  <c r="C2" i="5"/>
  <c r="C3" i="5"/>
  <c r="C4" i="5"/>
  <c r="C5" i="5"/>
  <c r="C6" i="5"/>
  <c r="B6" i="5"/>
  <c r="B5" i="5"/>
  <c r="B4" i="5"/>
  <c r="B3" i="5"/>
  <c r="B2" i="5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4" l="1"/>
  <c r="G9" i="14"/>
  <c r="H9" i="14"/>
  <c r="E8" i="14"/>
  <c r="F8" i="14" s="1"/>
  <c r="F9" i="14"/>
  <c r="E7" i="14"/>
  <c r="G7" i="14" s="1"/>
  <c r="E6" i="14"/>
  <c r="G6" i="14" s="1"/>
  <c r="E5" i="14"/>
  <c r="H5" i="14" s="1"/>
  <c r="E4" i="14"/>
  <c r="H4" i="14" s="1"/>
  <c r="E2" i="14"/>
  <c r="H2" i="14" s="1"/>
  <c r="E3" i="14"/>
  <c r="G3" i="14" s="1"/>
  <c r="E12" i="14"/>
  <c r="F12" i="14" s="1"/>
  <c r="E11" i="14"/>
  <c r="G11" i="14" s="1"/>
  <c r="E10" i="14"/>
  <c r="F10" i="14" s="1"/>
  <c r="E13" i="14"/>
  <c r="F13" i="14" s="1"/>
  <c r="C16" i="14"/>
  <c r="B16" i="14"/>
  <c r="E16" i="14" s="1"/>
  <c r="G13" i="14" l="1"/>
  <c r="G5" i="14"/>
  <c r="H10" i="14"/>
  <c r="G12" i="14"/>
  <c r="G10" i="14"/>
  <c r="F2" i="14"/>
  <c r="H13" i="14"/>
  <c r="F7" i="14"/>
  <c r="H8" i="14"/>
  <c r="F6" i="14"/>
  <c r="H7" i="14"/>
  <c r="H12" i="14"/>
  <c r="F4" i="14"/>
  <c r="F11" i="14"/>
  <c r="G8" i="14"/>
  <c r="H3" i="14"/>
  <c r="G2" i="14"/>
  <c r="F3" i="14"/>
  <c r="H6" i="14"/>
  <c r="G4" i="14"/>
  <c r="F5" i="14"/>
  <c r="H11" i="14"/>
</calcChain>
</file>

<file path=xl/sharedStrings.xml><?xml version="1.0" encoding="utf-8"?>
<sst xmlns="http://schemas.openxmlformats.org/spreadsheetml/2006/main" count="33084" uniqueCount="8402">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</sst>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quotePrefix="1"/>
    <xf numFmtId="0" fontId="1" fillId="0" borderId="2" xfId="0" applyFont="1" applyBorder="1"/>
    <xf numFmtId="0" fontId="1" fillId="0" borderId="3" xfId="0" applyFont="1" applyBorder="1"/>
    <xf numFmtId="0" fontId="1" fillId="0" borderId="1" xfId="0" applyFont="1" applyBorder="1"/>
    <xf numFmtId="9" fontId="1" fillId="0" borderId="1" xfId="1" applyFont="1" applyBorder="1"/>
    <xf numFmtId="9" fontId="1" fillId="0" borderId="3" xfId="1" applyFont="1" applyBorder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ln>
                  <a:noFill/>
                </a:ln>
              </a:rPr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800001232240333E-2"/>
          <c:y val="6.006006006006006E-2"/>
          <c:w val="0.76536557490172885"/>
          <c:h val="0.8528903903903903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B4-2C44-B69E-FCC2B8E2EA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B4-2C44-B69E-FCC2B8E2EA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B4-2C44-B69E-FCC2B8E2E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1139551"/>
        <c:axId val="1532123167"/>
      </c:lineChart>
      <c:catAx>
        <c:axId val="159113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23167"/>
        <c:crosses val="autoZero"/>
        <c:auto val="1"/>
        <c:lblAlgn val="ctr"/>
        <c:lblOffset val="100"/>
        <c:noMultiLvlLbl val="0"/>
      </c:catAx>
      <c:valAx>
        <c:axId val="153212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3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2D-B348-A83C-BA4ECF75F70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2D-B348-A83C-BA4ECF75F70D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2D-B348-A83C-BA4ECF75F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846191"/>
        <c:axId val="1540857647"/>
      </c:lineChart>
      <c:catAx>
        <c:axId val="154084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57647"/>
        <c:crosses val="autoZero"/>
        <c:auto val="1"/>
        <c:lblAlgn val="ctr"/>
        <c:lblOffset val="100"/>
        <c:noMultiLvlLbl val="0"/>
      </c:catAx>
      <c:valAx>
        <c:axId val="154085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46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D-2C44-9E58-2ACDD8F6C17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8D-2C44-9E58-2ACDD8F6C17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8D-2C44-9E58-2ACDD8F6C17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8D-2C44-9E58-2ACDD8F6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8862719"/>
        <c:axId val="748804911"/>
      </c:barChart>
      <c:catAx>
        <c:axId val="74886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04911"/>
        <c:crosses val="autoZero"/>
        <c:auto val="1"/>
        <c:lblAlgn val="ctr"/>
        <c:lblOffset val="100"/>
        <c:noMultiLvlLbl val="0"/>
      </c:catAx>
      <c:valAx>
        <c:axId val="74880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6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7-1946-8124-8F9B1736F59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27-1946-8124-8F9B1736F59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527-1946-8124-8F9B1736F59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27-1946-8124-8F9B1736F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3340288"/>
        <c:axId val="682935792"/>
      </c:barChart>
      <c:catAx>
        <c:axId val="68334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935792"/>
        <c:crosses val="autoZero"/>
        <c:auto val="1"/>
        <c:lblAlgn val="ctr"/>
        <c:lblOffset val="100"/>
        <c:noMultiLvlLbl val="0"/>
      </c:catAx>
      <c:valAx>
        <c:axId val="6829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34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[Kickstarter_Challenge_1.xlsx]Outcomes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1-414D-849D-EDFCC388E0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41-414D-849D-EDFCC388E0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41-414D-849D-EDFCC388E0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41-414D-849D-EDFCC388E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842992"/>
        <c:axId val="842844640"/>
      </c:lineChart>
      <c:catAx>
        <c:axId val="84284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844640"/>
        <c:crosses val="autoZero"/>
        <c:auto val="1"/>
        <c:lblAlgn val="ctr"/>
        <c:lblOffset val="100"/>
        <c:noMultiLvlLbl val="0"/>
      </c:catAx>
      <c:valAx>
        <c:axId val="84284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84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2913392-FC3C-1A40-B93E-8BB6B8B7D2E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E6FB402-A322-364F-8997-994261579E2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1352550</xdr:colOff>
      <xdr:row>2927</xdr:row>
      <xdr:rowOff>546100</xdr:rowOff>
    </xdr:from>
    <xdr:to>
      <xdr:col>10</xdr:col>
      <xdr:colOff>222250</xdr:colOff>
      <xdr:row>2932</xdr:row>
      <xdr:rowOff>444500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3C782A4-4992-0D4B-A799-F8FAD05F51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09450" y="1667598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12</xdr:row>
      <xdr:rowOff>63500</xdr:rowOff>
    </xdr:from>
    <xdr:to>
      <xdr:col>20</xdr:col>
      <xdr:colOff>228600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F438D-4730-2948-AB80-44757860C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116416</xdr:colOff>
      <xdr:row>18</xdr:row>
      <xdr:rowOff>10582</xdr:rowOff>
    </xdr:from>
    <xdr:to>
      <xdr:col>16</xdr:col>
      <xdr:colOff>402167</xdr:colOff>
      <xdr:row>42</xdr:row>
      <xdr:rowOff>190499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A8BE68-F82E-F348-BE1C-574177B44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16</xdr:row>
      <xdr:rowOff>107950</xdr:rowOff>
    </xdr:from>
    <xdr:to>
      <xdr:col>5</xdr:col>
      <xdr:colOff>660400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E74BB4-367E-D241-87C5-24A56AC90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24</xdr:row>
      <xdr:rowOff>127000</xdr:rowOff>
    </xdr:from>
    <xdr:to>
      <xdr:col>13</xdr:col>
      <xdr:colOff>12700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70AEB9-F076-C34E-84C8-E8A3A19B4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21</xdr:row>
      <xdr:rowOff>127000</xdr:rowOff>
    </xdr:from>
    <xdr:to>
      <xdr:col>6</xdr:col>
      <xdr:colOff>254000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D35B6-C1DD-1944-9107-2C7A1449E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 Data"/>
      <sheetName val="Category Statistics"/>
      <sheetName val="Subcategory Statistics"/>
      <sheetName val="Outcomes Based on Launch Date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 Ray" refreshedDate="44548.696163310182" createdVersion="7" refreshedVersion="7" minRefreshableVersion="3" recordCount="4115" xr:uid="{9963620F-F9B8-3242-9C1B-97D416BC8701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 Ray" refreshedDate="44548.730108449075" createdVersion="7" refreshedVersion="7" minRefreshableVersion="3" recordCount="4114" xr:uid="{7E02D146-29CB-D245-84E2-1EA9FA7CF1FC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 Ray" refreshedDate="44549.599706828703" createdVersion="7" refreshedVersion="7" minRefreshableVersion="3" recordCount="4115" xr:uid="{79EAAB49-5DD4-3D47-83A1-A019B2DB576D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J Ray" refreshedDate="44557.654285763892" createdVersion="7" refreshedVersion="7" minRefreshableVersion="3" recordCount="4115" xr:uid="{B17A42AC-35BC-624A-902F-1B1A88051BC9}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6AD7E-EEA9-9F43-91A7-FA09C67A956E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00170-6B35-9A45-AE82-143DC8E256B5}" name="PivotTable1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B9ED3-D3F3-4744-B2D7-CEB9863C2131}" name="PivotTable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807C0-2817-4F4A-BBA5-6E0CB6C254F2}" name="PivotTable3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C2935" zoomScaleNormal="100" workbookViewId="0">
      <selection activeCell="Z522" sqref="Z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16.83203125" customWidth="1"/>
    <col min="17" max="17" width="41.1640625" customWidth="1"/>
    <col min="18" max="18" width="15" customWidth="1"/>
    <col min="19" max="19" width="22.83203125" customWidth="1"/>
    <col min="20" max="20" width="21.6640625" customWidth="1"/>
    <col min="21" max="21" width="9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8382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0" t="s">
        <v>8308</v>
      </c>
      <c r="R3" t="s">
        <v>8309</v>
      </c>
      <c r="S3" s="14">
        <f>(((J3/60)/60)/24)+DATE(1970,1,1)</f>
        <v>42766.600497685184</v>
      </c>
      <c r="T3" s="14">
        <f>(((I3/60)/60)/24)+DATE(1970,1,1)</f>
        <v>42796.600497685184</v>
      </c>
      <c r="U3">
        <f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0" t="s">
        <v>8308</v>
      </c>
      <c r="R4" t="s">
        <v>8309</v>
      </c>
      <c r="S4" s="14">
        <f>(((J4/60)/60)/24)+DATE(1970,1,1)</f>
        <v>42405.702349537038</v>
      </c>
      <c r="T4" s="14">
        <f>(((I4/60)/60)/24)+DATE(1970,1,1)</f>
        <v>42415.702349537038</v>
      </c>
      <c r="U4">
        <f>YEAR(S4)</f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0" t="s">
        <v>8308</v>
      </c>
      <c r="R5" t="s">
        <v>8309</v>
      </c>
      <c r="S5" s="14">
        <f>(((J5/60)/60)/24)+DATE(1970,1,1)</f>
        <v>41828.515127314815</v>
      </c>
      <c r="T5" s="14">
        <f>(((I5/60)/60)/24)+DATE(1970,1,1)</f>
        <v>41858.515127314815</v>
      </c>
      <c r="U5">
        <f>YEAR(S5)</f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0" t="s">
        <v>8308</v>
      </c>
      <c r="R6" t="s">
        <v>8309</v>
      </c>
      <c r="S6" s="14">
        <f>(((J6/60)/60)/24)+DATE(1970,1,1)</f>
        <v>42327.834247685183</v>
      </c>
      <c r="T6" s="14">
        <f>(((I6/60)/60)/24)+DATE(1970,1,1)</f>
        <v>42357.834247685183</v>
      </c>
      <c r="U6">
        <f>YEAR(S6)</f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0" t="s">
        <v>8308</v>
      </c>
      <c r="R7" t="s">
        <v>8309</v>
      </c>
      <c r="S7" s="14">
        <f>(((J7/60)/60)/24)+DATE(1970,1,1)</f>
        <v>42563.932951388888</v>
      </c>
      <c r="T7" s="14">
        <f>(((I7/60)/60)/24)+DATE(1970,1,1)</f>
        <v>42580.232638888891</v>
      </c>
      <c r="U7">
        <f>YEAR(S7)</f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0" t="s">
        <v>8308</v>
      </c>
      <c r="R8" t="s">
        <v>8309</v>
      </c>
      <c r="S8" s="14">
        <f>(((J8/60)/60)/24)+DATE(1970,1,1)</f>
        <v>41794.072337962964</v>
      </c>
      <c r="T8" s="14">
        <f>(((I8/60)/60)/24)+DATE(1970,1,1)</f>
        <v>41804.072337962964</v>
      </c>
      <c r="U8">
        <f>YEAR(S8)</f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0" t="s">
        <v>8308</v>
      </c>
      <c r="R9" t="s">
        <v>8309</v>
      </c>
      <c r="S9" s="14">
        <f>(((J9/60)/60)/24)+DATE(1970,1,1)</f>
        <v>42516.047071759262</v>
      </c>
      <c r="T9" s="14">
        <f>(((I9/60)/60)/24)+DATE(1970,1,1)</f>
        <v>42556.047071759262</v>
      </c>
      <c r="U9">
        <f>YEAR(S9)</f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0" t="s">
        <v>8308</v>
      </c>
      <c r="R10" t="s">
        <v>8309</v>
      </c>
      <c r="S10" s="14">
        <f>(((J10/60)/60)/24)+DATE(1970,1,1)</f>
        <v>42468.94458333333</v>
      </c>
      <c r="T10" s="14">
        <f>(((I10/60)/60)/24)+DATE(1970,1,1)</f>
        <v>42475.875</v>
      </c>
      <c r="U10">
        <f>YEAR(S10)</f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0" t="s">
        <v>8308</v>
      </c>
      <c r="R11" t="s">
        <v>8309</v>
      </c>
      <c r="S11" s="14">
        <f>(((J11/60)/60)/24)+DATE(1970,1,1)</f>
        <v>42447.103518518517</v>
      </c>
      <c r="T11" s="14">
        <f>(((I11/60)/60)/24)+DATE(1970,1,1)</f>
        <v>42477.103518518517</v>
      </c>
      <c r="U11">
        <f>YEAR(S11)</f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0" t="s">
        <v>8308</v>
      </c>
      <c r="R12" t="s">
        <v>8309</v>
      </c>
      <c r="S12" s="14">
        <f>(((J12/60)/60)/24)+DATE(1970,1,1)</f>
        <v>41780.068043981482</v>
      </c>
      <c r="T12" s="14">
        <f>(((I12/60)/60)/24)+DATE(1970,1,1)</f>
        <v>41815.068043981482</v>
      </c>
      <c r="U12">
        <f>YEAR(S12)</f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0" t="s">
        <v>8308</v>
      </c>
      <c r="R13" t="s">
        <v>8309</v>
      </c>
      <c r="S13" s="14">
        <f>(((J13/60)/60)/24)+DATE(1970,1,1)</f>
        <v>42572.778495370367</v>
      </c>
      <c r="T13" s="14">
        <f>(((I13/60)/60)/24)+DATE(1970,1,1)</f>
        <v>42604.125</v>
      </c>
      <c r="U13">
        <f>YEAR(S13)</f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0" t="s">
        <v>8308</v>
      </c>
      <c r="R14" t="s">
        <v>8309</v>
      </c>
      <c r="S14" s="14">
        <f>(((J14/60)/60)/24)+DATE(1970,1,1)</f>
        <v>41791.713252314818</v>
      </c>
      <c r="T14" s="14">
        <f>(((I14/60)/60)/24)+DATE(1970,1,1)</f>
        <v>41836.125</v>
      </c>
      <c r="U14">
        <f>YEAR(S14)</f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0" t="s">
        <v>8308</v>
      </c>
      <c r="R15" t="s">
        <v>8309</v>
      </c>
      <c r="S15" s="14">
        <f>(((J15/60)/60)/24)+DATE(1970,1,1)</f>
        <v>42508.677187499998</v>
      </c>
      <c r="T15" s="14">
        <f>(((I15/60)/60)/24)+DATE(1970,1,1)</f>
        <v>42544.852083333331</v>
      </c>
      <c r="U15">
        <f>YEAR(S15)</f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0" t="s">
        <v>8308</v>
      </c>
      <c r="R16" t="s">
        <v>8309</v>
      </c>
      <c r="S16" s="14">
        <f>(((J16/60)/60)/24)+DATE(1970,1,1)</f>
        <v>41808.02648148148</v>
      </c>
      <c r="T16" s="14">
        <f>(((I16/60)/60)/24)+DATE(1970,1,1)</f>
        <v>41833.582638888889</v>
      </c>
      <c r="U16">
        <f>YEAR(S16)</f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0" t="s">
        <v>8308</v>
      </c>
      <c r="R17" t="s">
        <v>8309</v>
      </c>
      <c r="S17" s="14">
        <f>(((J17/60)/60)/24)+DATE(1970,1,1)</f>
        <v>42256.391875000001</v>
      </c>
      <c r="T17" s="14">
        <f>(((I17/60)/60)/24)+DATE(1970,1,1)</f>
        <v>42274.843055555553</v>
      </c>
      <c r="U17">
        <f>YEAR(S17)</f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0" t="s">
        <v>8308</v>
      </c>
      <c r="R18" t="s">
        <v>8309</v>
      </c>
      <c r="S18" s="14">
        <f>(((J18/60)/60)/24)+DATE(1970,1,1)</f>
        <v>41760.796423611115</v>
      </c>
      <c r="T18" s="14">
        <f>(((I18/60)/60)/24)+DATE(1970,1,1)</f>
        <v>41806.229166666664</v>
      </c>
      <c r="U18">
        <f>YEAR(S18)</f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0" t="s">
        <v>8308</v>
      </c>
      <c r="R19" t="s">
        <v>8309</v>
      </c>
      <c r="S19" s="14">
        <f>(((J19/60)/60)/24)+DATE(1970,1,1)</f>
        <v>41917.731736111113</v>
      </c>
      <c r="T19" s="14">
        <f>(((I19/60)/60)/24)+DATE(1970,1,1)</f>
        <v>41947.773402777777</v>
      </c>
      <c r="U19">
        <f>YEAR(S19)</f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0" t="s">
        <v>8308</v>
      </c>
      <c r="R20" t="s">
        <v>8309</v>
      </c>
      <c r="S20" s="14">
        <f>(((J20/60)/60)/24)+DATE(1970,1,1)</f>
        <v>41869.542314814818</v>
      </c>
      <c r="T20" s="14">
        <f>(((I20/60)/60)/24)+DATE(1970,1,1)</f>
        <v>41899.542314814818</v>
      </c>
      <c r="U20">
        <f>YEAR(S20)</f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0" t="s">
        <v>8308</v>
      </c>
      <c r="R21" t="s">
        <v>8309</v>
      </c>
      <c r="S21" s="14">
        <f>(((J21/60)/60)/24)+DATE(1970,1,1)</f>
        <v>42175.816365740742</v>
      </c>
      <c r="T21" s="14">
        <f>(((I21/60)/60)/24)+DATE(1970,1,1)</f>
        <v>42205.816365740742</v>
      </c>
      <c r="U21">
        <f>YEAR(S21)</f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0" t="s">
        <v>8308</v>
      </c>
      <c r="R22" t="s">
        <v>8309</v>
      </c>
      <c r="S22" s="14">
        <f>(((J22/60)/60)/24)+DATE(1970,1,1)</f>
        <v>42200.758240740746</v>
      </c>
      <c r="T22" s="14">
        <f>(((I22/60)/60)/24)+DATE(1970,1,1)</f>
        <v>42260.758240740746</v>
      </c>
      <c r="U22">
        <f>YEAR(S22)</f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0" t="s">
        <v>8308</v>
      </c>
      <c r="R23" t="s">
        <v>8309</v>
      </c>
      <c r="S23" s="14">
        <f>(((J23/60)/60)/24)+DATE(1970,1,1)</f>
        <v>41878.627187500002</v>
      </c>
      <c r="T23" s="14">
        <f>(((I23/60)/60)/24)+DATE(1970,1,1)</f>
        <v>41908.627187500002</v>
      </c>
      <c r="U23">
        <f>YEAR(S23)</f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0" t="s">
        <v>8308</v>
      </c>
      <c r="R24" t="s">
        <v>8309</v>
      </c>
      <c r="S24" s="14">
        <f>(((J24/60)/60)/24)+DATE(1970,1,1)</f>
        <v>41989.91134259259</v>
      </c>
      <c r="T24" s="14">
        <f>(((I24/60)/60)/24)+DATE(1970,1,1)</f>
        <v>42005.332638888889</v>
      </c>
      <c r="U24">
        <f>YEAR(S24)</f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0" t="s">
        <v>8308</v>
      </c>
      <c r="R25" t="s">
        <v>8309</v>
      </c>
      <c r="S25" s="14">
        <f>(((J25/60)/60)/24)+DATE(1970,1,1)</f>
        <v>42097.778946759259</v>
      </c>
      <c r="T25" s="14">
        <f>(((I25/60)/60)/24)+DATE(1970,1,1)</f>
        <v>42124.638888888891</v>
      </c>
      <c r="U25">
        <f>YEAR(S25)</f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0" t="s">
        <v>8308</v>
      </c>
      <c r="R26" t="s">
        <v>8309</v>
      </c>
      <c r="S26" s="14">
        <f>(((J26/60)/60)/24)+DATE(1970,1,1)</f>
        <v>42229.820173611108</v>
      </c>
      <c r="T26" s="14">
        <f>(((I26/60)/60)/24)+DATE(1970,1,1)</f>
        <v>42262.818750000006</v>
      </c>
      <c r="U26">
        <f>YEAR(S26)</f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0" t="s">
        <v>8308</v>
      </c>
      <c r="R27" t="s">
        <v>8309</v>
      </c>
      <c r="S27" s="14">
        <f>(((J27/60)/60)/24)+DATE(1970,1,1)</f>
        <v>42318.025011574078</v>
      </c>
      <c r="T27" s="14">
        <f>(((I27/60)/60)/24)+DATE(1970,1,1)</f>
        <v>42378.025011574078</v>
      </c>
      <c r="U27">
        <f>YEAR(S27)</f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0" t="s">
        <v>8308</v>
      </c>
      <c r="R28" t="s">
        <v>8309</v>
      </c>
      <c r="S28" s="14">
        <f>(((J28/60)/60)/24)+DATE(1970,1,1)</f>
        <v>41828.515555555554</v>
      </c>
      <c r="T28" s="14">
        <f>(((I28/60)/60)/24)+DATE(1970,1,1)</f>
        <v>41868.515555555554</v>
      </c>
      <c r="U28">
        <f>YEAR(S28)</f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0" t="s">
        <v>8308</v>
      </c>
      <c r="R29" t="s">
        <v>8309</v>
      </c>
      <c r="S29" s="14">
        <f>(((J29/60)/60)/24)+DATE(1970,1,1)</f>
        <v>41929.164733796293</v>
      </c>
      <c r="T29" s="14">
        <f>(((I29/60)/60)/24)+DATE(1970,1,1)</f>
        <v>41959.206400462965</v>
      </c>
      <c r="U29">
        <f>YEAR(S29)</f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0" t="s">
        <v>8308</v>
      </c>
      <c r="R30" t="s">
        <v>8309</v>
      </c>
      <c r="S30" s="14">
        <f>(((J30/60)/60)/24)+DATE(1970,1,1)</f>
        <v>42324.96393518518</v>
      </c>
      <c r="T30" s="14">
        <f>(((I30/60)/60)/24)+DATE(1970,1,1)</f>
        <v>42354.96393518518</v>
      </c>
      <c r="U30">
        <f>YEAR(S30)</f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0" t="s">
        <v>8308</v>
      </c>
      <c r="R31" t="s">
        <v>8309</v>
      </c>
      <c r="S31" s="14">
        <f>(((J31/60)/60)/24)+DATE(1970,1,1)</f>
        <v>41812.67324074074</v>
      </c>
      <c r="T31" s="14">
        <f>(((I31/60)/60)/24)+DATE(1970,1,1)</f>
        <v>41842.67324074074</v>
      </c>
      <c r="U31">
        <f>YEAR(S31)</f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0" t="s">
        <v>8308</v>
      </c>
      <c r="R32" t="s">
        <v>8309</v>
      </c>
      <c r="S32" s="14">
        <f>(((J32/60)/60)/24)+DATE(1970,1,1)</f>
        <v>41842.292997685188</v>
      </c>
      <c r="T32" s="14">
        <f>(((I32/60)/60)/24)+DATE(1970,1,1)</f>
        <v>41872.292997685188</v>
      </c>
      <c r="U32">
        <f>YEAR(S32)</f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0" t="s">
        <v>8308</v>
      </c>
      <c r="R33" t="s">
        <v>8309</v>
      </c>
      <c r="S33" s="14">
        <f>(((J33/60)/60)/24)+DATE(1970,1,1)</f>
        <v>42376.79206018518</v>
      </c>
      <c r="T33" s="14">
        <f>(((I33/60)/60)/24)+DATE(1970,1,1)</f>
        <v>42394.79206018518</v>
      </c>
      <c r="U33">
        <f>YEAR(S33)</f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0" t="s">
        <v>8308</v>
      </c>
      <c r="R34" t="s">
        <v>8309</v>
      </c>
      <c r="S34" s="14">
        <f>(((J34/60)/60)/24)+DATE(1970,1,1)</f>
        <v>42461.627511574072</v>
      </c>
      <c r="T34" s="14">
        <f>(((I34/60)/60)/24)+DATE(1970,1,1)</f>
        <v>42503.165972222225</v>
      </c>
      <c r="U34">
        <f>YEAR(S34)</f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0" t="s">
        <v>8308</v>
      </c>
      <c r="R35" t="s">
        <v>8309</v>
      </c>
      <c r="S35" s="14">
        <f>(((J35/60)/60)/24)+DATE(1970,1,1)</f>
        <v>42286.660891203705</v>
      </c>
      <c r="T35" s="14">
        <f>(((I35/60)/60)/24)+DATE(1970,1,1)</f>
        <v>42316.702557870376</v>
      </c>
      <c r="U35">
        <f>YEAR(S35)</f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0" t="s">
        <v>8308</v>
      </c>
      <c r="R36" t="s">
        <v>8309</v>
      </c>
      <c r="S36" s="14">
        <f>(((J36/60)/60)/24)+DATE(1970,1,1)</f>
        <v>41841.321770833332</v>
      </c>
      <c r="T36" s="14">
        <f>(((I36/60)/60)/24)+DATE(1970,1,1)</f>
        <v>41856.321770833332</v>
      </c>
      <c r="U36">
        <f>YEAR(S36)</f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0" t="s">
        <v>8308</v>
      </c>
      <c r="R37" t="s">
        <v>8309</v>
      </c>
      <c r="S37" s="14">
        <f>(((J37/60)/60)/24)+DATE(1970,1,1)</f>
        <v>42098.291828703703</v>
      </c>
      <c r="T37" s="14">
        <f>(((I37/60)/60)/24)+DATE(1970,1,1)</f>
        <v>42122</v>
      </c>
      <c r="U37">
        <f>YEAR(S37)</f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0" t="s">
        <v>8308</v>
      </c>
      <c r="R38" t="s">
        <v>8309</v>
      </c>
      <c r="S38" s="14">
        <f>(((J38/60)/60)/24)+DATE(1970,1,1)</f>
        <v>42068.307002314818</v>
      </c>
      <c r="T38" s="14">
        <f>(((I38/60)/60)/24)+DATE(1970,1,1)</f>
        <v>42098.265335648146</v>
      </c>
      <c r="U38">
        <f>YEAR(S38)</f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0" t="s">
        <v>8308</v>
      </c>
      <c r="R39" t="s">
        <v>8309</v>
      </c>
      <c r="S39" s="14">
        <f>(((J39/60)/60)/24)+DATE(1970,1,1)</f>
        <v>42032.693043981482</v>
      </c>
      <c r="T39" s="14">
        <f>(((I39/60)/60)/24)+DATE(1970,1,1)</f>
        <v>42062.693043981482</v>
      </c>
      <c r="U39">
        <f>YEAR(S39)</f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0" t="s">
        <v>8308</v>
      </c>
      <c r="R40" t="s">
        <v>8309</v>
      </c>
      <c r="S40" s="14">
        <f>(((J40/60)/60)/24)+DATE(1970,1,1)</f>
        <v>41375.057222222218</v>
      </c>
      <c r="T40" s="14">
        <f>(((I40/60)/60)/24)+DATE(1970,1,1)</f>
        <v>41405.057222222218</v>
      </c>
      <c r="U40">
        <f>YEAR(S40)</f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0" t="s">
        <v>8308</v>
      </c>
      <c r="R41" t="s">
        <v>8309</v>
      </c>
      <c r="S41" s="14">
        <f>(((J41/60)/60)/24)+DATE(1970,1,1)</f>
        <v>41754.047083333331</v>
      </c>
      <c r="T41" s="14">
        <f>(((I41/60)/60)/24)+DATE(1970,1,1)</f>
        <v>41784.957638888889</v>
      </c>
      <c r="U41">
        <f>YEAR(S41)</f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0" t="s">
        <v>8308</v>
      </c>
      <c r="R42" t="s">
        <v>8309</v>
      </c>
      <c r="S42" s="14">
        <f>(((J42/60)/60)/24)+DATE(1970,1,1)</f>
        <v>41789.21398148148</v>
      </c>
      <c r="T42" s="14">
        <f>(((I42/60)/60)/24)+DATE(1970,1,1)</f>
        <v>41809.166666666664</v>
      </c>
      <c r="U42">
        <f>YEAR(S42)</f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0" t="s">
        <v>8308</v>
      </c>
      <c r="R43" t="s">
        <v>8309</v>
      </c>
      <c r="S43" s="14">
        <f>(((J43/60)/60)/24)+DATE(1970,1,1)</f>
        <v>41887.568912037037</v>
      </c>
      <c r="T43" s="14">
        <f>(((I43/60)/60)/24)+DATE(1970,1,1)</f>
        <v>41917.568912037037</v>
      </c>
      <c r="U43">
        <f>YEAR(S43)</f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0" t="s">
        <v>8308</v>
      </c>
      <c r="R44" t="s">
        <v>8309</v>
      </c>
      <c r="S44" s="14">
        <f>(((J44/60)/60)/24)+DATE(1970,1,1)</f>
        <v>41971.639189814814</v>
      </c>
      <c r="T44" s="14">
        <f>(((I44/60)/60)/24)+DATE(1970,1,1)</f>
        <v>42001.639189814814</v>
      </c>
      <c r="U44">
        <f>YEAR(S44)</f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0" t="s">
        <v>8308</v>
      </c>
      <c r="R45" t="s">
        <v>8309</v>
      </c>
      <c r="S45" s="14">
        <f>(((J45/60)/60)/24)+DATE(1970,1,1)</f>
        <v>41802.790347222224</v>
      </c>
      <c r="T45" s="14">
        <f>(((I45/60)/60)/24)+DATE(1970,1,1)</f>
        <v>41833</v>
      </c>
      <c r="U45">
        <f>YEAR(S45)</f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0" t="s">
        <v>8308</v>
      </c>
      <c r="R46" t="s">
        <v>8309</v>
      </c>
      <c r="S46" s="14">
        <f>(((J46/60)/60)/24)+DATE(1970,1,1)</f>
        <v>41874.098807870374</v>
      </c>
      <c r="T46" s="14">
        <f>(((I46/60)/60)/24)+DATE(1970,1,1)</f>
        <v>41919.098807870374</v>
      </c>
      <c r="U46">
        <f>YEAR(S46)</f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0" t="s">
        <v>8308</v>
      </c>
      <c r="R47" t="s">
        <v>8309</v>
      </c>
      <c r="S47" s="14">
        <f>(((J47/60)/60)/24)+DATE(1970,1,1)</f>
        <v>42457.623923611114</v>
      </c>
      <c r="T47" s="14">
        <f>(((I47/60)/60)/24)+DATE(1970,1,1)</f>
        <v>42487.623923611114</v>
      </c>
      <c r="U47">
        <f>YEAR(S47)</f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0" t="s">
        <v>8308</v>
      </c>
      <c r="R48" t="s">
        <v>8309</v>
      </c>
      <c r="S48" s="14">
        <f>(((J48/60)/60)/24)+DATE(1970,1,1)</f>
        <v>42323.964976851858</v>
      </c>
      <c r="T48" s="14">
        <f>(((I48/60)/60)/24)+DATE(1970,1,1)</f>
        <v>42353.964976851858</v>
      </c>
      <c r="U48">
        <f>YEAR(S48)</f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0" t="s">
        <v>8308</v>
      </c>
      <c r="R49" t="s">
        <v>8309</v>
      </c>
      <c r="S49" s="14">
        <f>(((J49/60)/60)/24)+DATE(1970,1,1)</f>
        <v>41932.819525462961</v>
      </c>
      <c r="T49" s="14">
        <f>(((I49/60)/60)/24)+DATE(1970,1,1)</f>
        <v>41992.861192129625</v>
      </c>
      <c r="U49">
        <f>YEAR(S49)</f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0" t="s">
        <v>8308</v>
      </c>
      <c r="R50" t="s">
        <v>8309</v>
      </c>
      <c r="S50" s="14">
        <f>(((J50/60)/60)/24)+DATE(1970,1,1)</f>
        <v>42033.516898148147</v>
      </c>
      <c r="T50" s="14">
        <f>(((I50/60)/60)/24)+DATE(1970,1,1)</f>
        <v>42064.5</v>
      </c>
      <c r="U50">
        <f>YEAR(S50)</f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0" t="s">
        <v>8308</v>
      </c>
      <c r="R51" t="s">
        <v>8309</v>
      </c>
      <c r="S51" s="14">
        <f>(((J51/60)/60)/24)+DATE(1970,1,1)</f>
        <v>42271.176446759258</v>
      </c>
      <c r="T51" s="14">
        <f>(((I51/60)/60)/24)+DATE(1970,1,1)</f>
        <v>42301.176446759258</v>
      </c>
      <c r="U51">
        <f>YEAR(S51)</f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0" t="s">
        <v>8308</v>
      </c>
      <c r="R52" t="s">
        <v>8309</v>
      </c>
      <c r="S52" s="14">
        <f>(((J52/60)/60)/24)+DATE(1970,1,1)</f>
        <v>41995.752986111111</v>
      </c>
      <c r="T52" s="14">
        <f>(((I52/60)/60)/24)+DATE(1970,1,1)</f>
        <v>42034.708333333328</v>
      </c>
      <c r="U52">
        <f>YEAR(S52)</f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0" t="s">
        <v>8308</v>
      </c>
      <c r="R53" t="s">
        <v>8309</v>
      </c>
      <c r="S53" s="14">
        <f>(((J53/60)/60)/24)+DATE(1970,1,1)</f>
        <v>42196.928668981483</v>
      </c>
      <c r="T53" s="14">
        <f>(((I53/60)/60)/24)+DATE(1970,1,1)</f>
        <v>42226.928668981483</v>
      </c>
      <c r="U53">
        <f>YEAR(S53)</f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0" t="s">
        <v>8308</v>
      </c>
      <c r="R54" t="s">
        <v>8309</v>
      </c>
      <c r="S54" s="14">
        <f>(((J54/60)/60)/24)+DATE(1970,1,1)</f>
        <v>41807.701921296299</v>
      </c>
      <c r="T54" s="14">
        <f>(((I54/60)/60)/24)+DATE(1970,1,1)</f>
        <v>41837.701921296299</v>
      </c>
      <c r="U54">
        <f>YEAR(S54)</f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0" t="s">
        <v>8308</v>
      </c>
      <c r="R55" t="s">
        <v>8309</v>
      </c>
      <c r="S55" s="14">
        <f>(((J55/60)/60)/24)+DATE(1970,1,1)</f>
        <v>41719.549131944441</v>
      </c>
      <c r="T55" s="14">
        <f>(((I55/60)/60)/24)+DATE(1970,1,1)</f>
        <v>41733.916666666664</v>
      </c>
      <c r="U55">
        <f>YEAR(S55)</f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0" t="s">
        <v>8308</v>
      </c>
      <c r="R56" t="s">
        <v>8309</v>
      </c>
      <c r="S56" s="14">
        <f>(((J56/60)/60)/24)+DATE(1970,1,1)</f>
        <v>42333.713206018518</v>
      </c>
      <c r="T56" s="14">
        <f>(((I56/60)/60)/24)+DATE(1970,1,1)</f>
        <v>42363.713206018518</v>
      </c>
      <c r="U56">
        <f>YEAR(S56)</f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0" t="s">
        <v>8308</v>
      </c>
      <c r="R57" t="s">
        <v>8309</v>
      </c>
      <c r="S57" s="14">
        <f>(((J57/60)/60)/24)+DATE(1970,1,1)</f>
        <v>42496.968935185185</v>
      </c>
      <c r="T57" s="14">
        <f>(((I57/60)/60)/24)+DATE(1970,1,1)</f>
        <v>42517.968935185185</v>
      </c>
      <c r="U57">
        <f>YEAR(S57)</f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0" t="s">
        <v>8308</v>
      </c>
      <c r="R58" t="s">
        <v>8309</v>
      </c>
      <c r="S58" s="14">
        <f>(((J58/60)/60)/24)+DATE(1970,1,1)</f>
        <v>42149.548888888887</v>
      </c>
      <c r="T58" s="14">
        <f>(((I58/60)/60)/24)+DATE(1970,1,1)</f>
        <v>42163.666666666672</v>
      </c>
      <c r="U58">
        <f>YEAR(S58)</f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0" t="s">
        <v>8308</v>
      </c>
      <c r="R59" t="s">
        <v>8309</v>
      </c>
      <c r="S59" s="14">
        <f>(((J59/60)/60)/24)+DATE(1970,1,1)</f>
        <v>42089.83289351852</v>
      </c>
      <c r="T59" s="14">
        <f>(((I59/60)/60)/24)+DATE(1970,1,1)</f>
        <v>42119.83289351852</v>
      </c>
      <c r="U59">
        <f>YEAR(S59)</f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0" t="s">
        <v>8308</v>
      </c>
      <c r="R60" t="s">
        <v>8309</v>
      </c>
      <c r="S60" s="14">
        <f>(((J60/60)/60)/24)+DATE(1970,1,1)</f>
        <v>41932.745046296295</v>
      </c>
      <c r="T60" s="14">
        <f>(((I60/60)/60)/24)+DATE(1970,1,1)</f>
        <v>41962.786712962959</v>
      </c>
      <c r="U60">
        <f>YEAR(S60)</f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0" t="s">
        <v>8308</v>
      </c>
      <c r="R61" t="s">
        <v>8309</v>
      </c>
      <c r="S61" s="14">
        <f>(((J61/60)/60)/24)+DATE(1970,1,1)</f>
        <v>42230.23583333334</v>
      </c>
      <c r="T61" s="14">
        <f>(((I61/60)/60)/24)+DATE(1970,1,1)</f>
        <v>42261.875</v>
      </c>
      <c r="U61">
        <f>YEAR(S61)</f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0" t="s">
        <v>8308</v>
      </c>
      <c r="R62" t="s">
        <v>8310</v>
      </c>
      <c r="S62" s="14">
        <f>(((J62/60)/60)/24)+DATE(1970,1,1)</f>
        <v>41701.901817129627</v>
      </c>
      <c r="T62" s="14">
        <f>(((I62/60)/60)/24)+DATE(1970,1,1)</f>
        <v>41721</v>
      </c>
      <c r="U62">
        <f>YEAR(S62)</f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0" t="s">
        <v>8308</v>
      </c>
      <c r="R63" t="s">
        <v>8310</v>
      </c>
      <c r="S63" s="14">
        <f>(((J63/60)/60)/24)+DATE(1970,1,1)</f>
        <v>41409.814317129632</v>
      </c>
      <c r="T63" s="14">
        <f>(((I63/60)/60)/24)+DATE(1970,1,1)</f>
        <v>41431.814317129632</v>
      </c>
      <c r="U63">
        <f>YEAR(S63)</f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0" t="s">
        <v>8308</v>
      </c>
      <c r="R64" t="s">
        <v>8310</v>
      </c>
      <c r="S64" s="14">
        <f>(((J64/60)/60)/24)+DATE(1970,1,1)</f>
        <v>41311.799513888887</v>
      </c>
      <c r="T64" s="14">
        <f>(((I64/60)/60)/24)+DATE(1970,1,1)</f>
        <v>41336.799513888887</v>
      </c>
      <c r="U64">
        <f>YEAR(S64)</f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0" t="s">
        <v>8308</v>
      </c>
      <c r="R65" t="s">
        <v>8310</v>
      </c>
      <c r="S65" s="14">
        <f>(((J65/60)/60)/24)+DATE(1970,1,1)</f>
        <v>41612.912187499998</v>
      </c>
      <c r="T65" s="14">
        <f>(((I65/60)/60)/24)+DATE(1970,1,1)</f>
        <v>41636.207638888889</v>
      </c>
      <c r="U65">
        <f>YEAR(S65)</f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0" t="s">
        <v>8308</v>
      </c>
      <c r="R66" t="s">
        <v>8310</v>
      </c>
      <c r="S66" s="14">
        <f>(((J66/60)/60)/24)+DATE(1970,1,1)</f>
        <v>41433.01829861111</v>
      </c>
      <c r="T66" s="14">
        <f>(((I66/60)/60)/24)+DATE(1970,1,1)</f>
        <v>41463.01829861111</v>
      </c>
      <c r="U66">
        <f>YEAR(S66)</f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0" t="s">
        <v>8308</v>
      </c>
      <c r="R67" t="s">
        <v>8310</v>
      </c>
      <c r="S67" s="14">
        <f>(((J67/60)/60)/24)+DATE(1970,1,1)</f>
        <v>41835.821226851855</v>
      </c>
      <c r="T67" s="14">
        <f>(((I67/60)/60)/24)+DATE(1970,1,1)</f>
        <v>41862.249305555553</v>
      </c>
      <c r="U67">
        <f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0" t="s">
        <v>8308</v>
      </c>
      <c r="R68" t="s">
        <v>8310</v>
      </c>
      <c r="S68" s="14">
        <f>(((J68/60)/60)/24)+DATE(1970,1,1)</f>
        <v>42539.849768518514</v>
      </c>
      <c r="T68" s="14">
        <f>(((I68/60)/60)/24)+DATE(1970,1,1)</f>
        <v>42569.849768518514</v>
      </c>
      <c r="U68">
        <f>YEAR(S68)</f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0" t="s">
        <v>8308</v>
      </c>
      <c r="R69" t="s">
        <v>8310</v>
      </c>
      <c r="S69" s="14">
        <f>(((J69/60)/60)/24)+DATE(1970,1,1)</f>
        <v>41075.583379629628</v>
      </c>
      <c r="T69" s="14">
        <f>(((I69/60)/60)/24)+DATE(1970,1,1)</f>
        <v>41105.583379629628</v>
      </c>
      <c r="U69">
        <f>YEAR(S69)</f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0" t="s">
        <v>8308</v>
      </c>
      <c r="R70" t="s">
        <v>8310</v>
      </c>
      <c r="S70" s="14">
        <f>(((J70/60)/60)/24)+DATE(1970,1,1)</f>
        <v>41663.569340277776</v>
      </c>
      <c r="T70" s="14">
        <f>(((I70/60)/60)/24)+DATE(1970,1,1)</f>
        <v>41693.569340277776</v>
      </c>
      <c r="U70">
        <f>YEAR(S70)</f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0" t="s">
        <v>8308</v>
      </c>
      <c r="R71" t="s">
        <v>8310</v>
      </c>
      <c r="S71" s="14">
        <f>(((J71/60)/60)/24)+DATE(1970,1,1)</f>
        <v>40786.187789351854</v>
      </c>
      <c r="T71" s="14">
        <f>(((I71/60)/60)/24)+DATE(1970,1,1)</f>
        <v>40818.290972222225</v>
      </c>
      <c r="U71">
        <f>YEAR(S71)</f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0" t="s">
        <v>8308</v>
      </c>
      <c r="R72" t="s">
        <v>8310</v>
      </c>
      <c r="S72" s="14">
        <f>(((J72/60)/60)/24)+DATE(1970,1,1)</f>
        <v>40730.896354166667</v>
      </c>
      <c r="T72" s="14">
        <f>(((I72/60)/60)/24)+DATE(1970,1,1)</f>
        <v>40790.896354166667</v>
      </c>
      <c r="U72">
        <f>YEAR(S72)</f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0" t="s">
        <v>8308</v>
      </c>
      <c r="R73" t="s">
        <v>8310</v>
      </c>
      <c r="S73" s="14">
        <f>(((J73/60)/60)/24)+DATE(1970,1,1)</f>
        <v>40997.271493055552</v>
      </c>
      <c r="T73" s="14">
        <f>(((I73/60)/60)/24)+DATE(1970,1,1)</f>
        <v>41057.271493055552</v>
      </c>
      <c r="U73">
        <f>YEAR(S73)</f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0" t="s">
        <v>8308</v>
      </c>
      <c r="R74" t="s">
        <v>8310</v>
      </c>
      <c r="S74" s="14">
        <f>(((J74/60)/60)/24)+DATE(1970,1,1)</f>
        <v>41208.010196759256</v>
      </c>
      <c r="T74" s="14">
        <f>(((I74/60)/60)/24)+DATE(1970,1,1)</f>
        <v>41228</v>
      </c>
      <c r="U74">
        <f>YEAR(S74)</f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0" t="s">
        <v>8308</v>
      </c>
      <c r="R75" t="s">
        <v>8310</v>
      </c>
      <c r="S75" s="14">
        <f>(((J75/60)/60)/24)+DATE(1970,1,1)</f>
        <v>40587.75675925926</v>
      </c>
      <c r="T75" s="14">
        <f>(((I75/60)/60)/24)+DATE(1970,1,1)</f>
        <v>40666.165972222225</v>
      </c>
      <c r="U75">
        <f>YEAR(S75)</f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0" t="s">
        <v>8308</v>
      </c>
      <c r="R76" t="s">
        <v>8310</v>
      </c>
      <c r="S76" s="14">
        <f>(((J76/60)/60)/24)+DATE(1970,1,1)</f>
        <v>42360.487210648149</v>
      </c>
      <c r="T76" s="14">
        <f>(((I76/60)/60)/24)+DATE(1970,1,1)</f>
        <v>42390.487210648149</v>
      </c>
      <c r="U76">
        <f>YEAR(S76)</f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0" t="s">
        <v>8308</v>
      </c>
      <c r="R77" t="s">
        <v>8310</v>
      </c>
      <c r="S77" s="14">
        <f>(((J77/60)/60)/24)+DATE(1970,1,1)</f>
        <v>41357.209166666667</v>
      </c>
      <c r="T77" s="14">
        <f>(((I77/60)/60)/24)+DATE(1970,1,1)</f>
        <v>41387.209166666667</v>
      </c>
      <c r="U77">
        <f>YEAR(S77)</f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0" t="s">
        <v>8308</v>
      </c>
      <c r="R78" t="s">
        <v>8310</v>
      </c>
      <c r="S78" s="14">
        <f>(((J78/60)/60)/24)+DATE(1970,1,1)</f>
        <v>40844.691643518519</v>
      </c>
      <c r="T78" s="14">
        <f>(((I78/60)/60)/24)+DATE(1970,1,1)</f>
        <v>40904.733310185184</v>
      </c>
      <c r="U78">
        <f>YEAR(S78)</f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0" t="s">
        <v>8308</v>
      </c>
      <c r="R79" t="s">
        <v>8310</v>
      </c>
      <c r="S79" s="14">
        <f>(((J79/60)/60)/24)+DATE(1970,1,1)</f>
        <v>40997.144872685189</v>
      </c>
      <c r="T79" s="14">
        <f>(((I79/60)/60)/24)+DATE(1970,1,1)</f>
        <v>41050.124305555553</v>
      </c>
      <c r="U79">
        <f>YEAR(S79)</f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0" t="s">
        <v>8308</v>
      </c>
      <c r="R80" t="s">
        <v>8310</v>
      </c>
      <c r="S80" s="14">
        <f>(((J80/60)/60)/24)+DATE(1970,1,1)</f>
        <v>42604.730567129634</v>
      </c>
      <c r="T80" s="14">
        <f>(((I80/60)/60)/24)+DATE(1970,1,1)</f>
        <v>42614.730567129634</v>
      </c>
      <c r="U80">
        <f>YEAR(S80)</f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0" t="s">
        <v>8308</v>
      </c>
      <c r="R81" t="s">
        <v>8310</v>
      </c>
      <c r="S81" s="14">
        <f>(((J81/60)/60)/24)+DATE(1970,1,1)</f>
        <v>41724.776539351849</v>
      </c>
      <c r="T81" s="14">
        <f>(((I81/60)/60)/24)+DATE(1970,1,1)</f>
        <v>41754.776539351849</v>
      </c>
      <c r="U81">
        <f>YEAR(S81)</f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0" t="s">
        <v>8308</v>
      </c>
      <c r="R82" t="s">
        <v>8310</v>
      </c>
      <c r="S82" s="14">
        <f>(((J82/60)/60)/24)+DATE(1970,1,1)</f>
        <v>41583.083981481483</v>
      </c>
      <c r="T82" s="14">
        <f>(((I82/60)/60)/24)+DATE(1970,1,1)</f>
        <v>41618.083981481483</v>
      </c>
      <c r="U82">
        <f>YEAR(S82)</f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0" t="s">
        <v>8308</v>
      </c>
      <c r="R83" t="s">
        <v>8310</v>
      </c>
      <c r="S83" s="14">
        <f>(((J83/60)/60)/24)+DATE(1970,1,1)</f>
        <v>41100.158877314818</v>
      </c>
      <c r="T83" s="14">
        <f>(((I83/60)/60)/24)+DATE(1970,1,1)</f>
        <v>41104.126388888886</v>
      </c>
      <c r="U83">
        <f>YEAR(S83)</f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0" t="s">
        <v>8308</v>
      </c>
      <c r="R84" t="s">
        <v>8310</v>
      </c>
      <c r="S84" s="14">
        <f>(((J84/60)/60)/24)+DATE(1970,1,1)</f>
        <v>40795.820150462961</v>
      </c>
      <c r="T84" s="14">
        <f>(((I84/60)/60)/24)+DATE(1970,1,1)</f>
        <v>40825.820150462961</v>
      </c>
      <c r="U84">
        <f>YEAR(S84)</f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0" t="s">
        <v>8308</v>
      </c>
      <c r="R85" t="s">
        <v>8310</v>
      </c>
      <c r="S85" s="14">
        <f>(((J85/60)/60)/24)+DATE(1970,1,1)</f>
        <v>42042.615613425922</v>
      </c>
      <c r="T85" s="14">
        <f>(((I85/60)/60)/24)+DATE(1970,1,1)</f>
        <v>42057.479166666672</v>
      </c>
      <c r="U85">
        <f>YEAR(S85)</f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0" t="s">
        <v>8308</v>
      </c>
      <c r="R86" t="s">
        <v>8310</v>
      </c>
      <c r="S86" s="14">
        <f>(((J86/60)/60)/24)+DATE(1970,1,1)</f>
        <v>40648.757939814815</v>
      </c>
      <c r="T86" s="14">
        <f>(((I86/60)/60)/24)+DATE(1970,1,1)</f>
        <v>40678.757939814815</v>
      </c>
      <c r="U86">
        <f>YEAR(S86)</f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0" t="s">
        <v>8308</v>
      </c>
      <c r="R87" t="s">
        <v>8310</v>
      </c>
      <c r="S87" s="14">
        <f>(((J87/60)/60)/24)+DATE(1970,1,1)</f>
        <v>40779.125428240739</v>
      </c>
      <c r="T87" s="14">
        <f>(((I87/60)/60)/24)+DATE(1970,1,1)</f>
        <v>40809.125428240739</v>
      </c>
      <c r="U87">
        <f>YEAR(S87)</f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0" t="s">
        <v>8308</v>
      </c>
      <c r="R88" t="s">
        <v>8310</v>
      </c>
      <c r="S88" s="14">
        <f>(((J88/60)/60)/24)+DATE(1970,1,1)</f>
        <v>42291.556076388893</v>
      </c>
      <c r="T88" s="14">
        <f>(((I88/60)/60)/24)+DATE(1970,1,1)</f>
        <v>42365.59774305555</v>
      </c>
      <c r="U88">
        <f>YEAR(S88)</f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0" t="s">
        <v>8308</v>
      </c>
      <c r="R89" t="s">
        <v>8310</v>
      </c>
      <c r="S89" s="14">
        <f>(((J89/60)/60)/24)+DATE(1970,1,1)</f>
        <v>40322.53938657407</v>
      </c>
      <c r="T89" s="14">
        <f>(((I89/60)/60)/24)+DATE(1970,1,1)</f>
        <v>40332.070138888892</v>
      </c>
      <c r="U89">
        <f>YEAR(S89)</f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0" t="s">
        <v>8308</v>
      </c>
      <c r="R90" t="s">
        <v>8310</v>
      </c>
      <c r="S90" s="14">
        <f>(((J90/60)/60)/24)+DATE(1970,1,1)</f>
        <v>41786.65892361111</v>
      </c>
      <c r="T90" s="14">
        <f>(((I90/60)/60)/24)+DATE(1970,1,1)</f>
        <v>41812.65892361111</v>
      </c>
      <c r="U90">
        <f>YEAR(S90)</f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0" t="s">
        <v>8308</v>
      </c>
      <c r="R91" t="s">
        <v>8310</v>
      </c>
      <c r="S91" s="14">
        <f>(((J91/60)/60)/24)+DATE(1970,1,1)</f>
        <v>41402.752222222225</v>
      </c>
      <c r="T91" s="14">
        <f>(((I91/60)/60)/24)+DATE(1970,1,1)</f>
        <v>41427.752222222225</v>
      </c>
      <c r="U91">
        <f>YEAR(S91)</f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0" t="s">
        <v>8308</v>
      </c>
      <c r="R92" t="s">
        <v>8310</v>
      </c>
      <c r="S92" s="14">
        <f>(((J92/60)/60)/24)+DATE(1970,1,1)</f>
        <v>40706.297442129631</v>
      </c>
      <c r="T92" s="14">
        <f>(((I92/60)/60)/24)+DATE(1970,1,1)</f>
        <v>40736.297442129631</v>
      </c>
      <c r="U92">
        <f>YEAR(S92)</f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0" t="s">
        <v>8308</v>
      </c>
      <c r="R93" t="s">
        <v>8310</v>
      </c>
      <c r="S93" s="14">
        <f>(((J93/60)/60)/24)+DATE(1970,1,1)</f>
        <v>40619.402361111112</v>
      </c>
      <c r="T93" s="14">
        <f>(((I93/60)/60)/24)+DATE(1970,1,1)</f>
        <v>40680.402361111112</v>
      </c>
      <c r="U93">
        <f>YEAR(S93)</f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0" t="s">
        <v>8308</v>
      </c>
      <c r="R94" t="s">
        <v>8310</v>
      </c>
      <c r="S94" s="14">
        <f>(((J94/60)/60)/24)+DATE(1970,1,1)</f>
        <v>42721.198877314819</v>
      </c>
      <c r="T94" s="14">
        <f>(((I94/60)/60)/24)+DATE(1970,1,1)</f>
        <v>42767.333333333328</v>
      </c>
      <c r="U94">
        <f>YEAR(S94)</f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0" t="s">
        <v>8308</v>
      </c>
      <c r="R95" t="s">
        <v>8310</v>
      </c>
      <c r="S95" s="14">
        <f>(((J95/60)/60)/24)+DATE(1970,1,1)</f>
        <v>41065.858067129629</v>
      </c>
      <c r="T95" s="14">
        <f>(((I95/60)/60)/24)+DATE(1970,1,1)</f>
        <v>41093.875</v>
      </c>
      <c r="U95">
        <f>YEAR(S95)</f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0" t="s">
        <v>8308</v>
      </c>
      <c r="R96" t="s">
        <v>8310</v>
      </c>
      <c r="S96" s="14">
        <f>(((J96/60)/60)/24)+DATE(1970,1,1)</f>
        <v>41716.717847222222</v>
      </c>
      <c r="T96" s="14">
        <f>(((I96/60)/60)/24)+DATE(1970,1,1)</f>
        <v>41736.717847222222</v>
      </c>
      <c r="U96">
        <f>YEAR(S96)</f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0" t="s">
        <v>8308</v>
      </c>
      <c r="R97" t="s">
        <v>8310</v>
      </c>
      <c r="S97" s="14">
        <f>(((J97/60)/60)/24)+DATE(1970,1,1)</f>
        <v>40935.005104166667</v>
      </c>
      <c r="T97" s="14">
        <f>(((I97/60)/60)/24)+DATE(1970,1,1)</f>
        <v>40965.005104166667</v>
      </c>
      <c r="U97">
        <f>YEAR(S97)</f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0" t="s">
        <v>8308</v>
      </c>
      <c r="R98" t="s">
        <v>8310</v>
      </c>
      <c r="S98" s="14">
        <f>(((J98/60)/60)/24)+DATE(1970,1,1)</f>
        <v>40324.662511574075</v>
      </c>
      <c r="T98" s="14">
        <f>(((I98/60)/60)/24)+DATE(1970,1,1)</f>
        <v>40391.125</v>
      </c>
      <c r="U98">
        <f>YEAR(S98)</f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0" t="s">
        <v>8308</v>
      </c>
      <c r="R99" t="s">
        <v>8310</v>
      </c>
      <c r="S99" s="14">
        <f>(((J99/60)/60)/24)+DATE(1970,1,1)</f>
        <v>40706.135208333333</v>
      </c>
      <c r="T99" s="14">
        <f>(((I99/60)/60)/24)+DATE(1970,1,1)</f>
        <v>40736.135208333333</v>
      </c>
      <c r="U99">
        <f>YEAR(S99)</f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0" t="s">
        <v>8308</v>
      </c>
      <c r="R100" t="s">
        <v>8310</v>
      </c>
      <c r="S100" s="14">
        <f>(((J100/60)/60)/24)+DATE(1970,1,1)</f>
        <v>41214.79483796296</v>
      </c>
      <c r="T100" s="14">
        <f>(((I100/60)/60)/24)+DATE(1970,1,1)</f>
        <v>41250.979166666664</v>
      </c>
      <c r="U100">
        <f>YEAR(S100)</f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0" t="s">
        <v>8308</v>
      </c>
      <c r="R101" t="s">
        <v>8310</v>
      </c>
      <c r="S101" s="14">
        <f>(((J101/60)/60)/24)+DATE(1970,1,1)</f>
        <v>41631.902766203704</v>
      </c>
      <c r="T101" s="14">
        <f>(((I101/60)/60)/24)+DATE(1970,1,1)</f>
        <v>41661.902766203704</v>
      </c>
      <c r="U101">
        <f>YEAR(S101)</f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0" t="s">
        <v>8308</v>
      </c>
      <c r="R102" t="s">
        <v>8310</v>
      </c>
      <c r="S102" s="14">
        <f>(((J102/60)/60)/24)+DATE(1970,1,1)</f>
        <v>41197.753310185188</v>
      </c>
      <c r="T102" s="14">
        <f>(((I102/60)/60)/24)+DATE(1970,1,1)</f>
        <v>41217.794976851852</v>
      </c>
      <c r="U102">
        <f>YEAR(S102)</f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0" t="s">
        <v>8308</v>
      </c>
      <c r="R103" t="s">
        <v>8310</v>
      </c>
      <c r="S103" s="14">
        <f>(((J103/60)/60)/24)+DATE(1970,1,1)</f>
        <v>41274.776736111111</v>
      </c>
      <c r="T103" s="14">
        <f>(((I103/60)/60)/24)+DATE(1970,1,1)</f>
        <v>41298.776736111111</v>
      </c>
      <c r="U103">
        <f>YEAR(S103)</f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0" t="s">
        <v>8308</v>
      </c>
      <c r="R104" t="s">
        <v>8310</v>
      </c>
      <c r="S104" s="14">
        <f>(((J104/60)/60)/24)+DATE(1970,1,1)</f>
        <v>40505.131168981483</v>
      </c>
      <c r="T104" s="14">
        <f>(((I104/60)/60)/24)+DATE(1970,1,1)</f>
        <v>40535.131168981483</v>
      </c>
      <c r="U104">
        <f>YEAR(S104)</f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0" t="s">
        <v>8308</v>
      </c>
      <c r="R105" t="s">
        <v>8310</v>
      </c>
      <c r="S105" s="14">
        <f>(((J105/60)/60)/24)+DATE(1970,1,1)</f>
        <v>41682.805902777778</v>
      </c>
      <c r="T105" s="14">
        <f>(((I105/60)/60)/24)+DATE(1970,1,1)</f>
        <v>41705.805902777778</v>
      </c>
      <c r="U105">
        <f>YEAR(S105)</f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0" t="s">
        <v>8308</v>
      </c>
      <c r="R106" t="s">
        <v>8310</v>
      </c>
      <c r="S106" s="14">
        <f>(((J106/60)/60)/24)+DATE(1970,1,1)</f>
        <v>40612.695208333331</v>
      </c>
      <c r="T106" s="14">
        <f>(((I106/60)/60)/24)+DATE(1970,1,1)</f>
        <v>40636.041666666664</v>
      </c>
      <c r="U106">
        <f>YEAR(S106)</f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0" t="s">
        <v>8308</v>
      </c>
      <c r="R107" t="s">
        <v>8310</v>
      </c>
      <c r="S107" s="14">
        <f>(((J107/60)/60)/24)+DATE(1970,1,1)</f>
        <v>42485.724768518514</v>
      </c>
      <c r="T107" s="14">
        <f>(((I107/60)/60)/24)+DATE(1970,1,1)</f>
        <v>42504</v>
      </c>
      <c r="U107">
        <f>YEAR(S107)</f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0" t="s">
        <v>8308</v>
      </c>
      <c r="R108" t="s">
        <v>8310</v>
      </c>
      <c r="S108" s="14">
        <f>(((J108/60)/60)/24)+DATE(1970,1,1)</f>
        <v>40987.776631944449</v>
      </c>
      <c r="T108" s="14">
        <f>(((I108/60)/60)/24)+DATE(1970,1,1)</f>
        <v>41001.776631944449</v>
      </c>
      <c r="U108">
        <f>YEAR(S108)</f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0" t="s">
        <v>8308</v>
      </c>
      <c r="R109" t="s">
        <v>8310</v>
      </c>
      <c r="S109" s="14">
        <f>(((J109/60)/60)/24)+DATE(1970,1,1)</f>
        <v>40635.982488425929</v>
      </c>
      <c r="T109" s="14">
        <f>(((I109/60)/60)/24)+DATE(1970,1,1)</f>
        <v>40657.982488425929</v>
      </c>
      <c r="U109">
        <f>YEAR(S109)</f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0" t="s">
        <v>8308</v>
      </c>
      <c r="R110" t="s">
        <v>8310</v>
      </c>
      <c r="S110" s="14">
        <f>(((J110/60)/60)/24)+DATE(1970,1,1)</f>
        <v>41365.613078703704</v>
      </c>
      <c r="T110" s="14">
        <f>(((I110/60)/60)/24)+DATE(1970,1,1)</f>
        <v>41425.613078703704</v>
      </c>
      <c r="U110">
        <f>YEAR(S110)</f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0" t="s">
        <v>8308</v>
      </c>
      <c r="R111" t="s">
        <v>8310</v>
      </c>
      <c r="S111" s="14">
        <f>(((J111/60)/60)/24)+DATE(1970,1,1)</f>
        <v>40570.025810185187</v>
      </c>
      <c r="T111" s="14">
        <f>(((I111/60)/60)/24)+DATE(1970,1,1)</f>
        <v>40600.025810185187</v>
      </c>
      <c r="U111">
        <f>YEAR(S111)</f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0" t="s">
        <v>8308</v>
      </c>
      <c r="R112" t="s">
        <v>8310</v>
      </c>
      <c r="S112" s="14">
        <f>(((J112/60)/60)/24)+DATE(1970,1,1)</f>
        <v>41557.949687500004</v>
      </c>
      <c r="T112" s="14">
        <f>(((I112/60)/60)/24)+DATE(1970,1,1)</f>
        <v>41592.249305555553</v>
      </c>
      <c r="U112">
        <f>YEAR(S112)</f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0" t="s">
        <v>8308</v>
      </c>
      <c r="R113" t="s">
        <v>8310</v>
      </c>
      <c r="S113" s="14">
        <f>(((J113/60)/60)/24)+DATE(1970,1,1)</f>
        <v>42125.333182870367</v>
      </c>
      <c r="T113" s="14">
        <f>(((I113/60)/60)/24)+DATE(1970,1,1)</f>
        <v>42155.333182870367</v>
      </c>
      <c r="U113">
        <f>YEAR(S113)</f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0" t="s">
        <v>8308</v>
      </c>
      <c r="R114" t="s">
        <v>8310</v>
      </c>
      <c r="S114" s="14">
        <f>(((J114/60)/60)/24)+DATE(1970,1,1)</f>
        <v>41718.043032407404</v>
      </c>
      <c r="T114" s="14">
        <f>(((I114/60)/60)/24)+DATE(1970,1,1)</f>
        <v>41742.083333333336</v>
      </c>
      <c r="U114">
        <f>YEAR(S114)</f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0" t="s">
        <v>8308</v>
      </c>
      <c r="R115" t="s">
        <v>8310</v>
      </c>
      <c r="S115" s="14">
        <f>(((J115/60)/60)/24)+DATE(1970,1,1)</f>
        <v>40753.758425925924</v>
      </c>
      <c r="T115" s="14">
        <f>(((I115/60)/60)/24)+DATE(1970,1,1)</f>
        <v>40761.625</v>
      </c>
      <c r="U115">
        <f>YEAR(S115)</f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0" t="s">
        <v>8308</v>
      </c>
      <c r="R116" t="s">
        <v>8310</v>
      </c>
      <c r="S116" s="14">
        <f>(((J116/60)/60)/24)+DATE(1970,1,1)</f>
        <v>40861.27416666667</v>
      </c>
      <c r="T116" s="14">
        <f>(((I116/60)/60)/24)+DATE(1970,1,1)</f>
        <v>40921.27416666667</v>
      </c>
      <c r="U116">
        <f>YEAR(S116)</f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0" t="s">
        <v>8308</v>
      </c>
      <c r="R117" t="s">
        <v>8310</v>
      </c>
      <c r="S117" s="14">
        <f>(((J117/60)/60)/24)+DATE(1970,1,1)</f>
        <v>40918.738935185182</v>
      </c>
      <c r="T117" s="14">
        <f>(((I117/60)/60)/24)+DATE(1970,1,1)</f>
        <v>40943.738935185182</v>
      </c>
      <c r="U117">
        <f>YEAR(S117)</f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0" t="s">
        <v>8308</v>
      </c>
      <c r="R118" t="s">
        <v>8310</v>
      </c>
      <c r="S118" s="14">
        <f>(((J118/60)/60)/24)+DATE(1970,1,1)</f>
        <v>40595.497164351851</v>
      </c>
      <c r="T118" s="14">
        <f>(((I118/60)/60)/24)+DATE(1970,1,1)</f>
        <v>40641.455497685187</v>
      </c>
      <c r="U118">
        <f>YEAR(S118)</f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0" t="s">
        <v>8308</v>
      </c>
      <c r="R119" t="s">
        <v>8310</v>
      </c>
      <c r="S119" s="14">
        <f>(((J119/60)/60)/24)+DATE(1970,1,1)</f>
        <v>40248.834999999999</v>
      </c>
      <c r="T119" s="14">
        <f>(((I119/60)/60)/24)+DATE(1970,1,1)</f>
        <v>40338.791666666664</v>
      </c>
      <c r="U119">
        <f>YEAR(S119)</f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0" t="s">
        <v>8308</v>
      </c>
      <c r="R120" t="s">
        <v>8310</v>
      </c>
      <c r="S120" s="14">
        <f>(((J120/60)/60)/24)+DATE(1970,1,1)</f>
        <v>40723.053657407407</v>
      </c>
      <c r="T120" s="14">
        <f>(((I120/60)/60)/24)+DATE(1970,1,1)</f>
        <v>40753.053657407407</v>
      </c>
      <c r="U120">
        <f>YEAR(S120)</f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0" t="s">
        <v>8308</v>
      </c>
      <c r="R121" t="s">
        <v>8310</v>
      </c>
      <c r="S121" s="14">
        <f>(((J121/60)/60)/24)+DATE(1970,1,1)</f>
        <v>40739.069282407407</v>
      </c>
      <c r="T121" s="14">
        <f>(((I121/60)/60)/24)+DATE(1970,1,1)</f>
        <v>40768.958333333336</v>
      </c>
      <c r="U121">
        <f>YEAR(S121)</f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0" t="s">
        <v>8308</v>
      </c>
      <c r="R122" t="s">
        <v>8311</v>
      </c>
      <c r="S122" s="14">
        <f>(((J122/60)/60)/24)+DATE(1970,1,1)</f>
        <v>42616.049849537041</v>
      </c>
      <c r="T122" s="14">
        <f>(((I122/60)/60)/24)+DATE(1970,1,1)</f>
        <v>42646.049849537041</v>
      </c>
      <c r="U122">
        <f>YEAR(S122)</f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0" t="s">
        <v>8308</v>
      </c>
      <c r="R123" t="s">
        <v>8311</v>
      </c>
      <c r="S123" s="14">
        <f>(((J123/60)/60)/24)+DATE(1970,1,1)</f>
        <v>42096.704976851848</v>
      </c>
      <c r="T123" s="14">
        <f>(((I123/60)/60)/24)+DATE(1970,1,1)</f>
        <v>42112.427777777775</v>
      </c>
      <c r="U123">
        <f>YEAR(S123)</f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0" t="s">
        <v>8308</v>
      </c>
      <c r="R124" t="s">
        <v>8311</v>
      </c>
      <c r="S124" s="14">
        <f>(((J124/60)/60)/24)+DATE(1970,1,1)</f>
        <v>42593.431793981479</v>
      </c>
      <c r="T124" s="14">
        <f>(((I124/60)/60)/24)+DATE(1970,1,1)</f>
        <v>42653.431793981479</v>
      </c>
      <c r="U124">
        <f>YEAR(S124)</f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0" t="s">
        <v>8308</v>
      </c>
      <c r="R125" t="s">
        <v>8311</v>
      </c>
      <c r="S125" s="14">
        <f>(((J125/60)/60)/24)+DATE(1970,1,1)</f>
        <v>41904.781990740739</v>
      </c>
      <c r="T125" s="14">
        <f>(((I125/60)/60)/24)+DATE(1970,1,1)</f>
        <v>41940.916666666664</v>
      </c>
      <c r="U125">
        <f>YEAR(S125)</f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0" t="s">
        <v>8308</v>
      </c>
      <c r="R126" t="s">
        <v>8311</v>
      </c>
      <c r="S126" s="14">
        <f>(((J126/60)/60)/24)+DATE(1970,1,1)</f>
        <v>42114.928726851853</v>
      </c>
      <c r="T126" s="14">
        <f>(((I126/60)/60)/24)+DATE(1970,1,1)</f>
        <v>42139.928726851853</v>
      </c>
      <c r="U126">
        <f>YEAR(S126)</f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0" t="s">
        <v>8308</v>
      </c>
      <c r="R127" t="s">
        <v>8311</v>
      </c>
      <c r="S127" s="14">
        <f>(((J127/60)/60)/24)+DATE(1970,1,1)</f>
        <v>42709.993981481486</v>
      </c>
      <c r="T127" s="14">
        <f>(((I127/60)/60)/24)+DATE(1970,1,1)</f>
        <v>42769.993981481486</v>
      </c>
      <c r="U127">
        <f>YEAR(S127)</f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0" t="s">
        <v>8308</v>
      </c>
      <c r="R128" t="s">
        <v>8311</v>
      </c>
      <c r="S128" s="14">
        <f>(((J128/60)/60)/24)+DATE(1970,1,1)</f>
        <v>42135.589548611111</v>
      </c>
      <c r="T128" s="14">
        <f>(((I128/60)/60)/24)+DATE(1970,1,1)</f>
        <v>42166.083333333328</v>
      </c>
      <c r="U128">
        <f>YEAR(S128)</f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0" t="s">
        <v>8308</v>
      </c>
      <c r="R129" t="s">
        <v>8311</v>
      </c>
      <c r="S129" s="14">
        <f>(((J129/60)/60)/24)+DATE(1970,1,1)</f>
        <v>42067.62431712963</v>
      </c>
      <c r="T129" s="14">
        <f>(((I129/60)/60)/24)+DATE(1970,1,1)</f>
        <v>42097.582650462966</v>
      </c>
      <c r="U129">
        <f>YEAR(S129)</f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0" t="s">
        <v>8308</v>
      </c>
      <c r="R130" t="s">
        <v>8311</v>
      </c>
      <c r="S130" s="14">
        <f>(((J130/60)/60)/24)+DATE(1970,1,1)</f>
        <v>42628.22792824074</v>
      </c>
      <c r="T130" s="14">
        <f>(((I130/60)/60)/24)+DATE(1970,1,1)</f>
        <v>42663.22792824074</v>
      </c>
      <c r="U130">
        <f>YEAR(S130)</f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0" t="s">
        <v>8308</v>
      </c>
      <c r="R131" t="s">
        <v>8311</v>
      </c>
      <c r="S131" s="14">
        <f>(((J131/60)/60)/24)+DATE(1970,1,1)</f>
        <v>41882.937303240738</v>
      </c>
      <c r="T131" s="14">
        <f>(((I131/60)/60)/24)+DATE(1970,1,1)</f>
        <v>41942.937303240738</v>
      </c>
      <c r="U131">
        <f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0" t="s">
        <v>8308</v>
      </c>
      <c r="R132" t="s">
        <v>8311</v>
      </c>
      <c r="S132" s="14">
        <f>(((J132/60)/60)/24)+DATE(1970,1,1)</f>
        <v>41778.915416666663</v>
      </c>
      <c r="T132" s="14">
        <f>(((I132/60)/60)/24)+DATE(1970,1,1)</f>
        <v>41806.844444444447</v>
      </c>
      <c r="U132">
        <f>YEAR(S132)</f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0" t="s">
        <v>8308</v>
      </c>
      <c r="R133" t="s">
        <v>8311</v>
      </c>
      <c r="S133" s="14">
        <f>(((J133/60)/60)/24)+DATE(1970,1,1)</f>
        <v>42541.837511574078</v>
      </c>
      <c r="T133" s="14">
        <f>(((I133/60)/60)/24)+DATE(1970,1,1)</f>
        <v>42557</v>
      </c>
      <c r="U133">
        <f>YEAR(S133)</f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0" t="s">
        <v>8308</v>
      </c>
      <c r="R134" t="s">
        <v>8311</v>
      </c>
      <c r="S134" s="14">
        <f>(((J134/60)/60)/24)+DATE(1970,1,1)</f>
        <v>41905.812581018516</v>
      </c>
      <c r="T134" s="14">
        <f>(((I134/60)/60)/24)+DATE(1970,1,1)</f>
        <v>41950.854247685187</v>
      </c>
      <c r="U134">
        <f>YEAR(S134)</f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0" t="s">
        <v>8308</v>
      </c>
      <c r="R135" t="s">
        <v>8311</v>
      </c>
      <c r="S135" s="14">
        <f>(((J135/60)/60)/24)+DATE(1970,1,1)</f>
        <v>42491.80768518518</v>
      </c>
      <c r="T135" s="14">
        <f>(((I135/60)/60)/24)+DATE(1970,1,1)</f>
        <v>42521.729861111111</v>
      </c>
      <c r="U135">
        <f>YEAR(S135)</f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0" t="s">
        <v>8308</v>
      </c>
      <c r="R136" t="s">
        <v>8311</v>
      </c>
      <c r="S136" s="14">
        <f>(((J136/60)/60)/24)+DATE(1970,1,1)</f>
        <v>42221.909930555557</v>
      </c>
      <c r="T136" s="14">
        <f>(((I136/60)/60)/24)+DATE(1970,1,1)</f>
        <v>42251.708333333328</v>
      </c>
      <c r="U136">
        <f>YEAR(S136)</f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0" t="s">
        <v>8308</v>
      </c>
      <c r="R137" t="s">
        <v>8311</v>
      </c>
      <c r="S137" s="14">
        <f>(((J137/60)/60)/24)+DATE(1970,1,1)</f>
        <v>41788.381909722222</v>
      </c>
      <c r="T137" s="14">
        <f>(((I137/60)/60)/24)+DATE(1970,1,1)</f>
        <v>41821.791666666664</v>
      </c>
      <c r="U137">
        <f>YEAR(S137)</f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0" t="s">
        <v>8308</v>
      </c>
      <c r="R138" t="s">
        <v>8311</v>
      </c>
      <c r="S138" s="14">
        <f>(((J138/60)/60)/24)+DATE(1970,1,1)</f>
        <v>42096.410115740742</v>
      </c>
      <c r="T138" s="14">
        <f>(((I138/60)/60)/24)+DATE(1970,1,1)</f>
        <v>42140.427777777775</v>
      </c>
      <c r="U138">
        <f>YEAR(S138)</f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0" t="s">
        <v>8308</v>
      </c>
      <c r="R139" t="s">
        <v>8311</v>
      </c>
      <c r="S139" s="14">
        <f>(((J139/60)/60)/24)+DATE(1970,1,1)</f>
        <v>42239.573993055557</v>
      </c>
      <c r="T139" s="14">
        <f>(((I139/60)/60)/24)+DATE(1970,1,1)</f>
        <v>42289.573993055557</v>
      </c>
      <c r="U139">
        <f>YEAR(S139)</f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0" t="s">
        <v>8308</v>
      </c>
      <c r="R140" t="s">
        <v>8311</v>
      </c>
      <c r="S140" s="14">
        <f>(((J140/60)/60)/24)+DATE(1970,1,1)</f>
        <v>42186.257418981477</v>
      </c>
      <c r="T140" s="14">
        <f>(((I140/60)/60)/24)+DATE(1970,1,1)</f>
        <v>42217.207638888889</v>
      </c>
      <c r="U140">
        <f>YEAR(S140)</f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0" t="s">
        <v>8308</v>
      </c>
      <c r="R141" t="s">
        <v>8311</v>
      </c>
      <c r="S141" s="14">
        <f>(((J141/60)/60)/24)+DATE(1970,1,1)</f>
        <v>42187.920972222222</v>
      </c>
      <c r="T141" s="14">
        <f>(((I141/60)/60)/24)+DATE(1970,1,1)</f>
        <v>42197.920972222222</v>
      </c>
      <c r="U141">
        <f>YEAR(S141)</f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0" t="s">
        <v>8308</v>
      </c>
      <c r="R142" t="s">
        <v>8311</v>
      </c>
      <c r="S142" s="14">
        <f>(((J142/60)/60)/24)+DATE(1970,1,1)</f>
        <v>42053.198287037041</v>
      </c>
      <c r="T142" s="14">
        <f>(((I142/60)/60)/24)+DATE(1970,1,1)</f>
        <v>42083.15662037037</v>
      </c>
      <c r="U142">
        <f>YEAR(S142)</f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0" t="s">
        <v>8308</v>
      </c>
      <c r="R143" t="s">
        <v>8311</v>
      </c>
      <c r="S143" s="14">
        <f>(((J143/60)/60)/24)+DATE(1970,1,1)</f>
        <v>42110.153043981481</v>
      </c>
      <c r="T143" s="14">
        <f>(((I143/60)/60)/24)+DATE(1970,1,1)</f>
        <v>42155.153043981481</v>
      </c>
      <c r="U143">
        <f>YEAR(S143)</f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0" t="s">
        <v>8308</v>
      </c>
      <c r="R144" t="s">
        <v>8311</v>
      </c>
      <c r="S144" s="14">
        <f>(((J144/60)/60)/24)+DATE(1970,1,1)</f>
        <v>41938.893263888887</v>
      </c>
      <c r="T144" s="14">
        <f>(((I144/60)/60)/24)+DATE(1970,1,1)</f>
        <v>41959.934930555552</v>
      </c>
      <c r="U144">
        <f>YEAR(S144)</f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0" t="s">
        <v>8308</v>
      </c>
      <c r="R145" t="s">
        <v>8311</v>
      </c>
      <c r="S145" s="14">
        <f>(((J145/60)/60)/24)+DATE(1970,1,1)</f>
        <v>42559.064143518524</v>
      </c>
      <c r="T145" s="14">
        <f>(((I145/60)/60)/24)+DATE(1970,1,1)</f>
        <v>42616.246527777781</v>
      </c>
      <c r="U145">
        <f>YEAR(S145)</f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0" t="s">
        <v>8308</v>
      </c>
      <c r="R146" t="s">
        <v>8311</v>
      </c>
      <c r="S146" s="14">
        <f>(((J146/60)/60)/24)+DATE(1970,1,1)</f>
        <v>42047.762407407412</v>
      </c>
      <c r="T146" s="14">
        <f>(((I146/60)/60)/24)+DATE(1970,1,1)</f>
        <v>42107.72074074074</v>
      </c>
      <c r="U146">
        <f>YEAR(S146)</f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0" t="s">
        <v>8308</v>
      </c>
      <c r="R147" t="s">
        <v>8311</v>
      </c>
      <c r="S147" s="14">
        <f>(((J147/60)/60)/24)+DATE(1970,1,1)</f>
        <v>42200.542268518519</v>
      </c>
      <c r="T147" s="14">
        <f>(((I147/60)/60)/24)+DATE(1970,1,1)</f>
        <v>42227.542268518519</v>
      </c>
      <c r="U147">
        <f>YEAR(S147)</f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0" t="s">
        <v>8308</v>
      </c>
      <c r="R148" t="s">
        <v>8311</v>
      </c>
      <c r="S148" s="14">
        <f>(((J148/60)/60)/24)+DATE(1970,1,1)</f>
        <v>42693.016180555554</v>
      </c>
      <c r="T148" s="14">
        <f>(((I148/60)/60)/24)+DATE(1970,1,1)</f>
        <v>42753.016180555554</v>
      </c>
      <c r="U148">
        <f>YEAR(S148)</f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0" t="s">
        <v>8308</v>
      </c>
      <c r="R149" t="s">
        <v>8311</v>
      </c>
      <c r="S149" s="14">
        <f>(((J149/60)/60)/24)+DATE(1970,1,1)</f>
        <v>41969.767824074079</v>
      </c>
      <c r="T149" s="14">
        <f>(((I149/60)/60)/24)+DATE(1970,1,1)</f>
        <v>42012.762499999997</v>
      </c>
      <c r="U149">
        <f>YEAR(S149)</f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0" t="s">
        <v>8308</v>
      </c>
      <c r="R150" t="s">
        <v>8311</v>
      </c>
      <c r="S150" s="14">
        <f>(((J150/60)/60)/24)+DATE(1970,1,1)</f>
        <v>42397.281666666662</v>
      </c>
      <c r="T150" s="14">
        <f>(((I150/60)/60)/24)+DATE(1970,1,1)</f>
        <v>42427.281666666662</v>
      </c>
      <c r="U150">
        <f>YEAR(S150)</f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0" t="s">
        <v>8308</v>
      </c>
      <c r="R151" t="s">
        <v>8311</v>
      </c>
      <c r="S151" s="14">
        <f>(((J151/60)/60)/24)+DATE(1970,1,1)</f>
        <v>41968.172106481477</v>
      </c>
      <c r="T151" s="14">
        <f>(((I151/60)/60)/24)+DATE(1970,1,1)</f>
        <v>41998.333333333328</v>
      </c>
      <c r="U151">
        <f>YEAR(S151)</f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0" t="s">
        <v>8308</v>
      </c>
      <c r="R152" t="s">
        <v>8311</v>
      </c>
      <c r="S152" s="14">
        <f>(((J152/60)/60)/24)+DATE(1970,1,1)</f>
        <v>42090.161828703705</v>
      </c>
      <c r="T152" s="14">
        <f>(((I152/60)/60)/24)+DATE(1970,1,1)</f>
        <v>42150.161828703705</v>
      </c>
      <c r="U152">
        <f>YEAR(S152)</f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0" t="s">
        <v>8308</v>
      </c>
      <c r="R153" t="s">
        <v>8311</v>
      </c>
      <c r="S153" s="14">
        <f>(((J153/60)/60)/24)+DATE(1970,1,1)</f>
        <v>42113.550821759258</v>
      </c>
      <c r="T153" s="14">
        <f>(((I153/60)/60)/24)+DATE(1970,1,1)</f>
        <v>42173.550821759258</v>
      </c>
      <c r="U153">
        <f>YEAR(S153)</f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0" t="s">
        <v>8308</v>
      </c>
      <c r="R154" t="s">
        <v>8311</v>
      </c>
      <c r="S154" s="14">
        <f>(((J154/60)/60)/24)+DATE(1970,1,1)</f>
        <v>41875.077546296299</v>
      </c>
      <c r="T154" s="14">
        <f>(((I154/60)/60)/24)+DATE(1970,1,1)</f>
        <v>41905.077546296299</v>
      </c>
      <c r="U154">
        <f>YEAR(S154)</f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0" t="s">
        <v>8308</v>
      </c>
      <c r="R155" t="s">
        <v>8311</v>
      </c>
      <c r="S155" s="14">
        <f>(((J155/60)/60)/24)+DATE(1970,1,1)</f>
        <v>41933.586157407408</v>
      </c>
      <c r="T155" s="14">
        <f>(((I155/60)/60)/24)+DATE(1970,1,1)</f>
        <v>41975.627824074079</v>
      </c>
      <c r="U155">
        <f>YEAR(S155)</f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0" t="s">
        <v>8308</v>
      </c>
      <c r="R156" t="s">
        <v>8311</v>
      </c>
      <c r="S156" s="14">
        <f>(((J156/60)/60)/24)+DATE(1970,1,1)</f>
        <v>42115.547395833331</v>
      </c>
      <c r="T156" s="14">
        <f>(((I156/60)/60)/24)+DATE(1970,1,1)</f>
        <v>42158.547395833331</v>
      </c>
      <c r="U156">
        <f>YEAR(S156)</f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0" t="s">
        <v>8308</v>
      </c>
      <c r="R157" t="s">
        <v>8311</v>
      </c>
      <c r="S157" s="14">
        <f>(((J157/60)/60)/24)+DATE(1970,1,1)</f>
        <v>42168.559432870374</v>
      </c>
      <c r="T157" s="14">
        <f>(((I157/60)/60)/24)+DATE(1970,1,1)</f>
        <v>42208.559432870374</v>
      </c>
      <c r="U157">
        <f>YEAR(S157)</f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0" t="s">
        <v>8308</v>
      </c>
      <c r="R158" t="s">
        <v>8311</v>
      </c>
      <c r="S158" s="14">
        <f>(((J158/60)/60)/24)+DATE(1970,1,1)</f>
        <v>41794.124953703707</v>
      </c>
      <c r="T158" s="14">
        <f>(((I158/60)/60)/24)+DATE(1970,1,1)</f>
        <v>41854.124953703707</v>
      </c>
      <c r="U158">
        <f>YEAR(S158)</f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0" t="s">
        <v>8308</v>
      </c>
      <c r="R159" t="s">
        <v>8311</v>
      </c>
      <c r="S159" s="14">
        <f>(((J159/60)/60)/24)+DATE(1970,1,1)</f>
        <v>42396.911712962959</v>
      </c>
      <c r="T159" s="14">
        <f>(((I159/60)/60)/24)+DATE(1970,1,1)</f>
        <v>42426.911712962959</v>
      </c>
      <c r="U159">
        <f>YEAR(S159)</f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0" t="s">
        <v>8308</v>
      </c>
      <c r="R160" t="s">
        <v>8311</v>
      </c>
      <c r="S160" s="14">
        <f>(((J160/60)/60)/24)+DATE(1970,1,1)</f>
        <v>41904.07671296296</v>
      </c>
      <c r="T160" s="14">
        <f>(((I160/60)/60)/24)+DATE(1970,1,1)</f>
        <v>41934.07671296296</v>
      </c>
      <c r="U160">
        <f>YEAR(S160)</f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0" t="s">
        <v>8308</v>
      </c>
      <c r="R161" t="s">
        <v>8311</v>
      </c>
      <c r="S161" s="14">
        <f>(((J161/60)/60)/24)+DATE(1970,1,1)</f>
        <v>42514.434548611112</v>
      </c>
      <c r="T161" s="14">
        <f>(((I161/60)/60)/24)+DATE(1970,1,1)</f>
        <v>42554.434548611112</v>
      </c>
      <c r="U161">
        <f>YEAR(S161)</f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0" t="s">
        <v>8308</v>
      </c>
      <c r="R162" t="s">
        <v>8312</v>
      </c>
      <c r="S162" s="14">
        <f>(((J162/60)/60)/24)+DATE(1970,1,1)</f>
        <v>42171.913090277783</v>
      </c>
      <c r="T162" s="14">
        <f>(((I162/60)/60)/24)+DATE(1970,1,1)</f>
        <v>42231.913090277783</v>
      </c>
      <c r="U162">
        <f>YEAR(S162)</f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0" t="s">
        <v>8308</v>
      </c>
      <c r="R163" t="s">
        <v>8312</v>
      </c>
      <c r="S163" s="14">
        <f>(((J163/60)/60)/24)+DATE(1970,1,1)</f>
        <v>41792.687442129631</v>
      </c>
      <c r="T163" s="14">
        <f>(((I163/60)/60)/24)+DATE(1970,1,1)</f>
        <v>41822.687442129631</v>
      </c>
      <c r="U163">
        <f>YEAR(S163)</f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0" t="s">
        <v>8308</v>
      </c>
      <c r="R164" t="s">
        <v>8312</v>
      </c>
      <c r="S164" s="14">
        <f>(((J164/60)/60)/24)+DATE(1970,1,1)</f>
        <v>41835.126805555556</v>
      </c>
      <c r="T164" s="14">
        <f>(((I164/60)/60)/24)+DATE(1970,1,1)</f>
        <v>41867.987500000003</v>
      </c>
      <c r="U164">
        <f>YEAR(S164)</f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0" t="s">
        <v>8308</v>
      </c>
      <c r="R165" t="s">
        <v>8312</v>
      </c>
      <c r="S165" s="14">
        <f>(((J165/60)/60)/24)+DATE(1970,1,1)</f>
        <v>42243.961273148147</v>
      </c>
      <c r="T165" s="14">
        <f>(((I165/60)/60)/24)+DATE(1970,1,1)</f>
        <v>42278</v>
      </c>
      <c r="U165">
        <f>YEAR(S165)</f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0" t="s">
        <v>8308</v>
      </c>
      <c r="R166" t="s">
        <v>8312</v>
      </c>
      <c r="S166" s="14">
        <f>(((J166/60)/60)/24)+DATE(1970,1,1)</f>
        <v>41841.762743055559</v>
      </c>
      <c r="T166" s="14">
        <f>(((I166/60)/60)/24)+DATE(1970,1,1)</f>
        <v>41901.762743055559</v>
      </c>
      <c r="U166">
        <f>YEAR(S166)</f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0" t="s">
        <v>8308</v>
      </c>
      <c r="R167" t="s">
        <v>8312</v>
      </c>
      <c r="S167" s="14">
        <f>(((J167/60)/60)/24)+DATE(1970,1,1)</f>
        <v>42351.658842592587</v>
      </c>
      <c r="T167" s="14">
        <f>(((I167/60)/60)/24)+DATE(1970,1,1)</f>
        <v>42381.658842592587</v>
      </c>
      <c r="U167">
        <f>YEAR(S167)</f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0" t="s">
        <v>8308</v>
      </c>
      <c r="R168" t="s">
        <v>8312</v>
      </c>
      <c r="S168" s="14">
        <f>(((J168/60)/60)/24)+DATE(1970,1,1)</f>
        <v>42721.075949074075</v>
      </c>
      <c r="T168" s="14">
        <f>(((I168/60)/60)/24)+DATE(1970,1,1)</f>
        <v>42751.075949074075</v>
      </c>
      <c r="U168">
        <f>YEAR(S168)</f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0" t="s">
        <v>8308</v>
      </c>
      <c r="R169" t="s">
        <v>8312</v>
      </c>
      <c r="S169" s="14">
        <f>(((J169/60)/60)/24)+DATE(1970,1,1)</f>
        <v>42160.927488425921</v>
      </c>
      <c r="T169" s="14">
        <f>(((I169/60)/60)/24)+DATE(1970,1,1)</f>
        <v>42220.927488425921</v>
      </c>
      <c r="U169">
        <f>YEAR(S169)</f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0" t="s">
        <v>8308</v>
      </c>
      <c r="R170" t="s">
        <v>8312</v>
      </c>
      <c r="S170" s="14">
        <f>(((J170/60)/60)/24)+DATE(1970,1,1)</f>
        <v>42052.83530092593</v>
      </c>
      <c r="T170" s="14">
        <f>(((I170/60)/60)/24)+DATE(1970,1,1)</f>
        <v>42082.793634259258</v>
      </c>
      <c r="U170">
        <f>YEAR(S170)</f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0" t="s">
        <v>8308</v>
      </c>
      <c r="R171" t="s">
        <v>8312</v>
      </c>
      <c r="S171" s="14">
        <f>(((J171/60)/60)/24)+DATE(1970,1,1)</f>
        <v>41900.505312499998</v>
      </c>
      <c r="T171" s="14">
        <f>(((I171/60)/60)/24)+DATE(1970,1,1)</f>
        <v>41930.505312499998</v>
      </c>
      <c r="U171">
        <f>YEAR(S171)</f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0" t="s">
        <v>8308</v>
      </c>
      <c r="R172" t="s">
        <v>8312</v>
      </c>
      <c r="S172" s="14">
        <f>(((J172/60)/60)/24)+DATE(1970,1,1)</f>
        <v>42216.977812500001</v>
      </c>
      <c r="T172" s="14">
        <f>(((I172/60)/60)/24)+DATE(1970,1,1)</f>
        <v>42246.227777777778</v>
      </c>
      <c r="U172">
        <f>YEAR(S172)</f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0" t="s">
        <v>8308</v>
      </c>
      <c r="R173" t="s">
        <v>8312</v>
      </c>
      <c r="S173" s="14">
        <f>(((J173/60)/60)/24)+DATE(1970,1,1)</f>
        <v>42534.180717592593</v>
      </c>
      <c r="T173" s="14">
        <f>(((I173/60)/60)/24)+DATE(1970,1,1)</f>
        <v>42594.180717592593</v>
      </c>
      <c r="U173">
        <f>YEAR(S173)</f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0" t="s">
        <v>8308</v>
      </c>
      <c r="R174" t="s">
        <v>8312</v>
      </c>
      <c r="S174" s="14">
        <f>(((J174/60)/60)/24)+DATE(1970,1,1)</f>
        <v>42047.394942129627</v>
      </c>
      <c r="T174" s="14">
        <f>(((I174/60)/60)/24)+DATE(1970,1,1)</f>
        <v>42082.353275462956</v>
      </c>
      <c r="U174">
        <f>YEAR(S174)</f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0" t="s">
        <v>8308</v>
      </c>
      <c r="R175" t="s">
        <v>8312</v>
      </c>
      <c r="S175" s="14">
        <f>(((J175/60)/60)/24)+DATE(1970,1,1)</f>
        <v>42033.573009259257</v>
      </c>
      <c r="T175" s="14">
        <f>(((I175/60)/60)/24)+DATE(1970,1,1)</f>
        <v>42063.573009259257</v>
      </c>
      <c r="U175">
        <f>YEAR(S175)</f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0" t="s">
        <v>8308</v>
      </c>
      <c r="R176" t="s">
        <v>8312</v>
      </c>
      <c r="S176" s="14">
        <f>(((J176/60)/60)/24)+DATE(1970,1,1)</f>
        <v>42072.758981481486</v>
      </c>
      <c r="T176" s="14">
        <f>(((I176/60)/60)/24)+DATE(1970,1,1)</f>
        <v>42132.758981481486</v>
      </c>
      <c r="U176">
        <f>YEAR(S176)</f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0" t="s">
        <v>8308</v>
      </c>
      <c r="R177" t="s">
        <v>8312</v>
      </c>
      <c r="S177" s="14">
        <f>(((J177/60)/60)/24)+DATE(1970,1,1)</f>
        <v>41855.777905092589</v>
      </c>
      <c r="T177" s="14">
        <f>(((I177/60)/60)/24)+DATE(1970,1,1)</f>
        <v>41880.777905092589</v>
      </c>
      <c r="U177">
        <f>YEAR(S177)</f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0" t="s">
        <v>8308</v>
      </c>
      <c r="R178" t="s">
        <v>8312</v>
      </c>
      <c r="S178" s="14">
        <f>(((J178/60)/60)/24)+DATE(1970,1,1)</f>
        <v>42191.824062500003</v>
      </c>
      <c r="T178" s="14">
        <f>(((I178/60)/60)/24)+DATE(1970,1,1)</f>
        <v>42221.824062500003</v>
      </c>
      <c r="U178">
        <f>YEAR(S178)</f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0" t="s">
        <v>8308</v>
      </c>
      <c r="R179" t="s">
        <v>8312</v>
      </c>
      <c r="S179" s="14">
        <f>(((J179/60)/60)/24)+DATE(1970,1,1)</f>
        <v>42070.047754629632</v>
      </c>
      <c r="T179" s="14">
        <f>(((I179/60)/60)/24)+DATE(1970,1,1)</f>
        <v>42087.00608796296</v>
      </c>
      <c r="U179">
        <f>YEAR(S179)</f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0" t="s">
        <v>8308</v>
      </c>
      <c r="R180" t="s">
        <v>8312</v>
      </c>
      <c r="S180" s="14">
        <f>(((J180/60)/60)/24)+DATE(1970,1,1)</f>
        <v>42304.955381944441</v>
      </c>
      <c r="T180" s="14">
        <f>(((I180/60)/60)/24)+DATE(1970,1,1)</f>
        <v>42334.997048611112</v>
      </c>
      <c r="U180">
        <f>YEAR(S180)</f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0" t="s">
        <v>8308</v>
      </c>
      <c r="R181" t="s">
        <v>8312</v>
      </c>
      <c r="S181" s="14">
        <f>(((J181/60)/60)/24)+DATE(1970,1,1)</f>
        <v>42403.080497685187</v>
      </c>
      <c r="T181" s="14">
        <f>(((I181/60)/60)/24)+DATE(1970,1,1)</f>
        <v>42433.080497685187</v>
      </c>
      <c r="U181">
        <f>YEAR(S181)</f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0" t="s">
        <v>8308</v>
      </c>
      <c r="R182" t="s">
        <v>8312</v>
      </c>
      <c r="S182" s="14">
        <f>(((J182/60)/60)/24)+DATE(1970,1,1)</f>
        <v>42067.991238425922</v>
      </c>
      <c r="T182" s="14">
        <f>(((I182/60)/60)/24)+DATE(1970,1,1)</f>
        <v>42107.791666666672</v>
      </c>
      <c r="U182">
        <f>YEAR(S182)</f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0" t="s">
        <v>8308</v>
      </c>
      <c r="R183" t="s">
        <v>8312</v>
      </c>
      <c r="S183" s="14">
        <f>(((J183/60)/60)/24)+DATE(1970,1,1)</f>
        <v>42147.741840277777</v>
      </c>
      <c r="T183" s="14">
        <f>(((I183/60)/60)/24)+DATE(1970,1,1)</f>
        <v>42177.741840277777</v>
      </c>
      <c r="U183">
        <f>YEAR(S183)</f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0" t="s">
        <v>8308</v>
      </c>
      <c r="R184" t="s">
        <v>8312</v>
      </c>
      <c r="S184" s="14">
        <f>(((J184/60)/60)/24)+DATE(1970,1,1)</f>
        <v>42712.011944444443</v>
      </c>
      <c r="T184" s="14">
        <f>(((I184/60)/60)/24)+DATE(1970,1,1)</f>
        <v>42742.011944444443</v>
      </c>
      <c r="U184">
        <f>YEAR(S184)</f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0" t="s">
        <v>8308</v>
      </c>
      <c r="R185" t="s">
        <v>8312</v>
      </c>
      <c r="S185" s="14">
        <f>(((J185/60)/60)/24)+DATE(1970,1,1)</f>
        <v>41939.810300925928</v>
      </c>
      <c r="T185" s="14">
        <f>(((I185/60)/60)/24)+DATE(1970,1,1)</f>
        <v>41969.851967592593</v>
      </c>
      <c r="U185">
        <f>YEAR(S185)</f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0" t="s">
        <v>8308</v>
      </c>
      <c r="R186" t="s">
        <v>8312</v>
      </c>
      <c r="S186" s="14">
        <f>(((J186/60)/60)/24)+DATE(1970,1,1)</f>
        <v>41825.791226851856</v>
      </c>
      <c r="T186" s="14">
        <f>(((I186/60)/60)/24)+DATE(1970,1,1)</f>
        <v>41883.165972222225</v>
      </c>
      <c r="U186">
        <f>YEAR(S186)</f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0" t="s">
        <v>8308</v>
      </c>
      <c r="R187" t="s">
        <v>8312</v>
      </c>
      <c r="S187" s="14">
        <f>(((J187/60)/60)/24)+DATE(1970,1,1)</f>
        <v>42570.91133101852</v>
      </c>
      <c r="T187" s="14">
        <f>(((I187/60)/60)/24)+DATE(1970,1,1)</f>
        <v>42600.91133101852</v>
      </c>
      <c r="U187">
        <f>YEAR(S187)</f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0" t="s">
        <v>8308</v>
      </c>
      <c r="R188" t="s">
        <v>8312</v>
      </c>
      <c r="S188" s="14">
        <f>(((J188/60)/60)/24)+DATE(1970,1,1)</f>
        <v>42767.812893518523</v>
      </c>
      <c r="T188" s="14">
        <f>(((I188/60)/60)/24)+DATE(1970,1,1)</f>
        <v>42797.833333333328</v>
      </c>
      <c r="U188">
        <f>YEAR(S188)</f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0" t="s">
        <v>8308</v>
      </c>
      <c r="R189" t="s">
        <v>8312</v>
      </c>
      <c r="S189" s="14">
        <f>(((J189/60)/60)/24)+DATE(1970,1,1)</f>
        <v>42182.234456018516</v>
      </c>
      <c r="T189" s="14">
        <f>(((I189/60)/60)/24)+DATE(1970,1,1)</f>
        <v>42206.290972222225</v>
      </c>
      <c r="U189">
        <f>YEAR(S189)</f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0" t="s">
        <v>8308</v>
      </c>
      <c r="R190" t="s">
        <v>8312</v>
      </c>
      <c r="S190" s="14">
        <f>(((J190/60)/60)/24)+DATE(1970,1,1)</f>
        <v>41857.18304398148</v>
      </c>
      <c r="T190" s="14">
        <f>(((I190/60)/60)/24)+DATE(1970,1,1)</f>
        <v>41887.18304398148</v>
      </c>
      <c r="U190">
        <f>YEAR(S190)</f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0" t="s">
        <v>8308</v>
      </c>
      <c r="R191" t="s">
        <v>8312</v>
      </c>
      <c r="S191" s="14">
        <f>(((J191/60)/60)/24)+DATE(1970,1,1)</f>
        <v>42556.690706018519</v>
      </c>
      <c r="T191" s="14">
        <f>(((I191/60)/60)/24)+DATE(1970,1,1)</f>
        <v>42616.690706018519</v>
      </c>
      <c r="U191">
        <f>YEAR(S191)</f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0" t="s">
        <v>8308</v>
      </c>
      <c r="R192" t="s">
        <v>8312</v>
      </c>
      <c r="S192" s="14">
        <f>(((J192/60)/60)/24)+DATE(1970,1,1)</f>
        <v>42527.650995370372</v>
      </c>
      <c r="T192" s="14">
        <f>(((I192/60)/60)/24)+DATE(1970,1,1)</f>
        <v>42537.650995370372</v>
      </c>
      <c r="U192">
        <f>YEAR(S192)</f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0" t="s">
        <v>8308</v>
      </c>
      <c r="R193" t="s">
        <v>8312</v>
      </c>
      <c r="S193" s="14">
        <f>(((J193/60)/60)/24)+DATE(1970,1,1)</f>
        <v>42239.441412037035</v>
      </c>
      <c r="T193" s="14">
        <f>(((I193/60)/60)/24)+DATE(1970,1,1)</f>
        <v>42279.441412037035</v>
      </c>
      <c r="U193">
        <f>YEAR(S193)</f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0" t="s">
        <v>8308</v>
      </c>
      <c r="R194" t="s">
        <v>8312</v>
      </c>
      <c r="S194" s="14">
        <f>(((J194/60)/60)/24)+DATE(1970,1,1)</f>
        <v>41899.792037037041</v>
      </c>
      <c r="T194" s="14">
        <f>(((I194/60)/60)/24)+DATE(1970,1,1)</f>
        <v>41929.792037037041</v>
      </c>
      <c r="U194">
        <f>YEAR(S194)</f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0" t="s">
        <v>8308</v>
      </c>
      <c r="R195" t="s">
        <v>8312</v>
      </c>
      <c r="S195" s="14">
        <f>(((J195/60)/60)/24)+DATE(1970,1,1)</f>
        <v>41911.934791666667</v>
      </c>
      <c r="T195" s="14">
        <f>(((I195/60)/60)/24)+DATE(1970,1,1)</f>
        <v>41971.976458333331</v>
      </c>
      <c r="U195">
        <f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0" t="s">
        <v>8308</v>
      </c>
      <c r="R196" t="s">
        <v>8312</v>
      </c>
      <c r="S196" s="14">
        <f>(((J196/60)/60)/24)+DATE(1970,1,1)</f>
        <v>42375.996886574074</v>
      </c>
      <c r="T196" s="14">
        <f>(((I196/60)/60)/24)+DATE(1970,1,1)</f>
        <v>42435.996886574074</v>
      </c>
      <c r="U196">
        <f>YEAR(S196)</f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0" t="s">
        <v>8308</v>
      </c>
      <c r="R197" t="s">
        <v>8312</v>
      </c>
      <c r="S197" s="14">
        <f>(((J197/60)/60)/24)+DATE(1970,1,1)</f>
        <v>42135.67050925926</v>
      </c>
      <c r="T197" s="14">
        <f>(((I197/60)/60)/24)+DATE(1970,1,1)</f>
        <v>42195.67050925926</v>
      </c>
      <c r="U197">
        <f>YEAR(S197)</f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0" t="s">
        <v>8308</v>
      </c>
      <c r="R198" t="s">
        <v>8312</v>
      </c>
      <c r="S198" s="14">
        <f>(((J198/60)/60)/24)+DATE(1970,1,1)</f>
        <v>42259.542800925927</v>
      </c>
      <c r="T198" s="14">
        <f>(((I198/60)/60)/24)+DATE(1970,1,1)</f>
        <v>42287.875</v>
      </c>
      <c r="U198">
        <f>YEAR(S198)</f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0" t="s">
        <v>8308</v>
      </c>
      <c r="R199" t="s">
        <v>8312</v>
      </c>
      <c r="S199" s="14">
        <f>(((J199/60)/60)/24)+DATE(1970,1,1)</f>
        <v>42741.848379629635</v>
      </c>
      <c r="T199" s="14">
        <f>(((I199/60)/60)/24)+DATE(1970,1,1)</f>
        <v>42783.875</v>
      </c>
      <c r="U199">
        <f>YEAR(S199)</f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0" t="s">
        <v>8308</v>
      </c>
      <c r="R200" t="s">
        <v>8312</v>
      </c>
      <c r="S200" s="14">
        <f>(((J200/60)/60)/24)+DATE(1970,1,1)</f>
        <v>41887.383356481485</v>
      </c>
      <c r="T200" s="14">
        <f>(((I200/60)/60)/24)+DATE(1970,1,1)</f>
        <v>41917.383356481485</v>
      </c>
      <c r="U200">
        <f>YEAR(S200)</f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0" t="s">
        <v>8308</v>
      </c>
      <c r="R201" t="s">
        <v>8312</v>
      </c>
      <c r="S201" s="14">
        <f>(((J201/60)/60)/24)+DATE(1970,1,1)</f>
        <v>42584.123865740738</v>
      </c>
      <c r="T201" s="14">
        <f>(((I201/60)/60)/24)+DATE(1970,1,1)</f>
        <v>42614.123865740738</v>
      </c>
      <c r="U201">
        <f>YEAR(S201)</f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0" t="s">
        <v>8308</v>
      </c>
      <c r="R202" t="s">
        <v>8312</v>
      </c>
      <c r="S202" s="14">
        <f>(((J202/60)/60)/24)+DATE(1970,1,1)</f>
        <v>41867.083368055559</v>
      </c>
      <c r="T202" s="14">
        <f>(((I202/60)/60)/24)+DATE(1970,1,1)</f>
        <v>41897.083368055559</v>
      </c>
      <c r="U202">
        <f>YEAR(S202)</f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0" t="s">
        <v>8308</v>
      </c>
      <c r="R203" t="s">
        <v>8312</v>
      </c>
      <c r="S203" s="14">
        <f>(((J203/60)/60)/24)+DATE(1970,1,1)</f>
        <v>42023.818622685183</v>
      </c>
      <c r="T203" s="14">
        <f>(((I203/60)/60)/24)+DATE(1970,1,1)</f>
        <v>42043.818622685183</v>
      </c>
      <c r="U203">
        <f>YEAR(S203)</f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0" t="s">
        <v>8308</v>
      </c>
      <c r="R204" t="s">
        <v>8312</v>
      </c>
      <c r="S204" s="14">
        <f>(((J204/60)/60)/24)+DATE(1970,1,1)</f>
        <v>42255.927824074075</v>
      </c>
      <c r="T204" s="14">
        <f>(((I204/60)/60)/24)+DATE(1970,1,1)</f>
        <v>42285.874305555553</v>
      </c>
      <c r="U204">
        <f>YEAR(S204)</f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0" t="s">
        <v>8308</v>
      </c>
      <c r="R205" t="s">
        <v>8312</v>
      </c>
      <c r="S205" s="14">
        <f>(((J205/60)/60)/24)+DATE(1970,1,1)</f>
        <v>41973.847962962958</v>
      </c>
      <c r="T205" s="14">
        <f>(((I205/60)/60)/24)+DATE(1970,1,1)</f>
        <v>42033.847962962958</v>
      </c>
      <c r="U205">
        <f>YEAR(S205)</f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0" t="s">
        <v>8308</v>
      </c>
      <c r="R206" t="s">
        <v>8312</v>
      </c>
      <c r="S206" s="14">
        <f>(((J206/60)/60)/24)+DATE(1970,1,1)</f>
        <v>42556.583368055552</v>
      </c>
      <c r="T206" s="14">
        <f>(((I206/60)/60)/24)+DATE(1970,1,1)</f>
        <v>42586.583368055552</v>
      </c>
      <c r="U206">
        <f>YEAR(S206)</f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0" t="s">
        <v>8308</v>
      </c>
      <c r="R207" t="s">
        <v>8312</v>
      </c>
      <c r="S207" s="14">
        <f>(((J207/60)/60)/24)+DATE(1970,1,1)</f>
        <v>42248.632199074069</v>
      </c>
      <c r="T207" s="14">
        <f>(((I207/60)/60)/24)+DATE(1970,1,1)</f>
        <v>42283.632199074069</v>
      </c>
      <c r="U207">
        <f>YEAR(S207)</f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0" t="s">
        <v>8308</v>
      </c>
      <c r="R208" t="s">
        <v>8312</v>
      </c>
      <c r="S208" s="14">
        <f>(((J208/60)/60)/24)+DATE(1970,1,1)</f>
        <v>42567.004432870366</v>
      </c>
      <c r="T208" s="14">
        <f>(((I208/60)/60)/24)+DATE(1970,1,1)</f>
        <v>42588.004432870366</v>
      </c>
      <c r="U208">
        <f>YEAR(S208)</f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0" t="s">
        <v>8308</v>
      </c>
      <c r="R209" t="s">
        <v>8312</v>
      </c>
      <c r="S209" s="14">
        <f>(((J209/60)/60)/24)+DATE(1970,1,1)</f>
        <v>41978.197199074071</v>
      </c>
      <c r="T209" s="14">
        <f>(((I209/60)/60)/24)+DATE(1970,1,1)</f>
        <v>42008.197199074071</v>
      </c>
      <c r="U209">
        <f>YEAR(S209)</f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0" t="s">
        <v>8308</v>
      </c>
      <c r="R210" t="s">
        <v>8312</v>
      </c>
      <c r="S210" s="14">
        <f>(((J210/60)/60)/24)+DATE(1970,1,1)</f>
        <v>41959.369988425926</v>
      </c>
      <c r="T210" s="14">
        <f>(((I210/60)/60)/24)+DATE(1970,1,1)</f>
        <v>41989.369988425926</v>
      </c>
      <c r="U210">
        <f>YEAR(S210)</f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0" t="s">
        <v>8308</v>
      </c>
      <c r="R211" t="s">
        <v>8312</v>
      </c>
      <c r="S211" s="14">
        <f>(((J211/60)/60)/24)+DATE(1970,1,1)</f>
        <v>42165.922858796301</v>
      </c>
      <c r="T211" s="14">
        <f>(((I211/60)/60)/24)+DATE(1970,1,1)</f>
        <v>42195.922858796301</v>
      </c>
      <c r="U211">
        <f>YEAR(S211)</f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0" t="s">
        <v>8308</v>
      </c>
      <c r="R212" t="s">
        <v>8312</v>
      </c>
      <c r="S212" s="14">
        <f>(((J212/60)/60)/24)+DATE(1970,1,1)</f>
        <v>42249.064722222218</v>
      </c>
      <c r="T212" s="14">
        <f>(((I212/60)/60)/24)+DATE(1970,1,1)</f>
        <v>42278.208333333328</v>
      </c>
      <c r="U212">
        <f>YEAR(S212)</f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0" t="s">
        <v>8308</v>
      </c>
      <c r="R213" t="s">
        <v>8312</v>
      </c>
      <c r="S213" s="14">
        <f>(((J213/60)/60)/24)+DATE(1970,1,1)</f>
        <v>42236.159918981488</v>
      </c>
      <c r="T213" s="14">
        <f>(((I213/60)/60)/24)+DATE(1970,1,1)</f>
        <v>42266.159918981488</v>
      </c>
      <c r="U213">
        <f>YEAR(S213)</f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0" t="s">
        <v>8308</v>
      </c>
      <c r="R214" t="s">
        <v>8312</v>
      </c>
      <c r="S214" s="14">
        <f>(((J214/60)/60)/24)+DATE(1970,1,1)</f>
        <v>42416.881018518514</v>
      </c>
      <c r="T214" s="14">
        <f>(((I214/60)/60)/24)+DATE(1970,1,1)</f>
        <v>42476.839351851857</v>
      </c>
      <c r="U214">
        <f>YEAR(S214)</f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0" t="s">
        <v>8308</v>
      </c>
      <c r="R215" t="s">
        <v>8312</v>
      </c>
      <c r="S215" s="14">
        <f>(((J215/60)/60)/24)+DATE(1970,1,1)</f>
        <v>42202.594293981485</v>
      </c>
      <c r="T215" s="14">
        <f>(((I215/60)/60)/24)+DATE(1970,1,1)</f>
        <v>42232.587974537033</v>
      </c>
      <c r="U215">
        <f>YEAR(S215)</f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0" t="s">
        <v>8308</v>
      </c>
      <c r="R216" t="s">
        <v>8312</v>
      </c>
      <c r="S216" s="14">
        <f>(((J216/60)/60)/24)+DATE(1970,1,1)</f>
        <v>42009.64061342593</v>
      </c>
      <c r="T216" s="14">
        <f>(((I216/60)/60)/24)+DATE(1970,1,1)</f>
        <v>42069.64061342593</v>
      </c>
      <c r="U216">
        <f>YEAR(S216)</f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0" t="s">
        <v>8308</v>
      </c>
      <c r="R217" t="s">
        <v>8312</v>
      </c>
      <c r="S217" s="14">
        <f>(((J217/60)/60)/24)+DATE(1970,1,1)</f>
        <v>42375.230115740742</v>
      </c>
      <c r="T217" s="14">
        <f>(((I217/60)/60)/24)+DATE(1970,1,1)</f>
        <v>42417.999305555553</v>
      </c>
      <c r="U217">
        <f>YEAR(S217)</f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0" t="s">
        <v>8308</v>
      </c>
      <c r="R218" t="s">
        <v>8312</v>
      </c>
      <c r="S218" s="14">
        <f>(((J218/60)/60)/24)+DATE(1970,1,1)</f>
        <v>42066.958761574075</v>
      </c>
      <c r="T218" s="14">
        <f>(((I218/60)/60)/24)+DATE(1970,1,1)</f>
        <v>42116.917094907403</v>
      </c>
      <c r="U218">
        <f>YEAR(S218)</f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0" t="s">
        <v>8308</v>
      </c>
      <c r="R219" t="s">
        <v>8312</v>
      </c>
      <c r="S219" s="14">
        <f>(((J219/60)/60)/24)+DATE(1970,1,1)</f>
        <v>41970.64061342593</v>
      </c>
      <c r="T219" s="14">
        <f>(((I219/60)/60)/24)+DATE(1970,1,1)</f>
        <v>42001.64061342593</v>
      </c>
      <c r="U219">
        <f>YEAR(S219)</f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0" t="s">
        <v>8308</v>
      </c>
      <c r="R220" t="s">
        <v>8312</v>
      </c>
      <c r="S220" s="14">
        <f>(((J220/60)/60)/24)+DATE(1970,1,1)</f>
        <v>42079.628344907411</v>
      </c>
      <c r="T220" s="14">
        <f>(((I220/60)/60)/24)+DATE(1970,1,1)</f>
        <v>42139.628344907411</v>
      </c>
      <c r="U220">
        <f>YEAR(S220)</f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0" t="s">
        <v>8308</v>
      </c>
      <c r="R221" t="s">
        <v>8312</v>
      </c>
      <c r="S221" s="14">
        <f>(((J221/60)/60)/24)+DATE(1970,1,1)</f>
        <v>42429.326678240745</v>
      </c>
      <c r="T221" s="14">
        <f>(((I221/60)/60)/24)+DATE(1970,1,1)</f>
        <v>42461.290972222225</v>
      </c>
      <c r="U221">
        <f>YEAR(S221)</f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0" t="s">
        <v>8308</v>
      </c>
      <c r="R222" t="s">
        <v>8312</v>
      </c>
      <c r="S222" s="14">
        <f>(((J222/60)/60)/24)+DATE(1970,1,1)</f>
        <v>42195.643865740742</v>
      </c>
      <c r="T222" s="14">
        <f>(((I222/60)/60)/24)+DATE(1970,1,1)</f>
        <v>42236.837499999994</v>
      </c>
      <c r="U222">
        <f>YEAR(S222)</f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0" t="s">
        <v>8308</v>
      </c>
      <c r="R223" t="s">
        <v>8312</v>
      </c>
      <c r="S223" s="14">
        <f>(((J223/60)/60)/24)+DATE(1970,1,1)</f>
        <v>42031.837546296301</v>
      </c>
      <c r="T223" s="14">
        <f>(((I223/60)/60)/24)+DATE(1970,1,1)</f>
        <v>42091.79587962963</v>
      </c>
      <c r="U223">
        <f>YEAR(S223)</f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0" t="s">
        <v>8308</v>
      </c>
      <c r="R224" t="s">
        <v>8312</v>
      </c>
      <c r="S224" s="14">
        <f>(((J224/60)/60)/24)+DATE(1970,1,1)</f>
        <v>42031.769884259258</v>
      </c>
      <c r="T224" s="14">
        <f>(((I224/60)/60)/24)+DATE(1970,1,1)</f>
        <v>42090.110416666663</v>
      </c>
      <c r="U224">
        <f>YEAR(S224)</f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0" t="s">
        <v>8308</v>
      </c>
      <c r="R225" t="s">
        <v>8312</v>
      </c>
      <c r="S225" s="14">
        <f>(((J225/60)/60)/24)+DATE(1970,1,1)</f>
        <v>42482.048032407409</v>
      </c>
      <c r="T225" s="14">
        <f>(((I225/60)/60)/24)+DATE(1970,1,1)</f>
        <v>42512.045138888891</v>
      </c>
      <c r="U225">
        <f>YEAR(S225)</f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0" t="s">
        <v>8308</v>
      </c>
      <c r="R226" t="s">
        <v>8312</v>
      </c>
      <c r="S226" s="14">
        <f>(((J226/60)/60)/24)+DATE(1970,1,1)</f>
        <v>42135.235254629632</v>
      </c>
      <c r="T226" s="14">
        <f>(((I226/60)/60)/24)+DATE(1970,1,1)</f>
        <v>42195.235254629632</v>
      </c>
      <c r="U226">
        <f>YEAR(S226)</f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0" t="s">
        <v>8308</v>
      </c>
      <c r="R227" t="s">
        <v>8312</v>
      </c>
      <c r="S227" s="14">
        <f>(((J227/60)/60)/24)+DATE(1970,1,1)</f>
        <v>42438.961273148147</v>
      </c>
      <c r="T227" s="14">
        <f>(((I227/60)/60)/24)+DATE(1970,1,1)</f>
        <v>42468.919606481482</v>
      </c>
      <c r="U227">
        <f>YEAR(S227)</f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0" t="s">
        <v>8308</v>
      </c>
      <c r="R228" t="s">
        <v>8312</v>
      </c>
      <c r="S228" s="14">
        <f>(((J228/60)/60)/24)+DATE(1970,1,1)</f>
        <v>42106.666018518517</v>
      </c>
      <c r="T228" s="14">
        <f>(((I228/60)/60)/24)+DATE(1970,1,1)</f>
        <v>42155.395138888889</v>
      </c>
      <c r="U228">
        <f>YEAR(S228)</f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0" t="s">
        <v>8308</v>
      </c>
      <c r="R229" t="s">
        <v>8312</v>
      </c>
      <c r="S229" s="14">
        <f>(((J229/60)/60)/24)+DATE(1970,1,1)</f>
        <v>42164.893993055557</v>
      </c>
      <c r="T229" s="14">
        <f>(((I229/60)/60)/24)+DATE(1970,1,1)</f>
        <v>42194.893993055557</v>
      </c>
      <c r="U229">
        <f>YEAR(S229)</f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0" t="s">
        <v>8308</v>
      </c>
      <c r="R230" t="s">
        <v>8312</v>
      </c>
      <c r="S230" s="14">
        <f>(((J230/60)/60)/24)+DATE(1970,1,1)</f>
        <v>42096.686400462961</v>
      </c>
      <c r="T230" s="14">
        <f>(((I230/60)/60)/24)+DATE(1970,1,1)</f>
        <v>42156.686400462961</v>
      </c>
      <c r="U230">
        <f>YEAR(S230)</f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0" t="s">
        <v>8308</v>
      </c>
      <c r="R231" t="s">
        <v>8312</v>
      </c>
      <c r="S231" s="14">
        <f>(((J231/60)/60)/24)+DATE(1970,1,1)</f>
        <v>42383.933993055558</v>
      </c>
      <c r="T231" s="14">
        <f>(((I231/60)/60)/24)+DATE(1970,1,1)</f>
        <v>42413.933993055558</v>
      </c>
      <c r="U231">
        <f>YEAR(S231)</f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0" t="s">
        <v>8308</v>
      </c>
      <c r="R232" t="s">
        <v>8312</v>
      </c>
      <c r="S232" s="14">
        <f>(((J232/60)/60)/24)+DATE(1970,1,1)</f>
        <v>42129.777210648142</v>
      </c>
      <c r="T232" s="14">
        <f>(((I232/60)/60)/24)+DATE(1970,1,1)</f>
        <v>42159.777210648142</v>
      </c>
      <c r="U232">
        <f>YEAR(S232)</f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0" t="s">
        <v>8308</v>
      </c>
      <c r="R233" t="s">
        <v>8312</v>
      </c>
      <c r="S233" s="14">
        <f>(((J233/60)/60)/24)+DATE(1970,1,1)</f>
        <v>42341.958923611113</v>
      </c>
      <c r="T233" s="14">
        <f>(((I233/60)/60)/24)+DATE(1970,1,1)</f>
        <v>42371.958923611113</v>
      </c>
      <c r="U233">
        <f>YEAR(S233)</f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0" t="s">
        <v>8308</v>
      </c>
      <c r="R234" t="s">
        <v>8312</v>
      </c>
      <c r="S234" s="14">
        <f>(((J234/60)/60)/24)+DATE(1970,1,1)</f>
        <v>42032.82576388889</v>
      </c>
      <c r="T234" s="14">
        <f>(((I234/60)/60)/24)+DATE(1970,1,1)</f>
        <v>42062.82576388889</v>
      </c>
      <c r="U234">
        <f>YEAR(S234)</f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0" t="s">
        <v>8308</v>
      </c>
      <c r="R235" t="s">
        <v>8312</v>
      </c>
      <c r="S235" s="14">
        <f>(((J235/60)/60)/24)+DATE(1970,1,1)</f>
        <v>42612.911712962959</v>
      </c>
      <c r="T235" s="14">
        <f>(((I235/60)/60)/24)+DATE(1970,1,1)</f>
        <v>42642.911712962959</v>
      </c>
      <c r="U235">
        <f>YEAR(S235)</f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0" t="s">
        <v>8308</v>
      </c>
      <c r="R236" t="s">
        <v>8312</v>
      </c>
      <c r="S236" s="14">
        <f>(((J236/60)/60)/24)+DATE(1970,1,1)</f>
        <v>42136.035405092596</v>
      </c>
      <c r="T236" s="14">
        <f>(((I236/60)/60)/24)+DATE(1970,1,1)</f>
        <v>42176.035405092596</v>
      </c>
      <c r="U236">
        <f>YEAR(S236)</f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0" t="s">
        <v>8308</v>
      </c>
      <c r="R237" t="s">
        <v>8312</v>
      </c>
      <c r="S237" s="14">
        <f>(((J237/60)/60)/24)+DATE(1970,1,1)</f>
        <v>42164.908530092594</v>
      </c>
      <c r="T237" s="14">
        <f>(((I237/60)/60)/24)+DATE(1970,1,1)</f>
        <v>42194.908530092594</v>
      </c>
      <c r="U237">
        <f>YEAR(S237)</f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0" t="s">
        <v>8308</v>
      </c>
      <c r="R238" t="s">
        <v>8312</v>
      </c>
      <c r="S238" s="14">
        <f>(((J238/60)/60)/24)+DATE(1970,1,1)</f>
        <v>42321.08447916666</v>
      </c>
      <c r="T238" s="14">
        <f>(((I238/60)/60)/24)+DATE(1970,1,1)</f>
        <v>42374</v>
      </c>
      <c r="U238">
        <f>YEAR(S238)</f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0" t="s">
        <v>8308</v>
      </c>
      <c r="R239" t="s">
        <v>8312</v>
      </c>
      <c r="S239" s="14">
        <f>(((J239/60)/60)/24)+DATE(1970,1,1)</f>
        <v>42377.577187499999</v>
      </c>
      <c r="T239" s="14">
        <f>(((I239/60)/60)/24)+DATE(1970,1,1)</f>
        <v>42437.577187499999</v>
      </c>
      <c r="U239">
        <f>YEAR(S239)</f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0" t="s">
        <v>8308</v>
      </c>
      <c r="R240" t="s">
        <v>8312</v>
      </c>
      <c r="S240" s="14">
        <f>(((J240/60)/60)/24)+DATE(1970,1,1)</f>
        <v>42713.962499999994</v>
      </c>
      <c r="T240" s="14">
        <f>(((I240/60)/60)/24)+DATE(1970,1,1)</f>
        <v>42734.375</v>
      </c>
      <c r="U240">
        <f>YEAR(S240)</f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0" t="s">
        <v>8308</v>
      </c>
      <c r="R241" t="s">
        <v>8312</v>
      </c>
      <c r="S241" s="14">
        <f>(((J241/60)/60)/24)+DATE(1970,1,1)</f>
        <v>42297.110300925924</v>
      </c>
      <c r="T241" s="14">
        <f>(((I241/60)/60)/24)+DATE(1970,1,1)</f>
        <v>42316.5</v>
      </c>
      <c r="U241">
        <f>YEAR(S241)</f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0" t="s">
        <v>8308</v>
      </c>
      <c r="R242" t="s">
        <v>8313</v>
      </c>
      <c r="S242" s="14">
        <f>(((J242/60)/60)/24)+DATE(1970,1,1)</f>
        <v>41354.708460648151</v>
      </c>
      <c r="T242" s="14">
        <f>(((I242/60)/60)/24)+DATE(1970,1,1)</f>
        <v>41399.708460648151</v>
      </c>
      <c r="U242">
        <f>YEAR(S242)</f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0" t="s">
        <v>8308</v>
      </c>
      <c r="R243" t="s">
        <v>8313</v>
      </c>
      <c r="S243" s="14">
        <f>(((J243/60)/60)/24)+DATE(1970,1,1)</f>
        <v>41949.697962962964</v>
      </c>
      <c r="T243" s="14">
        <f>(((I243/60)/60)/24)+DATE(1970,1,1)</f>
        <v>41994.697962962964</v>
      </c>
      <c r="U243">
        <f>YEAR(S243)</f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0" t="s">
        <v>8308</v>
      </c>
      <c r="R244" t="s">
        <v>8313</v>
      </c>
      <c r="S244" s="14">
        <f>(((J244/60)/60)/24)+DATE(1970,1,1)</f>
        <v>40862.492939814816</v>
      </c>
      <c r="T244" s="14">
        <f>(((I244/60)/60)/24)+DATE(1970,1,1)</f>
        <v>40897.492939814816</v>
      </c>
      <c r="U244">
        <f>YEAR(S244)</f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0" t="s">
        <v>8308</v>
      </c>
      <c r="R245" t="s">
        <v>8313</v>
      </c>
      <c r="S245" s="14">
        <f>(((J245/60)/60)/24)+DATE(1970,1,1)</f>
        <v>41662.047500000001</v>
      </c>
      <c r="T245" s="14">
        <f>(((I245/60)/60)/24)+DATE(1970,1,1)</f>
        <v>41692.047500000001</v>
      </c>
      <c r="U245">
        <f>YEAR(S245)</f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0" t="s">
        <v>8308</v>
      </c>
      <c r="R246" t="s">
        <v>8313</v>
      </c>
      <c r="S246" s="14">
        <f>(((J246/60)/60)/24)+DATE(1970,1,1)</f>
        <v>40213.323599537034</v>
      </c>
      <c r="T246" s="14">
        <f>(((I246/60)/60)/24)+DATE(1970,1,1)</f>
        <v>40253.29583333333</v>
      </c>
      <c r="U246">
        <f>YEAR(S246)</f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0" t="s">
        <v>8308</v>
      </c>
      <c r="R247" t="s">
        <v>8313</v>
      </c>
      <c r="S247" s="14">
        <f>(((J247/60)/60)/24)+DATE(1970,1,1)</f>
        <v>41107.053067129629</v>
      </c>
      <c r="T247" s="14">
        <f>(((I247/60)/60)/24)+DATE(1970,1,1)</f>
        <v>41137.053067129629</v>
      </c>
      <c r="U247">
        <f>YEAR(S247)</f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0" t="s">
        <v>8308</v>
      </c>
      <c r="R248" t="s">
        <v>8313</v>
      </c>
      <c r="S248" s="14">
        <f>(((J248/60)/60)/24)+DATE(1970,1,1)</f>
        <v>40480.363483796296</v>
      </c>
      <c r="T248" s="14">
        <f>(((I248/60)/60)/24)+DATE(1970,1,1)</f>
        <v>40530.405150462961</v>
      </c>
      <c r="U248">
        <f>YEAR(S248)</f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0" t="s">
        <v>8308</v>
      </c>
      <c r="R249" t="s">
        <v>8313</v>
      </c>
      <c r="S249" s="14">
        <f>(((J249/60)/60)/24)+DATE(1970,1,1)</f>
        <v>40430.604328703703</v>
      </c>
      <c r="T249" s="14">
        <f>(((I249/60)/60)/24)+DATE(1970,1,1)</f>
        <v>40467.152083333334</v>
      </c>
      <c r="U249">
        <f>YEAR(S249)</f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0" t="s">
        <v>8308</v>
      </c>
      <c r="R250" t="s">
        <v>8313</v>
      </c>
      <c r="S250" s="14">
        <f>(((J250/60)/60)/24)+DATE(1970,1,1)</f>
        <v>40870.774409722224</v>
      </c>
      <c r="T250" s="14">
        <f>(((I250/60)/60)/24)+DATE(1970,1,1)</f>
        <v>40915.774409722224</v>
      </c>
      <c r="U250">
        <f>YEAR(S250)</f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0" t="s">
        <v>8308</v>
      </c>
      <c r="R251" t="s">
        <v>8313</v>
      </c>
      <c r="S251" s="14">
        <f>(((J251/60)/60)/24)+DATE(1970,1,1)</f>
        <v>40332.923842592594</v>
      </c>
      <c r="T251" s="14">
        <f>(((I251/60)/60)/24)+DATE(1970,1,1)</f>
        <v>40412.736111111109</v>
      </c>
      <c r="U251">
        <f>YEAR(S251)</f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0" t="s">
        <v>8308</v>
      </c>
      <c r="R252" t="s">
        <v>8313</v>
      </c>
      <c r="S252" s="14">
        <f>(((J252/60)/60)/24)+DATE(1970,1,1)</f>
        <v>41401.565868055557</v>
      </c>
      <c r="T252" s="14">
        <f>(((I252/60)/60)/24)+DATE(1970,1,1)</f>
        <v>41431.565868055557</v>
      </c>
      <c r="U252">
        <f>YEAR(S252)</f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0" t="s">
        <v>8308</v>
      </c>
      <c r="R253" t="s">
        <v>8313</v>
      </c>
      <c r="S253" s="14">
        <f>(((J253/60)/60)/24)+DATE(1970,1,1)</f>
        <v>41013.787569444445</v>
      </c>
      <c r="T253" s="14">
        <f>(((I253/60)/60)/24)+DATE(1970,1,1)</f>
        <v>41045.791666666664</v>
      </c>
      <c r="U253">
        <f>YEAR(S253)</f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0" t="s">
        <v>8308</v>
      </c>
      <c r="R254" t="s">
        <v>8313</v>
      </c>
      <c r="S254" s="14">
        <f>(((J254/60)/60)/24)+DATE(1970,1,1)</f>
        <v>40266.662708333337</v>
      </c>
      <c r="T254" s="14">
        <f>(((I254/60)/60)/24)+DATE(1970,1,1)</f>
        <v>40330.165972222225</v>
      </c>
      <c r="U254">
        <f>YEAR(S254)</f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0" t="s">
        <v>8308</v>
      </c>
      <c r="R255" t="s">
        <v>8313</v>
      </c>
      <c r="S255" s="14">
        <f>(((J255/60)/60)/24)+DATE(1970,1,1)</f>
        <v>40924.650868055556</v>
      </c>
      <c r="T255" s="14">
        <f>(((I255/60)/60)/24)+DATE(1970,1,1)</f>
        <v>40954.650868055556</v>
      </c>
      <c r="U255">
        <f>YEAR(S255)</f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0" t="s">
        <v>8308</v>
      </c>
      <c r="R256" t="s">
        <v>8313</v>
      </c>
      <c r="S256" s="14">
        <f>(((J256/60)/60)/24)+DATE(1970,1,1)</f>
        <v>42263.952662037031</v>
      </c>
      <c r="T256" s="14">
        <f>(((I256/60)/60)/24)+DATE(1970,1,1)</f>
        <v>42294.083333333328</v>
      </c>
      <c r="U256">
        <f>YEAR(S256)</f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0" t="s">
        <v>8308</v>
      </c>
      <c r="R257" t="s">
        <v>8313</v>
      </c>
      <c r="S257" s="14">
        <f>(((J257/60)/60)/24)+DATE(1970,1,1)</f>
        <v>40588.526412037041</v>
      </c>
      <c r="T257" s="14">
        <f>(((I257/60)/60)/24)+DATE(1970,1,1)</f>
        <v>40618.48474537037</v>
      </c>
      <c r="U257">
        <f>YEAR(S257)</f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0" t="s">
        <v>8308</v>
      </c>
      <c r="R258" t="s">
        <v>8313</v>
      </c>
      <c r="S258" s="14">
        <f>(((J258/60)/60)/24)+DATE(1970,1,1)</f>
        <v>41319.769293981481</v>
      </c>
      <c r="T258" s="14">
        <f>(((I258/60)/60)/24)+DATE(1970,1,1)</f>
        <v>41349.769293981481</v>
      </c>
      <c r="U258">
        <f>YEAR(S258)</f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0" t="s">
        <v>8308</v>
      </c>
      <c r="R259" t="s">
        <v>8313</v>
      </c>
      <c r="S259" s="14">
        <f>(((J259/60)/60)/24)+DATE(1970,1,1)</f>
        <v>42479.626875000002</v>
      </c>
      <c r="T259" s="14">
        <f>(((I259/60)/60)/24)+DATE(1970,1,1)</f>
        <v>42509.626875000002</v>
      </c>
      <c r="U259">
        <f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0" t="s">
        <v>8308</v>
      </c>
      <c r="R260" t="s">
        <v>8313</v>
      </c>
      <c r="S260" s="14">
        <f>(((J260/60)/60)/24)+DATE(1970,1,1)</f>
        <v>40682.051689814813</v>
      </c>
      <c r="T260" s="14">
        <f>(((I260/60)/60)/24)+DATE(1970,1,1)</f>
        <v>40712.051689814813</v>
      </c>
      <c r="U260">
        <f>YEAR(S260)</f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0" t="s">
        <v>8308</v>
      </c>
      <c r="R261" t="s">
        <v>8313</v>
      </c>
      <c r="S261" s="14">
        <f>(((J261/60)/60)/24)+DATE(1970,1,1)</f>
        <v>42072.738067129627</v>
      </c>
      <c r="T261" s="14">
        <f>(((I261/60)/60)/24)+DATE(1970,1,1)</f>
        <v>42102.738067129627</v>
      </c>
      <c r="U261">
        <f>YEAR(S261)</f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0" t="s">
        <v>8308</v>
      </c>
      <c r="R262" t="s">
        <v>8313</v>
      </c>
      <c r="S262" s="14">
        <f>(((J262/60)/60)/24)+DATE(1970,1,1)</f>
        <v>40330.755543981482</v>
      </c>
      <c r="T262" s="14">
        <f>(((I262/60)/60)/24)+DATE(1970,1,1)</f>
        <v>40376.415972222225</v>
      </c>
      <c r="U262">
        <f>YEAR(S262)</f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0" t="s">
        <v>8308</v>
      </c>
      <c r="R263" t="s">
        <v>8313</v>
      </c>
      <c r="S263" s="14">
        <f>(((J263/60)/60)/24)+DATE(1970,1,1)</f>
        <v>41017.885462962964</v>
      </c>
      <c r="T263" s="14">
        <f>(((I263/60)/60)/24)+DATE(1970,1,1)</f>
        <v>41067.621527777781</v>
      </c>
      <c r="U263">
        <f>YEAR(S263)</f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0" t="s">
        <v>8308</v>
      </c>
      <c r="R264" t="s">
        <v>8313</v>
      </c>
      <c r="S264" s="14">
        <f>(((J264/60)/60)/24)+DATE(1970,1,1)</f>
        <v>40555.24800925926</v>
      </c>
      <c r="T264" s="14">
        <f>(((I264/60)/60)/24)+DATE(1970,1,1)</f>
        <v>40600.24800925926</v>
      </c>
      <c r="U264">
        <f>YEAR(S264)</f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0" t="s">
        <v>8308</v>
      </c>
      <c r="R265" t="s">
        <v>8313</v>
      </c>
      <c r="S265" s="14">
        <f>(((J265/60)/60)/24)+DATE(1970,1,1)</f>
        <v>41149.954791666663</v>
      </c>
      <c r="T265" s="14">
        <f>(((I265/60)/60)/24)+DATE(1970,1,1)</f>
        <v>41179.954791666663</v>
      </c>
      <c r="U265">
        <f>YEAR(S265)</f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0" t="s">
        <v>8308</v>
      </c>
      <c r="R266" t="s">
        <v>8313</v>
      </c>
      <c r="S266" s="14">
        <f>(((J266/60)/60)/24)+DATE(1970,1,1)</f>
        <v>41010.620312500003</v>
      </c>
      <c r="T266" s="14">
        <f>(((I266/60)/60)/24)+DATE(1970,1,1)</f>
        <v>41040.620312500003</v>
      </c>
      <c r="U266">
        <f>YEAR(S266)</f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0" t="s">
        <v>8308</v>
      </c>
      <c r="R267" t="s">
        <v>8313</v>
      </c>
      <c r="S267" s="14">
        <f>(((J267/60)/60)/24)+DATE(1970,1,1)</f>
        <v>40267.245717592588</v>
      </c>
      <c r="T267" s="14">
        <f>(((I267/60)/60)/24)+DATE(1970,1,1)</f>
        <v>40308.844444444447</v>
      </c>
      <c r="U267">
        <f>YEAR(S267)</f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0" t="s">
        <v>8308</v>
      </c>
      <c r="R268" t="s">
        <v>8313</v>
      </c>
      <c r="S268" s="14">
        <f>(((J268/60)/60)/24)+DATE(1970,1,1)</f>
        <v>40205.174849537041</v>
      </c>
      <c r="T268" s="14">
        <f>(((I268/60)/60)/24)+DATE(1970,1,1)</f>
        <v>40291.160416666666</v>
      </c>
      <c r="U268">
        <f>YEAR(S268)</f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0" t="s">
        <v>8308</v>
      </c>
      <c r="R269" t="s">
        <v>8313</v>
      </c>
      <c r="S269" s="14">
        <f>(((J269/60)/60)/24)+DATE(1970,1,1)</f>
        <v>41785.452534722222</v>
      </c>
      <c r="T269" s="14">
        <f>(((I269/60)/60)/24)+DATE(1970,1,1)</f>
        <v>41815.452534722222</v>
      </c>
      <c r="U269">
        <f>YEAR(S269)</f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0" t="s">
        <v>8308</v>
      </c>
      <c r="R270" t="s">
        <v>8313</v>
      </c>
      <c r="S270" s="14">
        <f>(((J270/60)/60)/24)+DATE(1970,1,1)</f>
        <v>40809.15252314815</v>
      </c>
      <c r="T270" s="14">
        <f>(((I270/60)/60)/24)+DATE(1970,1,1)</f>
        <v>40854.194189814814</v>
      </c>
      <c r="U270">
        <f>YEAR(S270)</f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0" t="s">
        <v>8308</v>
      </c>
      <c r="R271" t="s">
        <v>8313</v>
      </c>
      <c r="S271" s="14">
        <f>(((J271/60)/60)/24)+DATE(1970,1,1)</f>
        <v>42758.197013888886</v>
      </c>
      <c r="T271" s="14">
        <f>(((I271/60)/60)/24)+DATE(1970,1,1)</f>
        <v>42788.197013888886</v>
      </c>
      <c r="U271">
        <f>YEAR(S271)</f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0" t="s">
        <v>8308</v>
      </c>
      <c r="R272" t="s">
        <v>8313</v>
      </c>
      <c r="S272" s="14">
        <f>(((J272/60)/60)/24)+DATE(1970,1,1)</f>
        <v>40637.866550925923</v>
      </c>
      <c r="T272" s="14">
        <f>(((I272/60)/60)/24)+DATE(1970,1,1)</f>
        <v>40688.166666666664</v>
      </c>
      <c r="U272">
        <f>YEAR(S272)</f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0" t="s">
        <v>8308</v>
      </c>
      <c r="R273" t="s">
        <v>8313</v>
      </c>
      <c r="S273" s="14">
        <f>(((J273/60)/60)/24)+DATE(1970,1,1)</f>
        <v>41612.10024305556</v>
      </c>
      <c r="T273" s="14">
        <f>(((I273/60)/60)/24)+DATE(1970,1,1)</f>
        <v>41641.333333333336</v>
      </c>
      <c r="U273">
        <f>YEAR(S273)</f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0" t="s">
        <v>8308</v>
      </c>
      <c r="R274" t="s">
        <v>8313</v>
      </c>
      <c r="S274" s="14">
        <f>(((J274/60)/60)/24)+DATE(1970,1,1)</f>
        <v>40235.900358796294</v>
      </c>
      <c r="T274" s="14">
        <f>(((I274/60)/60)/24)+DATE(1970,1,1)</f>
        <v>40296.78402777778</v>
      </c>
      <c r="U274">
        <f>YEAR(S274)</f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0" t="s">
        <v>8308</v>
      </c>
      <c r="R275" t="s">
        <v>8313</v>
      </c>
      <c r="S275" s="14">
        <f>(((J275/60)/60)/24)+DATE(1970,1,1)</f>
        <v>40697.498449074075</v>
      </c>
      <c r="T275" s="14">
        <f>(((I275/60)/60)/24)+DATE(1970,1,1)</f>
        <v>40727.498449074075</v>
      </c>
      <c r="U275">
        <f>YEAR(S275)</f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0" t="s">
        <v>8308</v>
      </c>
      <c r="R276" t="s">
        <v>8313</v>
      </c>
      <c r="S276" s="14">
        <f>(((J276/60)/60)/24)+DATE(1970,1,1)</f>
        <v>40969.912372685183</v>
      </c>
      <c r="T276" s="14">
        <f>(((I276/60)/60)/24)+DATE(1970,1,1)</f>
        <v>41004.290972222225</v>
      </c>
      <c r="U276">
        <f>YEAR(S276)</f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0" t="s">
        <v>8308</v>
      </c>
      <c r="R277" t="s">
        <v>8313</v>
      </c>
      <c r="S277" s="14">
        <f>(((J277/60)/60)/24)+DATE(1970,1,1)</f>
        <v>41193.032013888893</v>
      </c>
      <c r="T277" s="14">
        <f>(((I277/60)/60)/24)+DATE(1970,1,1)</f>
        <v>41223.073680555557</v>
      </c>
      <c r="U277">
        <f>YEAR(S277)</f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0" t="s">
        <v>8308</v>
      </c>
      <c r="R278" t="s">
        <v>8313</v>
      </c>
      <c r="S278" s="14">
        <f>(((J278/60)/60)/24)+DATE(1970,1,1)</f>
        <v>40967.081874999996</v>
      </c>
      <c r="T278" s="14">
        <f>(((I278/60)/60)/24)+DATE(1970,1,1)</f>
        <v>41027.040208333332</v>
      </c>
      <c r="U278">
        <f>YEAR(S278)</f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0" t="s">
        <v>8308</v>
      </c>
      <c r="R279" t="s">
        <v>8313</v>
      </c>
      <c r="S279" s="14">
        <f>(((J279/60)/60)/24)+DATE(1970,1,1)</f>
        <v>42117.891423611116</v>
      </c>
      <c r="T279" s="14">
        <f>(((I279/60)/60)/24)+DATE(1970,1,1)</f>
        <v>42147.891423611116</v>
      </c>
      <c r="U279">
        <f>YEAR(S279)</f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0" t="s">
        <v>8308</v>
      </c>
      <c r="R280" t="s">
        <v>8313</v>
      </c>
      <c r="S280" s="14">
        <f>(((J280/60)/60)/24)+DATE(1970,1,1)</f>
        <v>41164.040960648148</v>
      </c>
      <c r="T280" s="14">
        <f>(((I280/60)/60)/24)+DATE(1970,1,1)</f>
        <v>41194.040960648148</v>
      </c>
      <c r="U280">
        <f>YEAR(S280)</f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0" t="s">
        <v>8308</v>
      </c>
      <c r="R281" t="s">
        <v>8313</v>
      </c>
      <c r="S281" s="14">
        <f>(((J281/60)/60)/24)+DATE(1970,1,1)</f>
        <v>42759.244166666671</v>
      </c>
      <c r="T281" s="14">
        <f>(((I281/60)/60)/24)+DATE(1970,1,1)</f>
        <v>42793.084027777775</v>
      </c>
      <c r="U281">
        <f>YEAR(S281)</f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0" t="s">
        <v>8308</v>
      </c>
      <c r="R282" t="s">
        <v>8313</v>
      </c>
      <c r="S282" s="14">
        <f>(((J282/60)/60)/24)+DATE(1970,1,1)</f>
        <v>41744.590682870366</v>
      </c>
      <c r="T282" s="14">
        <f>(((I282/60)/60)/24)+DATE(1970,1,1)</f>
        <v>41789.590682870366</v>
      </c>
      <c r="U282">
        <f>YEAR(S282)</f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0" t="s">
        <v>8308</v>
      </c>
      <c r="R283" t="s">
        <v>8313</v>
      </c>
      <c r="S283" s="14">
        <f>(((J283/60)/60)/24)+DATE(1970,1,1)</f>
        <v>39950.163344907407</v>
      </c>
      <c r="T283" s="14">
        <f>(((I283/60)/60)/24)+DATE(1970,1,1)</f>
        <v>40035.80972222222</v>
      </c>
      <c r="U283">
        <f>YEAR(S283)</f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0" t="s">
        <v>8308</v>
      </c>
      <c r="R284" t="s">
        <v>8313</v>
      </c>
      <c r="S284" s="14">
        <f>(((J284/60)/60)/24)+DATE(1970,1,1)</f>
        <v>40194.920046296298</v>
      </c>
      <c r="T284" s="14">
        <f>(((I284/60)/60)/24)+DATE(1970,1,1)</f>
        <v>40231.916666666664</v>
      </c>
      <c r="U284">
        <f>YEAR(S284)</f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0" t="s">
        <v>8308</v>
      </c>
      <c r="R285" t="s">
        <v>8313</v>
      </c>
      <c r="S285" s="14">
        <f>(((J285/60)/60)/24)+DATE(1970,1,1)</f>
        <v>40675.71</v>
      </c>
      <c r="T285" s="14">
        <f>(((I285/60)/60)/24)+DATE(1970,1,1)</f>
        <v>40695.207638888889</v>
      </c>
      <c r="U285">
        <f>YEAR(S285)</f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0" t="s">
        <v>8308</v>
      </c>
      <c r="R286" t="s">
        <v>8313</v>
      </c>
      <c r="S286" s="14">
        <f>(((J286/60)/60)/24)+DATE(1970,1,1)</f>
        <v>40904.738194444442</v>
      </c>
      <c r="T286" s="14">
        <f>(((I286/60)/60)/24)+DATE(1970,1,1)</f>
        <v>40929.738194444442</v>
      </c>
      <c r="U286">
        <f>YEAR(S286)</f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0" t="s">
        <v>8308</v>
      </c>
      <c r="R287" t="s">
        <v>8313</v>
      </c>
      <c r="S287" s="14">
        <f>(((J287/60)/60)/24)+DATE(1970,1,1)</f>
        <v>41506.756111111114</v>
      </c>
      <c r="T287" s="14">
        <f>(((I287/60)/60)/24)+DATE(1970,1,1)</f>
        <v>41536.756111111114</v>
      </c>
      <c r="U287">
        <f>YEAR(S287)</f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0" t="s">
        <v>8308</v>
      </c>
      <c r="R288" t="s">
        <v>8313</v>
      </c>
      <c r="S288" s="14">
        <f>(((J288/60)/60)/24)+DATE(1970,1,1)</f>
        <v>41313.816249999996</v>
      </c>
      <c r="T288" s="14">
        <f>(((I288/60)/60)/24)+DATE(1970,1,1)</f>
        <v>41358.774583333332</v>
      </c>
      <c r="U288">
        <f>YEAR(S288)</f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0" t="s">
        <v>8308</v>
      </c>
      <c r="R289" t="s">
        <v>8313</v>
      </c>
      <c r="S289" s="14">
        <f>(((J289/60)/60)/24)+DATE(1970,1,1)</f>
        <v>41184.277986111112</v>
      </c>
      <c r="T289" s="14">
        <f>(((I289/60)/60)/24)+DATE(1970,1,1)</f>
        <v>41215.166666666664</v>
      </c>
      <c r="U289">
        <f>YEAR(S289)</f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0" t="s">
        <v>8308</v>
      </c>
      <c r="R290" t="s">
        <v>8313</v>
      </c>
      <c r="S290" s="14">
        <f>(((J290/60)/60)/24)+DATE(1970,1,1)</f>
        <v>41051.168900462959</v>
      </c>
      <c r="T290" s="14">
        <f>(((I290/60)/60)/24)+DATE(1970,1,1)</f>
        <v>41086.168900462959</v>
      </c>
      <c r="U290">
        <f>YEAR(S290)</f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0" t="s">
        <v>8308</v>
      </c>
      <c r="R291" t="s">
        <v>8313</v>
      </c>
      <c r="S291" s="14">
        <f>(((J291/60)/60)/24)+DATE(1970,1,1)</f>
        <v>41550.456412037034</v>
      </c>
      <c r="T291" s="14">
        <f>(((I291/60)/60)/24)+DATE(1970,1,1)</f>
        <v>41580.456412037034</v>
      </c>
      <c r="U291">
        <f>YEAR(S291)</f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0" t="s">
        <v>8308</v>
      </c>
      <c r="R292" t="s">
        <v>8313</v>
      </c>
      <c r="S292" s="14">
        <f>(((J292/60)/60)/24)+DATE(1970,1,1)</f>
        <v>40526.36917824074</v>
      </c>
      <c r="T292" s="14">
        <f>(((I292/60)/60)/24)+DATE(1970,1,1)</f>
        <v>40576.332638888889</v>
      </c>
      <c r="U292">
        <f>YEAR(S292)</f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0" t="s">
        <v>8308</v>
      </c>
      <c r="R293" t="s">
        <v>8313</v>
      </c>
      <c r="S293" s="14">
        <f>(((J293/60)/60)/24)+DATE(1970,1,1)</f>
        <v>41376.769050925926</v>
      </c>
      <c r="T293" s="14">
        <f>(((I293/60)/60)/24)+DATE(1970,1,1)</f>
        <v>41395.000694444447</v>
      </c>
      <c r="U293">
        <f>YEAR(S293)</f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0" t="s">
        <v>8308</v>
      </c>
      <c r="R294" t="s">
        <v>8313</v>
      </c>
      <c r="S294" s="14">
        <f>(((J294/60)/60)/24)+DATE(1970,1,1)</f>
        <v>40812.803229166668</v>
      </c>
      <c r="T294" s="14">
        <f>(((I294/60)/60)/24)+DATE(1970,1,1)</f>
        <v>40845.165972222225</v>
      </c>
      <c r="U294">
        <f>YEAR(S294)</f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0" t="s">
        <v>8308</v>
      </c>
      <c r="R295" t="s">
        <v>8313</v>
      </c>
      <c r="S295" s="14">
        <f>(((J295/60)/60)/24)+DATE(1970,1,1)</f>
        <v>41719.667986111112</v>
      </c>
      <c r="T295" s="14">
        <f>(((I295/60)/60)/24)+DATE(1970,1,1)</f>
        <v>41749.667986111112</v>
      </c>
      <c r="U295">
        <f>YEAR(S295)</f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0" t="s">
        <v>8308</v>
      </c>
      <c r="R296" t="s">
        <v>8313</v>
      </c>
      <c r="S296" s="14">
        <f>(((J296/60)/60)/24)+DATE(1970,1,1)</f>
        <v>40343.084421296298</v>
      </c>
      <c r="T296" s="14">
        <f>(((I296/60)/60)/24)+DATE(1970,1,1)</f>
        <v>40378.666666666664</v>
      </c>
      <c r="U296">
        <f>YEAR(S296)</f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0" t="s">
        <v>8308</v>
      </c>
      <c r="R297" t="s">
        <v>8313</v>
      </c>
      <c r="S297" s="14">
        <f>(((J297/60)/60)/24)+DATE(1970,1,1)</f>
        <v>41519.004733796297</v>
      </c>
      <c r="T297" s="14">
        <f>(((I297/60)/60)/24)+DATE(1970,1,1)</f>
        <v>41579</v>
      </c>
      <c r="U297">
        <f>YEAR(S297)</f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0" t="s">
        <v>8308</v>
      </c>
      <c r="R298" t="s">
        <v>8313</v>
      </c>
      <c r="S298" s="14">
        <f>(((J298/60)/60)/24)+DATE(1970,1,1)</f>
        <v>41134.475497685184</v>
      </c>
      <c r="T298" s="14">
        <f>(((I298/60)/60)/24)+DATE(1970,1,1)</f>
        <v>41159.475497685184</v>
      </c>
      <c r="U298">
        <f>YEAR(S298)</f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0" t="s">
        <v>8308</v>
      </c>
      <c r="R299" t="s">
        <v>8313</v>
      </c>
      <c r="S299" s="14">
        <f>(((J299/60)/60)/24)+DATE(1970,1,1)</f>
        <v>42089.72802083334</v>
      </c>
      <c r="T299" s="14">
        <f>(((I299/60)/60)/24)+DATE(1970,1,1)</f>
        <v>42125.165972222225</v>
      </c>
      <c r="U299">
        <f>YEAR(S299)</f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0" t="s">
        <v>8308</v>
      </c>
      <c r="R300" t="s">
        <v>8313</v>
      </c>
      <c r="S300" s="14">
        <f>(((J300/60)/60)/24)+DATE(1970,1,1)</f>
        <v>41709.463518518518</v>
      </c>
      <c r="T300" s="14">
        <f>(((I300/60)/60)/24)+DATE(1970,1,1)</f>
        <v>41768.875</v>
      </c>
      <c r="U300">
        <f>YEAR(S300)</f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0" t="s">
        <v>8308</v>
      </c>
      <c r="R301" t="s">
        <v>8313</v>
      </c>
      <c r="S301" s="14">
        <f>(((J301/60)/60)/24)+DATE(1970,1,1)</f>
        <v>40469.225231481483</v>
      </c>
      <c r="T301" s="14">
        <f>(((I301/60)/60)/24)+DATE(1970,1,1)</f>
        <v>40499.266898148147</v>
      </c>
      <c r="U301">
        <f>YEAR(S301)</f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0" t="s">
        <v>8308</v>
      </c>
      <c r="R302" t="s">
        <v>8313</v>
      </c>
      <c r="S302" s="14">
        <f>(((J302/60)/60)/24)+DATE(1970,1,1)</f>
        <v>40626.959930555553</v>
      </c>
      <c r="T302" s="14">
        <f>(((I302/60)/60)/24)+DATE(1970,1,1)</f>
        <v>40657.959930555553</v>
      </c>
      <c r="U302">
        <f>YEAR(S302)</f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0" t="s">
        <v>8308</v>
      </c>
      <c r="R303" t="s">
        <v>8313</v>
      </c>
      <c r="S303" s="14">
        <f>(((J303/60)/60)/24)+DATE(1970,1,1)</f>
        <v>41312.737673611111</v>
      </c>
      <c r="T303" s="14">
        <f>(((I303/60)/60)/24)+DATE(1970,1,1)</f>
        <v>41352.696006944447</v>
      </c>
      <c r="U303">
        <f>YEAR(S303)</f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0" t="s">
        <v>8308</v>
      </c>
      <c r="R304" t="s">
        <v>8313</v>
      </c>
      <c r="S304" s="14">
        <f>(((J304/60)/60)/24)+DATE(1970,1,1)</f>
        <v>40933.856921296298</v>
      </c>
      <c r="T304" s="14">
        <f>(((I304/60)/60)/24)+DATE(1970,1,1)</f>
        <v>40963.856921296298</v>
      </c>
      <c r="U304">
        <f>YEAR(S304)</f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0" t="s">
        <v>8308</v>
      </c>
      <c r="R305" t="s">
        <v>8313</v>
      </c>
      <c r="S305" s="14">
        <f>(((J305/60)/60)/24)+DATE(1970,1,1)</f>
        <v>41032.071134259262</v>
      </c>
      <c r="T305" s="14">
        <f>(((I305/60)/60)/24)+DATE(1970,1,1)</f>
        <v>41062.071134259262</v>
      </c>
      <c r="U305">
        <f>YEAR(S305)</f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0" t="s">
        <v>8308</v>
      </c>
      <c r="R306" t="s">
        <v>8313</v>
      </c>
      <c r="S306" s="14">
        <f>(((J306/60)/60)/24)+DATE(1970,1,1)</f>
        <v>41114.094872685186</v>
      </c>
      <c r="T306" s="14">
        <f>(((I306/60)/60)/24)+DATE(1970,1,1)</f>
        <v>41153.083333333336</v>
      </c>
      <c r="U306">
        <f>YEAR(S306)</f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0" t="s">
        <v>8308</v>
      </c>
      <c r="R307" t="s">
        <v>8313</v>
      </c>
      <c r="S307" s="14">
        <f>(((J307/60)/60)/24)+DATE(1970,1,1)</f>
        <v>40948.630196759259</v>
      </c>
      <c r="T307" s="14">
        <f>(((I307/60)/60)/24)+DATE(1970,1,1)</f>
        <v>40978.630196759259</v>
      </c>
      <c r="U307">
        <f>YEAR(S307)</f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0" t="s">
        <v>8308</v>
      </c>
      <c r="R308" t="s">
        <v>8313</v>
      </c>
      <c r="S308" s="14">
        <f>(((J308/60)/60)/24)+DATE(1970,1,1)</f>
        <v>41333.837187500001</v>
      </c>
      <c r="T308" s="14">
        <f>(((I308/60)/60)/24)+DATE(1970,1,1)</f>
        <v>41353.795520833337</v>
      </c>
      <c r="U308">
        <f>YEAR(S308)</f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0" t="s">
        <v>8308</v>
      </c>
      <c r="R309" t="s">
        <v>8313</v>
      </c>
      <c r="S309" s="14">
        <f>(((J309/60)/60)/24)+DATE(1970,1,1)</f>
        <v>41282.944456018515</v>
      </c>
      <c r="T309" s="14">
        <f>(((I309/60)/60)/24)+DATE(1970,1,1)</f>
        <v>41312.944456018515</v>
      </c>
      <c r="U309">
        <f>YEAR(S309)</f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0" t="s">
        <v>8308</v>
      </c>
      <c r="R310" t="s">
        <v>8313</v>
      </c>
      <c r="S310" s="14">
        <f>(((J310/60)/60)/24)+DATE(1970,1,1)</f>
        <v>40567.694560185184</v>
      </c>
      <c r="T310" s="14">
        <f>(((I310/60)/60)/24)+DATE(1970,1,1)</f>
        <v>40612.694560185184</v>
      </c>
      <c r="U310">
        <f>YEAR(S310)</f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0" t="s">
        <v>8308</v>
      </c>
      <c r="R311" t="s">
        <v>8313</v>
      </c>
      <c r="S311" s="14">
        <f>(((J311/60)/60)/24)+DATE(1970,1,1)</f>
        <v>41134.751550925925</v>
      </c>
      <c r="T311" s="14">
        <f>(((I311/60)/60)/24)+DATE(1970,1,1)</f>
        <v>41155.751550925925</v>
      </c>
      <c r="U311">
        <f>YEAR(S311)</f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0" t="s">
        <v>8308</v>
      </c>
      <c r="R312" t="s">
        <v>8313</v>
      </c>
      <c r="S312" s="14">
        <f>(((J312/60)/60)/24)+DATE(1970,1,1)</f>
        <v>40821.183136574073</v>
      </c>
      <c r="T312" s="14">
        <f>(((I312/60)/60)/24)+DATE(1970,1,1)</f>
        <v>40836.083333333336</v>
      </c>
      <c r="U312">
        <f>YEAR(S312)</f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0" t="s">
        <v>8308</v>
      </c>
      <c r="R313" t="s">
        <v>8313</v>
      </c>
      <c r="S313" s="14">
        <f>(((J313/60)/60)/24)+DATE(1970,1,1)</f>
        <v>40868.219814814816</v>
      </c>
      <c r="T313" s="14">
        <f>(((I313/60)/60)/24)+DATE(1970,1,1)</f>
        <v>40909.332638888889</v>
      </c>
      <c r="U313">
        <f>YEAR(S313)</f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0" t="s">
        <v>8308</v>
      </c>
      <c r="R314" t="s">
        <v>8313</v>
      </c>
      <c r="S314" s="14">
        <f>(((J314/60)/60)/24)+DATE(1970,1,1)</f>
        <v>41348.877685185187</v>
      </c>
      <c r="T314" s="14">
        <f>(((I314/60)/60)/24)+DATE(1970,1,1)</f>
        <v>41378.877685185187</v>
      </c>
      <c r="U314">
        <f>YEAR(S314)</f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0" t="s">
        <v>8308</v>
      </c>
      <c r="R315" t="s">
        <v>8313</v>
      </c>
      <c r="S315" s="14">
        <f>(((J315/60)/60)/24)+DATE(1970,1,1)</f>
        <v>40357.227939814817</v>
      </c>
      <c r="T315" s="14">
        <f>(((I315/60)/60)/24)+DATE(1970,1,1)</f>
        <v>40401.665972222225</v>
      </c>
      <c r="U315">
        <f>YEAR(S315)</f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0" t="s">
        <v>8308</v>
      </c>
      <c r="R316" t="s">
        <v>8313</v>
      </c>
      <c r="S316" s="14">
        <f>(((J316/60)/60)/24)+DATE(1970,1,1)</f>
        <v>41304.833194444444</v>
      </c>
      <c r="T316" s="14">
        <f>(((I316/60)/60)/24)+DATE(1970,1,1)</f>
        <v>41334.833194444444</v>
      </c>
      <c r="U316">
        <f>YEAR(S316)</f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0" t="s">
        <v>8308</v>
      </c>
      <c r="R317" t="s">
        <v>8313</v>
      </c>
      <c r="S317" s="14">
        <f>(((J317/60)/60)/24)+DATE(1970,1,1)</f>
        <v>41113.77238425926</v>
      </c>
      <c r="T317" s="14">
        <f>(((I317/60)/60)/24)+DATE(1970,1,1)</f>
        <v>41143.77238425926</v>
      </c>
      <c r="U317">
        <f>YEAR(S317)</f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0" t="s">
        <v>8308</v>
      </c>
      <c r="R318" t="s">
        <v>8313</v>
      </c>
      <c r="S318" s="14">
        <f>(((J318/60)/60)/24)+DATE(1970,1,1)</f>
        <v>41950.923576388886</v>
      </c>
      <c r="T318" s="14">
        <f>(((I318/60)/60)/24)+DATE(1970,1,1)</f>
        <v>41984.207638888889</v>
      </c>
      <c r="U318">
        <f>YEAR(S318)</f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0" t="s">
        <v>8308</v>
      </c>
      <c r="R319" t="s">
        <v>8313</v>
      </c>
      <c r="S319" s="14">
        <f>(((J319/60)/60)/24)+DATE(1970,1,1)</f>
        <v>41589.676886574074</v>
      </c>
      <c r="T319" s="14">
        <f>(((I319/60)/60)/24)+DATE(1970,1,1)</f>
        <v>41619.676886574074</v>
      </c>
      <c r="U319">
        <f>YEAR(S319)</f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0" t="s">
        <v>8308</v>
      </c>
      <c r="R320" t="s">
        <v>8313</v>
      </c>
      <c r="S320" s="14">
        <f>(((J320/60)/60)/24)+DATE(1970,1,1)</f>
        <v>41330.038784722223</v>
      </c>
      <c r="T320" s="14">
        <f>(((I320/60)/60)/24)+DATE(1970,1,1)</f>
        <v>41359.997118055559</v>
      </c>
      <c r="U320">
        <f>YEAR(S320)</f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0" t="s">
        <v>8308</v>
      </c>
      <c r="R321" t="s">
        <v>8313</v>
      </c>
      <c r="S321" s="14">
        <f>(((J321/60)/60)/24)+DATE(1970,1,1)</f>
        <v>40123.83829861111</v>
      </c>
      <c r="T321" s="14">
        <f>(((I321/60)/60)/24)+DATE(1970,1,1)</f>
        <v>40211.332638888889</v>
      </c>
      <c r="U321">
        <f>YEAR(S321)</f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0" t="s">
        <v>8308</v>
      </c>
      <c r="R322" t="s">
        <v>8313</v>
      </c>
      <c r="S322" s="14">
        <f>(((J322/60)/60)/24)+DATE(1970,1,1)</f>
        <v>42331.551307870366</v>
      </c>
      <c r="T322" s="14">
        <f>(((I322/60)/60)/24)+DATE(1970,1,1)</f>
        <v>42360.958333333328</v>
      </c>
      <c r="U322">
        <f>YEAR(S322)</f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0" t="s">
        <v>8308</v>
      </c>
      <c r="R323" t="s">
        <v>8313</v>
      </c>
      <c r="S323" s="14">
        <f>(((J323/60)/60)/24)+DATE(1970,1,1)</f>
        <v>42647.446597222224</v>
      </c>
      <c r="T323" s="14">
        <f>(((I323/60)/60)/24)+DATE(1970,1,1)</f>
        <v>42682.488263888896</v>
      </c>
      <c r="U323">
        <f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0" t="s">
        <v>8308</v>
      </c>
      <c r="R324" t="s">
        <v>8313</v>
      </c>
      <c r="S324" s="14">
        <f>(((J324/60)/60)/24)+DATE(1970,1,1)</f>
        <v>42473.57</v>
      </c>
      <c r="T324" s="14">
        <f>(((I324/60)/60)/24)+DATE(1970,1,1)</f>
        <v>42503.57</v>
      </c>
      <c r="U324">
        <f>YEAR(S324)</f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0" t="s">
        <v>8308</v>
      </c>
      <c r="R325" t="s">
        <v>8313</v>
      </c>
      <c r="S325" s="14">
        <f>(((J325/60)/60)/24)+DATE(1970,1,1)</f>
        <v>42697.32136574074</v>
      </c>
      <c r="T325" s="14">
        <f>(((I325/60)/60)/24)+DATE(1970,1,1)</f>
        <v>42725.332638888889</v>
      </c>
      <c r="U325">
        <f>YEAR(S325)</f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0" t="s">
        <v>8308</v>
      </c>
      <c r="R326" t="s">
        <v>8313</v>
      </c>
      <c r="S326" s="14">
        <f>(((J326/60)/60)/24)+DATE(1970,1,1)</f>
        <v>42184.626250000001</v>
      </c>
      <c r="T326" s="14">
        <f>(((I326/60)/60)/24)+DATE(1970,1,1)</f>
        <v>42217.626250000001</v>
      </c>
      <c r="U326">
        <f>YEAR(S326)</f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0" t="s">
        <v>8308</v>
      </c>
      <c r="R327" t="s">
        <v>8313</v>
      </c>
      <c r="S327" s="14">
        <f>(((J327/60)/60)/24)+DATE(1970,1,1)</f>
        <v>42689.187881944439</v>
      </c>
      <c r="T327" s="14">
        <f>(((I327/60)/60)/24)+DATE(1970,1,1)</f>
        <v>42724.187881944439</v>
      </c>
      <c r="U327">
        <f>YEAR(S327)</f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0" t="s">
        <v>8308</v>
      </c>
      <c r="R328" t="s">
        <v>8313</v>
      </c>
      <c r="S328" s="14">
        <f>(((J328/60)/60)/24)+DATE(1970,1,1)</f>
        <v>42775.314884259264</v>
      </c>
      <c r="T328" s="14">
        <f>(((I328/60)/60)/24)+DATE(1970,1,1)</f>
        <v>42808.956250000003</v>
      </c>
      <c r="U328">
        <f>YEAR(S328)</f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0" t="s">
        <v>8308</v>
      </c>
      <c r="R329" t="s">
        <v>8313</v>
      </c>
      <c r="S329" s="14">
        <f>(((J329/60)/60)/24)+DATE(1970,1,1)</f>
        <v>42058.235289351855</v>
      </c>
      <c r="T329" s="14">
        <f>(((I329/60)/60)/24)+DATE(1970,1,1)</f>
        <v>42085.333333333328</v>
      </c>
      <c r="U329">
        <f>YEAR(S329)</f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0" t="s">
        <v>8308</v>
      </c>
      <c r="R330" t="s">
        <v>8313</v>
      </c>
      <c r="S330" s="14">
        <f>(((J330/60)/60)/24)+DATE(1970,1,1)</f>
        <v>42278.946620370371</v>
      </c>
      <c r="T330" s="14">
        <f>(((I330/60)/60)/24)+DATE(1970,1,1)</f>
        <v>42309.166666666672</v>
      </c>
      <c r="U330">
        <f>YEAR(S330)</f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0" t="s">
        <v>8308</v>
      </c>
      <c r="R331" t="s">
        <v>8313</v>
      </c>
      <c r="S331" s="14">
        <f>(((J331/60)/60)/24)+DATE(1970,1,1)</f>
        <v>42291.46674768519</v>
      </c>
      <c r="T331" s="14">
        <f>(((I331/60)/60)/24)+DATE(1970,1,1)</f>
        <v>42315.166666666672</v>
      </c>
      <c r="U331">
        <f>YEAR(S331)</f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0" t="s">
        <v>8308</v>
      </c>
      <c r="R332" t="s">
        <v>8313</v>
      </c>
      <c r="S332" s="14">
        <f>(((J332/60)/60)/24)+DATE(1970,1,1)</f>
        <v>41379.515775462962</v>
      </c>
      <c r="T332" s="14">
        <f>(((I332/60)/60)/24)+DATE(1970,1,1)</f>
        <v>41411.165972222225</v>
      </c>
      <c r="U332">
        <f>YEAR(S332)</f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0" t="s">
        <v>8308</v>
      </c>
      <c r="R333" t="s">
        <v>8313</v>
      </c>
      <c r="S333" s="14">
        <f>(((J333/60)/60)/24)+DATE(1970,1,1)</f>
        <v>42507.581412037034</v>
      </c>
      <c r="T333" s="14">
        <f>(((I333/60)/60)/24)+DATE(1970,1,1)</f>
        <v>42538.581412037034</v>
      </c>
      <c r="U333">
        <f>YEAR(S333)</f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0" t="s">
        <v>8308</v>
      </c>
      <c r="R334" t="s">
        <v>8313</v>
      </c>
      <c r="S334" s="14">
        <f>(((J334/60)/60)/24)+DATE(1970,1,1)</f>
        <v>42263.680289351847</v>
      </c>
      <c r="T334" s="14">
        <f>(((I334/60)/60)/24)+DATE(1970,1,1)</f>
        <v>42305.333333333328</v>
      </c>
      <c r="U334">
        <f>YEAR(S334)</f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0" t="s">
        <v>8308</v>
      </c>
      <c r="R335" t="s">
        <v>8313</v>
      </c>
      <c r="S335" s="14">
        <f>(((J335/60)/60)/24)+DATE(1970,1,1)</f>
        <v>42437.636469907404</v>
      </c>
      <c r="T335" s="14">
        <f>(((I335/60)/60)/24)+DATE(1970,1,1)</f>
        <v>42467.59480324074</v>
      </c>
      <c r="U335">
        <f>YEAR(S335)</f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0" t="s">
        <v>8308</v>
      </c>
      <c r="R336" t="s">
        <v>8313</v>
      </c>
      <c r="S336" s="14">
        <f>(((J336/60)/60)/24)+DATE(1970,1,1)</f>
        <v>42101.682372685187</v>
      </c>
      <c r="T336" s="14">
        <f>(((I336/60)/60)/24)+DATE(1970,1,1)</f>
        <v>42139.791666666672</v>
      </c>
      <c r="U336">
        <f>YEAR(S336)</f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0" t="s">
        <v>8308</v>
      </c>
      <c r="R337" t="s">
        <v>8313</v>
      </c>
      <c r="S337" s="14">
        <f>(((J337/60)/60)/24)+DATE(1970,1,1)</f>
        <v>42101.737442129626</v>
      </c>
      <c r="T337" s="14">
        <f>(((I337/60)/60)/24)+DATE(1970,1,1)</f>
        <v>42132.916666666672</v>
      </c>
      <c r="U337">
        <f>YEAR(S337)</f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0" t="s">
        <v>8308</v>
      </c>
      <c r="R338" t="s">
        <v>8313</v>
      </c>
      <c r="S338" s="14">
        <f>(((J338/60)/60)/24)+DATE(1970,1,1)</f>
        <v>42291.596273148149</v>
      </c>
      <c r="T338" s="14">
        <f>(((I338/60)/60)/24)+DATE(1970,1,1)</f>
        <v>42321.637939814813</v>
      </c>
      <c r="U338">
        <f>YEAR(S338)</f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0" t="s">
        <v>8308</v>
      </c>
      <c r="R339" t="s">
        <v>8313</v>
      </c>
      <c r="S339" s="14">
        <f>(((J339/60)/60)/24)+DATE(1970,1,1)</f>
        <v>42047.128564814819</v>
      </c>
      <c r="T339" s="14">
        <f>(((I339/60)/60)/24)+DATE(1970,1,1)</f>
        <v>42077.086898148147</v>
      </c>
      <c r="U339">
        <f>YEAR(S339)</f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0" t="s">
        <v>8308</v>
      </c>
      <c r="R340" t="s">
        <v>8313</v>
      </c>
      <c r="S340" s="14">
        <f>(((J340/60)/60)/24)+DATE(1970,1,1)</f>
        <v>42559.755671296298</v>
      </c>
      <c r="T340" s="14">
        <f>(((I340/60)/60)/24)+DATE(1970,1,1)</f>
        <v>42616.041666666672</v>
      </c>
      <c r="U340">
        <f>YEAR(S340)</f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0" t="s">
        <v>8308</v>
      </c>
      <c r="R341" t="s">
        <v>8313</v>
      </c>
      <c r="S341" s="14">
        <f>(((J341/60)/60)/24)+DATE(1970,1,1)</f>
        <v>42093.760046296295</v>
      </c>
      <c r="T341" s="14">
        <f>(((I341/60)/60)/24)+DATE(1970,1,1)</f>
        <v>42123.760046296295</v>
      </c>
      <c r="U341">
        <f>YEAR(S341)</f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0" t="s">
        <v>8308</v>
      </c>
      <c r="R342" t="s">
        <v>8313</v>
      </c>
      <c r="S342" s="14">
        <f>(((J342/60)/60)/24)+DATE(1970,1,1)</f>
        <v>42772.669062500005</v>
      </c>
      <c r="T342" s="14">
        <f>(((I342/60)/60)/24)+DATE(1970,1,1)</f>
        <v>42802.875</v>
      </c>
      <c r="U342">
        <f>YEAR(S342)</f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0" t="s">
        <v>8308</v>
      </c>
      <c r="R343" t="s">
        <v>8313</v>
      </c>
      <c r="S343" s="14">
        <f>(((J343/60)/60)/24)+DATE(1970,1,1)</f>
        <v>41894.879606481481</v>
      </c>
      <c r="T343" s="14">
        <f>(((I343/60)/60)/24)+DATE(1970,1,1)</f>
        <v>41913.165972222225</v>
      </c>
      <c r="U343">
        <f>YEAR(S343)</f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0" t="s">
        <v>8308</v>
      </c>
      <c r="R344" t="s">
        <v>8313</v>
      </c>
      <c r="S344" s="14">
        <f>(((J344/60)/60)/24)+DATE(1970,1,1)</f>
        <v>42459.780844907407</v>
      </c>
      <c r="T344" s="14">
        <f>(((I344/60)/60)/24)+DATE(1970,1,1)</f>
        <v>42489.780844907407</v>
      </c>
      <c r="U344">
        <f>YEAR(S344)</f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0" t="s">
        <v>8308</v>
      </c>
      <c r="R345" t="s">
        <v>8313</v>
      </c>
      <c r="S345" s="14">
        <f>(((J345/60)/60)/24)+DATE(1970,1,1)</f>
        <v>41926.73778935185</v>
      </c>
      <c r="T345" s="14">
        <f>(((I345/60)/60)/24)+DATE(1970,1,1)</f>
        <v>41957.125</v>
      </c>
      <c r="U345">
        <f>YEAR(S345)</f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0" t="s">
        <v>8308</v>
      </c>
      <c r="R346" t="s">
        <v>8313</v>
      </c>
      <c r="S346" s="14">
        <f>(((J346/60)/60)/24)+DATE(1970,1,1)</f>
        <v>42111.970995370371</v>
      </c>
      <c r="T346" s="14">
        <f>(((I346/60)/60)/24)+DATE(1970,1,1)</f>
        <v>42156.097222222219</v>
      </c>
      <c r="U346">
        <f>YEAR(S346)</f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0" t="s">
        <v>8308</v>
      </c>
      <c r="R347" t="s">
        <v>8313</v>
      </c>
      <c r="S347" s="14">
        <f>(((J347/60)/60)/24)+DATE(1970,1,1)</f>
        <v>42114.944328703699</v>
      </c>
      <c r="T347" s="14">
        <f>(((I347/60)/60)/24)+DATE(1970,1,1)</f>
        <v>42144.944328703699</v>
      </c>
      <c r="U347">
        <f>YEAR(S347)</f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0" t="s">
        <v>8308</v>
      </c>
      <c r="R348" t="s">
        <v>8313</v>
      </c>
      <c r="S348" s="14">
        <f>(((J348/60)/60)/24)+DATE(1970,1,1)</f>
        <v>42261.500243055561</v>
      </c>
      <c r="T348" s="14">
        <f>(((I348/60)/60)/24)+DATE(1970,1,1)</f>
        <v>42291.500243055561</v>
      </c>
      <c r="U348">
        <f>YEAR(S348)</f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0" t="s">
        <v>8308</v>
      </c>
      <c r="R349" t="s">
        <v>8313</v>
      </c>
      <c r="S349" s="14">
        <f>(((J349/60)/60)/24)+DATE(1970,1,1)</f>
        <v>42292.495474537034</v>
      </c>
      <c r="T349" s="14">
        <f>(((I349/60)/60)/24)+DATE(1970,1,1)</f>
        <v>42322.537141203706</v>
      </c>
      <c r="U349">
        <f>YEAR(S349)</f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0" t="s">
        <v>8308</v>
      </c>
      <c r="R350" t="s">
        <v>8313</v>
      </c>
      <c r="S350" s="14">
        <f>(((J350/60)/60)/24)+DATE(1970,1,1)</f>
        <v>42207.58699074074</v>
      </c>
      <c r="T350" s="14">
        <f>(((I350/60)/60)/24)+DATE(1970,1,1)</f>
        <v>42237.58699074074</v>
      </c>
      <c r="U350">
        <f>YEAR(S350)</f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0" t="s">
        <v>8308</v>
      </c>
      <c r="R351" t="s">
        <v>8313</v>
      </c>
      <c r="S351" s="14">
        <f>(((J351/60)/60)/24)+DATE(1970,1,1)</f>
        <v>42760.498935185184</v>
      </c>
      <c r="T351" s="14">
        <f>(((I351/60)/60)/24)+DATE(1970,1,1)</f>
        <v>42790.498935185184</v>
      </c>
      <c r="U351">
        <f>YEAR(S351)</f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0" t="s">
        <v>8308</v>
      </c>
      <c r="R352" t="s">
        <v>8313</v>
      </c>
      <c r="S352" s="14">
        <f>(((J352/60)/60)/24)+DATE(1970,1,1)</f>
        <v>42586.066076388888</v>
      </c>
      <c r="T352" s="14">
        <f>(((I352/60)/60)/24)+DATE(1970,1,1)</f>
        <v>42624.165972222225</v>
      </c>
      <c r="U352">
        <f>YEAR(S352)</f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0" t="s">
        <v>8308</v>
      </c>
      <c r="R353" t="s">
        <v>8313</v>
      </c>
      <c r="S353" s="14">
        <f>(((J353/60)/60)/24)+DATE(1970,1,1)</f>
        <v>42427.964745370366</v>
      </c>
      <c r="T353" s="14">
        <f>(((I353/60)/60)/24)+DATE(1970,1,1)</f>
        <v>42467.923078703709</v>
      </c>
      <c r="U353">
        <f>YEAR(S353)</f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0" t="s">
        <v>8308</v>
      </c>
      <c r="R354" t="s">
        <v>8313</v>
      </c>
      <c r="S354" s="14">
        <f>(((J354/60)/60)/24)+DATE(1970,1,1)</f>
        <v>41890.167453703703</v>
      </c>
      <c r="T354" s="14">
        <f>(((I354/60)/60)/24)+DATE(1970,1,1)</f>
        <v>41920.167453703703</v>
      </c>
      <c r="U354">
        <f>YEAR(S354)</f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0" t="s">
        <v>8308</v>
      </c>
      <c r="R355" t="s">
        <v>8313</v>
      </c>
      <c r="S355" s="14">
        <f>(((J355/60)/60)/24)+DATE(1970,1,1)</f>
        <v>42297.791886574079</v>
      </c>
      <c r="T355" s="14">
        <f>(((I355/60)/60)/24)+DATE(1970,1,1)</f>
        <v>42327.833553240736</v>
      </c>
      <c r="U355">
        <f>YEAR(S355)</f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0" t="s">
        <v>8308</v>
      </c>
      <c r="R356" t="s">
        <v>8313</v>
      </c>
      <c r="S356" s="14">
        <f>(((J356/60)/60)/24)+DATE(1970,1,1)</f>
        <v>42438.827789351853</v>
      </c>
      <c r="T356" s="14">
        <f>(((I356/60)/60)/24)+DATE(1970,1,1)</f>
        <v>42468.786122685182</v>
      </c>
      <c r="U356">
        <f>YEAR(S356)</f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0" t="s">
        <v>8308</v>
      </c>
      <c r="R357" t="s">
        <v>8313</v>
      </c>
      <c r="S357" s="14">
        <f>(((J357/60)/60)/24)+DATE(1970,1,1)</f>
        <v>41943.293912037036</v>
      </c>
      <c r="T357" s="14">
        <f>(((I357/60)/60)/24)+DATE(1970,1,1)</f>
        <v>41974.3355787037</v>
      </c>
      <c r="U357">
        <f>YEAR(S357)</f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0" t="s">
        <v>8308</v>
      </c>
      <c r="R358" t="s">
        <v>8313</v>
      </c>
      <c r="S358" s="14">
        <f>(((J358/60)/60)/24)+DATE(1970,1,1)</f>
        <v>42415.803159722222</v>
      </c>
      <c r="T358" s="14">
        <f>(((I358/60)/60)/24)+DATE(1970,1,1)</f>
        <v>42445.761493055557</v>
      </c>
      <c r="U358">
        <f>YEAR(S358)</f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0" t="s">
        <v>8308</v>
      </c>
      <c r="R359" t="s">
        <v>8313</v>
      </c>
      <c r="S359" s="14">
        <f>(((J359/60)/60)/24)+DATE(1970,1,1)</f>
        <v>42078.222187499996</v>
      </c>
      <c r="T359" s="14">
        <f>(((I359/60)/60)/24)+DATE(1970,1,1)</f>
        <v>42118.222187499996</v>
      </c>
      <c r="U359">
        <f>YEAR(S359)</f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0" t="s">
        <v>8308</v>
      </c>
      <c r="R360" t="s">
        <v>8313</v>
      </c>
      <c r="S360" s="14">
        <f>(((J360/60)/60)/24)+DATE(1970,1,1)</f>
        <v>42507.860196759255</v>
      </c>
      <c r="T360" s="14">
        <f>(((I360/60)/60)/24)+DATE(1970,1,1)</f>
        <v>42536.625</v>
      </c>
      <c r="U360">
        <f>YEAR(S360)</f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0" t="s">
        <v>8308</v>
      </c>
      <c r="R361" t="s">
        <v>8313</v>
      </c>
      <c r="S361" s="14">
        <f>(((J361/60)/60)/24)+DATE(1970,1,1)</f>
        <v>41935.070486111108</v>
      </c>
      <c r="T361" s="14">
        <f>(((I361/60)/60)/24)+DATE(1970,1,1)</f>
        <v>41957.216666666667</v>
      </c>
      <c r="U361">
        <f>YEAR(S361)</f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0" t="s">
        <v>8308</v>
      </c>
      <c r="R362" t="s">
        <v>8313</v>
      </c>
      <c r="S362" s="14">
        <f>(((J362/60)/60)/24)+DATE(1970,1,1)</f>
        <v>42163.897916666669</v>
      </c>
      <c r="T362" s="14">
        <f>(((I362/60)/60)/24)+DATE(1970,1,1)</f>
        <v>42208.132638888885</v>
      </c>
      <c r="U362">
        <f>YEAR(S362)</f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0" t="s">
        <v>8308</v>
      </c>
      <c r="R363" t="s">
        <v>8313</v>
      </c>
      <c r="S363" s="14">
        <f>(((J363/60)/60)/24)+DATE(1970,1,1)</f>
        <v>41936.001226851848</v>
      </c>
      <c r="T363" s="14">
        <f>(((I363/60)/60)/24)+DATE(1970,1,1)</f>
        <v>41966.042893518519</v>
      </c>
      <c r="U363">
        <f>YEAR(S363)</f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0" t="s">
        <v>8308</v>
      </c>
      <c r="R364" t="s">
        <v>8313</v>
      </c>
      <c r="S364" s="14">
        <f>(((J364/60)/60)/24)+DATE(1970,1,1)</f>
        <v>41837.210543981484</v>
      </c>
      <c r="T364" s="14">
        <f>(((I364/60)/60)/24)+DATE(1970,1,1)</f>
        <v>41859</v>
      </c>
      <c r="U364">
        <f>YEAR(S364)</f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0" t="s">
        <v>8308</v>
      </c>
      <c r="R365" t="s">
        <v>8313</v>
      </c>
      <c r="S365" s="14">
        <f>(((J365/60)/60)/24)+DATE(1970,1,1)</f>
        <v>40255.744629629626</v>
      </c>
      <c r="T365" s="14">
        <f>(((I365/60)/60)/24)+DATE(1970,1,1)</f>
        <v>40300.806944444441</v>
      </c>
      <c r="U365">
        <f>YEAR(S365)</f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0" t="s">
        <v>8308</v>
      </c>
      <c r="R366" t="s">
        <v>8313</v>
      </c>
      <c r="S366" s="14">
        <f>(((J366/60)/60)/24)+DATE(1970,1,1)</f>
        <v>41780.859629629631</v>
      </c>
      <c r="T366" s="14">
        <f>(((I366/60)/60)/24)+DATE(1970,1,1)</f>
        <v>41811.165972222225</v>
      </c>
      <c r="U366">
        <f>YEAR(S366)</f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0" t="s">
        <v>8308</v>
      </c>
      <c r="R367" t="s">
        <v>8313</v>
      </c>
      <c r="S367" s="14">
        <f>(((J367/60)/60)/24)+DATE(1970,1,1)</f>
        <v>41668.606469907405</v>
      </c>
      <c r="T367" s="14">
        <f>(((I367/60)/60)/24)+DATE(1970,1,1)</f>
        <v>41698.606469907405</v>
      </c>
      <c r="U367">
        <f>YEAR(S367)</f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0" t="s">
        <v>8308</v>
      </c>
      <c r="R368" t="s">
        <v>8313</v>
      </c>
      <c r="S368" s="14">
        <f>(((J368/60)/60)/24)+DATE(1970,1,1)</f>
        <v>41019.793032407404</v>
      </c>
      <c r="T368" s="14">
        <f>(((I368/60)/60)/24)+DATE(1970,1,1)</f>
        <v>41049.793032407404</v>
      </c>
      <c r="U368">
        <f>YEAR(S368)</f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0" t="s">
        <v>8308</v>
      </c>
      <c r="R369" t="s">
        <v>8313</v>
      </c>
      <c r="S369" s="14">
        <f>(((J369/60)/60)/24)+DATE(1970,1,1)</f>
        <v>41355.577291666668</v>
      </c>
      <c r="T369" s="14">
        <f>(((I369/60)/60)/24)+DATE(1970,1,1)</f>
        <v>41395.207638888889</v>
      </c>
      <c r="U369">
        <f>YEAR(S369)</f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0" t="s">
        <v>8308</v>
      </c>
      <c r="R370" t="s">
        <v>8313</v>
      </c>
      <c r="S370" s="14">
        <f>(((J370/60)/60)/24)+DATE(1970,1,1)</f>
        <v>42043.605578703704</v>
      </c>
      <c r="T370" s="14">
        <f>(((I370/60)/60)/24)+DATE(1970,1,1)</f>
        <v>42078.563912037032</v>
      </c>
      <c r="U370">
        <f>YEAR(S370)</f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0" t="s">
        <v>8308</v>
      </c>
      <c r="R371" t="s">
        <v>8313</v>
      </c>
      <c r="S371" s="14">
        <f>(((J371/60)/60)/24)+DATE(1970,1,1)</f>
        <v>40893.551724537036</v>
      </c>
      <c r="T371" s="14">
        <f>(((I371/60)/60)/24)+DATE(1970,1,1)</f>
        <v>40923.551724537036</v>
      </c>
      <c r="U371">
        <f>YEAR(S371)</f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0" t="s">
        <v>8308</v>
      </c>
      <c r="R372" t="s">
        <v>8313</v>
      </c>
      <c r="S372" s="14">
        <f>(((J372/60)/60)/24)+DATE(1970,1,1)</f>
        <v>42711.795138888891</v>
      </c>
      <c r="T372" s="14">
        <f>(((I372/60)/60)/24)+DATE(1970,1,1)</f>
        <v>42741.795138888891</v>
      </c>
      <c r="U372">
        <f>YEAR(S372)</f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0" t="s">
        <v>8308</v>
      </c>
      <c r="R373" t="s">
        <v>8313</v>
      </c>
      <c r="S373" s="14">
        <f>(((J373/60)/60)/24)+DATE(1970,1,1)</f>
        <v>41261.767812500002</v>
      </c>
      <c r="T373" s="14">
        <f>(((I373/60)/60)/24)+DATE(1970,1,1)</f>
        <v>41306.767812500002</v>
      </c>
      <c r="U373">
        <f>YEAR(S373)</f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0" t="s">
        <v>8308</v>
      </c>
      <c r="R374" t="s">
        <v>8313</v>
      </c>
      <c r="S374" s="14">
        <f>(((J374/60)/60)/24)+DATE(1970,1,1)</f>
        <v>42425.576898148152</v>
      </c>
      <c r="T374" s="14">
        <f>(((I374/60)/60)/24)+DATE(1970,1,1)</f>
        <v>42465.666666666672</v>
      </c>
      <c r="U374">
        <f>YEAR(S374)</f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0" t="s">
        <v>8308</v>
      </c>
      <c r="R375" t="s">
        <v>8313</v>
      </c>
      <c r="S375" s="14">
        <f>(((J375/60)/60)/24)+DATE(1970,1,1)</f>
        <v>41078.91201388889</v>
      </c>
      <c r="T375" s="14">
        <f>(((I375/60)/60)/24)+DATE(1970,1,1)</f>
        <v>41108.91201388889</v>
      </c>
      <c r="U375">
        <f>YEAR(S375)</f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0" t="s">
        <v>8308</v>
      </c>
      <c r="R376" t="s">
        <v>8313</v>
      </c>
      <c r="S376" s="14">
        <f>(((J376/60)/60)/24)+DATE(1970,1,1)</f>
        <v>40757.889247685183</v>
      </c>
      <c r="T376" s="14">
        <f>(((I376/60)/60)/24)+DATE(1970,1,1)</f>
        <v>40802.889247685183</v>
      </c>
      <c r="U376">
        <f>YEAR(S376)</f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0" t="s">
        <v>8308</v>
      </c>
      <c r="R377" t="s">
        <v>8313</v>
      </c>
      <c r="S377" s="14">
        <f>(((J377/60)/60)/24)+DATE(1970,1,1)</f>
        <v>41657.985081018516</v>
      </c>
      <c r="T377" s="14">
        <f>(((I377/60)/60)/24)+DATE(1970,1,1)</f>
        <v>41699.720833333333</v>
      </c>
      <c r="U377">
        <f>YEAR(S377)</f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0" t="s">
        <v>8308</v>
      </c>
      <c r="R378" t="s">
        <v>8313</v>
      </c>
      <c r="S378" s="14">
        <f>(((J378/60)/60)/24)+DATE(1970,1,1)</f>
        <v>42576.452731481477</v>
      </c>
      <c r="T378" s="14">
        <f>(((I378/60)/60)/24)+DATE(1970,1,1)</f>
        <v>42607.452731481477</v>
      </c>
      <c r="U378">
        <f>YEAR(S378)</f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0" t="s">
        <v>8308</v>
      </c>
      <c r="R379" t="s">
        <v>8313</v>
      </c>
      <c r="S379" s="14">
        <f>(((J379/60)/60)/24)+DATE(1970,1,1)</f>
        <v>42292.250787037032</v>
      </c>
      <c r="T379" s="14">
        <f>(((I379/60)/60)/24)+DATE(1970,1,1)</f>
        <v>42322.292361111111</v>
      </c>
      <c r="U379">
        <f>YEAR(S379)</f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0" t="s">
        <v>8308</v>
      </c>
      <c r="R380" t="s">
        <v>8313</v>
      </c>
      <c r="S380" s="14">
        <f>(((J380/60)/60)/24)+DATE(1970,1,1)</f>
        <v>42370.571851851855</v>
      </c>
      <c r="T380" s="14">
        <f>(((I380/60)/60)/24)+DATE(1970,1,1)</f>
        <v>42394.994444444441</v>
      </c>
      <c r="U380">
        <f>YEAR(S380)</f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0" t="s">
        <v>8308</v>
      </c>
      <c r="R381" t="s">
        <v>8313</v>
      </c>
      <c r="S381" s="14">
        <f>(((J381/60)/60)/24)+DATE(1970,1,1)</f>
        <v>40987.688333333332</v>
      </c>
      <c r="T381" s="14">
        <f>(((I381/60)/60)/24)+DATE(1970,1,1)</f>
        <v>41032.688333333332</v>
      </c>
      <c r="U381">
        <f>YEAR(S381)</f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0" t="s">
        <v>8308</v>
      </c>
      <c r="R382" t="s">
        <v>8313</v>
      </c>
      <c r="S382" s="14">
        <f>(((J382/60)/60)/24)+DATE(1970,1,1)</f>
        <v>42367.719814814816</v>
      </c>
      <c r="T382" s="14">
        <f>(((I382/60)/60)/24)+DATE(1970,1,1)</f>
        <v>42392.719814814816</v>
      </c>
      <c r="U382">
        <f>YEAR(S382)</f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0" t="s">
        <v>8308</v>
      </c>
      <c r="R383" t="s">
        <v>8313</v>
      </c>
      <c r="S383" s="14">
        <f>(((J383/60)/60)/24)+DATE(1970,1,1)</f>
        <v>41085.698113425926</v>
      </c>
      <c r="T383" s="14">
        <f>(((I383/60)/60)/24)+DATE(1970,1,1)</f>
        <v>41120.208333333336</v>
      </c>
      <c r="U383">
        <f>YEAR(S383)</f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0" t="s">
        <v>8308</v>
      </c>
      <c r="R384" t="s">
        <v>8313</v>
      </c>
      <c r="S384" s="14">
        <f>(((J384/60)/60)/24)+DATE(1970,1,1)</f>
        <v>41144.709490740745</v>
      </c>
      <c r="T384" s="14">
        <f>(((I384/60)/60)/24)+DATE(1970,1,1)</f>
        <v>41158.709490740745</v>
      </c>
      <c r="U384">
        <f>YEAR(S384)</f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0" t="s">
        <v>8308</v>
      </c>
      <c r="R385" t="s">
        <v>8313</v>
      </c>
      <c r="S385" s="14">
        <f>(((J385/60)/60)/24)+DATE(1970,1,1)</f>
        <v>41755.117581018516</v>
      </c>
      <c r="T385" s="14">
        <f>(((I385/60)/60)/24)+DATE(1970,1,1)</f>
        <v>41778.117581018516</v>
      </c>
      <c r="U385">
        <f>YEAR(S385)</f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0" t="s">
        <v>8308</v>
      </c>
      <c r="R386" t="s">
        <v>8313</v>
      </c>
      <c r="S386" s="14">
        <f>(((J386/60)/60)/24)+DATE(1970,1,1)</f>
        <v>41980.781793981485</v>
      </c>
      <c r="T386" s="14">
        <f>(((I386/60)/60)/24)+DATE(1970,1,1)</f>
        <v>42010.781793981485</v>
      </c>
      <c r="U386">
        <f>YEAR(S386)</f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0" t="s">
        <v>8308</v>
      </c>
      <c r="R387" t="s">
        <v>8313</v>
      </c>
      <c r="S387" s="14">
        <f>(((J387/60)/60)/24)+DATE(1970,1,1)</f>
        <v>41934.584502314814</v>
      </c>
      <c r="T387" s="14">
        <f>(((I387/60)/60)/24)+DATE(1970,1,1)</f>
        <v>41964.626168981486</v>
      </c>
      <c r="U387">
        <f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0" t="s">
        <v>8308</v>
      </c>
      <c r="R388" t="s">
        <v>8313</v>
      </c>
      <c r="S388" s="14">
        <f>(((J388/60)/60)/24)+DATE(1970,1,1)</f>
        <v>42211.951284722221</v>
      </c>
      <c r="T388" s="14">
        <f>(((I388/60)/60)/24)+DATE(1970,1,1)</f>
        <v>42226.951284722221</v>
      </c>
      <c r="U388">
        <f>YEAR(S388)</f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0" t="s">
        <v>8308</v>
      </c>
      <c r="R389" t="s">
        <v>8313</v>
      </c>
      <c r="S389" s="14">
        <f>(((J389/60)/60)/24)+DATE(1970,1,1)</f>
        <v>42200.67659722222</v>
      </c>
      <c r="T389" s="14">
        <f>(((I389/60)/60)/24)+DATE(1970,1,1)</f>
        <v>42231.25</v>
      </c>
      <c r="U389">
        <f>YEAR(S389)</f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0" t="s">
        <v>8308</v>
      </c>
      <c r="R390" t="s">
        <v>8313</v>
      </c>
      <c r="S390" s="14">
        <f>(((J390/60)/60)/24)+DATE(1970,1,1)</f>
        <v>42549.076157407413</v>
      </c>
      <c r="T390" s="14">
        <f>(((I390/60)/60)/24)+DATE(1970,1,1)</f>
        <v>42579.076157407413</v>
      </c>
      <c r="U390">
        <f>YEAR(S390)</f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0" t="s">
        <v>8308</v>
      </c>
      <c r="R391" t="s">
        <v>8313</v>
      </c>
      <c r="S391" s="14">
        <f>(((J391/60)/60)/24)+DATE(1970,1,1)</f>
        <v>41674.063078703701</v>
      </c>
      <c r="T391" s="14">
        <f>(((I391/60)/60)/24)+DATE(1970,1,1)</f>
        <v>41705.957638888889</v>
      </c>
      <c r="U391">
        <f>YEAR(S391)</f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0" t="s">
        <v>8308</v>
      </c>
      <c r="R392" t="s">
        <v>8313</v>
      </c>
      <c r="S392" s="14">
        <f>(((J392/60)/60)/24)+DATE(1970,1,1)</f>
        <v>42112.036712962959</v>
      </c>
      <c r="T392" s="14">
        <f>(((I392/60)/60)/24)+DATE(1970,1,1)</f>
        <v>42132.036712962959</v>
      </c>
      <c r="U392">
        <f>YEAR(S392)</f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0" t="s">
        <v>8308</v>
      </c>
      <c r="R393" t="s">
        <v>8313</v>
      </c>
      <c r="S393" s="14">
        <f>(((J393/60)/60)/24)+DATE(1970,1,1)</f>
        <v>40865.042256944449</v>
      </c>
      <c r="T393" s="14">
        <f>(((I393/60)/60)/24)+DATE(1970,1,1)</f>
        <v>40895.040972222225</v>
      </c>
      <c r="U393">
        <f>YEAR(S393)</f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0" t="s">
        <v>8308</v>
      </c>
      <c r="R394" t="s">
        <v>8313</v>
      </c>
      <c r="S394" s="14">
        <f>(((J394/60)/60)/24)+DATE(1970,1,1)</f>
        <v>40763.717256944445</v>
      </c>
      <c r="T394" s="14">
        <f>(((I394/60)/60)/24)+DATE(1970,1,1)</f>
        <v>40794.125</v>
      </c>
      <c r="U394">
        <f>YEAR(S394)</f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0" t="s">
        <v>8308</v>
      </c>
      <c r="R395" t="s">
        <v>8313</v>
      </c>
      <c r="S395" s="14">
        <f>(((J395/60)/60)/24)+DATE(1970,1,1)</f>
        <v>41526.708935185183</v>
      </c>
      <c r="T395" s="14">
        <f>(((I395/60)/60)/24)+DATE(1970,1,1)</f>
        <v>41557.708935185183</v>
      </c>
      <c r="U395">
        <f>YEAR(S395)</f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0" t="s">
        <v>8308</v>
      </c>
      <c r="R396" t="s">
        <v>8313</v>
      </c>
      <c r="S396" s="14">
        <f>(((J396/60)/60)/24)+DATE(1970,1,1)</f>
        <v>42417.818078703705</v>
      </c>
      <c r="T396" s="14">
        <f>(((I396/60)/60)/24)+DATE(1970,1,1)</f>
        <v>42477.776412037041</v>
      </c>
      <c r="U396">
        <f>YEAR(S396)</f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0" t="s">
        <v>8308</v>
      </c>
      <c r="R397" t="s">
        <v>8313</v>
      </c>
      <c r="S397" s="14">
        <f>(((J397/60)/60)/24)+DATE(1970,1,1)</f>
        <v>40990.909259259257</v>
      </c>
      <c r="T397" s="14">
        <f>(((I397/60)/60)/24)+DATE(1970,1,1)</f>
        <v>41026.897222222222</v>
      </c>
      <c r="U397">
        <f>YEAR(S397)</f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0" t="s">
        <v>8308</v>
      </c>
      <c r="R398" t="s">
        <v>8313</v>
      </c>
      <c r="S398" s="14">
        <f>(((J398/60)/60)/24)+DATE(1970,1,1)</f>
        <v>41082.564884259256</v>
      </c>
      <c r="T398" s="14">
        <f>(((I398/60)/60)/24)+DATE(1970,1,1)</f>
        <v>41097.564884259256</v>
      </c>
      <c r="U398">
        <f>YEAR(S398)</f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0" t="s">
        <v>8308</v>
      </c>
      <c r="R399" t="s">
        <v>8313</v>
      </c>
      <c r="S399" s="14">
        <f>(((J399/60)/60)/24)+DATE(1970,1,1)</f>
        <v>40379.776435185187</v>
      </c>
      <c r="T399" s="14">
        <f>(((I399/60)/60)/24)+DATE(1970,1,1)</f>
        <v>40422.155555555553</v>
      </c>
      <c r="U399">
        <f>YEAR(S399)</f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0" t="s">
        <v>8308</v>
      </c>
      <c r="R400" t="s">
        <v>8313</v>
      </c>
      <c r="S400" s="14">
        <f>(((J400/60)/60)/24)+DATE(1970,1,1)</f>
        <v>42078.793124999997</v>
      </c>
      <c r="T400" s="14">
        <f>(((I400/60)/60)/24)+DATE(1970,1,1)</f>
        <v>42123.793124999997</v>
      </c>
      <c r="U400">
        <f>YEAR(S400)</f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0" t="s">
        <v>8308</v>
      </c>
      <c r="R401" t="s">
        <v>8313</v>
      </c>
      <c r="S401" s="14">
        <f>(((J401/60)/60)/24)+DATE(1970,1,1)</f>
        <v>42687.875775462962</v>
      </c>
      <c r="T401" s="14">
        <f>(((I401/60)/60)/24)+DATE(1970,1,1)</f>
        <v>42718.5</v>
      </c>
      <c r="U401">
        <f>YEAR(S401)</f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0" t="s">
        <v>8308</v>
      </c>
      <c r="R402" t="s">
        <v>8313</v>
      </c>
      <c r="S402" s="14">
        <f>(((J402/60)/60)/24)+DATE(1970,1,1)</f>
        <v>41745.635960648149</v>
      </c>
      <c r="T402" s="14">
        <f>(((I402/60)/60)/24)+DATE(1970,1,1)</f>
        <v>41776.145833333336</v>
      </c>
      <c r="U402">
        <f>YEAR(S402)</f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0" t="s">
        <v>8308</v>
      </c>
      <c r="R403" t="s">
        <v>8313</v>
      </c>
      <c r="S403" s="14">
        <f>(((J403/60)/60)/24)+DATE(1970,1,1)</f>
        <v>40732.842245370368</v>
      </c>
      <c r="T403" s="14">
        <f>(((I403/60)/60)/24)+DATE(1970,1,1)</f>
        <v>40762.842245370368</v>
      </c>
      <c r="U403">
        <f>YEAR(S403)</f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0" t="s">
        <v>8308</v>
      </c>
      <c r="R404" t="s">
        <v>8313</v>
      </c>
      <c r="S404" s="14">
        <f>(((J404/60)/60)/24)+DATE(1970,1,1)</f>
        <v>42292.539548611108</v>
      </c>
      <c r="T404" s="14">
        <f>(((I404/60)/60)/24)+DATE(1970,1,1)</f>
        <v>42313.58121527778</v>
      </c>
      <c r="U404">
        <f>YEAR(S404)</f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0" t="s">
        <v>8308</v>
      </c>
      <c r="R405" t="s">
        <v>8313</v>
      </c>
      <c r="S405" s="14">
        <f>(((J405/60)/60)/24)+DATE(1970,1,1)</f>
        <v>40718.310659722221</v>
      </c>
      <c r="T405" s="14">
        <f>(((I405/60)/60)/24)+DATE(1970,1,1)</f>
        <v>40765.297222222223</v>
      </c>
      <c r="U405">
        <f>YEAR(S405)</f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0" t="s">
        <v>8308</v>
      </c>
      <c r="R406" t="s">
        <v>8313</v>
      </c>
      <c r="S406" s="14">
        <f>(((J406/60)/60)/24)+DATE(1970,1,1)</f>
        <v>41646.628032407411</v>
      </c>
      <c r="T406" s="14">
        <f>(((I406/60)/60)/24)+DATE(1970,1,1)</f>
        <v>41675.961111111108</v>
      </c>
      <c r="U406">
        <f>YEAR(S406)</f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0" t="s">
        <v>8308</v>
      </c>
      <c r="R407" t="s">
        <v>8313</v>
      </c>
      <c r="S407" s="14">
        <f>(((J407/60)/60)/24)+DATE(1970,1,1)</f>
        <v>41674.08494212963</v>
      </c>
      <c r="T407" s="14">
        <f>(((I407/60)/60)/24)+DATE(1970,1,1)</f>
        <v>41704.08494212963</v>
      </c>
      <c r="U407">
        <f>YEAR(S407)</f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0" t="s">
        <v>8308</v>
      </c>
      <c r="R408" t="s">
        <v>8313</v>
      </c>
      <c r="S408" s="14">
        <f>(((J408/60)/60)/24)+DATE(1970,1,1)</f>
        <v>40638.162465277775</v>
      </c>
      <c r="T408" s="14">
        <f>(((I408/60)/60)/24)+DATE(1970,1,1)</f>
        <v>40672.249305555553</v>
      </c>
      <c r="U408">
        <f>YEAR(S408)</f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0" t="s">
        <v>8308</v>
      </c>
      <c r="R409" t="s">
        <v>8313</v>
      </c>
      <c r="S409" s="14">
        <f>(((J409/60)/60)/24)+DATE(1970,1,1)</f>
        <v>40806.870949074073</v>
      </c>
      <c r="T409" s="14">
        <f>(((I409/60)/60)/24)+DATE(1970,1,1)</f>
        <v>40866.912615740745</v>
      </c>
      <c r="U409">
        <f>YEAR(S409)</f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0" t="s">
        <v>8308</v>
      </c>
      <c r="R410" t="s">
        <v>8313</v>
      </c>
      <c r="S410" s="14">
        <f>(((J410/60)/60)/24)+DATE(1970,1,1)</f>
        <v>41543.735995370371</v>
      </c>
      <c r="T410" s="14">
        <f>(((I410/60)/60)/24)+DATE(1970,1,1)</f>
        <v>41583.777662037035</v>
      </c>
      <c r="U410">
        <f>YEAR(S410)</f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0" t="s">
        <v>8308</v>
      </c>
      <c r="R411" t="s">
        <v>8313</v>
      </c>
      <c r="S411" s="14">
        <f>(((J411/60)/60)/24)+DATE(1970,1,1)</f>
        <v>42543.862777777773</v>
      </c>
      <c r="T411" s="14">
        <f>(((I411/60)/60)/24)+DATE(1970,1,1)</f>
        <v>42573.862777777773</v>
      </c>
      <c r="U411">
        <f>YEAR(S411)</f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0" t="s">
        <v>8308</v>
      </c>
      <c r="R412" t="s">
        <v>8313</v>
      </c>
      <c r="S412" s="14">
        <f>(((J412/60)/60)/24)+DATE(1970,1,1)</f>
        <v>42113.981446759266</v>
      </c>
      <c r="T412" s="14">
        <f>(((I412/60)/60)/24)+DATE(1970,1,1)</f>
        <v>42173.981446759266</v>
      </c>
      <c r="U412">
        <f>YEAR(S412)</f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0" t="s">
        <v>8308</v>
      </c>
      <c r="R413" t="s">
        <v>8313</v>
      </c>
      <c r="S413" s="14">
        <f>(((J413/60)/60)/24)+DATE(1970,1,1)</f>
        <v>41598.17597222222</v>
      </c>
      <c r="T413" s="14">
        <f>(((I413/60)/60)/24)+DATE(1970,1,1)</f>
        <v>41630.208333333336</v>
      </c>
      <c r="U413">
        <f>YEAR(S413)</f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0" t="s">
        <v>8308</v>
      </c>
      <c r="R414" t="s">
        <v>8313</v>
      </c>
      <c r="S414" s="14">
        <f>(((J414/60)/60)/24)+DATE(1970,1,1)</f>
        <v>41099.742800925924</v>
      </c>
      <c r="T414" s="14">
        <f>(((I414/60)/60)/24)+DATE(1970,1,1)</f>
        <v>41115.742800925924</v>
      </c>
      <c r="U414">
        <f>YEAR(S414)</f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0" t="s">
        <v>8308</v>
      </c>
      <c r="R415" t="s">
        <v>8313</v>
      </c>
      <c r="S415" s="14">
        <f>(((J415/60)/60)/24)+DATE(1970,1,1)</f>
        <v>41079.877442129626</v>
      </c>
      <c r="T415" s="14">
        <f>(((I415/60)/60)/24)+DATE(1970,1,1)</f>
        <v>41109.877442129626</v>
      </c>
      <c r="U415">
        <f>YEAR(S415)</f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0" t="s">
        <v>8308</v>
      </c>
      <c r="R416" t="s">
        <v>8313</v>
      </c>
      <c r="S416" s="14">
        <f>(((J416/60)/60)/24)+DATE(1970,1,1)</f>
        <v>41529.063252314816</v>
      </c>
      <c r="T416" s="14">
        <f>(((I416/60)/60)/24)+DATE(1970,1,1)</f>
        <v>41559.063252314816</v>
      </c>
      <c r="U416">
        <f>YEAR(S416)</f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0" t="s">
        <v>8308</v>
      </c>
      <c r="R417" t="s">
        <v>8313</v>
      </c>
      <c r="S417" s="14">
        <f>(((J417/60)/60)/24)+DATE(1970,1,1)</f>
        <v>41904.851875</v>
      </c>
      <c r="T417" s="14">
        <f>(((I417/60)/60)/24)+DATE(1970,1,1)</f>
        <v>41929.5</v>
      </c>
      <c r="U417">
        <f>YEAR(S417)</f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0" t="s">
        <v>8308</v>
      </c>
      <c r="R418" t="s">
        <v>8313</v>
      </c>
      <c r="S418" s="14">
        <f>(((J418/60)/60)/24)+DATE(1970,1,1)</f>
        <v>41648.396192129629</v>
      </c>
      <c r="T418" s="14">
        <f>(((I418/60)/60)/24)+DATE(1970,1,1)</f>
        <v>41678.396192129629</v>
      </c>
      <c r="U418">
        <f>YEAR(S418)</f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0" t="s">
        <v>8308</v>
      </c>
      <c r="R419" t="s">
        <v>8313</v>
      </c>
      <c r="S419" s="14">
        <f>(((J419/60)/60)/24)+DATE(1970,1,1)</f>
        <v>41360.970601851855</v>
      </c>
      <c r="T419" s="14">
        <f>(((I419/60)/60)/24)+DATE(1970,1,1)</f>
        <v>41372.189583333333</v>
      </c>
      <c r="U419">
        <f>YEAR(S419)</f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0" t="s">
        <v>8308</v>
      </c>
      <c r="R420" t="s">
        <v>8313</v>
      </c>
      <c r="S420" s="14">
        <f>(((J420/60)/60)/24)+DATE(1970,1,1)</f>
        <v>42178.282372685186</v>
      </c>
      <c r="T420" s="14">
        <f>(((I420/60)/60)/24)+DATE(1970,1,1)</f>
        <v>42208.282372685186</v>
      </c>
      <c r="U420">
        <f>YEAR(S420)</f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0" t="s">
        <v>8308</v>
      </c>
      <c r="R421" t="s">
        <v>8313</v>
      </c>
      <c r="S421" s="14">
        <f>(((J421/60)/60)/24)+DATE(1970,1,1)</f>
        <v>41394.842442129629</v>
      </c>
      <c r="T421" s="14">
        <f>(((I421/60)/60)/24)+DATE(1970,1,1)</f>
        <v>41454.842442129629</v>
      </c>
      <c r="U421">
        <f>YEAR(S421)</f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0" t="s">
        <v>8308</v>
      </c>
      <c r="R422" t="s">
        <v>8314</v>
      </c>
      <c r="S422" s="14">
        <f>(((J422/60)/60)/24)+DATE(1970,1,1)</f>
        <v>41682.23646990741</v>
      </c>
      <c r="T422" s="14">
        <f>(((I422/60)/60)/24)+DATE(1970,1,1)</f>
        <v>41712.194803240738</v>
      </c>
      <c r="U422">
        <f>YEAR(S422)</f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0" t="s">
        <v>8308</v>
      </c>
      <c r="R423" t="s">
        <v>8314</v>
      </c>
      <c r="S423" s="14">
        <f>(((J423/60)/60)/24)+DATE(1970,1,1)</f>
        <v>42177.491388888884</v>
      </c>
      <c r="T423" s="14">
        <f>(((I423/60)/60)/24)+DATE(1970,1,1)</f>
        <v>42237.491388888884</v>
      </c>
      <c r="U423">
        <f>YEAR(S423)</f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0" t="s">
        <v>8308</v>
      </c>
      <c r="R424" t="s">
        <v>8314</v>
      </c>
      <c r="S424" s="14">
        <f>(((J424/60)/60)/24)+DATE(1970,1,1)</f>
        <v>41863.260381944441</v>
      </c>
      <c r="T424" s="14">
        <f>(((I424/60)/60)/24)+DATE(1970,1,1)</f>
        <v>41893.260381944441</v>
      </c>
      <c r="U424">
        <f>YEAR(S424)</f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0" t="s">
        <v>8308</v>
      </c>
      <c r="R425" t="s">
        <v>8314</v>
      </c>
      <c r="S425" s="14">
        <f>(((J425/60)/60)/24)+DATE(1970,1,1)</f>
        <v>41400.92627314815</v>
      </c>
      <c r="T425" s="14">
        <f>(((I425/60)/60)/24)+DATE(1970,1,1)</f>
        <v>41430.92627314815</v>
      </c>
      <c r="U425">
        <f>YEAR(S425)</f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0" t="s">
        <v>8308</v>
      </c>
      <c r="R426" t="s">
        <v>8314</v>
      </c>
      <c r="S426" s="14">
        <f>(((J426/60)/60)/24)+DATE(1970,1,1)</f>
        <v>40934.376145833332</v>
      </c>
      <c r="T426" s="14">
        <f>(((I426/60)/60)/24)+DATE(1970,1,1)</f>
        <v>40994.334479166668</v>
      </c>
      <c r="U426">
        <f>YEAR(S426)</f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0" t="s">
        <v>8308</v>
      </c>
      <c r="R427" t="s">
        <v>8314</v>
      </c>
      <c r="S427" s="14">
        <f>(((J427/60)/60)/24)+DATE(1970,1,1)</f>
        <v>42275.861157407402</v>
      </c>
      <c r="T427" s="14">
        <f>(((I427/60)/60)/24)+DATE(1970,1,1)</f>
        <v>42335.902824074074</v>
      </c>
      <c r="U427">
        <f>YEAR(S427)</f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0" t="s">
        <v>8308</v>
      </c>
      <c r="R428" t="s">
        <v>8314</v>
      </c>
      <c r="S428" s="14">
        <f>(((J428/60)/60)/24)+DATE(1970,1,1)</f>
        <v>42400.711967592593</v>
      </c>
      <c r="T428" s="14">
        <f>(((I428/60)/60)/24)+DATE(1970,1,1)</f>
        <v>42430.711967592593</v>
      </c>
      <c r="U428">
        <f>YEAR(S428)</f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0" t="s">
        <v>8308</v>
      </c>
      <c r="R429" t="s">
        <v>8314</v>
      </c>
      <c r="S429" s="14">
        <f>(((J429/60)/60)/24)+DATE(1970,1,1)</f>
        <v>42285.909027777772</v>
      </c>
      <c r="T429" s="14">
        <f>(((I429/60)/60)/24)+DATE(1970,1,1)</f>
        <v>42299.790972222225</v>
      </c>
      <c r="U429">
        <f>YEAR(S429)</f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0" t="s">
        <v>8308</v>
      </c>
      <c r="R430" t="s">
        <v>8314</v>
      </c>
      <c r="S430" s="14">
        <f>(((J430/60)/60)/24)+DATE(1970,1,1)</f>
        <v>41778.766724537039</v>
      </c>
      <c r="T430" s="14">
        <f>(((I430/60)/60)/24)+DATE(1970,1,1)</f>
        <v>41806.916666666664</v>
      </c>
      <c r="U430">
        <f>YEAR(S430)</f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0" t="s">
        <v>8308</v>
      </c>
      <c r="R431" t="s">
        <v>8314</v>
      </c>
      <c r="S431" s="14">
        <f>(((J431/60)/60)/24)+DATE(1970,1,1)</f>
        <v>40070.901412037041</v>
      </c>
      <c r="T431" s="14">
        <f>(((I431/60)/60)/24)+DATE(1970,1,1)</f>
        <v>40144.207638888889</v>
      </c>
      <c r="U431">
        <f>YEAR(S431)</f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0" t="s">
        <v>8308</v>
      </c>
      <c r="R432" t="s">
        <v>8314</v>
      </c>
      <c r="S432" s="14">
        <f>(((J432/60)/60)/24)+DATE(1970,1,1)</f>
        <v>41513.107256944444</v>
      </c>
      <c r="T432" s="14">
        <f>(((I432/60)/60)/24)+DATE(1970,1,1)</f>
        <v>41528.107256944444</v>
      </c>
      <c r="U432">
        <f>YEAR(S432)</f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0" t="s">
        <v>8308</v>
      </c>
      <c r="R433" t="s">
        <v>8314</v>
      </c>
      <c r="S433" s="14">
        <f>(((J433/60)/60)/24)+DATE(1970,1,1)</f>
        <v>42526.871331018512</v>
      </c>
      <c r="T433" s="14">
        <f>(((I433/60)/60)/24)+DATE(1970,1,1)</f>
        <v>42556.871331018512</v>
      </c>
      <c r="U433">
        <f>YEAR(S433)</f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0" t="s">
        <v>8308</v>
      </c>
      <c r="R434" t="s">
        <v>8314</v>
      </c>
      <c r="S434" s="14">
        <f>(((J434/60)/60)/24)+DATE(1970,1,1)</f>
        <v>42238.726631944446</v>
      </c>
      <c r="T434" s="14">
        <f>(((I434/60)/60)/24)+DATE(1970,1,1)</f>
        <v>42298.726631944446</v>
      </c>
      <c r="U434">
        <f>YEAR(S434)</f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0" t="s">
        <v>8308</v>
      </c>
      <c r="R435" t="s">
        <v>8314</v>
      </c>
      <c r="S435" s="14">
        <f>(((J435/60)/60)/24)+DATE(1970,1,1)</f>
        <v>42228.629884259266</v>
      </c>
      <c r="T435" s="14">
        <f>(((I435/60)/60)/24)+DATE(1970,1,1)</f>
        <v>42288.629884259266</v>
      </c>
      <c r="U435">
        <f>YEAR(S435)</f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0" t="s">
        <v>8308</v>
      </c>
      <c r="R436" t="s">
        <v>8314</v>
      </c>
      <c r="S436" s="14">
        <f>(((J436/60)/60)/24)+DATE(1970,1,1)</f>
        <v>41576.834513888891</v>
      </c>
      <c r="T436" s="14">
        <f>(((I436/60)/60)/24)+DATE(1970,1,1)</f>
        <v>41609.876180555555</v>
      </c>
      <c r="U436">
        <f>YEAR(S436)</f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0" t="s">
        <v>8308</v>
      </c>
      <c r="R437" t="s">
        <v>8314</v>
      </c>
      <c r="S437" s="14">
        <f>(((J437/60)/60)/24)+DATE(1970,1,1)</f>
        <v>41500.747453703705</v>
      </c>
      <c r="T437" s="14">
        <f>(((I437/60)/60)/24)+DATE(1970,1,1)</f>
        <v>41530.747453703705</v>
      </c>
      <c r="U437">
        <f>YEAR(S437)</f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0" t="s">
        <v>8308</v>
      </c>
      <c r="R438" t="s">
        <v>8314</v>
      </c>
      <c r="S438" s="14">
        <f>(((J438/60)/60)/24)+DATE(1970,1,1)</f>
        <v>41456.36241898148</v>
      </c>
      <c r="T438" s="14">
        <f>(((I438/60)/60)/24)+DATE(1970,1,1)</f>
        <v>41486.36241898148</v>
      </c>
      <c r="U438">
        <f>YEAR(S438)</f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0" t="s">
        <v>8308</v>
      </c>
      <c r="R439" t="s">
        <v>8314</v>
      </c>
      <c r="S439" s="14">
        <f>(((J439/60)/60)/24)+DATE(1970,1,1)</f>
        <v>42591.31858796296</v>
      </c>
      <c r="T439" s="14">
        <f>(((I439/60)/60)/24)+DATE(1970,1,1)</f>
        <v>42651.31858796296</v>
      </c>
      <c r="U439">
        <f>YEAR(S439)</f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0" t="s">
        <v>8308</v>
      </c>
      <c r="R440" t="s">
        <v>8314</v>
      </c>
      <c r="S440" s="14">
        <f>(((J440/60)/60)/24)+DATE(1970,1,1)</f>
        <v>42296.261087962965</v>
      </c>
      <c r="T440" s="14">
        <f>(((I440/60)/60)/24)+DATE(1970,1,1)</f>
        <v>42326.302754629629</v>
      </c>
      <c r="U440">
        <f>YEAR(S440)</f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0" t="s">
        <v>8308</v>
      </c>
      <c r="R441" t="s">
        <v>8314</v>
      </c>
      <c r="S441" s="14">
        <f>(((J441/60)/60)/24)+DATE(1970,1,1)</f>
        <v>41919.761782407404</v>
      </c>
      <c r="T441" s="14">
        <f>(((I441/60)/60)/24)+DATE(1970,1,1)</f>
        <v>41929.761782407404</v>
      </c>
      <c r="U441">
        <f>YEAR(S441)</f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0" t="s">
        <v>8308</v>
      </c>
      <c r="R442" t="s">
        <v>8314</v>
      </c>
      <c r="S442" s="14">
        <f>(((J442/60)/60)/24)+DATE(1970,1,1)</f>
        <v>42423.985567129625</v>
      </c>
      <c r="T442" s="14">
        <f>(((I442/60)/60)/24)+DATE(1970,1,1)</f>
        <v>42453.943900462968</v>
      </c>
      <c r="U442">
        <f>YEAR(S442)</f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0" t="s">
        <v>8308</v>
      </c>
      <c r="R443" t="s">
        <v>8314</v>
      </c>
      <c r="S443" s="14">
        <f>(((J443/60)/60)/24)+DATE(1970,1,1)</f>
        <v>41550.793935185182</v>
      </c>
      <c r="T443" s="14">
        <f>(((I443/60)/60)/24)+DATE(1970,1,1)</f>
        <v>41580.793935185182</v>
      </c>
      <c r="U443">
        <f>YEAR(S443)</f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0" t="s">
        <v>8308</v>
      </c>
      <c r="R444" t="s">
        <v>8314</v>
      </c>
      <c r="S444" s="14">
        <f>(((J444/60)/60)/24)+DATE(1970,1,1)</f>
        <v>42024.888692129629</v>
      </c>
      <c r="T444" s="14">
        <f>(((I444/60)/60)/24)+DATE(1970,1,1)</f>
        <v>42054.888692129629</v>
      </c>
      <c r="U444">
        <f>YEAR(S444)</f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0" t="s">
        <v>8308</v>
      </c>
      <c r="R445" t="s">
        <v>8314</v>
      </c>
      <c r="S445" s="14">
        <f>(((J445/60)/60)/24)+DATE(1970,1,1)</f>
        <v>41650.015057870369</v>
      </c>
      <c r="T445" s="14">
        <f>(((I445/60)/60)/24)+DATE(1970,1,1)</f>
        <v>41680.015057870369</v>
      </c>
      <c r="U445">
        <f>YEAR(S445)</f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0" t="s">
        <v>8308</v>
      </c>
      <c r="R446" t="s">
        <v>8314</v>
      </c>
      <c r="S446" s="14">
        <f>(((J446/60)/60)/24)+DATE(1970,1,1)</f>
        <v>40894.906956018516</v>
      </c>
      <c r="T446" s="14">
        <f>(((I446/60)/60)/24)+DATE(1970,1,1)</f>
        <v>40954.906956018516</v>
      </c>
      <c r="U446">
        <f>YEAR(S446)</f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0" t="s">
        <v>8308</v>
      </c>
      <c r="R447" t="s">
        <v>8314</v>
      </c>
      <c r="S447" s="14">
        <f>(((J447/60)/60)/24)+DATE(1970,1,1)</f>
        <v>42130.335358796292</v>
      </c>
      <c r="T447" s="14">
        <f>(((I447/60)/60)/24)+DATE(1970,1,1)</f>
        <v>42145.335358796292</v>
      </c>
      <c r="U447">
        <f>YEAR(S447)</f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0" t="s">
        <v>8308</v>
      </c>
      <c r="R448" t="s">
        <v>8314</v>
      </c>
      <c r="S448" s="14">
        <f>(((J448/60)/60)/24)+DATE(1970,1,1)</f>
        <v>42037.083564814813</v>
      </c>
      <c r="T448" s="14">
        <f>(((I448/60)/60)/24)+DATE(1970,1,1)</f>
        <v>42067.083564814813</v>
      </c>
      <c r="U448">
        <f>YEAR(S448)</f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0" t="s">
        <v>8308</v>
      </c>
      <c r="R449" t="s">
        <v>8314</v>
      </c>
      <c r="S449" s="14">
        <f>(((J449/60)/60)/24)+DATE(1970,1,1)</f>
        <v>41331.555127314816</v>
      </c>
      <c r="T449" s="14">
        <f>(((I449/60)/60)/24)+DATE(1970,1,1)</f>
        <v>41356.513460648144</v>
      </c>
      <c r="U449">
        <f>YEAR(S449)</f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0" t="s">
        <v>8308</v>
      </c>
      <c r="R450" t="s">
        <v>8314</v>
      </c>
      <c r="S450" s="14">
        <f>(((J450/60)/60)/24)+DATE(1970,1,1)</f>
        <v>41753.758043981477</v>
      </c>
      <c r="T450" s="14">
        <f>(((I450/60)/60)/24)+DATE(1970,1,1)</f>
        <v>41773.758043981477</v>
      </c>
      <c r="U450">
        <f>YEAR(S450)</f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0" t="s">
        <v>8308</v>
      </c>
      <c r="R451" t="s">
        <v>8314</v>
      </c>
      <c r="S451" s="14">
        <f>(((J451/60)/60)/24)+DATE(1970,1,1)</f>
        <v>41534.568113425928</v>
      </c>
      <c r="T451" s="14">
        <f>(((I451/60)/60)/24)+DATE(1970,1,1)</f>
        <v>41564.568113425928</v>
      </c>
      <c r="U451">
        <f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0" t="s">
        <v>8308</v>
      </c>
      <c r="R452" t="s">
        <v>8314</v>
      </c>
      <c r="S452" s="14">
        <f>(((J452/60)/60)/24)+DATE(1970,1,1)</f>
        <v>41654.946759259255</v>
      </c>
      <c r="T452" s="14">
        <f>(((I452/60)/60)/24)+DATE(1970,1,1)</f>
        <v>41684.946759259255</v>
      </c>
      <c r="U452">
        <f>YEAR(S452)</f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0" t="s">
        <v>8308</v>
      </c>
      <c r="R453" t="s">
        <v>8314</v>
      </c>
      <c r="S453" s="14">
        <f>(((J453/60)/60)/24)+DATE(1970,1,1)</f>
        <v>41634.715173611112</v>
      </c>
      <c r="T453" s="14">
        <f>(((I453/60)/60)/24)+DATE(1970,1,1)</f>
        <v>41664.715173611112</v>
      </c>
      <c r="U453">
        <f>YEAR(S453)</f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0" t="s">
        <v>8308</v>
      </c>
      <c r="R454" t="s">
        <v>8314</v>
      </c>
      <c r="S454" s="14">
        <f>(((J454/60)/60)/24)+DATE(1970,1,1)</f>
        <v>42107.703877314809</v>
      </c>
      <c r="T454" s="14">
        <f>(((I454/60)/60)/24)+DATE(1970,1,1)</f>
        <v>42137.703877314809</v>
      </c>
      <c r="U454">
        <f>YEAR(S454)</f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0" t="s">
        <v>8308</v>
      </c>
      <c r="R455" t="s">
        <v>8314</v>
      </c>
      <c r="S455" s="14">
        <f>(((J455/60)/60)/24)+DATE(1970,1,1)</f>
        <v>42038.824988425928</v>
      </c>
      <c r="T455" s="14">
        <f>(((I455/60)/60)/24)+DATE(1970,1,1)</f>
        <v>42054.824988425928</v>
      </c>
      <c r="U455">
        <f>YEAR(S455)</f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0" t="s">
        <v>8308</v>
      </c>
      <c r="R456" t="s">
        <v>8314</v>
      </c>
      <c r="S456" s="14">
        <f>(((J456/60)/60)/24)+DATE(1970,1,1)</f>
        <v>41938.717256944445</v>
      </c>
      <c r="T456" s="14">
        <f>(((I456/60)/60)/24)+DATE(1970,1,1)</f>
        <v>41969.551388888889</v>
      </c>
      <c r="U456">
        <f>YEAR(S456)</f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0" t="s">
        <v>8308</v>
      </c>
      <c r="R457" t="s">
        <v>8314</v>
      </c>
      <c r="S457" s="14">
        <f>(((J457/60)/60)/24)+DATE(1970,1,1)</f>
        <v>40971.002569444441</v>
      </c>
      <c r="T457" s="14">
        <f>(((I457/60)/60)/24)+DATE(1970,1,1)</f>
        <v>41016.021527777775</v>
      </c>
      <c r="U457">
        <f>YEAR(S457)</f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0" t="s">
        <v>8308</v>
      </c>
      <c r="R458" t="s">
        <v>8314</v>
      </c>
      <c r="S458" s="14">
        <f>(((J458/60)/60)/24)+DATE(1970,1,1)</f>
        <v>41547.694456018515</v>
      </c>
      <c r="T458" s="14">
        <f>(((I458/60)/60)/24)+DATE(1970,1,1)</f>
        <v>41569.165972222225</v>
      </c>
      <c r="U458">
        <f>YEAR(S458)</f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0" t="s">
        <v>8308</v>
      </c>
      <c r="R459" t="s">
        <v>8314</v>
      </c>
      <c r="S459" s="14">
        <f>(((J459/60)/60)/24)+DATE(1970,1,1)</f>
        <v>41837.767500000002</v>
      </c>
      <c r="T459" s="14">
        <f>(((I459/60)/60)/24)+DATE(1970,1,1)</f>
        <v>41867.767500000002</v>
      </c>
      <c r="U459">
        <f>YEAR(S459)</f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0" t="s">
        <v>8308</v>
      </c>
      <c r="R460" t="s">
        <v>8314</v>
      </c>
      <c r="S460" s="14">
        <f>(((J460/60)/60)/24)+DATE(1970,1,1)</f>
        <v>41378.69976851852</v>
      </c>
      <c r="T460" s="14">
        <f>(((I460/60)/60)/24)+DATE(1970,1,1)</f>
        <v>41408.69976851852</v>
      </c>
      <c r="U460">
        <f>YEAR(S460)</f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0" t="s">
        <v>8308</v>
      </c>
      <c r="R461" t="s">
        <v>8314</v>
      </c>
      <c r="S461" s="14">
        <f>(((J461/60)/60)/24)+DATE(1970,1,1)</f>
        <v>40800.6403587963</v>
      </c>
      <c r="T461" s="14">
        <f>(((I461/60)/60)/24)+DATE(1970,1,1)</f>
        <v>40860.682025462964</v>
      </c>
      <c r="U461">
        <f>YEAR(S461)</f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0" t="s">
        <v>8308</v>
      </c>
      <c r="R462" t="s">
        <v>8314</v>
      </c>
      <c r="S462" s="14">
        <f>(((J462/60)/60)/24)+DATE(1970,1,1)</f>
        <v>41759.542534722219</v>
      </c>
      <c r="T462" s="14">
        <f>(((I462/60)/60)/24)+DATE(1970,1,1)</f>
        <v>41791.166666666664</v>
      </c>
      <c r="U462">
        <f>YEAR(S462)</f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0" t="s">
        <v>8308</v>
      </c>
      <c r="R463" t="s">
        <v>8314</v>
      </c>
      <c r="S463" s="14">
        <f>(((J463/60)/60)/24)+DATE(1970,1,1)</f>
        <v>41407.84684027778</v>
      </c>
      <c r="T463" s="14">
        <f>(((I463/60)/60)/24)+DATE(1970,1,1)</f>
        <v>41427.84684027778</v>
      </c>
      <c r="U463">
        <f>YEAR(S463)</f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0" t="s">
        <v>8308</v>
      </c>
      <c r="R464" t="s">
        <v>8314</v>
      </c>
      <c r="S464" s="14">
        <f>(((J464/60)/60)/24)+DATE(1970,1,1)</f>
        <v>40705.126631944448</v>
      </c>
      <c r="T464" s="14">
        <f>(((I464/60)/60)/24)+DATE(1970,1,1)</f>
        <v>40765.126631944448</v>
      </c>
      <c r="U464">
        <f>YEAR(S464)</f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0" t="s">
        <v>8308</v>
      </c>
      <c r="R465" t="s">
        <v>8314</v>
      </c>
      <c r="S465" s="14">
        <f>(((J465/60)/60)/24)+DATE(1970,1,1)</f>
        <v>40750.710104166668</v>
      </c>
      <c r="T465" s="14">
        <f>(((I465/60)/60)/24)+DATE(1970,1,1)</f>
        <v>40810.710104166668</v>
      </c>
      <c r="U465">
        <f>YEAR(S465)</f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0" t="s">
        <v>8308</v>
      </c>
      <c r="R466" t="s">
        <v>8314</v>
      </c>
      <c r="S466" s="14">
        <f>(((J466/60)/60)/24)+DATE(1970,1,1)</f>
        <v>42488.848784722228</v>
      </c>
      <c r="T466" s="14">
        <f>(((I466/60)/60)/24)+DATE(1970,1,1)</f>
        <v>42508.848784722228</v>
      </c>
      <c r="U466">
        <f>YEAR(S466)</f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0" t="s">
        <v>8308</v>
      </c>
      <c r="R467" t="s">
        <v>8314</v>
      </c>
      <c r="S467" s="14">
        <f>(((J467/60)/60)/24)+DATE(1970,1,1)</f>
        <v>41801.120069444441</v>
      </c>
      <c r="T467" s="14">
        <f>(((I467/60)/60)/24)+DATE(1970,1,1)</f>
        <v>41817.120069444441</v>
      </c>
      <c r="U467">
        <f>YEAR(S467)</f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0" t="s">
        <v>8308</v>
      </c>
      <c r="R468" t="s">
        <v>8314</v>
      </c>
      <c r="S468" s="14">
        <f>(((J468/60)/60)/24)+DATE(1970,1,1)</f>
        <v>41129.942870370374</v>
      </c>
      <c r="T468" s="14">
        <f>(((I468/60)/60)/24)+DATE(1970,1,1)</f>
        <v>41159.942870370374</v>
      </c>
      <c r="U468">
        <f>YEAR(S468)</f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0" t="s">
        <v>8308</v>
      </c>
      <c r="R469" t="s">
        <v>8314</v>
      </c>
      <c r="S469" s="14">
        <f>(((J469/60)/60)/24)+DATE(1970,1,1)</f>
        <v>41135.679791666669</v>
      </c>
      <c r="T469" s="14">
        <f>(((I469/60)/60)/24)+DATE(1970,1,1)</f>
        <v>41180.679791666669</v>
      </c>
      <c r="U469">
        <f>YEAR(S469)</f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0" t="s">
        <v>8308</v>
      </c>
      <c r="R470" t="s">
        <v>8314</v>
      </c>
      <c r="S470" s="14">
        <f>(((J470/60)/60)/24)+DATE(1970,1,1)</f>
        <v>41041.167627314811</v>
      </c>
      <c r="T470" s="14">
        <f>(((I470/60)/60)/24)+DATE(1970,1,1)</f>
        <v>41101.160474537035</v>
      </c>
      <c r="U470">
        <f>YEAR(S470)</f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0" t="s">
        <v>8308</v>
      </c>
      <c r="R471" t="s">
        <v>8314</v>
      </c>
      <c r="S471" s="14">
        <f>(((J471/60)/60)/24)+DATE(1970,1,1)</f>
        <v>41827.989861111113</v>
      </c>
      <c r="T471" s="14">
        <f>(((I471/60)/60)/24)+DATE(1970,1,1)</f>
        <v>41887.989861111113</v>
      </c>
      <c r="U471">
        <f>YEAR(S471)</f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0" t="s">
        <v>8308</v>
      </c>
      <c r="R472" t="s">
        <v>8314</v>
      </c>
      <c r="S472" s="14">
        <f>(((J472/60)/60)/24)+DATE(1970,1,1)</f>
        <v>41605.167696759258</v>
      </c>
      <c r="T472" s="14">
        <f>(((I472/60)/60)/24)+DATE(1970,1,1)</f>
        <v>41655.166666666664</v>
      </c>
      <c r="U472">
        <f>YEAR(S472)</f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0" t="s">
        <v>8308</v>
      </c>
      <c r="R473" t="s">
        <v>8314</v>
      </c>
      <c r="S473" s="14">
        <f>(((J473/60)/60)/24)+DATE(1970,1,1)</f>
        <v>41703.721979166665</v>
      </c>
      <c r="T473" s="14">
        <f>(((I473/60)/60)/24)+DATE(1970,1,1)</f>
        <v>41748.680312500001</v>
      </c>
      <c r="U473">
        <f>YEAR(S473)</f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0" t="s">
        <v>8308</v>
      </c>
      <c r="R474" t="s">
        <v>8314</v>
      </c>
      <c r="S474" s="14">
        <f>(((J474/60)/60)/24)+DATE(1970,1,1)</f>
        <v>41844.922662037039</v>
      </c>
      <c r="T474" s="14">
        <f>(((I474/60)/60)/24)+DATE(1970,1,1)</f>
        <v>41874.922662037039</v>
      </c>
      <c r="U474">
        <f>YEAR(S474)</f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0" t="s">
        <v>8308</v>
      </c>
      <c r="R475" t="s">
        <v>8314</v>
      </c>
      <c r="S475" s="14">
        <f>(((J475/60)/60)/24)+DATE(1970,1,1)</f>
        <v>41869.698136574072</v>
      </c>
      <c r="T475" s="14">
        <f>(((I475/60)/60)/24)+DATE(1970,1,1)</f>
        <v>41899.698136574072</v>
      </c>
      <c r="U475">
        <f>YEAR(S475)</f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0" t="s">
        <v>8308</v>
      </c>
      <c r="R476" t="s">
        <v>8314</v>
      </c>
      <c r="S476" s="14">
        <f>(((J476/60)/60)/24)+DATE(1970,1,1)</f>
        <v>42753.329039351855</v>
      </c>
      <c r="T476" s="14">
        <f>(((I476/60)/60)/24)+DATE(1970,1,1)</f>
        <v>42783.329039351855</v>
      </c>
      <c r="U476">
        <f>YEAR(S476)</f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0" t="s">
        <v>8308</v>
      </c>
      <c r="R477" t="s">
        <v>8314</v>
      </c>
      <c r="S477" s="14">
        <f>(((J477/60)/60)/24)+DATE(1970,1,1)</f>
        <v>42100.086145833338</v>
      </c>
      <c r="T477" s="14">
        <f>(((I477/60)/60)/24)+DATE(1970,1,1)</f>
        <v>42130.086145833338</v>
      </c>
      <c r="U477">
        <f>YEAR(S477)</f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0" t="s">
        <v>8308</v>
      </c>
      <c r="R478" t="s">
        <v>8314</v>
      </c>
      <c r="S478" s="14">
        <f>(((J478/60)/60)/24)+DATE(1970,1,1)</f>
        <v>41757.975011574075</v>
      </c>
      <c r="T478" s="14">
        <f>(((I478/60)/60)/24)+DATE(1970,1,1)</f>
        <v>41793.165972222225</v>
      </c>
      <c r="U478">
        <f>YEAR(S478)</f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0" t="s">
        <v>8308</v>
      </c>
      <c r="R479" t="s">
        <v>8314</v>
      </c>
      <c r="S479" s="14">
        <f>(((J479/60)/60)/24)+DATE(1970,1,1)</f>
        <v>40987.83488425926</v>
      </c>
      <c r="T479" s="14">
        <f>(((I479/60)/60)/24)+DATE(1970,1,1)</f>
        <v>41047.83488425926</v>
      </c>
      <c r="U479">
        <f>YEAR(S479)</f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0" t="s">
        <v>8308</v>
      </c>
      <c r="R480" t="s">
        <v>8314</v>
      </c>
      <c r="S480" s="14">
        <f>(((J480/60)/60)/24)+DATE(1970,1,1)</f>
        <v>42065.910983796297</v>
      </c>
      <c r="T480" s="14">
        <f>(((I480/60)/60)/24)+DATE(1970,1,1)</f>
        <v>42095.869317129633</v>
      </c>
      <c r="U480">
        <f>YEAR(S480)</f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0" t="s">
        <v>8308</v>
      </c>
      <c r="R481" t="s">
        <v>8314</v>
      </c>
      <c r="S481" s="14">
        <f>(((J481/60)/60)/24)+DATE(1970,1,1)</f>
        <v>41904.407812500001</v>
      </c>
      <c r="T481" s="14">
        <f>(((I481/60)/60)/24)+DATE(1970,1,1)</f>
        <v>41964.449479166666</v>
      </c>
      <c r="U481">
        <f>YEAR(S481)</f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0" t="s">
        <v>8308</v>
      </c>
      <c r="R482" t="s">
        <v>8314</v>
      </c>
      <c r="S482" s="14">
        <f>(((J482/60)/60)/24)+DATE(1970,1,1)</f>
        <v>41465.500173611108</v>
      </c>
      <c r="T482" s="14">
        <f>(((I482/60)/60)/24)+DATE(1970,1,1)</f>
        <v>41495.500173611108</v>
      </c>
      <c r="U482">
        <f>YEAR(S482)</f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0" t="s">
        <v>8308</v>
      </c>
      <c r="R483" t="s">
        <v>8314</v>
      </c>
      <c r="S483" s="14">
        <f>(((J483/60)/60)/24)+DATE(1970,1,1)</f>
        <v>41162.672326388885</v>
      </c>
      <c r="T483" s="14">
        <f>(((I483/60)/60)/24)+DATE(1970,1,1)</f>
        <v>41192.672326388885</v>
      </c>
      <c r="U483">
        <f>YEAR(S483)</f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0" t="s">
        <v>8308</v>
      </c>
      <c r="R484" t="s">
        <v>8314</v>
      </c>
      <c r="S484" s="14">
        <f>(((J484/60)/60)/24)+DATE(1970,1,1)</f>
        <v>42447.896875000006</v>
      </c>
      <c r="T484" s="14">
        <f>(((I484/60)/60)/24)+DATE(1970,1,1)</f>
        <v>42474.606944444444</v>
      </c>
      <c r="U484">
        <f>YEAR(S484)</f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0" t="s">
        <v>8308</v>
      </c>
      <c r="R485" t="s">
        <v>8314</v>
      </c>
      <c r="S485" s="14">
        <f>(((J485/60)/60)/24)+DATE(1970,1,1)</f>
        <v>41243.197592592594</v>
      </c>
      <c r="T485" s="14">
        <f>(((I485/60)/60)/24)+DATE(1970,1,1)</f>
        <v>41303.197592592594</v>
      </c>
      <c r="U485">
        <f>YEAR(S485)</f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0" t="s">
        <v>8308</v>
      </c>
      <c r="R486" t="s">
        <v>8314</v>
      </c>
      <c r="S486" s="14">
        <f>(((J486/60)/60)/24)+DATE(1970,1,1)</f>
        <v>42272.93949074074</v>
      </c>
      <c r="T486" s="14">
        <f>(((I486/60)/60)/24)+DATE(1970,1,1)</f>
        <v>42313.981157407412</v>
      </c>
      <c r="U486">
        <f>YEAR(S486)</f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0" t="s">
        <v>8308</v>
      </c>
      <c r="R487" t="s">
        <v>8314</v>
      </c>
      <c r="S487" s="14">
        <f>(((J487/60)/60)/24)+DATE(1970,1,1)</f>
        <v>41381.50577546296</v>
      </c>
      <c r="T487" s="14">
        <f>(((I487/60)/60)/24)+DATE(1970,1,1)</f>
        <v>41411.50577546296</v>
      </c>
      <c r="U487">
        <f>YEAR(S487)</f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0" t="s">
        <v>8308</v>
      </c>
      <c r="R488" t="s">
        <v>8314</v>
      </c>
      <c r="S488" s="14">
        <f>(((J488/60)/60)/24)+DATE(1970,1,1)</f>
        <v>41761.94258101852</v>
      </c>
      <c r="T488" s="14">
        <f>(((I488/60)/60)/24)+DATE(1970,1,1)</f>
        <v>41791.94258101852</v>
      </c>
      <c r="U488">
        <f>YEAR(S488)</f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0" t="s">
        <v>8308</v>
      </c>
      <c r="R489" t="s">
        <v>8314</v>
      </c>
      <c r="S489" s="14">
        <f>(((J489/60)/60)/24)+DATE(1970,1,1)</f>
        <v>42669.594837962963</v>
      </c>
      <c r="T489" s="14">
        <f>(((I489/60)/60)/24)+DATE(1970,1,1)</f>
        <v>42729.636504629627</v>
      </c>
      <c r="U489">
        <f>YEAR(S489)</f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0" t="s">
        <v>8308</v>
      </c>
      <c r="R490" t="s">
        <v>8314</v>
      </c>
      <c r="S490" s="14">
        <f>(((J490/60)/60)/24)+DATE(1970,1,1)</f>
        <v>42714.054398148146</v>
      </c>
      <c r="T490" s="14">
        <f>(((I490/60)/60)/24)+DATE(1970,1,1)</f>
        <v>42744.054398148146</v>
      </c>
      <c r="U490">
        <f>YEAR(S490)</f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0" t="s">
        <v>8308</v>
      </c>
      <c r="R491" t="s">
        <v>8314</v>
      </c>
      <c r="S491" s="14">
        <f>(((J491/60)/60)/24)+DATE(1970,1,1)</f>
        <v>40882.481666666667</v>
      </c>
      <c r="T491" s="14">
        <f>(((I491/60)/60)/24)+DATE(1970,1,1)</f>
        <v>40913.481249999997</v>
      </c>
      <c r="U491">
        <f>YEAR(S491)</f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0" t="s">
        <v>8308</v>
      </c>
      <c r="R492" t="s">
        <v>8314</v>
      </c>
      <c r="S492" s="14">
        <f>(((J492/60)/60)/24)+DATE(1970,1,1)</f>
        <v>41113.968576388892</v>
      </c>
      <c r="T492" s="14">
        <f>(((I492/60)/60)/24)+DATE(1970,1,1)</f>
        <v>41143.968576388892</v>
      </c>
      <c r="U492">
        <f>YEAR(S492)</f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0" t="s">
        <v>8308</v>
      </c>
      <c r="R493" t="s">
        <v>8314</v>
      </c>
      <c r="S493" s="14">
        <f>(((J493/60)/60)/24)+DATE(1970,1,1)</f>
        <v>42366.982627314821</v>
      </c>
      <c r="T493" s="14">
        <f>(((I493/60)/60)/24)+DATE(1970,1,1)</f>
        <v>42396.982627314821</v>
      </c>
      <c r="U493">
        <f>YEAR(S493)</f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0" t="s">
        <v>8308</v>
      </c>
      <c r="R494" t="s">
        <v>8314</v>
      </c>
      <c r="S494" s="14">
        <f>(((J494/60)/60)/24)+DATE(1970,1,1)</f>
        <v>42596.03506944445</v>
      </c>
      <c r="T494" s="14">
        <f>(((I494/60)/60)/24)+DATE(1970,1,1)</f>
        <v>42656.03506944445</v>
      </c>
      <c r="U494">
        <f>YEAR(S494)</f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0" t="s">
        <v>8308</v>
      </c>
      <c r="R495" t="s">
        <v>8314</v>
      </c>
      <c r="S495" s="14">
        <f>(((J495/60)/60)/24)+DATE(1970,1,1)</f>
        <v>42114.726134259254</v>
      </c>
      <c r="T495" s="14">
        <f>(((I495/60)/60)/24)+DATE(1970,1,1)</f>
        <v>42144.726134259254</v>
      </c>
      <c r="U495">
        <f>YEAR(S495)</f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0" t="s">
        <v>8308</v>
      </c>
      <c r="R496" t="s">
        <v>8314</v>
      </c>
      <c r="S496" s="14">
        <f>(((J496/60)/60)/24)+DATE(1970,1,1)</f>
        <v>41799.830613425926</v>
      </c>
      <c r="T496" s="14">
        <f>(((I496/60)/60)/24)+DATE(1970,1,1)</f>
        <v>41823.125</v>
      </c>
      <c r="U496">
        <f>YEAR(S496)</f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0" t="s">
        <v>8308</v>
      </c>
      <c r="R497" t="s">
        <v>8314</v>
      </c>
      <c r="S497" s="14">
        <f>(((J497/60)/60)/24)+DATE(1970,1,1)</f>
        <v>42171.827604166669</v>
      </c>
      <c r="T497" s="14">
        <f>(((I497/60)/60)/24)+DATE(1970,1,1)</f>
        <v>42201.827604166669</v>
      </c>
      <c r="U497">
        <f>YEAR(S497)</f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0" t="s">
        <v>8308</v>
      </c>
      <c r="R498" t="s">
        <v>8314</v>
      </c>
      <c r="S498" s="14">
        <f>(((J498/60)/60)/24)+DATE(1970,1,1)</f>
        <v>41620.93141203704</v>
      </c>
      <c r="T498" s="14">
        <f>(((I498/60)/60)/24)+DATE(1970,1,1)</f>
        <v>41680.93141203704</v>
      </c>
      <c r="U498">
        <f>YEAR(S498)</f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0" t="s">
        <v>8308</v>
      </c>
      <c r="R499" t="s">
        <v>8314</v>
      </c>
      <c r="S499" s="14">
        <f>(((J499/60)/60)/24)+DATE(1970,1,1)</f>
        <v>41945.037789351853</v>
      </c>
      <c r="T499" s="14">
        <f>(((I499/60)/60)/24)+DATE(1970,1,1)</f>
        <v>41998.208333333328</v>
      </c>
      <c r="U499">
        <f>YEAR(S499)</f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0" t="s">
        <v>8308</v>
      </c>
      <c r="R500" t="s">
        <v>8314</v>
      </c>
      <c r="S500" s="14">
        <f>(((J500/60)/60)/24)+DATE(1970,1,1)</f>
        <v>40858.762141203704</v>
      </c>
      <c r="T500" s="14">
        <f>(((I500/60)/60)/24)+DATE(1970,1,1)</f>
        <v>40900.762141203704</v>
      </c>
      <c r="U500">
        <f>YEAR(S500)</f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0" t="s">
        <v>8308</v>
      </c>
      <c r="R501" t="s">
        <v>8314</v>
      </c>
      <c r="S501" s="14">
        <f>(((J501/60)/60)/24)+DATE(1970,1,1)</f>
        <v>40043.895462962959</v>
      </c>
      <c r="T501" s="14">
        <f>(((I501/60)/60)/24)+DATE(1970,1,1)</f>
        <v>40098.874305555553</v>
      </c>
      <c r="U501">
        <f>YEAR(S501)</f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0" t="s">
        <v>8308</v>
      </c>
      <c r="R502" t="s">
        <v>8314</v>
      </c>
      <c r="S502" s="14">
        <f>(((J502/60)/60)/24)+DATE(1970,1,1)</f>
        <v>40247.886006944449</v>
      </c>
      <c r="T502" s="14">
        <f>(((I502/60)/60)/24)+DATE(1970,1,1)</f>
        <v>40306.927777777775</v>
      </c>
      <c r="U502">
        <f>YEAR(S502)</f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0" t="s">
        <v>8308</v>
      </c>
      <c r="R503" t="s">
        <v>8314</v>
      </c>
      <c r="S503" s="14">
        <f>(((J503/60)/60)/24)+DATE(1970,1,1)</f>
        <v>40703.234386574077</v>
      </c>
      <c r="T503" s="14">
        <f>(((I503/60)/60)/24)+DATE(1970,1,1)</f>
        <v>40733.234386574077</v>
      </c>
      <c r="U503">
        <f>YEAR(S503)</f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0" t="s">
        <v>8308</v>
      </c>
      <c r="R504" t="s">
        <v>8314</v>
      </c>
      <c r="S504" s="14">
        <f>(((J504/60)/60)/24)+DATE(1970,1,1)</f>
        <v>40956.553530092591</v>
      </c>
      <c r="T504" s="14">
        <f>(((I504/60)/60)/24)+DATE(1970,1,1)</f>
        <v>40986.511863425927</v>
      </c>
      <c r="U504">
        <f>YEAR(S504)</f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0" t="s">
        <v>8308</v>
      </c>
      <c r="R505" t="s">
        <v>8314</v>
      </c>
      <c r="S505" s="14">
        <f>(((J505/60)/60)/24)+DATE(1970,1,1)</f>
        <v>41991.526655092588</v>
      </c>
      <c r="T505" s="14">
        <f>(((I505/60)/60)/24)+DATE(1970,1,1)</f>
        <v>42021.526655092588</v>
      </c>
      <c r="U505">
        <f>YEAR(S505)</f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0" t="s">
        <v>8308</v>
      </c>
      <c r="R506" t="s">
        <v>8314</v>
      </c>
      <c r="S506" s="14">
        <f>(((J506/60)/60)/24)+DATE(1970,1,1)</f>
        <v>40949.98364583333</v>
      </c>
      <c r="T506" s="14">
        <f>(((I506/60)/60)/24)+DATE(1970,1,1)</f>
        <v>41009.941979166666</v>
      </c>
      <c r="U506">
        <f>YEAR(S506)</f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0" t="s">
        <v>8308</v>
      </c>
      <c r="R507" t="s">
        <v>8314</v>
      </c>
      <c r="S507" s="14">
        <f>(((J507/60)/60)/24)+DATE(1970,1,1)</f>
        <v>42318.098217592589</v>
      </c>
      <c r="T507" s="14">
        <f>(((I507/60)/60)/24)+DATE(1970,1,1)</f>
        <v>42363.098217592589</v>
      </c>
      <c r="U507">
        <f>YEAR(S507)</f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0" t="s">
        <v>8308</v>
      </c>
      <c r="R508" t="s">
        <v>8314</v>
      </c>
      <c r="S508" s="14">
        <f>(((J508/60)/60)/24)+DATE(1970,1,1)</f>
        <v>41466.552314814813</v>
      </c>
      <c r="T508" s="14">
        <f>(((I508/60)/60)/24)+DATE(1970,1,1)</f>
        <v>41496.552314814813</v>
      </c>
      <c r="U508">
        <f>YEAR(S508)</f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0" t="s">
        <v>8308</v>
      </c>
      <c r="R509" t="s">
        <v>8314</v>
      </c>
      <c r="S509" s="14">
        <f>(((J509/60)/60)/24)+DATE(1970,1,1)</f>
        <v>41156.958993055552</v>
      </c>
      <c r="T509" s="14">
        <f>(((I509/60)/60)/24)+DATE(1970,1,1)</f>
        <v>41201.958993055552</v>
      </c>
      <c r="U509">
        <f>YEAR(S509)</f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0" t="s">
        <v>8308</v>
      </c>
      <c r="R510" t="s">
        <v>8314</v>
      </c>
      <c r="S510" s="14">
        <f>(((J510/60)/60)/24)+DATE(1970,1,1)</f>
        <v>40995.024317129632</v>
      </c>
      <c r="T510" s="14">
        <f>(((I510/60)/60)/24)+DATE(1970,1,1)</f>
        <v>41054.593055555553</v>
      </c>
      <c r="U510">
        <f>YEAR(S510)</f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0" t="s">
        <v>8308</v>
      </c>
      <c r="R511" t="s">
        <v>8314</v>
      </c>
      <c r="S511" s="14">
        <f>(((J511/60)/60)/24)+DATE(1970,1,1)</f>
        <v>42153.631597222222</v>
      </c>
      <c r="T511" s="14">
        <f>(((I511/60)/60)/24)+DATE(1970,1,1)</f>
        <v>42183.631597222222</v>
      </c>
      <c r="U511">
        <f>YEAR(S511)</f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0" t="s">
        <v>8308</v>
      </c>
      <c r="R512" t="s">
        <v>8314</v>
      </c>
      <c r="S512" s="14">
        <f>(((J512/60)/60)/24)+DATE(1970,1,1)</f>
        <v>42400.176377314812</v>
      </c>
      <c r="T512" s="14">
        <f>(((I512/60)/60)/24)+DATE(1970,1,1)</f>
        <v>42430.176377314812</v>
      </c>
      <c r="U512">
        <f>YEAR(S512)</f>
        <v>2016</v>
      </c>
    </row>
    <row r="513" spans="1:23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0" t="s">
        <v>8308</v>
      </c>
      <c r="R513" t="s">
        <v>8314</v>
      </c>
      <c r="S513" s="14">
        <f>(((J513/60)/60)/24)+DATE(1970,1,1)</f>
        <v>41340.303032407406</v>
      </c>
      <c r="T513" s="14">
        <f>(((I513/60)/60)/24)+DATE(1970,1,1)</f>
        <v>41370.261365740742</v>
      </c>
      <c r="U513">
        <f>YEAR(S513)</f>
        <v>2013</v>
      </c>
    </row>
    <row r="514" spans="1:23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0" t="s">
        <v>8308</v>
      </c>
      <c r="R514" t="s">
        <v>8314</v>
      </c>
      <c r="S514" s="14">
        <f>(((J514/60)/60)/24)+DATE(1970,1,1)</f>
        <v>42649.742210648154</v>
      </c>
      <c r="T514" s="14">
        <f>(((I514/60)/60)/24)+DATE(1970,1,1)</f>
        <v>42694.783877314811</v>
      </c>
      <c r="U514">
        <f>YEAR(S514)</f>
        <v>2016</v>
      </c>
    </row>
    <row r="515" spans="1:23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0" t="s">
        <v>8308</v>
      </c>
      <c r="R515" t="s">
        <v>8314</v>
      </c>
      <c r="S515" s="14">
        <f>(((J515/60)/60)/24)+DATE(1970,1,1)</f>
        <v>42552.653993055559</v>
      </c>
      <c r="T515" s="14">
        <f>(((I515/60)/60)/24)+DATE(1970,1,1)</f>
        <v>42597.291666666672</v>
      </c>
      <c r="U515">
        <f>YEAR(S515)</f>
        <v>2016</v>
      </c>
    </row>
    <row r="516" spans="1:23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0" t="s">
        <v>8308</v>
      </c>
      <c r="R516" t="s">
        <v>8314</v>
      </c>
      <c r="S516" s="14">
        <f>(((J516/60)/60)/24)+DATE(1970,1,1)</f>
        <v>41830.613969907405</v>
      </c>
      <c r="T516" s="14">
        <f>(((I516/60)/60)/24)+DATE(1970,1,1)</f>
        <v>41860.613969907405</v>
      </c>
      <c r="U516">
        <f>YEAR(S516)</f>
        <v>2014</v>
      </c>
    </row>
    <row r="517" spans="1:23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0" t="s">
        <v>8308</v>
      </c>
      <c r="R517" t="s">
        <v>8314</v>
      </c>
      <c r="S517" s="14">
        <f>(((J517/60)/60)/24)+DATE(1970,1,1)</f>
        <v>42327.490752314814</v>
      </c>
      <c r="T517" s="14">
        <f>(((I517/60)/60)/24)+DATE(1970,1,1)</f>
        <v>42367.490752314814</v>
      </c>
      <c r="U517">
        <f>YEAR(S517)</f>
        <v>2015</v>
      </c>
    </row>
    <row r="518" spans="1:23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0" t="s">
        <v>8308</v>
      </c>
      <c r="R518" t="s">
        <v>8314</v>
      </c>
      <c r="S518" s="14">
        <f>(((J518/60)/60)/24)+DATE(1970,1,1)</f>
        <v>42091.778703703705</v>
      </c>
      <c r="T518" s="14">
        <f>(((I518/60)/60)/24)+DATE(1970,1,1)</f>
        <v>42151.778703703705</v>
      </c>
      <c r="U518">
        <f>YEAR(S518)</f>
        <v>2015</v>
      </c>
    </row>
    <row r="519" spans="1:23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0" t="s">
        <v>8308</v>
      </c>
      <c r="R519" t="s">
        <v>8314</v>
      </c>
      <c r="S519" s="14">
        <f>(((J519/60)/60)/24)+DATE(1970,1,1)</f>
        <v>42738.615289351852</v>
      </c>
      <c r="T519" s="14">
        <f>(((I519/60)/60)/24)+DATE(1970,1,1)</f>
        <v>42768.615289351852</v>
      </c>
      <c r="U519">
        <f>YEAR(S519)</f>
        <v>2017</v>
      </c>
    </row>
    <row r="520" spans="1:23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0" t="s">
        <v>8308</v>
      </c>
      <c r="R520" t="s">
        <v>8314</v>
      </c>
      <c r="S520" s="14">
        <f>(((J520/60)/60)/24)+DATE(1970,1,1)</f>
        <v>42223.616018518514</v>
      </c>
      <c r="T520" s="14">
        <f>(((I520/60)/60)/24)+DATE(1970,1,1)</f>
        <v>42253.615277777775</v>
      </c>
      <c r="U520">
        <f>YEAR(S520)</f>
        <v>2015</v>
      </c>
    </row>
    <row r="521" spans="1:23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0" t="s">
        <v>8308</v>
      </c>
      <c r="R521" t="s">
        <v>8314</v>
      </c>
      <c r="S521" s="14">
        <f>(((J521/60)/60)/24)+DATE(1970,1,1)</f>
        <v>41218.391446759262</v>
      </c>
      <c r="T521" s="14">
        <f>(((I521/60)/60)/24)+DATE(1970,1,1)</f>
        <v>41248.391446759262</v>
      </c>
      <c r="U521">
        <f>YEAR(S521)</f>
        <v>2012</v>
      </c>
    </row>
    <row r="522" spans="1:23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4">
        <f>(((J522/60)/60)/24)+DATE(1970,1,1)</f>
        <v>42318.702094907407</v>
      </c>
      <c r="T522" s="14">
        <f>(((I522/60)/60)/24)+DATE(1970,1,1)</f>
        <v>42348.702094907407</v>
      </c>
      <c r="U522">
        <f>YEAR(S522)</f>
        <v>2015</v>
      </c>
      <c r="W522" s="14"/>
    </row>
    <row r="523" spans="1:23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4">
        <f>(((J523/60)/60)/24)+DATE(1970,1,1)</f>
        <v>42646.092812499999</v>
      </c>
      <c r="T523" s="14">
        <f>(((I523/60)/60)/24)+DATE(1970,1,1)</f>
        <v>42675.207638888889</v>
      </c>
      <c r="U523">
        <f>YEAR(S523)</f>
        <v>2016</v>
      </c>
    </row>
    <row r="524" spans="1:23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4">
        <f>(((J524/60)/60)/24)+DATE(1970,1,1)</f>
        <v>42430.040798611109</v>
      </c>
      <c r="T524" s="14">
        <f>(((I524/60)/60)/24)+DATE(1970,1,1)</f>
        <v>42449.999131944445</v>
      </c>
      <c r="U524">
        <f>YEAR(S524)</f>
        <v>2016</v>
      </c>
    </row>
    <row r="525" spans="1:23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4">
        <f>(((J525/60)/60)/24)+DATE(1970,1,1)</f>
        <v>42238.13282407407</v>
      </c>
      <c r="T525" s="14">
        <f>(((I525/60)/60)/24)+DATE(1970,1,1)</f>
        <v>42268.13282407407</v>
      </c>
      <c r="U525">
        <f>YEAR(S525)</f>
        <v>2015</v>
      </c>
    </row>
    <row r="526" spans="1:23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4">
        <f>(((J526/60)/60)/24)+DATE(1970,1,1)</f>
        <v>42492.717233796298</v>
      </c>
      <c r="T526" s="14">
        <f>(((I526/60)/60)/24)+DATE(1970,1,1)</f>
        <v>42522.717233796298</v>
      </c>
      <c r="U526">
        <f>YEAR(S526)</f>
        <v>2016</v>
      </c>
    </row>
    <row r="527" spans="1:23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4">
        <f>(((J527/60)/60)/24)+DATE(1970,1,1)</f>
        <v>41850.400937500002</v>
      </c>
      <c r="T527" s="14">
        <f>(((I527/60)/60)/24)+DATE(1970,1,1)</f>
        <v>41895.400937500002</v>
      </c>
      <c r="U527">
        <f>YEAR(S527)</f>
        <v>2014</v>
      </c>
    </row>
    <row r="528" spans="1:23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4">
        <f>(((J528/60)/60)/24)+DATE(1970,1,1)</f>
        <v>42192.591944444444</v>
      </c>
      <c r="T528" s="14">
        <f>(((I528/60)/60)/24)+DATE(1970,1,1)</f>
        <v>42223.708333333328</v>
      </c>
      <c r="U528">
        <f>YEAR(S528)</f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4">
        <f>(((J529/60)/60)/24)+DATE(1970,1,1)</f>
        <v>42753.205625000002</v>
      </c>
      <c r="T529" s="14">
        <f>(((I529/60)/60)/24)+DATE(1970,1,1)</f>
        <v>42783.670138888891</v>
      </c>
      <c r="U529">
        <f>YEAR(S529)</f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4">
        <f>(((J530/60)/60)/24)+DATE(1970,1,1)</f>
        <v>42155.920219907406</v>
      </c>
      <c r="T530" s="14">
        <f>(((I530/60)/60)/24)+DATE(1970,1,1)</f>
        <v>42176.888888888891</v>
      </c>
      <c r="U530">
        <f>YEAR(S530)</f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4">
        <f>(((J531/60)/60)/24)+DATE(1970,1,1)</f>
        <v>42725.031180555554</v>
      </c>
      <c r="T531" s="14">
        <f>(((I531/60)/60)/24)+DATE(1970,1,1)</f>
        <v>42746.208333333328</v>
      </c>
      <c r="U531">
        <f>YEAR(S531)</f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4">
        <f>(((J532/60)/60)/24)+DATE(1970,1,1)</f>
        <v>42157.591064814813</v>
      </c>
      <c r="T532" s="14">
        <f>(((I532/60)/60)/24)+DATE(1970,1,1)</f>
        <v>42179.083333333328</v>
      </c>
      <c r="U532">
        <f>YEAR(S532)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4">
        <f>(((J533/60)/60)/24)+DATE(1970,1,1)</f>
        <v>42676.065150462964</v>
      </c>
      <c r="T533" s="14">
        <f>(((I533/60)/60)/24)+DATE(1970,1,1)</f>
        <v>42721.290972222225</v>
      </c>
      <c r="U533">
        <f>YEAR(S533)</f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4">
        <f>(((J534/60)/60)/24)+DATE(1970,1,1)</f>
        <v>42473.007037037038</v>
      </c>
      <c r="T534" s="14">
        <f>(((I534/60)/60)/24)+DATE(1970,1,1)</f>
        <v>42503.007037037038</v>
      </c>
      <c r="U534">
        <f>YEAR(S534)</f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4">
        <f>(((J535/60)/60)/24)+DATE(1970,1,1)</f>
        <v>42482.43478009259</v>
      </c>
      <c r="T535" s="14">
        <f>(((I535/60)/60)/24)+DATE(1970,1,1)</f>
        <v>42506.43478009259</v>
      </c>
      <c r="U535">
        <f>YEAR(S535)</f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4">
        <f>(((J536/60)/60)/24)+DATE(1970,1,1)</f>
        <v>42270.810995370368</v>
      </c>
      <c r="T536" s="14">
        <f>(((I536/60)/60)/24)+DATE(1970,1,1)</f>
        <v>42309.958333333328</v>
      </c>
      <c r="U536">
        <f>YEAR(S536)</f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4">
        <f>(((J537/60)/60)/24)+DATE(1970,1,1)</f>
        <v>42711.545196759253</v>
      </c>
      <c r="T537" s="14">
        <f>(((I537/60)/60)/24)+DATE(1970,1,1)</f>
        <v>42741.545196759253</v>
      </c>
      <c r="U537">
        <f>YEAR(S537)</f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4">
        <f>(((J538/60)/60)/24)+DATE(1970,1,1)</f>
        <v>42179.344988425932</v>
      </c>
      <c r="T538" s="14">
        <f>(((I538/60)/60)/24)+DATE(1970,1,1)</f>
        <v>42219.75</v>
      </c>
      <c r="U538">
        <f>YEAR(S538)</f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4">
        <f>(((J539/60)/60)/24)+DATE(1970,1,1)</f>
        <v>42282.768414351856</v>
      </c>
      <c r="T539" s="14">
        <f>(((I539/60)/60)/24)+DATE(1970,1,1)</f>
        <v>42312.810081018513</v>
      </c>
      <c r="U539">
        <f>YEAR(S539)</f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4">
        <f>(((J540/60)/60)/24)+DATE(1970,1,1)</f>
        <v>42473.794710648144</v>
      </c>
      <c r="T540" s="14">
        <f>(((I540/60)/60)/24)+DATE(1970,1,1)</f>
        <v>42503.794710648144</v>
      </c>
      <c r="U540">
        <f>YEAR(S540)</f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4">
        <f>(((J541/60)/60)/24)+DATE(1970,1,1)</f>
        <v>42535.049849537041</v>
      </c>
      <c r="T541" s="14">
        <f>(((I541/60)/60)/24)+DATE(1970,1,1)</f>
        <v>42556.049849537041</v>
      </c>
      <c r="U541">
        <f>YEAR(S541)</f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>YEAR(S542)</f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>YEAR(S543)</f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>YEAR(S544)</f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>YEAR(S545)</f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>YEAR(S546)</f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>YEAR(S547)</f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>YEAR(S548)</f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4">
        <f>(((J549/60)/60)/24)+DATE(1970,1,1)</f>
        <v>42380.696342592593</v>
      </c>
      <c r="T549" s="14">
        <f>(((I549/60)/60)/24)+DATE(1970,1,1)</f>
        <v>42410.696342592593</v>
      </c>
      <c r="U549">
        <f>YEAR(S549)</f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4">
        <f>(((J550/60)/60)/24)+DATE(1970,1,1)</f>
        <v>42276.903333333335</v>
      </c>
      <c r="T550" s="14">
        <f>(((I550/60)/60)/24)+DATE(1970,1,1)</f>
        <v>42306.903333333335</v>
      </c>
      <c r="U550">
        <f>YEAR(S550)</f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4">
        <f>(((J551/60)/60)/24)+DATE(1970,1,1)</f>
        <v>42163.636828703704</v>
      </c>
      <c r="T551" s="14">
        <f>(((I551/60)/60)/24)+DATE(1970,1,1)</f>
        <v>42193.636828703704</v>
      </c>
      <c r="U551">
        <f>YEAR(S551)</f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>YEAR(S552)</f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>YEAR(S553)</f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>YEAR(S554)</f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>YEAR(S555)</f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>YEAR(S556)</f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4">
        <f>(((J557/60)/60)/24)+DATE(1970,1,1)</f>
        <v>42503.353506944448</v>
      </c>
      <c r="T557" s="14">
        <f>(((I557/60)/60)/24)+DATE(1970,1,1)</f>
        <v>42533.353506944448</v>
      </c>
      <c r="U557">
        <f>YEAR(S557)</f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>YEAR(S558)</f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>YEAR(S559)</f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>YEAR(S560)</f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>YEAR(S561)</f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>YEAR(S562)</f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>YEAR(S563)</f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>YEAR(S564)</f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>YEAR(S565)</f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>YEAR(S566)</f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4">
        <f>(((J567/60)/60)/24)+DATE(1970,1,1)</f>
        <v>42165.785289351858</v>
      </c>
      <c r="T567" s="14">
        <f>(((I567/60)/60)/24)+DATE(1970,1,1)</f>
        <v>42195.785289351858</v>
      </c>
      <c r="U567">
        <f>YEAR(S567)</f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>YEAR(S568)</f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>YEAR(S569)</f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>YEAR(S570)</f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>YEAR(S571)</f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>YEAR(S572)</f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>YEAR(S573)</f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>YEAR(S574)</f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4">
        <f>(((J575/60)/60)/24)+DATE(1970,1,1)</f>
        <v>41963.050127314811</v>
      </c>
      <c r="T575" s="14">
        <f>(((I575/60)/60)/24)+DATE(1970,1,1)</f>
        <v>42022.05</v>
      </c>
      <c r="U575">
        <f>YEAR(S575)</f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4">
        <f>(((J576/60)/60)/24)+DATE(1970,1,1)</f>
        <v>42632.443368055552</v>
      </c>
      <c r="T576" s="14">
        <f>(((I576/60)/60)/24)+DATE(1970,1,1)</f>
        <v>42662.443368055552</v>
      </c>
      <c r="U576">
        <f>YEAR(S576)</f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>YEAR(S577)</f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4">
        <f>(((J578/60)/60)/24)+DATE(1970,1,1)</f>
        <v>42031.471666666665</v>
      </c>
      <c r="T578" s="14">
        <f>(((I578/60)/60)/24)+DATE(1970,1,1)</f>
        <v>42091.43</v>
      </c>
      <c r="U578">
        <f>YEAR(S578)</f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4">
        <f>(((J580/60)/60)/24)+DATE(1970,1,1)</f>
        <v>42230.578622685185</v>
      </c>
      <c r="T580" s="14">
        <f>(((I580/60)/60)/24)+DATE(1970,1,1)</f>
        <v>42254.578622685185</v>
      </c>
      <c r="U580">
        <f>YEAR(S580)</f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>YEAR(S581)</f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>YEAR(S582)</f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>YEAR(S583)</f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4">
        <f>(((J584/60)/60)/24)+DATE(1970,1,1)</f>
        <v>42055.739803240736</v>
      </c>
      <c r="T584" s="14">
        <f>(((I584/60)/60)/24)+DATE(1970,1,1)</f>
        <v>42078.75</v>
      </c>
      <c r="U584">
        <f>YEAR(S584)</f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>YEAR(S585)</f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>YEAR(S586)</f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4">
        <f>(((J587/60)/60)/24)+DATE(1970,1,1)</f>
        <v>42283.3909375</v>
      </c>
      <c r="T587" s="14">
        <f>(((I587/60)/60)/24)+DATE(1970,1,1)</f>
        <v>42339</v>
      </c>
      <c r="U587">
        <f>YEAR(S587)</f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>YEAR(S588)</f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>YEAR(S589)</f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>YEAR(S590)</f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>YEAR(S591)</f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4">
        <f>(((J592/60)/60)/24)+DATE(1970,1,1)</f>
        <v>42377.554756944446</v>
      </c>
      <c r="T592" s="14">
        <f>(((I592/60)/60)/24)+DATE(1970,1,1)</f>
        <v>42408.542361111111</v>
      </c>
      <c r="U592">
        <f>YEAR(S592)</f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>YEAR(S593)</f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>YEAR(S594)</f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4">
        <f>(((J595/60)/60)/24)+DATE(1970,1,1)</f>
        <v>42070.677604166667</v>
      </c>
      <c r="T595" s="14">
        <f>(((I595/60)/60)/24)+DATE(1970,1,1)</f>
        <v>42100.635937500003</v>
      </c>
      <c r="U595">
        <f>YEAR(S595)</f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>YEAR(S596)</f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>YEAR(S597)</f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>YEAR(S598)</f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>YEAR(S599)</f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>YEAR(S600)</f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>YEAR(S601)</f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>YEAR(S602)</f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>YEAR(S603)</f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>YEAR(S604)</f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>YEAR(S605)</f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>YEAR(S606)</f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>YEAR(S607)</f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4">
        <f>(((J608/60)/60)/24)+DATE(1970,1,1)</f>
        <v>42102.650567129633</v>
      </c>
      <c r="T608" s="14">
        <f>(((I608/60)/60)/24)+DATE(1970,1,1)</f>
        <v>42148.625</v>
      </c>
      <c r="U608">
        <f>YEAR(S608)</f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>YEAR(S609)</f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>YEAR(S610)</f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4">
        <f>(((J611/60)/60)/24)+DATE(1970,1,1)</f>
        <v>42307.034074074079</v>
      </c>
      <c r="T611" s="14">
        <f>(((I611/60)/60)/24)+DATE(1970,1,1)</f>
        <v>42337.075740740736</v>
      </c>
      <c r="U611">
        <f>YEAR(S611)</f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>YEAR(S612)</f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>YEAR(S613)</f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>YEAR(S614)</f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>YEAR(S615)</f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>YEAR(S616)</f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>YEAR(S617)</f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>YEAR(S618)</f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4">
        <f>(((J619/60)/60)/24)+DATE(1970,1,1)</f>
        <v>42087.343090277776</v>
      </c>
      <c r="T619" s="14">
        <f>(((I619/60)/60)/24)+DATE(1970,1,1)</f>
        <v>42132.343090277776</v>
      </c>
      <c r="U619">
        <f>YEAR(S619)</f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>YEAR(S620)</f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>YEAR(S621)</f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>YEAR(S622)</f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>YEAR(S623)</f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>YEAR(S624)</f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>YEAR(S625)</f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>YEAR(S626)</f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>YEAR(S627)</f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>YEAR(S628)</f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>YEAR(S629)</f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>YEAR(S630)</f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>YEAR(S631)</f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>YEAR(S632)</f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>YEAR(S633)</f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>YEAR(S634)</f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>YEAR(S635)</f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>YEAR(S636)</f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>YEAR(S637)</f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4">
        <f>(((J638/60)/60)/24)+DATE(1970,1,1)</f>
        <v>42131.455439814818</v>
      </c>
      <c r="T638" s="14">
        <f>(((I638/60)/60)/24)+DATE(1970,1,1)</f>
        <v>42161.44930555555</v>
      </c>
      <c r="U638">
        <f>YEAR(S638)</f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4">
        <f>(((J639/60)/60)/24)+DATE(1970,1,1)</f>
        <v>42762.962013888886</v>
      </c>
      <c r="T639" s="14">
        <f>(((I639/60)/60)/24)+DATE(1970,1,1)</f>
        <v>42791.961111111115</v>
      </c>
      <c r="U639">
        <f>YEAR(S639)</f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>YEAR(S640)</f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>YEAR(S641)</f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>YEAR(S642)</f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4">
        <f>(((J643/60)/60)/24)+DATE(1970,1,1)</f>
        <v>42199.57</v>
      </c>
      <c r="T643" s="14">
        <f>(((I643/60)/60)/24)+DATE(1970,1,1)</f>
        <v>42229.57</v>
      </c>
      <c r="U643">
        <f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>YEAR(S644)</f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>YEAR(S645)</f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>YEAR(S646)</f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>YEAR(S647)</f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>YEAR(S648)</f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>YEAR(S649)</f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>YEAR(S650)</f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>YEAR(S651)</f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>YEAR(S652)</f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>YEAR(S653)</f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>YEAR(S654)</f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>YEAR(S655)</f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>YEAR(S656)</f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>YEAR(S657)</f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>YEAR(S658)</f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>YEAR(S659)</f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4">
        <f>(((J660/60)/60)/24)+DATE(1970,1,1)</f>
        <v>42179.160752314812</v>
      </c>
      <c r="T660" s="14">
        <f>(((I660/60)/60)/24)+DATE(1970,1,1)</f>
        <v>42211.75</v>
      </c>
      <c r="U660">
        <f>YEAR(S660)</f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>YEAR(S661)</f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>YEAR(S662)</f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>YEAR(S663)</f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>YEAR(S664)</f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>YEAR(S665)</f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>YEAR(S666)</f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>YEAR(S667)</f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>YEAR(S668)</f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>YEAR(S669)</f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>YEAR(S670)</f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>YEAR(S671)</f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>YEAR(S672)</f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>YEAR(S673)</f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>YEAR(S674)</f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>YEAR(S675)</f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>YEAR(S676)</f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>YEAR(S677)</f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>YEAR(S678)</f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>YEAR(S679)</f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>YEAR(S680)</f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>YEAR(S681)</f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>YEAR(S682)</f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>YEAR(S683)</f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>YEAR(S684)</f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>YEAR(S685)</f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4">
        <f>(((J686/60)/60)/24)+DATE(1970,1,1)</f>
        <v>41809.473275462966</v>
      </c>
      <c r="T686" s="14">
        <f>(((I686/60)/60)/24)+DATE(1970,1,1)</f>
        <v>41845.125</v>
      </c>
      <c r="U686">
        <f>YEAR(S686)</f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>YEAR(S687)</f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>YEAR(S688)</f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>YEAR(S689)</f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>YEAR(S690)</f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>YEAR(S691)</f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4">
        <f>(((J692/60)/60)/24)+DATE(1970,1,1)</f>
        <v>42579.634733796294</v>
      </c>
      <c r="T692" s="14">
        <f>(((I692/60)/60)/24)+DATE(1970,1,1)</f>
        <v>42622.25</v>
      </c>
      <c r="U692">
        <f>YEAR(S692)</f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>YEAR(S693)</f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4">
        <f>(((J694/60)/60)/24)+DATE(1970,1,1)</f>
        <v>42696.37572916667</v>
      </c>
      <c r="T694" s="14">
        <f>(((I694/60)/60)/24)+DATE(1970,1,1)</f>
        <v>42726.37572916667</v>
      </c>
      <c r="U694">
        <f>YEAR(S694)</f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>YEAR(S695)</f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>YEAR(S696)</f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>YEAR(S697)</f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>YEAR(S698)</f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>YEAR(S699)</f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>YEAR(S700)</f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>YEAR(S701)</f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>YEAR(S702)</f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4">
        <f>(((J703/60)/60)/24)+DATE(1970,1,1)</f>
        <v>41813.662962962961</v>
      </c>
      <c r="T703" s="14">
        <f>(((I703/60)/60)/24)+DATE(1970,1,1)</f>
        <v>41843.662962962961</v>
      </c>
      <c r="U703">
        <f>YEAR(S703)</f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>YEAR(S704)</f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>YEAR(S705)</f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>YEAR(S706)</f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>YEAR(S708)</f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4">
        <f>(((J709/60)/60)/24)+DATE(1970,1,1)</f>
        <v>42696.663506944446</v>
      </c>
      <c r="T709" s="14">
        <f>(((I709/60)/60)/24)+DATE(1970,1,1)</f>
        <v>42736.663506944446</v>
      </c>
      <c r="U709">
        <f>YEAR(S709)</f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4">
        <f>(((J710/60)/60)/24)+DATE(1970,1,1)</f>
        <v>41835.581018518518</v>
      </c>
      <c r="T710" s="14">
        <f>(((I710/60)/60)/24)+DATE(1970,1,1)</f>
        <v>41895.581018518518</v>
      </c>
      <c r="U710">
        <f>YEAR(S710)</f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>YEAR(S711)</f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>YEAR(S712)</f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>YEAR(S713)</f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>YEAR(S714)</f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>YEAR(S715)</f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>YEAR(S716)</f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>YEAR(S717)</f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4">
        <f>(((J718/60)/60)/24)+DATE(1970,1,1)</f>
        <v>41940.658645833333</v>
      </c>
      <c r="T718" s="14">
        <f>(((I718/60)/60)/24)+DATE(1970,1,1)</f>
        <v>41974</v>
      </c>
      <c r="U718">
        <f>YEAR(S718)</f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>YEAR(S719)</f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>YEAR(S720)</f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>YEAR(S721)</f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>YEAR(S722)</f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>YEAR(S723)</f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>YEAR(S724)</f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>YEAR(S725)</f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>YEAR(S726)</f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>YEAR(S727)</f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>YEAR(S728)</f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>YEAR(S729)</f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>YEAR(S730)</f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>YEAR(S731)</f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>YEAR(S732)</f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4">
        <f>(((J733/60)/60)/24)+DATE(1970,1,1)</f>
        <v>40879.795682870368</v>
      </c>
      <c r="T733" s="14">
        <f>(((I733/60)/60)/24)+DATE(1970,1,1)</f>
        <v>40930.25</v>
      </c>
      <c r="U733">
        <f>YEAR(S733)</f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4">
        <f>(((J734/60)/60)/24)+DATE(1970,1,1)</f>
        <v>41486.424317129626</v>
      </c>
      <c r="T734" s="14">
        <f>(((I734/60)/60)/24)+DATE(1970,1,1)</f>
        <v>41546.424317129626</v>
      </c>
      <c r="U734">
        <f>YEAR(S734)</f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4">
        <f>(((J735/60)/60)/24)+DATE(1970,1,1)</f>
        <v>41598.420046296298</v>
      </c>
      <c r="T735" s="14">
        <f>(((I735/60)/60)/24)+DATE(1970,1,1)</f>
        <v>41628.420046296298</v>
      </c>
      <c r="U735">
        <f>YEAR(S735)</f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>YEAR(S736)</f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>YEAR(S737)</f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>YEAR(S738)</f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>YEAR(S739)</f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>YEAR(S740)</f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>YEAR(S741)</f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>YEAR(S742)</f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>YEAR(S743)</f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>YEAR(S744)</f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4">
        <f>(((J745/60)/60)/24)+DATE(1970,1,1)</f>
        <v>40990.709317129629</v>
      </c>
      <c r="T745" s="14">
        <f>(((I745/60)/60)/24)+DATE(1970,1,1)</f>
        <v>41015.875</v>
      </c>
      <c r="U745">
        <f>YEAR(S745)</f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>YEAR(S746)</f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>YEAR(S747)</f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>YEAR(S748)</f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>YEAR(S749)</f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>YEAR(S750)</f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>YEAR(S751)</f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>YEAR(S752)</f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>YEAR(S753)</f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>YEAR(S754)</f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>YEAR(S755)</f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>YEAR(S756)</f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>YEAR(S757)</f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>YEAR(S758)</f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>YEAR(S759)</f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>YEAR(S760)</f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4">
        <f>(((J761/60)/60)/24)+DATE(1970,1,1)</f>
        <v>41789.330312500002</v>
      </c>
      <c r="T761" s="14">
        <f>(((I761/60)/60)/24)+DATE(1970,1,1)</f>
        <v>41829.330312500002</v>
      </c>
      <c r="U761">
        <f>YEAR(S761)</f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>YEAR(S762)</f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>YEAR(S763)</f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4">
        <f>(((J764/60)/60)/24)+DATE(1970,1,1)</f>
        <v>42690.858449074076</v>
      </c>
      <c r="T764" s="14">
        <f>(((I764/60)/60)/24)+DATE(1970,1,1)</f>
        <v>42708.25</v>
      </c>
      <c r="U764">
        <f>YEAR(S764)</f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4">
        <f>(((J765/60)/60)/24)+DATE(1970,1,1)</f>
        <v>41471.446851851848</v>
      </c>
      <c r="T765" s="14">
        <f>(((I765/60)/60)/24)+DATE(1970,1,1)</f>
        <v>41501.446851851848</v>
      </c>
      <c r="U765">
        <f>YEAR(S765)</f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>YEAR(S766)</f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>YEAR(S767)</f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>YEAR(S768)</f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>YEAR(S769)</f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>YEAR(S770)</f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>YEAR(S772)</f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>YEAR(S773)</f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>YEAR(S774)</f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4">
        <f>(((J775/60)/60)/24)+DATE(1970,1,1)</f>
        <v>42100.735937499994</v>
      </c>
      <c r="T775" s="14">
        <f>(((I775/60)/60)/24)+DATE(1970,1,1)</f>
        <v>42134.959027777775</v>
      </c>
      <c r="U775">
        <f>YEAR(S775)</f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>YEAR(S776)</f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>YEAR(S777)</f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>YEAR(S778)</f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>YEAR(S779)</f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>YEAR(S780)</f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>YEAR(S781)</f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>YEAR(S782)</f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>YEAR(S783)</f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4">
        <f>(((J784/60)/60)/24)+DATE(1970,1,1)</f>
        <v>41116.758125</v>
      </c>
      <c r="T784" s="14">
        <f>(((I784/60)/60)/24)+DATE(1970,1,1)</f>
        <v>41146.758125</v>
      </c>
      <c r="U784">
        <f>YEAR(S784)</f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>YEAR(S785)</f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>YEAR(S786)</f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>YEAR(S787)</f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>YEAR(S788)</f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>YEAR(S789)</f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>YEAR(S790)</f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>YEAR(S791)</f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>YEAR(S792)</f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>YEAR(S793)</f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>YEAR(S794)</f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>YEAR(S795)</f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>YEAR(S796)</f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>YEAR(S797)</f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>YEAR(S798)</f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>YEAR(S799)</f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>YEAR(S800)</f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>YEAR(S801)</f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4">
        <f>(((J802/60)/60)/24)+DATE(1970,1,1)</f>
        <v>41863.433495370373</v>
      </c>
      <c r="T802" s="14">
        <f>(((I802/60)/60)/24)+DATE(1970,1,1)</f>
        <v>41893.433495370373</v>
      </c>
      <c r="U802">
        <f>YEAR(S802)</f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>YEAR(S803)</f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>YEAR(S804)</f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>YEAR(S805)</f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>YEAR(S806)</f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>YEAR(S807)</f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>YEAR(S808)</f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>YEAR(S809)</f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>YEAR(S810)</f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>YEAR(S811)</f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>YEAR(S812)</f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>YEAR(S813)</f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>YEAR(S814)</f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>YEAR(S815)</f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>YEAR(S816)</f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>YEAR(S817)</f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>YEAR(S818)</f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>YEAR(S819)</f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>YEAR(S820)</f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>YEAR(S821)</f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>YEAR(S822)</f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>YEAR(S823)</f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>YEAR(S824)</f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>YEAR(S825)</f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>YEAR(S826)</f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>YEAR(S827)</f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>YEAR(S828)</f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>YEAR(S829)</f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>YEAR(S830)</f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4">
        <f>(((J831/60)/60)/24)+DATE(1970,1,1)</f>
        <v>42504.801388888889</v>
      </c>
      <c r="T831" s="14">
        <f>(((I831/60)/60)/24)+DATE(1970,1,1)</f>
        <v>42564.801388888889</v>
      </c>
      <c r="U831">
        <f>YEAR(S831)</f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>YEAR(S832)</f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>YEAR(S833)</f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>YEAR(S834)</f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>YEAR(S836)</f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4">
        <f>(((J837/60)/60)/24)+DATE(1970,1,1)</f>
        <v>41005.45784722222</v>
      </c>
      <c r="T837" s="14">
        <f>(((I837/60)/60)/24)+DATE(1970,1,1)</f>
        <v>41048.125</v>
      </c>
      <c r="U837">
        <f>YEAR(S837)</f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>YEAR(S838)</f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>YEAR(S839)</f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>YEAR(S840)</f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>YEAR(S841)</f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>YEAR(S842)</f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>YEAR(S843)</f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>YEAR(S844)</f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>YEAR(S845)</f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>YEAR(S846)</f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>YEAR(S847)</f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4">
        <f>(((J848/60)/60)/24)+DATE(1970,1,1)</f>
        <v>41694.391840277778</v>
      </c>
      <c r="T848" s="14">
        <f>(((I848/60)/60)/24)+DATE(1970,1,1)</f>
        <v>41708.583333333336</v>
      </c>
      <c r="U848">
        <f>YEAR(S848)</f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>YEAR(S849)</f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>YEAR(S850)</f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>YEAR(S851)</f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>YEAR(S852)</f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>YEAR(S853)</f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4">
        <f>(((J854/60)/60)/24)+DATE(1970,1,1)</f>
        <v>42656.805497685185</v>
      </c>
      <c r="T854" s="14">
        <f>(((I854/60)/60)/24)+DATE(1970,1,1)</f>
        <v>42667.875</v>
      </c>
      <c r="U854">
        <f>YEAR(S854)</f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>YEAR(S855)</f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>YEAR(S856)</f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>YEAR(S857)</f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>YEAR(S858)</f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>YEAR(S859)</f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4">
        <f>(((J860/60)/60)/24)+DATE(1970,1,1)</f>
        <v>42079.745578703703</v>
      </c>
      <c r="T860" s="14">
        <f>(((I860/60)/60)/24)+DATE(1970,1,1)</f>
        <v>42109.957638888889</v>
      </c>
      <c r="U860">
        <f>YEAR(S860)</f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4">
        <f>(((J861/60)/60)/24)+DATE(1970,1,1)</f>
        <v>42128.820231481484</v>
      </c>
      <c r="T861" s="14">
        <f>(((I861/60)/60)/24)+DATE(1970,1,1)</f>
        <v>42159</v>
      </c>
      <c r="U861">
        <f>YEAR(S861)</f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>YEAR(S862)</f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>YEAR(S863)</f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4">
        <f>(((J864/60)/60)/24)+DATE(1970,1,1)</f>
        <v>41559.5549537037</v>
      </c>
      <c r="T864" s="14">
        <f>(((I864/60)/60)/24)+DATE(1970,1,1)</f>
        <v>41589.596620370372</v>
      </c>
      <c r="U864">
        <f>YEAR(S864)</f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>YEAR(S865)</f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>YEAR(S866)</f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>YEAR(S867)</f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>YEAR(S868)</f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>YEAR(S869)</f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>YEAR(S870)</f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>YEAR(S871)</f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4">
        <f>(((J872/60)/60)/24)+DATE(1970,1,1)</f>
        <v>41488.022256944445</v>
      </c>
      <c r="T872" s="14">
        <f>(((I872/60)/60)/24)+DATE(1970,1,1)</f>
        <v>41518.022256944445</v>
      </c>
      <c r="U872">
        <f>YEAR(S872)</f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>YEAR(S873)</f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>YEAR(S874)</f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>YEAR(S875)</f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>YEAR(S876)</f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>YEAR(S877)</f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4">
        <f>(((J878/60)/60)/24)+DATE(1970,1,1)</f>
        <v>41276.496840277774</v>
      </c>
      <c r="T878" s="14">
        <f>(((I878/60)/60)/24)+DATE(1970,1,1)</f>
        <v>41309.496840277774</v>
      </c>
      <c r="U878">
        <f>YEAR(S878)</f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>YEAR(S879)</f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>YEAR(S880)</f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>YEAR(S881)</f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>YEAR(S882)</f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>YEAR(S883)</f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>YEAR(S884)</f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>YEAR(S885)</f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>YEAR(S886)</f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>YEAR(S887)</f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>YEAR(S888)</f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>YEAR(S889)</f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4">
        <f>(((J890/60)/60)/24)+DATE(1970,1,1)</f>
        <v>40751.753298611111</v>
      </c>
      <c r="T890" s="14">
        <f>(((I890/60)/60)/24)+DATE(1970,1,1)</f>
        <v>40787.25</v>
      </c>
      <c r="U890">
        <f>YEAR(S890)</f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>YEAR(S891)</f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>YEAR(S892)</f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>YEAR(S893)</f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>YEAR(S894)</f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>YEAR(S895)</f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>YEAR(S896)</f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>YEAR(S897)</f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>YEAR(S898)</f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>YEAR(S900)</f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>YEAR(S901)</f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>YEAR(S902)</f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>YEAR(S903)</f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>YEAR(S904)</f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>YEAR(S905)</f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>YEAR(S906)</f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>YEAR(S907)</f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>YEAR(S908)</f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>YEAR(S909)</f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>YEAR(S910)</f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>YEAR(S911)</f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4">
        <f>(((J912/60)/60)/24)+DATE(1970,1,1)</f>
        <v>42737.545358796298</v>
      </c>
      <c r="T912" s="14">
        <f>(((I912/60)/60)/24)+DATE(1970,1,1)</f>
        <v>42797.545358796298</v>
      </c>
      <c r="U912">
        <f>YEAR(S912)</f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>YEAR(S913)</f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>YEAR(S914)</f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>YEAR(S915)</f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>YEAR(S916)</f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>YEAR(S917)</f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>YEAR(S918)</f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>YEAR(S919)</f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4">
        <f>(((J920/60)/60)/24)+DATE(1970,1,1)</f>
        <v>41944.916215277779</v>
      </c>
      <c r="T920" s="14">
        <f>(((I920/60)/60)/24)+DATE(1970,1,1)</f>
        <v>41974.957881944443</v>
      </c>
      <c r="U920">
        <f>YEAR(S920)</f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>YEAR(S921)</f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>YEAR(S922)</f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>YEAR(S923)</f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>YEAR(S924)</f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>YEAR(S925)</f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>YEAR(S926)</f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>YEAR(S927)</f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>YEAR(S928)</f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>YEAR(S929)</f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4">
        <f>(((J930/60)/60)/24)+DATE(1970,1,1)</f>
        <v>41180.86241898148</v>
      </c>
      <c r="T930" s="14">
        <f>(((I930/60)/60)/24)+DATE(1970,1,1)</f>
        <v>41231</v>
      </c>
      <c r="U930">
        <f>YEAR(S930)</f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>YEAR(S931)</f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>YEAR(S932)</f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4">
        <f>(((J933/60)/60)/24)+DATE(1970,1,1)</f>
        <v>41680.359976851854</v>
      </c>
      <c r="T933" s="14">
        <f>(((I933/60)/60)/24)+DATE(1970,1,1)</f>
        <v>41714.916666666664</v>
      </c>
      <c r="U933">
        <f>YEAR(S933)</f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>YEAR(S934)</f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>YEAR(S935)</f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4">
        <f>(((J936/60)/60)/24)+DATE(1970,1,1)</f>
        <v>41733.737083333333</v>
      </c>
      <c r="T936" s="14">
        <f>(((I936/60)/60)/24)+DATE(1970,1,1)</f>
        <v>41763.25</v>
      </c>
      <c r="U936">
        <f>YEAR(S936)</f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>YEAR(S937)</f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>YEAR(S938)</f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>YEAR(S939)</f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>YEAR(S940)</f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>YEAR(S941)</f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>YEAR(S942)</f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>YEAR(S943)</f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>YEAR(S944)</f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>YEAR(S945)</f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>YEAR(S946)</f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>YEAR(S947)</f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>YEAR(S948)</f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>YEAR(S949)</f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>YEAR(S950)</f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>YEAR(S951)</f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>YEAR(S952)</f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>YEAR(S953)</f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>YEAR(S954)</f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>YEAR(S955)</f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>YEAR(S956)</f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>YEAR(S957)</f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>YEAR(S958)</f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>YEAR(S959)</f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>YEAR(S960)</f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>YEAR(S961)</f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>YEAR(S962)</f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>YEAR(S964)</f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>YEAR(S965)</f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>YEAR(S966)</f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>YEAR(S967)</f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>YEAR(S968)</f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>YEAR(S969)</f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>YEAR(S970)</f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>YEAR(S971)</f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>YEAR(S972)</f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>YEAR(S973)</f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>YEAR(S974)</f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>YEAR(S975)</f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>YEAR(S976)</f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>YEAR(S977)</f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>YEAR(S978)</f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>YEAR(S979)</f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>YEAR(S980)</f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>YEAR(S981)</f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>YEAR(S982)</f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>YEAR(S983)</f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>YEAR(S984)</f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>YEAR(S985)</f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>YEAR(S986)</f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>YEAR(S987)</f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4">
        <f>(((J988/60)/60)/24)+DATE(1970,1,1)</f>
        <v>42324.767361111109</v>
      </c>
      <c r="T988" s="14">
        <f>(((I988/60)/60)/24)+DATE(1970,1,1)</f>
        <v>42379</v>
      </c>
      <c r="U988">
        <f>YEAR(S988)</f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>YEAR(S989)</f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>YEAR(S990)</f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>YEAR(S991)</f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>YEAR(S992)</f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4">
        <f>(((J993/60)/60)/24)+DATE(1970,1,1)</f>
        <v>42538.75680555556</v>
      </c>
      <c r="T993" s="14">
        <f>(((I993/60)/60)/24)+DATE(1970,1,1)</f>
        <v>42563.785416666666</v>
      </c>
      <c r="U993">
        <f>YEAR(S993)</f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>YEAR(S994)</f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>YEAR(S995)</f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>YEAR(S996)</f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>YEAR(S997)</f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>YEAR(S998)</f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>YEAR(S999)</f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>YEAR(S1000)</f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>YEAR(S1001)</f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>YEAR(S1002)</f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>
        <f>YEAR(S1003)</f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>YEAR(S1004)</f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>YEAR(S1005)</f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>YEAR(S1006)</f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>YEAR(S1007)</f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>YEAR(S1008)</f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>YEAR(S1009)</f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>YEAR(S1010)</f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>YEAR(S1011)</f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>YEAR(S1012)</f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>YEAR(S1013)</f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>YEAR(S1014)</f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>YEAR(S1015)</f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>YEAR(S1016)</f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>YEAR(S1017)</f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>YEAR(S1018)</f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>YEAR(S1019)</f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>YEAR(S1020)</f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>YEAR(S1021)</f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>YEAR(S1023)</f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>YEAR(S1024)</f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>
        <f>YEAR(S1025)</f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>YEAR(S1026)</f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>
        <f>YEAR(S1028)</f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>YEAR(S1029)</f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>
        <f>YEAR(S1030)</f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>YEAR(S1031)</f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>YEAR(S1032)</f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>YEAR(S1033)</f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>YEAR(S1034)</f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>
        <f>YEAR(S1035)</f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>YEAR(S1037)</f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>YEAR(S1038)</f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>YEAR(S1039)</f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>YEAR(S1040)</f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>YEAR(S1041)</f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>YEAR(S1042)</f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>YEAR(S1043)</f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>YEAR(S1044)</f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>YEAR(S1045)</f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>YEAR(S1046)</f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>YEAR(S1047)</f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>YEAR(S1048)</f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>YEAR(S1049)</f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>YEAR(S1050)</f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>YEAR(S1051)</f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>YEAR(S1052)</f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>YEAR(S1053)</f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>YEAR(S1054)</f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>YEAR(S1055)</f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>YEAR(S1056)</f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>YEAR(S1057)</f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>YEAR(S1058)</f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>YEAR(S1059)</f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4">
        <f>(((J1060/60)/60)/24)+DATE(1970,1,1)</f>
        <v>42047.900960648149</v>
      </c>
      <c r="T1060" s="14">
        <f>(((I1060/60)/60)/24)+DATE(1970,1,1)</f>
        <v>42089</v>
      </c>
      <c r="U1060">
        <f>YEAR(S1060)</f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>YEAR(S1061)</f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>YEAR(S1062)</f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>YEAR(S1063)</f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>YEAR(S1064)</f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>YEAR(S1065)</f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>YEAR(S1066)</f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>YEAR(S1067)</f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>YEAR(S1068)</f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>YEAR(S1069)</f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>YEAR(S1070)</f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>YEAR(S1071)</f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>YEAR(S1072)</f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>YEAR(S1073)</f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>YEAR(S1074)</f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>YEAR(S1075)</f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>YEAR(S1076)</f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>YEAR(S1077)</f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>YEAR(S1078)</f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>YEAR(S1079)</f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>YEAR(S1080)</f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>YEAR(S1081)</f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>YEAR(S1082)</f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>YEAR(S1083)</f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>YEAR(S1084)</f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>YEAR(S1085)</f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>YEAR(S1086)</f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>YEAR(S1087)</f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>YEAR(S1088)</f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>YEAR(S1089)</f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>YEAR(S1090)</f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>YEAR(S1092)</f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>
        <f>YEAR(S1093)</f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>YEAR(S1094)</f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>YEAR(S1095)</f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>YEAR(S1096)</f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>YEAR(S1097)</f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>YEAR(S1098)</f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>YEAR(S1099)</f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>YEAR(S1100)</f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>
        <f>YEAR(S1101)</f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>YEAR(S1102)</f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>YEAR(S1103)</f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>YEAR(S1104)</f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>YEAR(S1105)</f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4">
        <f>(((J1106/60)/60)/24)+DATE(1970,1,1)</f>
        <v>41771.40996527778</v>
      </c>
      <c r="T1106" s="14">
        <f>(((I1106/60)/60)/24)+DATE(1970,1,1)</f>
        <v>41801.40996527778</v>
      </c>
      <c r="U1106">
        <f>YEAR(S1106)</f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>YEAR(S1107)</f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>YEAR(S1108)</f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>YEAR(S1109)</f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>YEAR(S1110)</f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>YEAR(S1111)</f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>YEAR(S1112)</f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>YEAR(S1113)</f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>YEAR(S1114)</f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>
        <f>YEAR(S1115)</f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>
        <f>YEAR(S1116)</f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>YEAR(S1117)</f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>YEAR(S1118)</f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>YEAR(S1119)</f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>YEAR(S1120)</f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>YEAR(S1121)</f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>YEAR(S1122)</f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>YEAR(S1123)</f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>
        <f>YEAR(S1124)</f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>YEAR(S1125)</f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>YEAR(S1126)</f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>
        <f>YEAR(S1127)</f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>YEAR(S1128)</f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>YEAR(S1129)</f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>
        <f>YEAR(S1130)</f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>YEAR(S1131)</f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>YEAR(S1132)</f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>YEAR(S1133)</f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>YEAR(S1134)</f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>
        <f>YEAR(S1135)</f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>YEAR(S1136)</f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>YEAR(S1137)</f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>YEAR(S1138)</f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>YEAR(S1139)</f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>YEAR(S1140)</f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>YEAR(S1141)</f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>
        <f>YEAR(S1142)</f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>YEAR(S1143)</f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>YEAR(S1144)</f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>YEAR(S1145)</f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>YEAR(S1146)</f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>YEAR(S1147)</f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>YEAR(S1148)</f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>YEAR(S1149)</f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>YEAR(S1150)</f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>YEAR(S1151)</f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>YEAR(S1152)</f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>YEAR(S1153)</f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>YEAR(S1154)</f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>YEAR(S1156)</f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>YEAR(S1157)</f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>YEAR(S1158)</f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>YEAR(S1159)</f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>YEAR(S1160)</f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>YEAR(S1161)</f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>YEAR(S1162)</f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>YEAR(S1163)</f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>YEAR(S1164)</f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>YEAR(S1165)</f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>YEAR(S1166)</f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>YEAR(S1167)</f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>YEAR(S1168)</f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>YEAR(S1169)</f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>YEAR(S1170)</f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>YEAR(S1171)</f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>
        <f>YEAR(S1172)</f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>YEAR(S1173)</f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>YEAR(S1174)</f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>YEAR(S1175)</f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>YEAR(S1176)</f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>YEAR(S1177)</f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>YEAR(S1178)</f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>
        <f>YEAR(S1179)</f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>YEAR(S1180)</f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>YEAR(S1181)</f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>YEAR(S1182)</f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>YEAR(S1183)</f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>YEAR(S1184)</f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>YEAR(S1185)</f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>
        <f>YEAR(S1186)</f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>YEAR(S1187)</f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4">
        <f>(((J1188/60)/60)/24)+DATE(1970,1,1)</f>
        <v>42123.86336805555</v>
      </c>
      <c r="T1188" s="14">
        <f>(((I1188/60)/60)/24)+DATE(1970,1,1)</f>
        <v>42156.945833333331</v>
      </c>
      <c r="U1188">
        <f>YEAR(S1188)</f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>YEAR(S1189)</f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>YEAR(S1190)</f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>YEAR(S1191)</f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>YEAR(S1192)</f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>YEAR(S1193)</f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>
        <f>YEAR(S1194)</f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>YEAR(S1195)</f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>YEAR(S1196)</f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>YEAR(S1197)</f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>
        <f>YEAR(S1198)</f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>YEAR(S1199)</f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>YEAR(S1200)</f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>
        <f>YEAR(S1201)</f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>YEAR(S1202)</f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4">
        <f>(((J1203/60)/60)/24)+DATE(1970,1,1)</f>
        <v>42536.60701388889</v>
      </c>
      <c r="T1203" s="14">
        <f>(((I1203/60)/60)/24)+DATE(1970,1,1)</f>
        <v>42566.60701388889</v>
      </c>
      <c r="U1203">
        <f>YEAR(S1203)</f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>YEAR(S1204)</f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>YEAR(S1205)</f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>YEAR(S1206)</f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>YEAR(S1207)</f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>YEAR(S1208)</f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>YEAR(S1209)</f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>YEAR(S1210)</f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>YEAR(S1211)</f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>YEAR(S1212)</f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>YEAR(S1213)</f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>YEAR(S1214)</f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>
        <f>YEAR(S1215)</f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>YEAR(S1216)</f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>YEAR(S1217)</f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>YEAR(S1218)</f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>YEAR(S1220)</f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>YEAR(S1221)</f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>YEAR(S1222)</f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4">
        <f>(((J1223/60)/60)/24)+DATE(1970,1,1)</f>
        <v>42680.47555555556</v>
      </c>
      <c r="T1223" s="14">
        <f>(((I1223/60)/60)/24)+DATE(1970,1,1)</f>
        <v>42708</v>
      </c>
      <c r="U1223">
        <f>YEAR(S1223)</f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>YEAR(S1224)</f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>YEAR(S1225)</f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>YEAR(S1226)</f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>YEAR(S1227)</f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>YEAR(S1228)</f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>YEAR(S1229)</f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>YEAR(S1230)</f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>YEAR(S1231)</f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>YEAR(S1232)</f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>YEAR(S1233)</f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>YEAR(S1234)</f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>YEAR(S1235)</f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>
        <f>YEAR(S1236)</f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>YEAR(S1237)</f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>YEAR(S1238)</f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>YEAR(S1239)</f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>YEAR(S1240)</f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>YEAR(S1241)</f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>YEAR(S1242)</f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>YEAR(S1243)</f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>YEAR(S1244)</f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>YEAR(S1245)</f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>YEAR(S1247)</f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>YEAR(S1248)</f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>YEAR(S1249)</f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>YEAR(S1250)</f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>YEAR(S1251)</f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>YEAR(S1252)</f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>YEAR(S1253)</f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>YEAR(S1254)</f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>YEAR(S1255)</f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>YEAR(S1256)</f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>YEAR(S1257)</f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>YEAR(S1258)</f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>YEAR(S1259)</f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>YEAR(S1260)</f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>YEAR(S1261)</f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>YEAR(S1262)</f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>YEAR(S1263)</f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>YEAR(S1264)</f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>YEAR(S1265)</f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>YEAR(S1266)</f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>YEAR(S1267)</f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>YEAR(S1268)</f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>YEAR(S1270)</f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4">
        <f>(((J1271/60)/60)/24)+DATE(1970,1,1)</f>
        <v>42445.823055555549</v>
      </c>
      <c r="T1271" s="14">
        <f>(((I1271/60)/60)/24)+DATE(1970,1,1)</f>
        <v>42476</v>
      </c>
      <c r="U1271">
        <f>YEAR(S1271)</f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>YEAR(S1272)</f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>YEAR(S1273)</f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>YEAR(S1274)</f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>YEAR(S1275)</f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>YEAR(S1276)</f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>YEAR(S1277)</f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>YEAR(S1278)</f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>YEAR(S1279)</f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>YEAR(S1280)</f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>YEAR(S1281)</f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>YEAR(S1282)</f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>YEAR(S1284)</f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>YEAR(S1285)</f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4">
        <f>(((J1286/60)/60)/24)+DATE(1970,1,1)</f>
        <v>42712.23474537037</v>
      </c>
      <c r="T1286" s="14">
        <f>(((I1286/60)/60)/24)+DATE(1970,1,1)</f>
        <v>42735.707638888889</v>
      </c>
      <c r="U1286">
        <f>YEAR(S1286)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4">
        <f>(((J1287/60)/60)/24)+DATE(1970,1,1)</f>
        <v>42160.583043981482</v>
      </c>
      <c r="T1287" s="14">
        <f>(((I1287/60)/60)/24)+DATE(1970,1,1)</f>
        <v>42175.583043981482</v>
      </c>
      <c r="U1287">
        <f>YEAR(S1287)</f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4">
        <f>(((J1288/60)/60)/24)+DATE(1970,1,1)</f>
        <v>42039.384571759263</v>
      </c>
      <c r="T1288" s="14">
        <f>(((I1288/60)/60)/24)+DATE(1970,1,1)</f>
        <v>42052.583333333328</v>
      </c>
      <c r="U1288">
        <f>YEAR(S1288)</f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4">
        <f>(((J1289/60)/60)/24)+DATE(1970,1,1)</f>
        <v>42107.621018518519</v>
      </c>
      <c r="T1289" s="14">
        <f>(((I1289/60)/60)/24)+DATE(1970,1,1)</f>
        <v>42167.621018518519</v>
      </c>
      <c r="U1289">
        <f>YEAR(S1289)</f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4">
        <f>(((J1290/60)/60)/24)+DATE(1970,1,1)</f>
        <v>42561.154664351852</v>
      </c>
      <c r="T1290" s="14">
        <f>(((I1290/60)/60)/24)+DATE(1970,1,1)</f>
        <v>42592.166666666672</v>
      </c>
      <c r="U1290">
        <f>YEAR(S1290)</f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4">
        <f>(((J1291/60)/60)/24)+DATE(1970,1,1)</f>
        <v>42709.134780092587</v>
      </c>
      <c r="T1291" s="14">
        <f>(((I1291/60)/60)/24)+DATE(1970,1,1)</f>
        <v>42739.134780092587</v>
      </c>
      <c r="U1291">
        <f>YEAR(S1291)</f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4">
        <f>(((J1292/60)/60)/24)+DATE(1970,1,1)</f>
        <v>42086.614942129629</v>
      </c>
      <c r="T1292" s="14">
        <f>(((I1292/60)/60)/24)+DATE(1970,1,1)</f>
        <v>42117.290972222225</v>
      </c>
      <c r="U1292">
        <f>YEAR(S1292)</f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4">
        <f>(((J1293/60)/60)/24)+DATE(1970,1,1)</f>
        <v>42064.652673611112</v>
      </c>
      <c r="T1293" s="14">
        <f>(((I1293/60)/60)/24)+DATE(1970,1,1)</f>
        <v>42101.291666666672</v>
      </c>
      <c r="U1293">
        <f>YEAR(S1293)</f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4">
        <f>(((J1294/60)/60)/24)+DATE(1970,1,1)</f>
        <v>42256.764212962968</v>
      </c>
      <c r="T1294" s="14">
        <f>(((I1294/60)/60)/24)+DATE(1970,1,1)</f>
        <v>42283.957638888889</v>
      </c>
      <c r="U1294">
        <f>YEAR(S1294)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4">
        <f>(((J1295/60)/60)/24)+DATE(1970,1,1)</f>
        <v>42292.701053240744</v>
      </c>
      <c r="T1295" s="14">
        <f>(((I1295/60)/60)/24)+DATE(1970,1,1)</f>
        <v>42322.742719907401</v>
      </c>
      <c r="U1295">
        <f>YEAR(S1295)</f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4">
        <f>(((J1296/60)/60)/24)+DATE(1970,1,1)</f>
        <v>42278.453668981485</v>
      </c>
      <c r="T1296" s="14">
        <f>(((I1296/60)/60)/24)+DATE(1970,1,1)</f>
        <v>42296.458333333328</v>
      </c>
      <c r="U1296">
        <f>YEAR(S1296)</f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4">
        <f>(((J1297/60)/60)/24)+DATE(1970,1,1)</f>
        <v>42184.572881944448</v>
      </c>
      <c r="T1297" s="14">
        <f>(((I1297/60)/60)/24)+DATE(1970,1,1)</f>
        <v>42214.708333333328</v>
      </c>
      <c r="U1297">
        <f>YEAR(S1297)</f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4">
        <f>(((J1298/60)/60)/24)+DATE(1970,1,1)</f>
        <v>42423.050613425927</v>
      </c>
      <c r="T1298" s="14">
        <f>(((I1298/60)/60)/24)+DATE(1970,1,1)</f>
        <v>42443.008946759262</v>
      </c>
      <c r="U1298">
        <f>YEAR(S1298)</f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4">
        <f>(((J1299/60)/60)/24)+DATE(1970,1,1)</f>
        <v>42461.747199074074</v>
      </c>
      <c r="T1299" s="14">
        <f>(((I1299/60)/60)/24)+DATE(1970,1,1)</f>
        <v>42491.747199074074</v>
      </c>
      <c r="U1299">
        <f>YEAR(S1299)</f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4">
        <f>(((J1300/60)/60)/24)+DATE(1970,1,1)</f>
        <v>42458.680925925932</v>
      </c>
      <c r="T1300" s="14">
        <f>(((I1300/60)/60)/24)+DATE(1970,1,1)</f>
        <v>42488.680925925932</v>
      </c>
      <c r="U1300">
        <f>YEAR(S1300)</f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4">
        <f>(((J1301/60)/60)/24)+DATE(1970,1,1)</f>
        <v>42169.814340277779</v>
      </c>
      <c r="T1301" s="14">
        <f>(((I1301/60)/60)/24)+DATE(1970,1,1)</f>
        <v>42199.814340277779</v>
      </c>
      <c r="U1301">
        <f>YEAR(S1301)</f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4">
        <f>(((J1302/60)/60)/24)+DATE(1970,1,1)</f>
        <v>42483.675208333334</v>
      </c>
      <c r="T1302" s="14">
        <f>(((I1302/60)/60)/24)+DATE(1970,1,1)</f>
        <v>42522.789583333331</v>
      </c>
      <c r="U1302">
        <f>YEAR(S1302)</f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4">
        <f>(((J1303/60)/60)/24)+DATE(1970,1,1)</f>
        <v>42195.749745370369</v>
      </c>
      <c r="T1303" s="14">
        <f>(((I1303/60)/60)/24)+DATE(1970,1,1)</f>
        <v>42206.125</v>
      </c>
      <c r="U1303">
        <f>YEAR(S1303)</f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4">
        <f>(((J1304/60)/60)/24)+DATE(1970,1,1)</f>
        <v>42675.057997685188</v>
      </c>
      <c r="T1304" s="14">
        <f>(((I1304/60)/60)/24)+DATE(1970,1,1)</f>
        <v>42705.099664351852</v>
      </c>
      <c r="U1304">
        <f>YEAR(S1304)</f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4">
        <f>(((J1305/60)/60)/24)+DATE(1970,1,1)</f>
        <v>42566.441203703704</v>
      </c>
      <c r="T1305" s="14">
        <f>(((I1305/60)/60)/24)+DATE(1970,1,1)</f>
        <v>42582.458333333328</v>
      </c>
      <c r="U1305">
        <f>YEAR(S1305)</f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>
        <f>YEAR(S1306)</f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>YEAR(S1307)</f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>YEAR(S1308)</f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>YEAR(S1309)</f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>YEAR(S1310)</f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>YEAR(S1311)</f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>YEAR(S1312)</f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>YEAR(S1313)</f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>YEAR(S1314)</f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>YEAR(S1315)</f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>YEAR(S1316)</f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>YEAR(S1317)</f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>YEAR(S1318)</f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>YEAR(S1319)</f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>YEAR(S1320)</f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>
        <f>YEAR(S1321)</f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>YEAR(S1322)</f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>YEAR(S1323)</f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>
        <f>YEAR(S1324)</f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>YEAR(S1325)</f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>YEAR(S1326)</f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>YEAR(S1327)</f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>YEAR(S1328)</f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>YEAR(S1329)</f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>YEAR(S1330)</f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>YEAR(S1331)</f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>YEAR(S1332)</f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>YEAR(S1333)</f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>YEAR(S1334)</f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>YEAR(S1335)</f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>YEAR(S1336)</f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>YEAR(S1337)</f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>YEAR(S1338)</f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>YEAR(S1339)</f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>YEAR(S1340)</f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>YEAR(S1341)</f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>YEAR(S1342)</f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>
        <f>YEAR(S1343)</f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>YEAR(S1344)</f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>YEAR(S1345)</f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>YEAR(S1346)</f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>YEAR(S1348)</f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>YEAR(S1349)</f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>YEAR(S1350)</f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>YEAR(S1351)</f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>YEAR(S1352)</f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>YEAR(S1353)</f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>YEAR(S1354)</f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4">
        <f>(((J1355/60)/60)/24)+DATE(1970,1,1)</f>
        <v>41309.11791666667</v>
      </c>
      <c r="T1355" s="14">
        <f>(((I1355/60)/60)/24)+DATE(1970,1,1)</f>
        <v>41344</v>
      </c>
      <c r="U1355">
        <f>YEAR(S1355)</f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>
        <f>YEAR(S1356)</f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>
        <f>YEAR(S1357)</f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>YEAR(S1358)</f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>YEAR(S1359)</f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>YEAR(S1360)</f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>YEAR(S1361)</f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>YEAR(S1362)</f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>
        <f>YEAR(S1363)</f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>YEAR(S1364)</f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>YEAR(S1365)</f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>YEAR(S1366)</f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>YEAR(S1367)</f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>YEAR(S1368)</f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>YEAR(S1369)</f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>YEAR(S1370)</f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>YEAR(S1371)</f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>YEAR(S1372)</f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>YEAR(S1373)</f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>YEAR(S1374)</f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>YEAR(S1375)</f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>YEAR(S1376)</f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>YEAR(S1377)</f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>
        <f>YEAR(S1378)</f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>YEAR(S1379)</f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>
        <f>YEAR(S1380)</f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>YEAR(S1381)</f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>YEAR(S1382)</f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>YEAR(S1383)</f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>YEAR(S1384)</f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>YEAR(S1385)</f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>YEAR(S1386)</f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>YEAR(S1387)</f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>YEAR(S1388)</f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>YEAR(S1389)</f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>YEAR(S1390)</f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>
        <f>YEAR(S1391)</f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>YEAR(S1392)</f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>YEAR(S1393)</f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>YEAR(S1394)</f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>YEAR(S1395)</f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>YEAR(S1396)</f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>YEAR(S1397)</f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>YEAR(S1398)</f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>YEAR(S1399)</f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>YEAR(S1400)</f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>YEAR(S1401)</f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>
        <f>YEAR(S1402)</f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>YEAR(S1403)</f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>
        <f>YEAR(S1404)</f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>YEAR(S1405)</f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>
        <f>YEAR(S1406)</f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>YEAR(S1407)</f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>YEAR(S1408)</f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>YEAR(S1409)</f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>
        <f>YEAR(S1410)</f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>YEAR(S1412)</f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>
        <f>YEAR(S1413)</f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>YEAR(S1414)</f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>YEAR(S1415)</f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>YEAR(S1416)</f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>YEAR(S1417)</f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>YEAR(S1418)</f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>YEAR(S1419)</f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>YEAR(S1420)</f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>YEAR(S1421)</f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>YEAR(S1422)</f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>YEAR(S1423)</f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>YEAR(S1424)</f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>YEAR(S1425)</f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>YEAR(S1426)</f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>YEAR(S1427)</f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>YEAR(S1428)</f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>YEAR(S1429)</f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>YEAR(S1430)</f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>YEAR(S1431)</f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>YEAR(S1432)</f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>YEAR(S1433)</f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>YEAR(S1434)</f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>YEAR(S1435)</f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>YEAR(S1436)</f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>YEAR(S1437)</f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>YEAR(S1438)</f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>YEAR(S1439)</f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>YEAR(S1440)</f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>YEAR(S1441)</f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>YEAR(S1442)</f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>
        <f>YEAR(S1443)</f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>YEAR(S1444)</f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>YEAR(S1445)</f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>YEAR(S1446)</f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>YEAR(S1447)</f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>YEAR(S1448)</f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>YEAR(S1449)</f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>YEAR(S1450)</f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>YEAR(S1451)</f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>YEAR(S1452)</f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>YEAR(S1453)</f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>YEAR(S1454)</f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>YEAR(S1455)</f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>YEAR(S1456)</f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>YEAR(S1457)</f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>YEAR(S1458)</f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>YEAR(S1459)</f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>YEAR(S1460)</f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>YEAR(S1461)</f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>YEAR(S1462)</f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4">
        <f>(((J1463/60)/60)/24)+DATE(1970,1,1)</f>
        <v>41899.645300925928</v>
      </c>
      <c r="T1463" s="14">
        <f>(((I1463/60)/60)/24)+DATE(1970,1,1)</f>
        <v>41933</v>
      </c>
      <c r="U1463">
        <f>YEAR(S1463)</f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>YEAR(S1464)</f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>YEAR(S1465)</f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>YEAR(S1466)</f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>YEAR(S1467)</f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>YEAR(S1468)</f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>YEAR(S1469)</f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>YEAR(S1470)</f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>YEAR(S1471)</f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>YEAR(S1472)</f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>YEAR(S1473)</f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>YEAR(S1474)</f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>YEAR(S1476)</f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>YEAR(S1477)</f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>YEAR(S1478)</f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>YEAR(S1479)</f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>YEAR(S1480)</f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>YEAR(S1481)</f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>YEAR(S1482)</f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>YEAR(S1483)</f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>YEAR(S1484)</f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>YEAR(S1485)</f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>YEAR(S1486)</f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>YEAR(S1487)</f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>YEAR(S1488)</f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>YEAR(S1489)</f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>YEAR(S1490)</f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>YEAR(S1491)</f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>YEAR(S1492)</f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>YEAR(S1493)</f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>YEAR(S1494)</f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>YEAR(S1495)</f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>YEAR(S1496)</f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>YEAR(S1497)</f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>YEAR(S1498)</f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>YEAR(S1499)</f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>YEAR(S1500)</f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>YEAR(S1501)</f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>YEAR(S1502)</f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>YEAR(S1503)</f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>
        <f>YEAR(S1504)</f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>YEAR(S1505)</f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>
        <f>YEAR(S1506)</f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>YEAR(S1507)</f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>
        <f>YEAR(S1508)</f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>YEAR(S1509)</f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>YEAR(S1510)</f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>YEAR(S1511)</f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>
        <f>YEAR(S1512)</f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>YEAR(S1513)</f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>YEAR(S1514)</f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>
        <f>YEAR(S1515)</f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>YEAR(S1516)</f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>YEAR(S1517)</f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>YEAR(S1518)</f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>YEAR(S1519)</f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>YEAR(S1520)</f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>YEAR(S1521)</f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>YEAR(S1522)</f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>YEAR(S1523)</f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>YEAR(S1524)</f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4">
        <f>(((J1525/60)/60)/24)+DATE(1970,1,1)</f>
        <v>41964.751342592594</v>
      </c>
      <c r="T1525" s="14">
        <f>(((I1525/60)/60)/24)+DATE(1970,1,1)</f>
        <v>41996</v>
      </c>
      <c r="U1525">
        <f>YEAR(S1525)</f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>YEAR(S1526)</f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>YEAR(S1527)</f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>YEAR(S1528)</f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>YEAR(S1529)</f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4">
        <f>(((J1530/60)/60)/24)+DATE(1970,1,1)</f>
        <v>42736.732893518521</v>
      </c>
      <c r="T1530" s="14">
        <f>(((I1530/60)/60)/24)+DATE(1970,1,1)</f>
        <v>42767</v>
      </c>
      <c r="U1530">
        <f>YEAR(S1530)</f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>YEAR(S1531)</f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>YEAR(S1532)</f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>YEAR(S1533)</f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>YEAR(S1534)</f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>YEAR(S1535)</f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>YEAR(S1536)</f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>YEAR(S1537)</f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>YEAR(S1538)</f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>YEAR(S1540)</f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>YEAR(S1541)</f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>YEAR(S1542)</f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>YEAR(S1543)</f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>YEAR(S1544)</f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>YEAR(S1545)</f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>YEAR(S1546)</f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>YEAR(S1547)</f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>
        <f>YEAR(S1548)</f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>YEAR(S1549)</f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>YEAR(S1550)</f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>YEAR(S1551)</f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>
        <f>YEAR(S1552)</f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>YEAR(S1553)</f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>YEAR(S1554)</f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>YEAR(S1555)</f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>YEAR(S1556)</f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>YEAR(S1557)</f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>YEAR(S1558)</f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>YEAR(S1559)</f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>
        <f>YEAR(S1560)</f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>YEAR(S1561)</f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>YEAR(S1562)</f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>YEAR(S1563)</f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>YEAR(S1564)</f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>
        <f>YEAR(S1565)</f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>YEAR(S1566)</f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>YEAR(S1567)</f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>YEAR(S1568)</f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4">
        <f>(((J1569/60)/60)/24)+DATE(1970,1,1)</f>
        <v>41671.936863425923</v>
      </c>
      <c r="T1569" s="14">
        <f>(((I1569/60)/60)/24)+DATE(1970,1,1)</f>
        <v>41687</v>
      </c>
      <c r="U1569">
        <f>YEAR(S1569)</f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>YEAR(S1570)</f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>YEAR(S1571)</f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>YEAR(S1572)</f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>
        <f>YEAR(S1573)</f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>
        <f>YEAR(S1574)</f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>YEAR(S1575)</f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>YEAR(S1576)</f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>YEAR(S1577)</f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>YEAR(S1578)</f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>YEAR(S1579)</f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>YEAR(S1580)</f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>YEAR(S1581)</f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>YEAR(S1582)</f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>
        <f>YEAR(S1583)</f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>YEAR(S1584)</f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>
        <f>YEAR(S1585)</f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>YEAR(S1586)</f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>YEAR(S1587)</f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>YEAR(S1588)</f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>YEAR(S1589)</f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>YEAR(S1590)</f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>YEAR(S1591)</f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>YEAR(S1592)</f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4">
        <f>(((J1593/60)/60)/24)+DATE(1970,1,1)</f>
        <v>42433.726168981477</v>
      </c>
      <c r="T1593" s="14">
        <f>(((I1593/60)/60)/24)+DATE(1970,1,1)</f>
        <v>42463.68450231482</v>
      </c>
      <c r="U1593">
        <f>YEAR(S1593)</f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>YEAR(S1594)</f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>YEAR(S1595)</f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>YEAR(S1596)</f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>YEAR(S1597)</f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>
        <f>YEAR(S1598)</f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>YEAR(S1599)</f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>YEAR(S1600)</f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4">
        <f>(((J1601/60)/60)/24)+DATE(1970,1,1)</f>
        <v>42438.53907407407</v>
      </c>
      <c r="T1601" s="14">
        <f>(((I1601/60)/60)/24)+DATE(1970,1,1)</f>
        <v>42468.497407407413</v>
      </c>
      <c r="U1601">
        <f>YEAR(S1601)</f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>YEAR(S1602)</f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>YEAR(S1604)</f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>YEAR(S1605)</f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>YEAR(S1606)</f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>YEAR(S1607)</f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>YEAR(S1608)</f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>YEAR(S1609)</f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>YEAR(S1610)</f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>YEAR(S1611)</f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>YEAR(S1612)</f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>YEAR(S1613)</f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>YEAR(S1614)</f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>YEAR(S1615)</f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>YEAR(S1616)</f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>YEAR(S1617)</f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>YEAR(S1618)</f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>YEAR(S1619)</f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>YEAR(S1620)</f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>YEAR(S1621)</f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>YEAR(S1622)</f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>YEAR(S1623)</f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>YEAR(S1624)</f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>
        <f>YEAR(S1625)</f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>YEAR(S1626)</f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>YEAR(S1627)</f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>YEAR(S1628)</f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>YEAR(S1629)</f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>YEAR(S1630)</f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>YEAR(S1631)</f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>YEAR(S1632)</f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>YEAR(S1633)</f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>YEAR(S1634)</f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>YEAR(S1635)</f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>YEAR(S1636)</f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>YEAR(S1637)</f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>YEAR(S1638)</f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>YEAR(S1639)</f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>YEAR(S1640)</f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>YEAR(S1641)</f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>YEAR(S1642)</f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>YEAR(S1643)</f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>YEAR(S1644)</f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>YEAR(S1645)</f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>YEAR(S1646)</f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>YEAR(S1647)</f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>
        <f>YEAR(S1648)</f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>YEAR(S1649)</f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>YEAR(S1650)</f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>YEAR(S1651)</f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>YEAR(S1652)</f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>YEAR(S1653)</f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>YEAR(S1654)</f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>YEAR(S1655)</f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>YEAR(S1656)</f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>YEAR(S1657)</f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>YEAR(S1658)</f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>YEAR(S1659)</f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>YEAR(S1660)</f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4">
        <f>(((J1661/60)/60)/24)+DATE(1970,1,1)</f>
        <v>41596.913437499999</v>
      </c>
      <c r="T1661" s="14">
        <f>(((I1661/60)/60)/24)+DATE(1970,1,1)</f>
        <v>41625.5</v>
      </c>
      <c r="U1661">
        <f>YEAR(S1661)</f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>YEAR(S1662)</f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>YEAR(S1663)</f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>YEAR(S1664)</f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>YEAR(S1665)</f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>YEAR(S1666)</f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>YEAR(S1668)</f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>YEAR(S1669)</f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>YEAR(S1670)</f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>YEAR(S1671)</f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>YEAR(S1672)</f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>YEAR(S1673)</f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>YEAR(S1674)</f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>YEAR(S1675)</f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>YEAR(S1676)</f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>YEAR(S1677)</f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>YEAR(S1678)</f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>YEAR(S1679)</f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>YEAR(S1680)</f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>YEAR(S1681)</f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>YEAR(S1682)</f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>YEAR(S1683)</f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>YEAR(S1684)</f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>YEAR(S1685)</f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>YEAR(S1686)</f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>YEAR(S1687)</f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>YEAR(S1688)</f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>YEAR(S1689)</f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>YEAR(S1690)</f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>YEAR(S1691)</f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>YEAR(S1692)</f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>YEAR(S1693)</f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>YEAR(S1694)</f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>YEAR(S1695)</f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>YEAR(S1696)</f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>YEAR(S1697)</f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>YEAR(S1698)</f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>YEAR(S1699)</f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>YEAR(S1700)</f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>YEAR(S1701)</f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>YEAR(S1702)</f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>YEAR(S1703)</f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>YEAR(S1704)</f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>YEAR(S1705)</f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>YEAR(S1706)</f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>YEAR(S1707)</f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>YEAR(S1708)</f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>YEAR(S1709)</f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>YEAR(S1710)</f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>YEAR(S1711)</f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>YEAR(S1712)</f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>YEAR(S1713)</f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>YEAR(S1714)</f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>YEAR(S1715)</f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>YEAR(S1716)</f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>YEAR(S1717)</f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>YEAR(S1718)</f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>YEAR(S1719)</f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>YEAR(S1720)</f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>YEAR(S1721)</f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>YEAR(S1722)</f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>YEAR(S1723)</f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>YEAR(S1724)</f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>YEAR(S1725)</f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>YEAR(S1726)</f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>YEAR(S1727)</f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>YEAR(S1728)</f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>
        <f>YEAR(S1729)</f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>YEAR(S1730)</f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>YEAR(S1732)</f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>YEAR(S1733)</f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>YEAR(S1734)</f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>YEAR(S1735)</f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>YEAR(S1736)</f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>YEAR(S1737)</f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>YEAR(S1738)</f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>YEAR(S1739)</f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>YEAR(S1740)</f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>YEAR(S1741)</f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>YEAR(S1742)</f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>
        <f>YEAR(S1743)</f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>YEAR(S1744)</f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>YEAR(S1745)</f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>
        <f>YEAR(S1746)</f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>YEAR(S1747)</f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>YEAR(S1748)</f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4">
        <f>(((J1749/60)/60)/24)+DATE(1970,1,1)</f>
        <v>42292.435532407413</v>
      </c>
      <c r="T1749" s="14">
        <f>(((I1749/60)/60)/24)+DATE(1970,1,1)</f>
        <v>42321.625</v>
      </c>
      <c r="U1749">
        <f>YEAR(S1749)</f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>YEAR(S1750)</f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>YEAR(S1751)</f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>YEAR(S1752)</f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>YEAR(S1753)</f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>
        <f>YEAR(S1754)</f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>YEAR(S1755)</f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>YEAR(S1756)</f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>YEAR(S1757)</f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>YEAR(S1758)</f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>YEAR(S1759)</f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>YEAR(S1760)</f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>YEAR(S1761)</f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>YEAR(S1762)</f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>
        <f>YEAR(S1763)</f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>YEAR(S1764)</f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>YEAR(S1765)</f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>
        <f>YEAR(S1766)</f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>YEAR(S1767)</f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>YEAR(S1768)</f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>YEAR(S1769)</f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>YEAR(S1770)</f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>YEAR(S1771)</f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>YEAR(S1772)</f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>
        <f>YEAR(S1773)</f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>
        <f>YEAR(S1774)</f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>YEAR(S1775)</f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>YEAR(S1776)</f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>YEAR(S1777)</f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4">
        <f>(((J1778/60)/60)/24)+DATE(1970,1,1)</f>
        <v>41905.95684027778</v>
      </c>
      <c r="T1778" s="14">
        <f>(((I1778/60)/60)/24)+DATE(1970,1,1)</f>
        <v>41941.95684027778</v>
      </c>
      <c r="U1778">
        <f>YEAR(S1778)</f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>YEAR(S1779)</f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>YEAR(S1780)</f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>YEAR(S1781)</f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>YEAR(S1782)</f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>YEAR(S1783)</f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>YEAR(S1784)</f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>YEAR(S1785)</f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>YEAR(S1786)</f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4">
        <f>(((J1787/60)/60)/24)+DATE(1970,1,1)</f>
        <v>41897.134895833333</v>
      </c>
      <c r="T1787" s="14">
        <f>(((I1787/60)/60)/24)+DATE(1970,1,1)</f>
        <v>41928</v>
      </c>
      <c r="U1787">
        <f>YEAR(S1787)</f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>YEAR(S1788)</f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>YEAR(S1789)</f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4">
        <f>(((J1790/60)/60)/24)+DATE(1970,1,1)</f>
        <v>41913.94840277778</v>
      </c>
      <c r="T1790" s="14">
        <f>(((I1790/60)/60)/24)+DATE(1970,1,1)</f>
        <v>41943.94840277778</v>
      </c>
      <c r="U1790">
        <f>YEAR(S1790)</f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>YEAR(S1791)</f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>YEAR(S1792)</f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>
        <f>YEAR(S1793)</f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>YEAR(S1794)</f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>YEAR(S1796)</f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>YEAR(S1797)</f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>
        <f>YEAR(S1798)</f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>YEAR(S1799)</f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>YEAR(S1800)</f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>
        <f>YEAR(S1801)</f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>
        <f>YEAR(S1802)</f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>
        <f>YEAR(S1803)</f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>YEAR(S1804)</f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>YEAR(S1805)</f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>YEAR(S1806)</f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>YEAR(S1807)</f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>
        <f>YEAR(S1808)</f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>YEAR(S1809)</f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>YEAR(S1810)</f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>YEAR(S1811)</f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>YEAR(S1812)</f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>YEAR(S1813)</f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>
        <f>YEAR(S1814)</f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>
        <f>YEAR(S1815)</f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>
        <f>YEAR(S1816)</f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>YEAR(S1817)</f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>YEAR(S1818)</f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>YEAR(S1819)</f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>YEAR(S1820)</f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>YEAR(S1821)</f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>YEAR(S1822)</f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>YEAR(S1823)</f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>YEAR(S1824)</f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>YEAR(S1825)</f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>YEAR(S1826)</f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>YEAR(S1827)</f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>YEAR(S1828)</f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>YEAR(S1829)</f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>YEAR(S1830)</f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>YEAR(S1831)</f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>YEAR(S1832)</f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>YEAR(S1833)</f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>YEAR(S1834)</f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>YEAR(S1835)</f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>YEAR(S1836)</f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>
        <f>YEAR(S1837)</f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>YEAR(S1838)</f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>YEAR(S1839)</f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>YEAR(S1840)</f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>YEAR(S1841)</f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>YEAR(S1842)</f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>YEAR(S1843)</f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>YEAR(S1844)</f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>YEAR(S1845)</f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>YEAR(S1846)</f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>YEAR(S1847)</f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>YEAR(S1848)</f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>YEAR(S1849)</f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>YEAR(S1850)</f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>YEAR(S1851)</f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>YEAR(S1852)</f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>YEAR(S1853)</f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4">
        <f>(((J1854/60)/60)/24)+DATE(1970,1,1)</f>
        <v>42081.77143518519</v>
      </c>
      <c r="T1854" s="14">
        <f>(((I1854/60)/60)/24)+DATE(1970,1,1)</f>
        <v>42119</v>
      </c>
      <c r="U1854">
        <f>YEAR(S1854)</f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>YEAR(S1855)</f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>YEAR(S1856)</f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>YEAR(S1857)</f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>YEAR(S1858)</f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>YEAR(S1860)</f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>YEAR(S1861)</f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>YEAR(S1862)</f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>
        <f>YEAR(S1863)</f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>YEAR(S1864)</f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>YEAR(S1865)</f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>YEAR(S1866)</f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>
        <f>YEAR(S1867)</f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>YEAR(S1868)</f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>YEAR(S1869)</f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>YEAR(S1870)</f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>YEAR(S1871)</f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>YEAR(S1872)</f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>YEAR(S1873)</f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>YEAR(S1874)</f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>YEAR(S1875)</f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>YEAR(S1876)</f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>YEAR(S1877)</f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>YEAR(S1878)</f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>YEAR(S1879)</f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>YEAR(S1880)</f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>YEAR(S1881)</f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>
        <f>YEAR(S1882)</f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>YEAR(S1883)</f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>YEAR(S1884)</f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>YEAR(S1885)</f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>YEAR(S1886)</f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>YEAR(S1887)</f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>YEAR(S1888)</f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>YEAR(S1889)</f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>YEAR(S1890)</f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>YEAR(S1891)</f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>YEAR(S1892)</f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>YEAR(S1893)</f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>YEAR(S1894)</f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>YEAR(S1895)</f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>YEAR(S1896)</f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>YEAR(S1897)</f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>YEAR(S1898)</f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>YEAR(S1899)</f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>YEAR(S1900)</f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>YEAR(S1901)</f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>YEAR(S1902)</f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4">
        <f>(((J1903/60)/60)/24)+DATE(1970,1,1)</f>
        <v>42116.54315972222</v>
      </c>
      <c r="T1903" s="14">
        <f>(((I1903/60)/60)/24)+DATE(1970,1,1)</f>
        <v>42146.541666666672</v>
      </c>
      <c r="U1903">
        <f>YEAR(S1903)</f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>YEAR(S1904)</f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>YEAR(S1905)</f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>YEAR(S1906)</f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>YEAR(S1907)</f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>YEAR(S1908)</f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>YEAR(S1909)</f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>YEAR(S1910)</f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>YEAR(S1911)</f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>YEAR(S1912)</f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>YEAR(S1913)</f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>YEAR(S1914)</f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>
        <f>YEAR(S1915)</f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>YEAR(S1916)</f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>YEAR(S1917)</f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>YEAR(S1918)</f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>YEAR(S1919)</f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>YEAR(S1920)</f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>YEAR(S1921)</f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>
        <f>YEAR(S1922)</f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>YEAR(S1924)</f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>YEAR(S1925)</f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>YEAR(S1926)</f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4">
        <f>(((J1927/60)/60)/24)+DATE(1970,1,1)</f>
        <v>41535.90148148148</v>
      </c>
      <c r="T1927" s="14">
        <f>(((I1927/60)/60)/24)+DATE(1970,1,1)</f>
        <v>41558</v>
      </c>
      <c r="U1927">
        <f>YEAR(S1927)</f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>YEAR(S1928)</f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>YEAR(S1929)</f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>YEAR(S1930)</f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>YEAR(S1931)</f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>YEAR(S1932)</f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>YEAR(S1933)</f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>YEAR(S1934)</f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>YEAR(S1935)</f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>YEAR(S1936)</f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>YEAR(S1937)</f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>YEAR(S1938)</f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>YEAR(S1939)</f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>YEAR(S1940)</f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>YEAR(S1941)</f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>YEAR(S1942)</f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>YEAR(S1943)</f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>YEAR(S1944)</f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>YEAR(S1945)</f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>YEAR(S1946)</f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>YEAR(S1947)</f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>YEAR(S1948)</f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>YEAR(S1949)</f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>YEAR(S1950)</f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>
        <f>YEAR(S1951)</f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>YEAR(S1952)</f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>YEAR(S1953)</f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>YEAR(S1954)</f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>YEAR(S1955)</f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>YEAR(S1956)</f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>YEAR(S1957)</f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>YEAR(S1958)</f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>YEAR(S1959)</f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>YEAR(S1960)</f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4">
        <f>(((J1961/60)/60)/24)+DATE(1970,1,1)</f>
        <v>41871.845601851855</v>
      </c>
      <c r="T1961" s="14">
        <f>(((I1961/60)/60)/24)+DATE(1970,1,1)</f>
        <v>41913</v>
      </c>
      <c r="U1961">
        <f>YEAR(S1961)</f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>YEAR(S1962)</f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>YEAR(S1963)</f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>YEAR(S1964)</f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>
        <f>YEAR(S1965)</f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>YEAR(S1966)</f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>YEAR(S1967)</f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>YEAR(S1968)</f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>YEAR(S1969)</f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>YEAR(S1970)</f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>
        <f>YEAR(S1971)</f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>YEAR(S1972)</f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>YEAR(S1973)</f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>YEAR(S1974)</f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>YEAR(S1975)</f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>
        <f>YEAR(S1976)</f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>YEAR(S1977)</f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>
        <f>YEAR(S1978)</f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>YEAR(S1979)</f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>YEAR(S1980)</f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>YEAR(S1981)</f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>YEAR(S1982)</f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>YEAR(S1983)</f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>YEAR(S1984)</f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>YEAR(S1985)</f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>YEAR(S1986)</f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>
        <f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>
        <f>YEAR(S1988)</f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>
        <f>YEAR(S1989)</f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>YEAR(S1990)</f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>YEAR(S1991)</f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>YEAR(S1992)</f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>YEAR(S1993)</f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>YEAR(S1994)</f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4">
        <f>(((J1995/60)/60)/24)+DATE(1970,1,1)</f>
        <v>42329.58839120371</v>
      </c>
      <c r="T1995" s="14">
        <f>(((I1995/60)/60)/24)+DATE(1970,1,1)</f>
        <v>42359.58839120371</v>
      </c>
      <c r="U1995">
        <f>YEAR(S1995)</f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>YEAR(S1996)</f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>YEAR(S1997)</f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>YEAR(S1998)</f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>YEAR(S1999)</f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>YEAR(S2000)</f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>
        <f>YEAR(S2001)</f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>YEAR(S2002)</f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>YEAR(S2003)</f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>YEAR(S2004)</f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>YEAR(S2005)</f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>YEAR(S2006)</f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>YEAR(S2007)</f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>YEAR(S2008)</f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>YEAR(S2009)</f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>YEAR(S2010)</f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>YEAR(S2011)</f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>YEAR(S2012)</f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>YEAR(S2013)</f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>YEAR(S2014)</f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>YEAR(S2015)</f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>YEAR(S2016)</f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>YEAR(S2017)</f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>YEAR(S2018)</f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>YEAR(S2019)</f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>YEAR(S2020)</f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>YEAR(S2021)</f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>YEAR(S2022)</f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>YEAR(S2023)</f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>YEAR(S2024)</f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>YEAR(S2025)</f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>YEAR(S2026)</f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>YEAR(S2027)</f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>YEAR(S2028)</f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>YEAR(S2029)</f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>YEAR(S2030)</f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>YEAR(S2031)</f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>
        <f>YEAR(S2032)</f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>YEAR(S2033)</f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>YEAR(S2034)</f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>YEAR(S2035)</f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>YEAR(S2036)</f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>YEAR(S2037)</f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>YEAR(S2038)</f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>YEAR(S2039)</f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4">
        <f>(((J2040/60)/60)/24)+DATE(1970,1,1)</f>
        <v>41424.27107638889</v>
      </c>
      <c r="T2040" s="14">
        <f>(((I2040/60)/60)/24)+DATE(1970,1,1)</f>
        <v>41456.75</v>
      </c>
      <c r="U2040">
        <f>YEAR(S2040)</f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>YEAR(S2041)</f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>YEAR(S2042)</f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>YEAR(S2043)</f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>YEAR(S2044)</f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>YEAR(S2045)</f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>YEAR(S2046)</f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>YEAR(S2047)</f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>YEAR(S2048)</f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4">
        <f>(((J2049/60)/60)/24)+DATE(1970,1,1)</f>
        <v>42081.903587962966</v>
      </c>
      <c r="T2049" s="14">
        <f>(((I2049/60)/60)/24)+DATE(1970,1,1)</f>
        <v>42111</v>
      </c>
      <c r="U2049">
        <f>YEAR(S2049)</f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>YEAR(S2050)</f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>
        <f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>YEAR(S2052)</f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>YEAR(S2053)</f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>YEAR(S2054)</f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>YEAR(S2055)</f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>
        <f>YEAR(S2056)</f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>YEAR(S2057)</f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>YEAR(S2058)</f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>
        <f>YEAR(S2059)</f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>
        <f>YEAR(S2060)</f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>YEAR(S2061)</f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>YEAR(S2062)</f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>YEAR(S2063)</f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>YEAR(S2064)</f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>YEAR(S2065)</f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>YEAR(S2066)</f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>
        <f>YEAR(S2067)</f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>YEAR(S2068)</f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>
        <f>YEAR(S2069)</f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>YEAR(S2070)</f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>YEAR(S2071)</f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>YEAR(S2072)</f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>YEAR(S2073)</f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>YEAR(S2074)</f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>YEAR(S2075)</f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>YEAR(S2076)</f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>YEAR(S2077)</f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>
        <f>YEAR(S2078)</f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>YEAR(S2079)</f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>YEAR(S2080)</f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4">
        <f>(((J2081/60)/60)/24)+DATE(1970,1,1)</f>
        <v>42150.71056712963</v>
      </c>
      <c r="T2081" s="14">
        <f>(((I2081/60)/60)/24)+DATE(1970,1,1)</f>
        <v>42180.791666666672</v>
      </c>
      <c r="U2081">
        <f>YEAR(S2081)</f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>YEAR(S2082)</f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>YEAR(S2083)</f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>YEAR(S2084)</f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>YEAR(S2085)</f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>YEAR(S2086)</f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>YEAR(S2087)</f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>YEAR(S2088)</f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>YEAR(S2089)</f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>YEAR(S2090)</f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>YEAR(S2091)</f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>YEAR(S2092)</f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>YEAR(S2093)</f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>YEAR(S2094)</f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>YEAR(S2095)</f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>YEAR(S2096)</f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>YEAR(S2097)</f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>YEAR(S2098)</f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>YEAR(S2099)</f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>YEAR(S2100)</f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>YEAR(S2101)</f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>YEAR(S2102)</f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>YEAR(S2103)</f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>YEAR(S2104)</f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>YEAR(S2105)</f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4">
        <f>(((J2106/60)/60)/24)+DATE(1970,1,1)</f>
        <v>41394.074467592596</v>
      </c>
      <c r="T2106" s="14">
        <f>(((I2106/60)/60)/24)+DATE(1970,1,1)</f>
        <v>41425</v>
      </c>
      <c r="U2106">
        <f>YEAR(S2106)</f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>YEAR(S2107)</f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>YEAR(S2108)</f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>YEAR(S2109)</f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>YEAR(S2110)</f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>YEAR(S2111)</f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>YEAR(S2112)</f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>YEAR(S2113)</f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>YEAR(S2114)</f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>YEAR(S2116)</f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>YEAR(S2117)</f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>YEAR(S2118)</f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>YEAR(S2119)</f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>YEAR(S2120)</f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>YEAR(S2121)</f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>YEAR(S2122)</f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>YEAR(S2123)</f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>YEAR(S2124)</f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>YEAR(S2125)</f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>YEAR(S2126)</f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>YEAR(S2127)</f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>YEAR(S2128)</f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4">
        <f>(((J2129/60)/60)/24)+DATE(1970,1,1)</f>
        <v>42045.50535879629</v>
      </c>
      <c r="T2129" s="14">
        <f>(((I2129/60)/60)/24)+DATE(1970,1,1)</f>
        <v>42075.463692129633</v>
      </c>
      <c r="U2129">
        <f>YEAR(S2129)</f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>YEAR(S2130)</f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>YEAR(S2131)</f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>YEAR(S2132)</f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>YEAR(S2133)</f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>YEAR(S2134)</f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>YEAR(S2135)</f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>YEAR(S2136)</f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>YEAR(S2137)</f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>YEAR(S2138)</f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>YEAR(S2139)</f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>
        <f>YEAR(S2140)</f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>YEAR(S2141)</f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>YEAR(S2142)</f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>YEAR(S2143)</f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>YEAR(S2144)</f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>YEAR(S2145)</f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>YEAR(S2146)</f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>YEAR(S2147)</f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>YEAR(S2149)</f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>
        <f>YEAR(S2150)</f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4">
        <f>(((J2151/60)/60)/24)+DATE(1970,1,1)</f>
        <v>40355.024953703702</v>
      </c>
      <c r="T2151" s="14">
        <f>(((I2151/60)/60)/24)+DATE(1970,1,1)</f>
        <v>40390</v>
      </c>
      <c r="U2151">
        <f>YEAR(S2151)</f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>YEAR(S2152)</f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>YEAR(S2153)</f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>YEAR(S2154)</f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>YEAR(S2155)</f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>YEAR(S2156)</f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4">
        <f>(((J2157/60)/60)/24)+DATE(1970,1,1)</f>
        <v>42430.747511574074</v>
      </c>
      <c r="T2157" s="14">
        <f>(((I2157/60)/60)/24)+DATE(1970,1,1)</f>
        <v>42460.70584490741</v>
      </c>
      <c r="U2157">
        <f>YEAR(S2157)</f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>YEAR(S2158)</f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>YEAR(S2159)</f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>YEAR(S2160)</f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>YEAR(S2161)</f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>YEAR(S2162)</f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>YEAR(S2163)</f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>YEAR(S2164)</f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>YEAR(S2165)</f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>YEAR(S2166)</f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>YEAR(S2167)</f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>YEAR(S2168)</f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>YEAR(S2169)</f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>YEAR(S2170)</f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>YEAR(S2171)</f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>YEAR(S2172)</f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>YEAR(S2173)</f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>YEAR(S2174)</f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>YEAR(S2175)</f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>
        <f>YEAR(S2176)</f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>YEAR(S2177)</f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>YEAR(S2178)</f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>YEAR(S2180)</f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>YEAR(S2181)</f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>YEAR(S2182)</f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>YEAR(S2183)</f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>YEAR(S2184)</f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>YEAR(S2185)</f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>YEAR(S2186)</f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>
        <f>YEAR(S2187)</f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>YEAR(S2188)</f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>YEAR(S2189)</f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>YEAR(S2190)</f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>
        <f>YEAR(S2191)</f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>YEAR(S2192)</f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>
        <f>YEAR(S2193)</f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4">
        <f>(((J2194/60)/60)/24)+DATE(1970,1,1)</f>
        <v>42691.8512037037</v>
      </c>
      <c r="T2194" s="14">
        <f>(((I2194/60)/60)/24)+DATE(1970,1,1)</f>
        <v>42719.958333333328</v>
      </c>
      <c r="U2194">
        <f>YEAR(S2194)</f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>YEAR(S2195)</f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>YEAR(S2196)</f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>YEAR(S2197)</f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>YEAR(S2198)</f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>YEAR(S2199)</f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>YEAR(S2200)</f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>YEAR(S2201)</f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4">
        <f>(((J2202/60)/60)/24)+DATE(1970,1,1)</f>
        <v>42163.625787037032</v>
      </c>
      <c r="T2202" s="14">
        <f>(((I2202/60)/60)/24)+DATE(1970,1,1)</f>
        <v>42191.125</v>
      </c>
      <c r="U2202">
        <f>YEAR(S2202)</f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>
        <f>YEAR(S2203)</f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>YEAR(S2204)</f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>YEAR(S2205)</f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>YEAR(S2206)</f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>YEAR(S2207)</f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>YEAR(S2208)</f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>YEAR(S2209)</f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>YEAR(S2210)</f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>
        <f>YEAR(S2211)</f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>YEAR(S2212)</f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>YEAR(S2213)</f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>YEAR(S2214)</f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>YEAR(S2215)</f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>YEAR(S2216)</f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>YEAR(S2217)</f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>YEAR(S2218)</f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>YEAR(S2219)</f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4">
        <f>(((J2220/60)/60)/24)+DATE(1970,1,1)</f>
        <v>41127.812303240738</v>
      </c>
      <c r="T2220" s="14">
        <f>(((I2220/60)/60)/24)+DATE(1970,1,1)</f>
        <v>41150</v>
      </c>
      <c r="U2220">
        <f>YEAR(S2220)</f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>YEAR(S2221)</f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>YEAR(S2222)</f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4">
        <f>(((J2223/60)/60)/24)+DATE(1970,1,1)</f>
        <v>42452.666770833333</v>
      </c>
      <c r="T2223" s="14">
        <f>(((I2223/60)/60)/24)+DATE(1970,1,1)</f>
        <v>42483</v>
      </c>
      <c r="U2223">
        <f>YEAR(S2223)</f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>YEAR(S2224)</f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>YEAR(S2225)</f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>YEAR(S2226)</f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4">
        <f>(((J2227/60)/60)/24)+DATE(1970,1,1)</f>
        <v>41873.79184027778</v>
      </c>
      <c r="T2227" s="14">
        <f>(((I2227/60)/60)/24)+DATE(1970,1,1)</f>
        <v>41903.79184027778</v>
      </c>
      <c r="U2227">
        <f>YEAR(S2227)</f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>YEAR(S2228)</f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>
        <f>YEAR(S2229)</f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>YEAR(S2230)</f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>YEAR(S2231)</f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>YEAR(S2232)</f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>YEAR(S2233)</f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>YEAR(S2234)</f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4">
        <f>(((J2235/60)/60)/24)+DATE(1970,1,1)</f>
        <v>42331.378923611104</v>
      </c>
      <c r="T2235" s="14">
        <f>(((I2235/60)/60)/24)+DATE(1970,1,1)</f>
        <v>42352</v>
      </c>
      <c r="U2235">
        <f>YEAR(S2235)</f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>YEAR(S2236)</f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>YEAR(S2237)</f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>YEAR(S2238)</f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>YEAR(S2239)</f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>YEAR(S2240)</f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>YEAR(S2241)</f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>YEAR(S2242)</f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>
        <f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>YEAR(S2244)</f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>YEAR(S2245)</f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>YEAR(S2246)</f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>YEAR(S2247)</f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4">
        <f>(((J2248/60)/60)/24)+DATE(1970,1,1)</f>
        <v>42221.79178240741</v>
      </c>
      <c r="T2248" s="14">
        <f>(((I2248/60)/60)/24)+DATE(1970,1,1)</f>
        <v>42251.79178240741</v>
      </c>
      <c r="U2248">
        <f>YEAR(S2248)</f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>YEAR(S2249)</f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>
        <f>YEAR(S2250)</f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>YEAR(S2251)</f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>YEAR(S2252)</f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>YEAR(S2253)</f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>YEAR(S2254)</f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>YEAR(S2255)</f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>YEAR(S2256)</f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>YEAR(S2257)</f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>
        <f>YEAR(S2258)</f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>
        <f>YEAR(S2259)</f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>YEAR(S2260)</f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>
        <f>YEAR(S2261)</f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>YEAR(S2262)</f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>YEAR(S2263)</f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4">
        <f>(((J2264/60)/60)/24)+DATE(1970,1,1)</f>
        <v>41926.585162037038</v>
      </c>
      <c r="T2264" s="14">
        <f>(((I2264/60)/60)/24)+DATE(1970,1,1)</f>
        <v>41961</v>
      </c>
      <c r="U2264">
        <f>YEAR(S2264)</f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>YEAR(S2265)</f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>YEAR(S2266)</f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>
        <f>YEAR(S2267)</f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>YEAR(S2268)</f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>YEAR(S2269)</f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>YEAR(S2270)</f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>YEAR(S2271)</f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>YEAR(S2272)</f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>YEAR(S2273)</f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>YEAR(S2274)</f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>YEAR(S2275)</f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>YEAR(S2276)</f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>
        <f>YEAR(S2277)</f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>YEAR(S2278)</f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>YEAR(S2279)</f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>YEAR(S2280)</f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>YEAR(S2281)</f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>YEAR(S2282)</f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>YEAR(S2283)</f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>YEAR(S2284)</f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>YEAR(S2285)</f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>YEAR(S2286)</f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>YEAR(S2287)</f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>YEAR(S2288)</f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>YEAR(S2289)</f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>YEAR(S2290)</f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>YEAR(S2291)</f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>YEAR(S2292)</f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>YEAR(S2293)</f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>YEAR(S2294)</f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>YEAR(S2295)</f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>YEAR(S2296)</f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>YEAR(S2297)</f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>YEAR(S2298)</f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>YEAR(S2299)</f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>YEAR(S2300)</f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>YEAR(S2301)</f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>YEAR(S2302)</f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>YEAR(S2303)</f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>YEAR(S2304)</f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>YEAR(S2305)</f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>YEAR(S2306)</f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>YEAR(S2308)</f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>YEAR(S2309)</f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>YEAR(S2310)</f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>YEAR(S2311)</f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>YEAR(S2312)</f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>YEAR(S2313)</f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>YEAR(S2314)</f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>YEAR(S2315)</f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>YEAR(S2316)</f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>YEAR(S2317)</f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>YEAR(S2318)</f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>YEAR(S2319)</f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>YEAR(S2320)</f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>YEAR(S2321)</f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>YEAR(S2322)</f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>YEAR(S2323)</f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>YEAR(S2324)</f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>YEAR(S2325)</f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>YEAR(S2326)</f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>YEAR(S2327)</f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>YEAR(S2328)</f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>YEAR(S2329)</f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>YEAR(S2330)</f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>YEAR(S2331)</f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4">
        <f>(((J2332/60)/60)/24)+DATE(1970,1,1)</f>
        <v>42332.89980324074</v>
      </c>
      <c r="T2332" s="14">
        <f>(((I2332/60)/60)/24)+DATE(1970,1,1)</f>
        <v>42363</v>
      </c>
      <c r="U2332">
        <f>YEAR(S2332)</f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>YEAR(S2333)</f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>YEAR(S2334)</f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>YEAR(S2335)</f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>YEAR(S2336)</f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>YEAR(S2337)</f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>YEAR(S2338)</f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>YEAR(S2339)</f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>YEAR(S2340)</f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>YEAR(S2341)</f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>YEAR(S2342)</f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>YEAR(S2343)</f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>YEAR(S2344)</f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>YEAR(S2345)</f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>YEAR(S2346)</f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>YEAR(S2347)</f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>YEAR(S2348)</f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>YEAR(S2349)</f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>YEAR(S2350)</f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>YEAR(S2351)</f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>YEAR(S2352)</f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>YEAR(S2353)</f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>YEAR(S2354)</f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>YEAR(S2355)</f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>YEAR(S2356)</f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>YEAR(S2357)</f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>YEAR(S2358)</f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>
        <f>YEAR(S2359)</f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>
        <f>YEAR(S2360)</f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>YEAR(S2361)</f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>YEAR(S2362)</f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>YEAR(S2363)</f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>YEAR(S2364)</f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>YEAR(S2365)</f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>YEAR(S2366)</f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>YEAR(S2367)</f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>
        <f>YEAR(S2368)</f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>YEAR(S2369)</f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>YEAR(S2370)</f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>YEAR(S2372)</f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>YEAR(S2373)</f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>YEAR(S2374)</f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>YEAR(S2375)</f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>YEAR(S2376)</f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>YEAR(S2377)</f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>YEAR(S2378)</f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>YEAR(S2379)</f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>YEAR(S2380)</f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>YEAR(S2381)</f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>YEAR(S2382)</f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>YEAR(S2383)</f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>YEAR(S2384)</f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>YEAR(S2385)</f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>YEAR(S2386)</f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>YEAR(S2387)</f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>YEAR(S2388)</f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>YEAR(S2389)</f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>YEAR(S2390)</f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>YEAR(S2391)</f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>YEAR(S2392)</f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>YEAR(S2393)</f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>YEAR(S2394)</f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>YEAR(S2395)</f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>YEAR(S2396)</f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>YEAR(S2397)</f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>YEAR(S2398)</f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>YEAR(S2399)</f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>YEAR(S2400)</f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>YEAR(S2401)</f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>YEAR(S2402)</f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>YEAR(S2403)</f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>YEAR(S2404)</f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>
        <f>YEAR(S2405)</f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>YEAR(S2406)</f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>YEAR(S2407)</f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>YEAR(S2408)</f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>YEAR(S2409)</f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>YEAR(S2410)</f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>YEAR(S2411)</f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>YEAR(S2412)</f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>YEAR(S2413)</f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>YEAR(S2414)</f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>YEAR(S2415)</f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>YEAR(S2416)</f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>YEAR(S2417)</f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>YEAR(S2418)</f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>YEAR(S2419)</f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>YEAR(S2420)</f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>YEAR(S2421)</f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>YEAR(S2422)</f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>YEAR(S2423)</f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>YEAR(S2424)</f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>YEAR(S2425)</f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>YEAR(S2426)</f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>YEAR(S2427)</f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>YEAR(S2428)</f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>YEAR(S2429)</f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>YEAR(S2430)</f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>YEAR(S2431)</f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>YEAR(S2432)</f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>YEAR(S2433)</f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>YEAR(S2434)</f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>YEAR(S2436)</f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>YEAR(S2437)</f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>YEAR(S2438)</f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>YEAR(S2439)</f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>YEAR(S2440)</f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>YEAR(S2441)</f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>YEAR(S2442)</f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>YEAR(S2443)</f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>YEAR(S2444)</f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>YEAR(S2445)</f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>YEAR(S2446)</f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>YEAR(S2447)</f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>YEAR(S2448)</f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>YEAR(S2449)</f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>YEAR(S2450)</f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>YEAR(S2451)</f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>YEAR(S2452)</f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>YEAR(S2453)</f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>YEAR(S2454)</f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>YEAR(S2455)</f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>YEAR(S2456)</f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>YEAR(S2457)</f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>YEAR(S2458)</f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>YEAR(S2459)</f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>YEAR(S2460)</f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>YEAR(S2461)</f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>YEAR(S2462)</f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>YEAR(S2463)</f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>YEAR(S2464)</f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>YEAR(S2465)</f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>YEAR(S2466)</f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>YEAR(S2467)</f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>YEAR(S2468)</f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>YEAR(S2469)</f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>YEAR(S2470)</f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>YEAR(S2471)</f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>YEAR(S2472)</f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>YEAR(S2473)</f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>YEAR(S2474)</f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>YEAR(S2475)</f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>YEAR(S2476)</f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>YEAR(S2477)</f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>YEAR(S2478)</f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>YEAR(S2479)</f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>YEAR(S2480)</f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>YEAR(S2481)</f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>YEAR(S2482)</f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>YEAR(S2483)</f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>YEAR(S2484)</f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>YEAR(S2485)</f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>YEAR(S2486)</f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>YEAR(S2487)</f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>YEAR(S2488)</f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>YEAR(S2489)</f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>YEAR(S2490)</f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>YEAR(S2491)</f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>YEAR(S2492)</f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>YEAR(S2493)</f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>YEAR(S2494)</f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>YEAR(S2495)</f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>YEAR(S2496)</f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>YEAR(S2497)</f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>YEAR(S2498)</f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>YEAR(S2500)</f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>YEAR(S2501)</f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>YEAR(S2502)</f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>YEAR(S2503)</f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>YEAR(S2504)</f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>YEAR(S2505)</f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>YEAR(S2506)</f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>YEAR(S2507)</f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4">
        <f>(((J2508/60)/60)/24)+DATE(1970,1,1)</f>
        <v>42258.297094907408</v>
      </c>
      <c r="T2508" s="14">
        <f>(((I2508/60)/60)/24)+DATE(1970,1,1)</f>
        <v>42280.875</v>
      </c>
      <c r="U2508">
        <f>YEAR(S2508)</f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>YEAR(S2509)</f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>YEAR(S2510)</f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>
        <f>YEAR(S2511)</f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>YEAR(S2512)</f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>
        <f>YEAR(S2513)</f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>YEAR(S2514)</f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>YEAR(S2515)</f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>YEAR(S2516)</f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>YEAR(S2517)</f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>YEAR(S2518)</f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>YEAR(S2519)</f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>YEAR(S2520)</f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>YEAR(S2521)</f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>YEAR(S2522)</f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>YEAR(S2523)</f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>YEAR(S2524)</f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>YEAR(S2525)</f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>YEAR(S2526)</f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>YEAR(S2527)</f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>YEAR(S2528)</f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>YEAR(S2529)</f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>
        <f>YEAR(S2530)</f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>YEAR(S2531)</f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>YEAR(S2532)</f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>YEAR(S2533)</f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>YEAR(S2534)</f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>YEAR(S2535)</f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>YEAR(S2536)</f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>YEAR(S2537)</f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>YEAR(S2538)</f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>YEAR(S2539)</f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>YEAR(S2540)</f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>YEAR(S2541)</f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>YEAR(S2542)</f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>
        <f>YEAR(S2543)</f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>YEAR(S2544)</f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>YEAR(S2545)</f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>YEAR(S2546)</f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>YEAR(S2547)</f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>YEAR(S2548)</f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>YEAR(S2549)</f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>YEAR(S2550)</f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>
        <f>YEAR(S2551)</f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>YEAR(S2552)</f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>YEAR(S2553)</f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>YEAR(S2554)</f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>YEAR(S2555)</f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>YEAR(S2556)</f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>YEAR(S2557)</f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>YEAR(S2558)</f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>
        <f>YEAR(S2559)</f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>YEAR(S2560)</f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>YEAR(S2561)</f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>
        <f>YEAR(S2562)</f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>YEAR(S2564)</f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>YEAR(S2565)</f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>YEAR(S2566)</f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>YEAR(S2567)</f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>YEAR(S2568)</f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>YEAR(S2569)</f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>
        <f>YEAR(S2570)</f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>YEAR(S2571)</f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>YEAR(S2572)</f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>YEAR(S2573)</f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>YEAR(S2574)</f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>YEAR(S2575)</f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>YEAR(S2576)</f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>YEAR(S2577)</f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>YEAR(S2578)</f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>YEAR(S2579)</f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>YEAR(S2580)</f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>YEAR(S2581)</f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>YEAR(S2582)</f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>YEAR(S2583)</f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>YEAR(S2584)</f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>YEAR(S2585)</f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>YEAR(S2586)</f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>YEAR(S2587)</f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>
        <f>YEAR(S2588)</f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>YEAR(S2589)</f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>YEAR(S2590)</f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>YEAR(S2591)</f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>YEAR(S2592)</f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>YEAR(S2593)</f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>YEAR(S2594)</f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>YEAR(S2595)</f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>YEAR(S2596)</f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>YEAR(S2597)</f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>YEAR(S2598)</f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>
        <f>YEAR(S2599)</f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>YEAR(S2600)</f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>YEAR(S2601)</f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>YEAR(S2602)</f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>YEAR(S2603)</f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>YEAR(S2604)</f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>YEAR(S2605)</f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>YEAR(S2606)</f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>YEAR(S2607)</f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>YEAR(S2608)</f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>YEAR(S2609)</f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4">
        <f>(((J2610/60)/60)/24)+DATE(1970,1,1)</f>
        <v>42767.801712962959</v>
      </c>
      <c r="T2610" s="14">
        <f>(((I2610/60)/60)/24)+DATE(1970,1,1)</f>
        <v>42809</v>
      </c>
      <c r="U2610">
        <f>YEAR(S2610)</f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>YEAR(S2611)</f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>YEAR(S2612)</f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>YEAR(S2613)</f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>YEAR(S2614)</f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>YEAR(S2615)</f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>YEAR(S2616)</f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4">
        <f>(((J2617/60)/60)/24)+DATE(1970,1,1)</f>
        <v>42453.49726851852</v>
      </c>
      <c r="T2617" s="14">
        <f>(((I2617/60)/60)/24)+DATE(1970,1,1)</f>
        <v>42490.5</v>
      </c>
      <c r="U2617">
        <f>YEAR(S2617)</f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>YEAR(S2618)</f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>YEAR(S2619)</f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>YEAR(S2620)</f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>YEAR(S2621)</f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>YEAR(S2622)</f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>YEAR(S2623)</f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>YEAR(S2624)</f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>YEAR(S2625)</f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>YEAR(S2626)</f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>YEAR(S2628)</f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>YEAR(S2629)</f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>YEAR(S2630)</f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>
        <f>YEAR(S2631)</f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>YEAR(S2632)</f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>YEAR(S2633)</f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>YEAR(S2634)</f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>YEAR(S2635)</f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>YEAR(S2636)</f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>YEAR(S2637)</f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>YEAR(S2638)</f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>YEAR(S2639)</f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>YEAR(S2640)</f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4">
        <f>(((J2641/60)/60)/24)+DATE(1970,1,1)</f>
        <v>42024.86513888889</v>
      </c>
      <c r="T2641" s="14">
        <f>(((I2641/60)/60)/24)+DATE(1970,1,1)</f>
        <v>42054.86513888889</v>
      </c>
      <c r="U2641">
        <f>YEAR(S2641)</f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>YEAR(S2642)</f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>YEAR(S2643)</f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>YEAR(S2644)</f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>YEAR(S2645)</f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>YEAR(S2646)</f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>YEAR(S2647)</f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>YEAR(S2648)</f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>YEAR(S2649)</f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>YEAR(S2650)</f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>YEAR(S2651)</f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>YEAR(S2652)</f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>YEAR(S2653)</f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>YEAR(S2654)</f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>YEAR(S2655)</f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>YEAR(S2656)</f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>YEAR(S2657)</f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>YEAR(S2658)</f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>YEAR(S2659)</f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>YEAR(S2660)</f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>YEAR(S2661)</f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>YEAR(S2662)</f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>YEAR(S2663)</f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>YEAR(S2664)</f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>YEAR(S2665)</f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>YEAR(S2666)</f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>YEAR(S2667)</f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>YEAR(S2668)</f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>YEAR(S2669)</f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>YEAR(S2670)</f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>YEAR(S2671)</f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>YEAR(S2672)</f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>YEAR(S2673)</f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>YEAR(S2674)</f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>YEAR(S2675)</f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>YEAR(S2676)</f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>YEAR(S2677)</f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>YEAR(S2678)</f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>YEAR(S2679)</f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>YEAR(S2680)</f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>YEAR(S2681)</f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>YEAR(S2682)</f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>YEAR(S2683)</f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>YEAR(S2684)</f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>YEAR(S2685)</f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>YEAR(S2686)</f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>YEAR(S2687)</f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>YEAR(S2688)</f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>YEAR(S2689)</f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>YEAR(S2690)</f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>YEAR(S2692)</f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>YEAR(S2693)</f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>YEAR(S2694)</f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>YEAR(S2695)</f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>YEAR(S2696)</f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>YEAR(S2697)</f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>YEAR(S2698)</f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>YEAR(S2699)</f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>YEAR(S2700)</f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>YEAR(S2701)</f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>YEAR(S2702)</f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>YEAR(S2703)</f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>YEAR(S2704)</f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>YEAR(S2705)</f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>YEAR(S2706)</f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>YEAR(S2707)</f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>YEAR(S2708)</f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>YEAR(S2709)</f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>
        <f>YEAR(S2710)</f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>YEAR(S2711)</f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>YEAR(S2712)</f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>
        <f>YEAR(S2713)</f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>YEAR(S2714)</f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>YEAR(S2715)</f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>YEAR(S2716)</f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>YEAR(S2717)</f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>YEAR(S2718)</f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>YEAR(S2719)</f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>YEAR(S2720)</f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>YEAR(S2721)</f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>YEAR(S2722)</f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>
        <f>YEAR(S2723)</f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>YEAR(S2724)</f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>YEAR(S2725)</f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4">
        <f>(((J2726/60)/60)/24)+DATE(1970,1,1)</f>
        <v>42199.32707175926</v>
      </c>
      <c r="T2726" s="14">
        <f>(((I2726/60)/60)/24)+DATE(1970,1,1)</f>
        <v>42231.32707175926</v>
      </c>
      <c r="U2726">
        <f>YEAR(S2726)</f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>YEAR(S2727)</f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>YEAR(S2728)</f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>YEAR(S2729)</f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>YEAR(S2730)</f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>YEAR(S2731)</f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>YEAR(S2732)</f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>YEAR(S2733)</f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4">
        <f>(((J2734/60)/60)/24)+DATE(1970,1,1)</f>
        <v>41389.808194444442</v>
      </c>
      <c r="T2734" s="14">
        <f>(((I2734/60)/60)/24)+DATE(1970,1,1)</f>
        <v>41422</v>
      </c>
      <c r="U2734">
        <f>YEAR(S2734)</f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>YEAR(S2735)</f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>YEAR(S2736)</f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>
        <f>YEAR(S2737)</f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>YEAR(S2738)</f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>YEAR(S2739)</f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>YEAR(S2740)</f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>
        <f>YEAR(S2741)</f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>YEAR(S2742)</f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>YEAR(S2743)</f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>YEAR(S2744)</f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>YEAR(S2745)</f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>YEAR(S2746)</f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>YEAR(S2747)</f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>YEAR(S2748)</f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>YEAR(S2749)</f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>YEAR(S2750)</f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>YEAR(S2751)</f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>YEAR(S2752)</f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>YEAR(S2753)</f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>YEAR(S2754)</f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>YEAR(S2756)</f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>YEAR(S2757)</f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>YEAR(S2758)</f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>YEAR(S2759)</f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>YEAR(S2760)</f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>YEAR(S2761)</f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>
        <f>YEAR(S2762)</f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>YEAR(S2763)</f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>YEAR(S2764)</f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>YEAR(S2765)</f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>YEAR(S2766)</f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>YEAR(S2767)</f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>YEAR(S2768)</f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>YEAR(S2769)</f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>YEAR(S2770)</f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>
        <f>YEAR(S2771)</f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>YEAR(S2772)</f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>YEAR(S2773)</f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>YEAR(S2774)</f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>YEAR(S2775)</f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>YEAR(S2776)</f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>YEAR(S2777)</f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>YEAR(S2778)</f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>YEAR(S2779)</f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>YEAR(S2780)</f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>YEAR(S2781)</f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>YEAR(S2782)</f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4">
        <f>(((J2783/60)/60)/24)+DATE(1970,1,1)</f>
        <v>42018.94159722222</v>
      </c>
      <c r="T2783" s="14">
        <f>(((I2783/60)/60)/24)+DATE(1970,1,1)</f>
        <v>42047.291666666672</v>
      </c>
      <c r="U2783">
        <f>YEAR(S2783)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4">
        <f>(((J2784/60)/60)/24)+DATE(1970,1,1)</f>
        <v>42026.924976851849</v>
      </c>
      <c r="T2784" s="14">
        <f>(((I2784/60)/60)/24)+DATE(1970,1,1)</f>
        <v>42052.207638888889</v>
      </c>
      <c r="U2784">
        <f>YEAR(S2784)</f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4">
        <f>(((J2785/60)/60)/24)+DATE(1970,1,1)</f>
        <v>42103.535254629634</v>
      </c>
      <c r="T2785" s="14">
        <f>(((I2785/60)/60)/24)+DATE(1970,1,1)</f>
        <v>42117.535254629634</v>
      </c>
      <c r="U2785">
        <f>YEAR(S2785)</f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4">
        <f>(((J2786/60)/60)/24)+DATE(1970,1,1)</f>
        <v>41920.787534722222</v>
      </c>
      <c r="T2786" s="14">
        <f>(((I2786/60)/60)/24)+DATE(1970,1,1)</f>
        <v>41941.787534722222</v>
      </c>
      <c r="U2786">
        <f>YEAR(S2786)</f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4">
        <f>(((J2787/60)/60)/24)+DATE(1970,1,1)</f>
        <v>42558.189432870371</v>
      </c>
      <c r="T2787" s="14">
        <f>(((I2787/60)/60)/24)+DATE(1970,1,1)</f>
        <v>42587.875</v>
      </c>
      <c r="U2787">
        <f>YEAR(S2787)</f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4">
        <f>(((J2788/60)/60)/24)+DATE(1970,1,1)</f>
        <v>41815.569212962961</v>
      </c>
      <c r="T2788" s="14">
        <f>(((I2788/60)/60)/24)+DATE(1970,1,1)</f>
        <v>41829.569212962961</v>
      </c>
      <c r="U2788">
        <f>YEAR(S2788)</f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4">
        <f>(((J2789/60)/60)/24)+DATE(1970,1,1)</f>
        <v>41808.198518518519</v>
      </c>
      <c r="T2789" s="14">
        <f>(((I2789/60)/60)/24)+DATE(1970,1,1)</f>
        <v>41838.198518518519</v>
      </c>
      <c r="U2789">
        <f>YEAR(S2789)</f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4">
        <f>(((J2790/60)/60)/24)+DATE(1970,1,1)</f>
        <v>42550.701886574068</v>
      </c>
      <c r="T2790" s="14">
        <f>(((I2790/60)/60)/24)+DATE(1970,1,1)</f>
        <v>42580.701886574068</v>
      </c>
      <c r="U2790">
        <f>YEAR(S2790)</f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4">
        <f>(((J2791/60)/60)/24)+DATE(1970,1,1)</f>
        <v>42056.013124999998</v>
      </c>
      <c r="T2791" s="14">
        <f>(((I2791/60)/60)/24)+DATE(1970,1,1)</f>
        <v>42075.166666666672</v>
      </c>
      <c r="U2791">
        <f>YEAR(S2791)</f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4">
        <f>(((J2792/60)/60)/24)+DATE(1970,1,1)</f>
        <v>42016.938692129625</v>
      </c>
      <c r="T2792" s="14">
        <f>(((I2792/60)/60)/24)+DATE(1970,1,1)</f>
        <v>42046.938692129625</v>
      </c>
      <c r="U2792">
        <f>YEAR(S2792)</f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4">
        <f>(((J2793/60)/60)/24)+DATE(1970,1,1)</f>
        <v>42591.899988425925</v>
      </c>
      <c r="T2793" s="14">
        <f>(((I2793/60)/60)/24)+DATE(1970,1,1)</f>
        <v>42622.166666666672</v>
      </c>
      <c r="U2793">
        <f>YEAR(S2793)</f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4">
        <f>(((J2794/60)/60)/24)+DATE(1970,1,1)</f>
        <v>42183.231006944443</v>
      </c>
      <c r="T2794" s="14">
        <f>(((I2794/60)/60)/24)+DATE(1970,1,1)</f>
        <v>42228.231006944443</v>
      </c>
      <c r="U2794">
        <f>YEAR(S2794)</f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4">
        <f>(((J2795/60)/60)/24)+DATE(1970,1,1)</f>
        <v>42176.419039351851</v>
      </c>
      <c r="T2795" s="14">
        <f>(((I2795/60)/60)/24)+DATE(1970,1,1)</f>
        <v>42206.419039351851</v>
      </c>
      <c r="U2795">
        <f>YEAR(S2795)</f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4">
        <f>(((J2796/60)/60)/24)+DATE(1970,1,1)</f>
        <v>42416.691655092596</v>
      </c>
      <c r="T2796" s="14">
        <f>(((I2796/60)/60)/24)+DATE(1970,1,1)</f>
        <v>42432.791666666672</v>
      </c>
      <c r="U2796">
        <f>YEAR(S2796)</f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4">
        <f>(((J2797/60)/60)/24)+DATE(1970,1,1)</f>
        <v>41780.525937500002</v>
      </c>
      <c r="T2797" s="14">
        <f>(((I2797/60)/60)/24)+DATE(1970,1,1)</f>
        <v>41796.958333333336</v>
      </c>
      <c r="U2797">
        <f>YEAR(S2797)</f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4">
        <f>(((J2798/60)/60)/24)+DATE(1970,1,1)</f>
        <v>41795.528101851851</v>
      </c>
      <c r="T2798" s="14">
        <f>(((I2798/60)/60)/24)+DATE(1970,1,1)</f>
        <v>41825.528101851851</v>
      </c>
      <c r="U2798">
        <f>YEAR(S2798)</f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4">
        <f>(((J2799/60)/60)/24)+DATE(1970,1,1)</f>
        <v>41798.94027777778</v>
      </c>
      <c r="T2799" s="14">
        <f>(((I2799/60)/60)/24)+DATE(1970,1,1)</f>
        <v>41828.94027777778</v>
      </c>
      <c r="U2799">
        <f>YEAR(S2799)</f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4">
        <f>(((J2800/60)/60)/24)+DATE(1970,1,1)</f>
        <v>42201.675011574072</v>
      </c>
      <c r="T2800" s="14">
        <f>(((I2800/60)/60)/24)+DATE(1970,1,1)</f>
        <v>42216.666666666672</v>
      </c>
      <c r="U2800">
        <f>YEAR(S2800)</f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4">
        <f>(((J2801/60)/60)/24)+DATE(1970,1,1)</f>
        <v>42507.264699074076</v>
      </c>
      <c r="T2801" s="14">
        <f>(((I2801/60)/60)/24)+DATE(1970,1,1)</f>
        <v>42538.666666666672</v>
      </c>
      <c r="U2801">
        <f>YEAR(S2801)</f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4">
        <f>(((J2802/60)/60)/24)+DATE(1970,1,1)</f>
        <v>41948.552847222221</v>
      </c>
      <c r="T2802" s="14">
        <f>(((I2802/60)/60)/24)+DATE(1970,1,1)</f>
        <v>42008.552847222221</v>
      </c>
      <c r="U2802">
        <f>YEAR(S2802)</f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4">
        <f>(((J2803/60)/60)/24)+DATE(1970,1,1)</f>
        <v>41900.243159722224</v>
      </c>
      <c r="T2803" s="14">
        <f>(((I2803/60)/60)/24)+DATE(1970,1,1)</f>
        <v>41922.458333333336</v>
      </c>
      <c r="U2803">
        <f>YEAR(S2803)</f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4">
        <f>(((J2804/60)/60)/24)+DATE(1970,1,1)</f>
        <v>42192.64707175926</v>
      </c>
      <c r="T2804" s="14">
        <f>(((I2804/60)/60)/24)+DATE(1970,1,1)</f>
        <v>42222.64707175926</v>
      </c>
      <c r="U2804">
        <f>YEAR(S2804)</f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4">
        <f>(((J2805/60)/60)/24)+DATE(1970,1,1)</f>
        <v>42158.065694444449</v>
      </c>
      <c r="T2805" s="14">
        <f>(((I2805/60)/60)/24)+DATE(1970,1,1)</f>
        <v>42201</v>
      </c>
      <c r="U2805">
        <f>YEAR(S2805)</f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4">
        <f>(((J2806/60)/60)/24)+DATE(1970,1,1)</f>
        <v>41881.453587962962</v>
      </c>
      <c r="T2806" s="14">
        <f>(((I2806/60)/60)/24)+DATE(1970,1,1)</f>
        <v>41911.453587962962</v>
      </c>
      <c r="U2806">
        <f>YEAR(S2806)</f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4">
        <f>(((J2807/60)/60)/24)+DATE(1970,1,1)</f>
        <v>42213.505474537036</v>
      </c>
      <c r="T2807" s="14">
        <f>(((I2807/60)/60)/24)+DATE(1970,1,1)</f>
        <v>42238.505474537036</v>
      </c>
      <c r="U2807">
        <f>YEAR(S2807)</f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4">
        <f>(((J2808/60)/60)/24)+DATE(1970,1,1)</f>
        <v>42185.267245370371</v>
      </c>
      <c r="T2808" s="14">
        <f>(((I2808/60)/60)/24)+DATE(1970,1,1)</f>
        <v>42221.458333333328</v>
      </c>
      <c r="U2808">
        <f>YEAR(S2808)</f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4">
        <f>(((J2809/60)/60)/24)+DATE(1970,1,1)</f>
        <v>42154.873124999998</v>
      </c>
      <c r="T2809" s="14">
        <f>(((I2809/60)/60)/24)+DATE(1970,1,1)</f>
        <v>42184.873124999998</v>
      </c>
      <c r="U2809">
        <f>YEAR(S2809)</f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4">
        <f>(((J2810/60)/60)/24)+DATE(1970,1,1)</f>
        <v>42208.84646990741</v>
      </c>
      <c r="T2810" s="14">
        <f>(((I2810/60)/60)/24)+DATE(1970,1,1)</f>
        <v>42238.84646990741</v>
      </c>
      <c r="U2810">
        <f>YEAR(S2810)</f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4">
        <f>(((J2811/60)/60)/24)+DATE(1970,1,1)</f>
        <v>42451.496817129635</v>
      </c>
      <c r="T2811" s="14">
        <f>(((I2811/60)/60)/24)+DATE(1970,1,1)</f>
        <v>42459.610416666663</v>
      </c>
      <c r="U2811">
        <f>YEAR(S2811)</f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4">
        <f>(((J2812/60)/60)/24)+DATE(1970,1,1)</f>
        <v>41759.13962962963</v>
      </c>
      <c r="T2812" s="14">
        <f>(((I2812/60)/60)/24)+DATE(1970,1,1)</f>
        <v>41791.165972222225</v>
      </c>
      <c r="U2812">
        <f>YEAR(S2812)</f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4">
        <f>(((J2813/60)/60)/24)+DATE(1970,1,1)</f>
        <v>42028.496562500004</v>
      </c>
      <c r="T2813" s="14">
        <f>(((I2813/60)/60)/24)+DATE(1970,1,1)</f>
        <v>42058.496562500004</v>
      </c>
      <c r="U2813">
        <f>YEAR(S2813)</f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4">
        <f>(((J2814/60)/60)/24)+DATE(1970,1,1)</f>
        <v>42054.74418981481</v>
      </c>
      <c r="T2814" s="14">
        <f>(((I2814/60)/60)/24)+DATE(1970,1,1)</f>
        <v>42100.166666666672</v>
      </c>
      <c r="U2814">
        <f>YEAR(S2814)</f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4">
        <f>(((J2815/60)/60)/24)+DATE(1970,1,1)</f>
        <v>42693.742604166662</v>
      </c>
      <c r="T2815" s="14">
        <f>(((I2815/60)/60)/24)+DATE(1970,1,1)</f>
        <v>42718.742604166662</v>
      </c>
      <c r="U2815">
        <f>YEAR(S2815)</f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4">
        <f>(((J2816/60)/60)/24)+DATE(1970,1,1)</f>
        <v>42103.399479166663</v>
      </c>
      <c r="T2816" s="14">
        <f>(((I2816/60)/60)/24)+DATE(1970,1,1)</f>
        <v>42133.399479166663</v>
      </c>
      <c r="U2816">
        <f>YEAR(S2816)</f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4">
        <f>(((J2817/60)/60)/24)+DATE(1970,1,1)</f>
        <v>42559.776724537034</v>
      </c>
      <c r="T2817" s="14">
        <f>(((I2817/60)/60)/24)+DATE(1970,1,1)</f>
        <v>42589.776724537034</v>
      </c>
      <c r="U2817">
        <f>YEAR(S2817)</f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4">
        <f>(((J2818/60)/60)/24)+DATE(1970,1,1)</f>
        <v>42188.467499999999</v>
      </c>
      <c r="T2818" s="14">
        <f>(((I2818/60)/60)/24)+DATE(1970,1,1)</f>
        <v>42218.666666666672</v>
      </c>
      <c r="U2818">
        <f>YEAR(S2818)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4">
        <f>(((J2819/60)/60)/24)+DATE(1970,1,1)</f>
        <v>42023.634976851856</v>
      </c>
      <c r="T2819" s="14">
        <f>(((I2819/60)/60)/24)+DATE(1970,1,1)</f>
        <v>42063.634976851856</v>
      </c>
      <c r="U2819">
        <f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4">
        <f>(((J2820/60)/60)/24)+DATE(1970,1,1)</f>
        <v>42250.598217592589</v>
      </c>
      <c r="T2820" s="14">
        <f>(((I2820/60)/60)/24)+DATE(1970,1,1)</f>
        <v>42270.598217592589</v>
      </c>
      <c r="U2820">
        <f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4">
        <f>(((J2821/60)/60)/24)+DATE(1970,1,1)</f>
        <v>42139.525567129633</v>
      </c>
      <c r="T2821" s="14">
        <f>(((I2821/60)/60)/24)+DATE(1970,1,1)</f>
        <v>42169.525567129633</v>
      </c>
      <c r="U2821">
        <f>YEAR(S2821)</f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4">
        <f>(((J2822/60)/60)/24)+DATE(1970,1,1)</f>
        <v>42401.610983796301</v>
      </c>
      <c r="T2822" s="14">
        <f>(((I2822/60)/60)/24)+DATE(1970,1,1)</f>
        <v>42426</v>
      </c>
      <c r="U2822">
        <f>YEAR(S2822)</f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4">
        <f>(((J2823/60)/60)/24)+DATE(1970,1,1)</f>
        <v>41875.922858796301</v>
      </c>
      <c r="T2823" s="14">
        <f>(((I2823/60)/60)/24)+DATE(1970,1,1)</f>
        <v>41905.922858796301</v>
      </c>
      <c r="U2823">
        <f>YEAR(S2823)</f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4">
        <f>(((J2824/60)/60)/24)+DATE(1970,1,1)</f>
        <v>42060.683935185181</v>
      </c>
      <c r="T2824" s="14">
        <f>(((I2824/60)/60)/24)+DATE(1970,1,1)</f>
        <v>42090.642268518524</v>
      </c>
      <c r="U2824">
        <f>YEAR(S2824)</f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4">
        <f>(((J2825/60)/60)/24)+DATE(1970,1,1)</f>
        <v>42067.011643518519</v>
      </c>
      <c r="T2825" s="14">
        <f>(((I2825/60)/60)/24)+DATE(1970,1,1)</f>
        <v>42094.957638888889</v>
      </c>
      <c r="U2825">
        <f>YEAR(S2825)</f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4">
        <f>(((J2826/60)/60)/24)+DATE(1970,1,1)</f>
        <v>42136.270787037036</v>
      </c>
      <c r="T2826" s="14">
        <f>(((I2826/60)/60)/24)+DATE(1970,1,1)</f>
        <v>42168.071527777778</v>
      </c>
      <c r="U2826">
        <f>YEAR(S2826)</f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4">
        <f>(((J2827/60)/60)/24)+DATE(1970,1,1)</f>
        <v>42312.792662037042</v>
      </c>
      <c r="T2827" s="14">
        <f>(((I2827/60)/60)/24)+DATE(1970,1,1)</f>
        <v>42342.792662037042</v>
      </c>
      <c r="U2827">
        <f>YEAR(S2827)</f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4">
        <f>(((J2828/60)/60)/24)+DATE(1970,1,1)</f>
        <v>42171.034861111111</v>
      </c>
      <c r="T2828" s="14">
        <f>(((I2828/60)/60)/24)+DATE(1970,1,1)</f>
        <v>42195.291666666672</v>
      </c>
      <c r="U2828">
        <f>YEAR(S2828)</f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4">
        <f>(((J2829/60)/60)/24)+DATE(1970,1,1)</f>
        <v>42494.683634259258</v>
      </c>
      <c r="T2829" s="14">
        <f>(((I2829/60)/60)/24)+DATE(1970,1,1)</f>
        <v>42524.6875</v>
      </c>
      <c r="U2829">
        <f>YEAR(S2829)</f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4">
        <f>(((J2830/60)/60)/24)+DATE(1970,1,1)</f>
        <v>42254.264687499999</v>
      </c>
      <c r="T2830" s="14">
        <f>(((I2830/60)/60)/24)+DATE(1970,1,1)</f>
        <v>42279.958333333328</v>
      </c>
      <c r="U2830">
        <f>YEAR(S2830)</f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4">
        <f>(((J2831/60)/60)/24)+DATE(1970,1,1)</f>
        <v>42495.434236111112</v>
      </c>
      <c r="T2831" s="14">
        <f>(((I2831/60)/60)/24)+DATE(1970,1,1)</f>
        <v>42523.434236111112</v>
      </c>
      <c r="U2831">
        <f>YEAR(S2831)</f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4">
        <f>(((J2832/60)/60)/24)+DATE(1970,1,1)</f>
        <v>41758.839675925927</v>
      </c>
      <c r="T2832" s="14">
        <f>(((I2832/60)/60)/24)+DATE(1970,1,1)</f>
        <v>41771.165972222225</v>
      </c>
      <c r="U2832">
        <f>YEAR(S2832)</f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4">
        <f>(((J2833/60)/60)/24)+DATE(1970,1,1)</f>
        <v>42171.824884259258</v>
      </c>
      <c r="T2833" s="14">
        <f>(((I2833/60)/60)/24)+DATE(1970,1,1)</f>
        <v>42201.824884259258</v>
      </c>
      <c r="U2833">
        <f>YEAR(S2833)</f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4">
        <f>(((J2834/60)/60)/24)+DATE(1970,1,1)</f>
        <v>41938.709421296298</v>
      </c>
      <c r="T2834" s="14">
        <f>(((I2834/60)/60)/24)+DATE(1970,1,1)</f>
        <v>41966.916666666672</v>
      </c>
      <c r="U2834">
        <f>YEAR(S2834)</f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4">
        <f>(((J2835/60)/60)/24)+DATE(1970,1,1)</f>
        <v>42268.127696759257</v>
      </c>
      <c r="T2835" s="14">
        <f>(((I2835/60)/60)/24)+DATE(1970,1,1)</f>
        <v>42288.083333333328</v>
      </c>
      <c r="U2835">
        <f>YEAR(S2835)</f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4">
        <f>(((J2836/60)/60)/24)+DATE(1970,1,1)</f>
        <v>42019.959837962961</v>
      </c>
      <c r="T2836" s="14">
        <f>(((I2836/60)/60)/24)+DATE(1970,1,1)</f>
        <v>42034.959837962961</v>
      </c>
      <c r="U2836">
        <f>YEAR(S2836)</f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4">
        <f>(((J2837/60)/60)/24)+DATE(1970,1,1)</f>
        <v>42313.703900462962</v>
      </c>
      <c r="T2837" s="14">
        <f>(((I2837/60)/60)/24)+DATE(1970,1,1)</f>
        <v>42343</v>
      </c>
      <c r="U2837">
        <f>YEAR(S2837)</f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4">
        <f>(((J2838/60)/60)/24)+DATE(1970,1,1)</f>
        <v>42746.261782407411</v>
      </c>
      <c r="T2838" s="14">
        <f>(((I2838/60)/60)/24)+DATE(1970,1,1)</f>
        <v>42784.207638888889</v>
      </c>
      <c r="U2838">
        <f>YEAR(S2838)</f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4">
        <f>(((J2839/60)/60)/24)+DATE(1970,1,1)</f>
        <v>42307.908379629633</v>
      </c>
      <c r="T2839" s="14">
        <f>(((I2839/60)/60)/24)+DATE(1970,1,1)</f>
        <v>42347.950046296297</v>
      </c>
      <c r="U2839">
        <f>YEAR(S2839)</f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4">
        <f>(((J2840/60)/60)/24)+DATE(1970,1,1)</f>
        <v>41842.607592592591</v>
      </c>
      <c r="T2840" s="14">
        <f>(((I2840/60)/60)/24)+DATE(1970,1,1)</f>
        <v>41864.916666666664</v>
      </c>
      <c r="U2840">
        <f>YEAR(S2840)</f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4">
        <f>(((J2841/60)/60)/24)+DATE(1970,1,1)</f>
        <v>41853.240208333329</v>
      </c>
      <c r="T2841" s="14">
        <f>(((I2841/60)/60)/24)+DATE(1970,1,1)</f>
        <v>41876.207638888889</v>
      </c>
      <c r="U2841">
        <f>YEAR(S2841)</f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4">
        <f>(((J2842/60)/60)/24)+DATE(1970,1,1)</f>
        <v>42060.035636574074</v>
      </c>
      <c r="T2842" s="14">
        <f>(((I2842/60)/60)/24)+DATE(1970,1,1)</f>
        <v>42081.708333333328</v>
      </c>
      <c r="U2842">
        <f>YEAR(S2842)</f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4">
        <f>(((J2843/60)/60)/24)+DATE(1970,1,1)</f>
        <v>42291.739548611105</v>
      </c>
      <c r="T2843" s="14">
        <f>(((I2843/60)/60)/24)+DATE(1970,1,1)</f>
        <v>42351.781215277777</v>
      </c>
      <c r="U2843">
        <f>YEAR(S2843)</f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>(((J2844/60)/60)/24)+DATE(1970,1,1)</f>
        <v>41784.952488425923</v>
      </c>
      <c r="T2844" s="14">
        <f>(((I2844/60)/60)/24)+DATE(1970,1,1)</f>
        <v>41811.458333333336</v>
      </c>
      <c r="U2844">
        <f>YEAR(S2844)</f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>
        <f>YEAR(S2845)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>
        <f>YEAR(S2846)</f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>
        <f>YEAR(S2847)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>
        <f>YEAR(S2848)</f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>
        <f>YEAR(S2849)</f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>
        <f>YEAR(S2850)</f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4">
        <f>(((J2851/60)/60)/24)+DATE(1970,1,1)</f>
        <v>42453.428240740745</v>
      </c>
      <c r="T2851" s="14">
        <f>(((I2851/60)/60)/24)+DATE(1970,1,1)</f>
        <v>42483.428240740745</v>
      </c>
      <c r="U2851">
        <f>YEAR(S2851)</f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>
        <f>YEAR(S2852)</f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>
        <f>YEAR(S2853)</f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>
        <f>YEAR(S2854)</f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>
        <f>YEAR(S2855)</f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4">
        <f>(((J2856/60)/60)/24)+DATE(1970,1,1)</f>
        <v>42111.71665509259</v>
      </c>
      <c r="T2856" s="14">
        <f>(((I2856/60)/60)/24)+DATE(1970,1,1)</f>
        <v>42131.71665509259</v>
      </c>
      <c r="U2856">
        <f>YEAR(S2856)</f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>
        <f>YEAR(S2857)</f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>
        <f>YEAR(S2858)</f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4">
        <f>(((J2859/60)/60)/24)+DATE(1970,1,1)</f>
        <v>42726.920081018514</v>
      </c>
      <c r="T2859" s="14">
        <f>(((I2859/60)/60)/24)+DATE(1970,1,1)</f>
        <v>42786.75</v>
      </c>
      <c r="U2859">
        <f>YEAR(S2859)</f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>
        <f>YEAR(S2860)</f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>
        <f>YEAR(S2861)</f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>
        <f>YEAR(S2862)</f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>
        <f>YEAR(S2863)</f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>
        <f>YEAR(S2864)</f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>
        <f>YEAR(S2865)</f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4">
        <f>(((J2866/60)/60)/24)+DATE(1970,1,1)</f>
        <v>42172.613506944443</v>
      </c>
      <c r="T2866" s="14">
        <f>(((I2866/60)/60)/24)+DATE(1970,1,1)</f>
        <v>42202.554166666669</v>
      </c>
      <c r="U2866">
        <f>YEAR(S2866)</f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>
        <f>YEAR(S2867)</f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>
        <f>YEAR(S2868)</f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>
        <f>YEAR(S2869)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>
        <f>YEAR(S2870)</f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>
        <f>YEAR(S2871)</f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>
        <f>YEAR(S2872)</f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>
        <f>YEAR(S2873)</f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4">
        <f>(((J2874/60)/60)/24)+DATE(1970,1,1)</f>
        <v>42115.11618055556</v>
      </c>
      <c r="T2874" s="14">
        <f>(((I2874/60)/60)/24)+DATE(1970,1,1)</f>
        <v>42175.11618055556</v>
      </c>
      <c r="U2874">
        <f>YEAR(S2874)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>
        <f>YEAR(S2875)</f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4">
        <f>(((J2876/60)/60)/24)+DATE(1970,1,1)</f>
        <v>42722.84474537037</v>
      </c>
      <c r="T2876" s="14">
        <f>(((I2876/60)/60)/24)+DATE(1970,1,1)</f>
        <v>42752.84474537037</v>
      </c>
      <c r="U2876">
        <f>YEAR(S2876)</f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>
        <f>YEAR(S2877)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>
        <f>YEAR(S2878)</f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>
        <f>YEAR(S2879)</f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4">
        <f>(((J2880/60)/60)/24)+DATE(1970,1,1)</f>
        <v>42128.615682870368</v>
      </c>
      <c r="T2880" s="14">
        <f>(((I2880/60)/60)/24)+DATE(1970,1,1)</f>
        <v>42188.615682870368</v>
      </c>
      <c r="U2880">
        <f>YEAR(S2880)</f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>
        <f>YEAR(S2881)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>
        <f>YEAR(S2882)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>
        <f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>
        <f>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4">
        <f>(((J2885/60)/60)/24)+DATE(1970,1,1)</f>
        <v>42370.90320601852</v>
      </c>
      <c r="T2885" s="14">
        <f>(((I2885/60)/60)/24)+DATE(1970,1,1)</f>
        <v>42406.207638888889</v>
      </c>
      <c r="U2885">
        <f>YEAR(S2885)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>
        <f>YEAR(S2886)</f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4">
        <f>(((J2887/60)/60)/24)+DATE(1970,1,1)</f>
        <v>42047.07640046296</v>
      </c>
      <c r="T2887" s="14">
        <f>(((I2887/60)/60)/24)+DATE(1970,1,1)</f>
        <v>42077.034733796296</v>
      </c>
      <c r="U2887">
        <f>YEAR(S2887)</f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>
        <f>YEAR(S2888)</f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>
        <f>YEAR(S2889)</f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>
        <f>YEAR(S2890)</f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>
        <f>YEAR(S2891)</f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4">
        <f>(((J2892/60)/60)/24)+DATE(1970,1,1)</f>
        <v>41831.742962962962</v>
      </c>
      <c r="T2892" s="14">
        <f>(((I2892/60)/60)/24)+DATE(1970,1,1)</f>
        <v>41860.125</v>
      </c>
      <c r="U2892">
        <f>YEAR(S2892)</f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4">
        <f>(((J2893/60)/60)/24)+DATE(1970,1,1)</f>
        <v>42415.883425925931</v>
      </c>
      <c r="T2893" s="14">
        <f>(((I2893/60)/60)/24)+DATE(1970,1,1)</f>
        <v>42475.84175925926</v>
      </c>
      <c r="U2893">
        <f>YEAR(S2893)</f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4">
        <f>(((J2894/60)/60)/24)+DATE(1970,1,1)</f>
        <v>41869.714166666665</v>
      </c>
      <c r="T2894" s="14">
        <f>(((I2894/60)/60)/24)+DATE(1970,1,1)</f>
        <v>41876.875</v>
      </c>
      <c r="U2894">
        <f>YEAR(S2894)</f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>
        <f>YEAR(S2895)</f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>
        <f>YEAR(S2896)</f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4">
        <f>(((J2897/60)/60)/24)+DATE(1970,1,1)</f>
        <v>41811.555462962962</v>
      </c>
      <c r="T2897" s="14">
        <f>(((I2897/60)/60)/24)+DATE(1970,1,1)</f>
        <v>41812.875</v>
      </c>
      <c r="U2897">
        <f>YEAR(S2897)</f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4">
        <f>(((J2898/60)/60)/24)+DATE(1970,1,1)</f>
        <v>42701.908807870372</v>
      </c>
      <c r="T2898" s="14">
        <f>(((I2898/60)/60)/24)+DATE(1970,1,1)</f>
        <v>42716.25</v>
      </c>
      <c r="U2898">
        <f>YEAR(S2898)</f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>
        <f>YEAR(S2899)</f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>
        <f>YEAR(S2900)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>
        <f>YEAR(S2901)</f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>
        <f>YEAR(S2902)</f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>
        <f>YEAR(S2903)</f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>
        <f>YEAR(S2904)</f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>
        <f>YEAR(S2905)</f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4">
        <f>(((J2906/60)/60)/24)+DATE(1970,1,1)</f>
        <v>41940.967951388891</v>
      </c>
      <c r="T2906" s="14">
        <f>(((I2906/60)/60)/24)+DATE(1970,1,1)</f>
        <v>41952.5</v>
      </c>
      <c r="U2906">
        <f>YEAR(S2906)</f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>
        <f>YEAR(S2907)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>
        <f>YEAR(S2908)</f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>YEAR(S2909)</f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>
        <f>YEAR(S2910)</f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>
        <f>YEAR(S2911)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4">
        <f>(((J2912/60)/60)/24)+DATE(1970,1,1)</f>
        <v>42107.841284722221</v>
      </c>
      <c r="T2912" s="14">
        <f>(((I2912/60)/60)/24)+DATE(1970,1,1)</f>
        <v>42167.841284722221</v>
      </c>
      <c r="U2912">
        <f>YEAR(S2912)</f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>
        <f>YEAR(S2913)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>
        <f>YEAR(S2914)</f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>
        <f>YEAR(S2915)</f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4">
        <f>(((J2916/60)/60)/24)+DATE(1970,1,1)</f>
        <v>42017.907337962963</v>
      </c>
      <c r="T2916" s="14">
        <f>(((I2916/60)/60)/24)+DATE(1970,1,1)</f>
        <v>42077.865671296298</v>
      </c>
      <c r="U2916">
        <f>YEAR(S2916)</f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4">
        <f>(((J2917/60)/60)/24)+DATE(1970,1,1)</f>
        <v>42415.398032407407</v>
      </c>
      <c r="T2917" s="14">
        <f>(((I2917/60)/60)/24)+DATE(1970,1,1)</f>
        <v>42445.356365740736</v>
      </c>
      <c r="U2917">
        <f>YEAR(S2917)</f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4">
        <f>(((J2918/60)/60)/24)+DATE(1970,1,1)</f>
        <v>41755.476724537039</v>
      </c>
      <c r="T2918" s="14">
        <f>(((I2918/60)/60)/24)+DATE(1970,1,1)</f>
        <v>41778.476724537039</v>
      </c>
      <c r="U2918">
        <f>YEAR(S2918)</f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>
        <f>YEAR(S2919)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>
        <f>YEAR(S2920)</f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4">
        <f>(((J2921/60)/60)/24)+DATE(1970,1,1)</f>
        <v>41826.61954861111</v>
      </c>
      <c r="T2921" s="14">
        <f>(((I2921/60)/60)/24)+DATE(1970,1,1)</f>
        <v>41856.61954861111</v>
      </c>
      <c r="U2921">
        <f>YEAR(S2921)</f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>
        <f>YEAR(S2922)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>YEAR(S2923)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>YEAR(S2926)</f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>YEAR(S2927)</f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>YEAR(S2928)</f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>YEAR(S2929)</f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>YEAR(S2930)</f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>YEAR(S2931)</f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>YEAR(S2934)</f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>YEAR(S2935)</f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>YEAR(S2936)</f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>YEAR(S2937)</f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>YEAR(S2938)</f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>YEAR(S2941)</f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>YEAR(S2942)</f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>YEAR(S2943)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>YEAR(S2944)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>YEAR(S2945)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>YEAR(S2946)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>
        <f>YEAR(S2948)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>YEAR(S2949)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>YEAR(S2950)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>YEAR(S2951)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>YEAR(S2952)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>YEAR(S2953)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>YEAR(S2954)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>YEAR(S2955)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>YEAR(S2956)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>YEAR(S2957)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>YEAR(S2958)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>YEAR(S2959)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>YEAR(S2960)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>
        <f>YEAR(S2961)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>YEAR(S2962)</f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4">
        <f>(((J2963/60)/60)/24)+DATE(1970,1,1)</f>
        <v>42061.212488425925</v>
      </c>
      <c r="T2963" s="14">
        <f>(((I2963/60)/60)/24)+DATE(1970,1,1)</f>
        <v>42089.166666666672</v>
      </c>
      <c r="U2963">
        <f>YEAR(S2963)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4">
        <f>(((J2964/60)/60)/24)+DATE(1970,1,1)</f>
        <v>42036.24428240741</v>
      </c>
      <c r="T2964" s="14">
        <f>(((I2964/60)/60)/24)+DATE(1970,1,1)</f>
        <v>42064.290972222225</v>
      </c>
      <c r="U2964">
        <f>YEAR(S2964)</f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4">
        <f>(((J2965/60)/60)/24)+DATE(1970,1,1)</f>
        <v>42157.470185185186</v>
      </c>
      <c r="T2965" s="14">
        <f>(((I2965/60)/60)/24)+DATE(1970,1,1)</f>
        <v>42187.470185185186</v>
      </c>
      <c r="U2965">
        <f>YEAR(S2965)</f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4">
        <f>(((J2966/60)/60)/24)+DATE(1970,1,1)</f>
        <v>41827.909942129627</v>
      </c>
      <c r="T2966" s="14">
        <f>(((I2966/60)/60)/24)+DATE(1970,1,1)</f>
        <v>41857.897222222222</v>
      </c>
      <c r="U2966">
        <f>YEAR(S2966)</f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4">
        <f>(((J2967/60)/60)/24)+DATE(1970,1,1)</f>
        <v>42162.729548611111</v>
      </c>
      <c r="T2967" s="14">
        <f>(((I2967/60)/60)/24)+DATE(1970,1,1)</f>
        <v>42192.729548611111</v>
      </c>
      <c r="U2967">
        <f>YEAR(S2967)</f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4">
        <f>(((J2968/60)/60)/24)+DATE(1970,1,1)</f>
        <v>42233.738564814819</v>
      </c>
      <c r="T2968" s="14">
        <f>(((I2968/60)/60)/24)+DATE(1970,1,1)</f>
        <v>42263.738564814819</v>
      </c>
      <c r="U2968">
        <f>YEAR(S2968)</f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4">
        <f>(((J2969/60)/60)/24)+DATE(1970,1,1)</f>
        <v>42042.197824074072</v>
      </c>
      <c r="T2969" s="14">
        <f>(((I2969/60)/60)/24)+DATE(1970,1,1)</f>
        <v>42072.156157407408</v>
      </c>
      <c r="U2969">
        <f>YEAR(S2969)</f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4">
        <f>(((J2970/60)/60)/24)+DATE(1970,1,1)</f>
        <v>42585.523842592593</v>
      </c>
      <c r="T2970" s="14">
        <f>(((I2970/60)/60)/24)+DATE(1970,1,1)</f>
        <v>42599.165972222225</v>
      </c>
      <c r="U2970">
        <f>YEAR(S2970)</f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4">
        <f>(((J2971/60)/60)/24)+DATE(1970,1,1)</f>
        <v>42097.786493055552</v>
      </c>
      <c r="T2971" s="14">
        <f>(((I2971/60)/60)/24)+DATE(1970,1,1)</f>
        <v>42127.952083333337</v>
      </c>
      <c r="U2971">
        <f>YEAR(S2971)</f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4">
        <f>(((J2972/60)/60)/24)+DATE(1970,1,1)</f>
        <v>41808.669571759259</v>
      </c>
      <c r="T2972" s="14">
        <f>(((I2972/60)/60)/24)+DATE(1970,1,1)</f>
        <v>41838.669571759259</v>
      </c>
      <c r="U2972">
        <f>YEAR(S2972)</f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4">
        <f>(((J2973/60)/60)/24)+DATE(1970,1,1)</f>
        <v>41852.658310185187</v>
      </c>
      <c r="T2973" s="14">
        <f>(((I2973/60)/60)/24)+DATE(1970,1,1)</f>
        <v>41882.658310185187</v>
      </c>
      <c r="U2973">
        <f>YEAR(S2973)</f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4">
        <f>(((J2974/60)/60)/24)+DATE(1970,1,1)</f>
        <v>42694.110185185185</v>
      </c>
      <c r="T2974" s="14">
        <f>(((I2974/60)/60)/24)+DATE(1970,1,1)</f>
        <v>42709.041666666672</v>
      </c>
      <c r="U2974">
        <f>YEAR(S2974)</f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4">
        <f>(((J2975/60)/60)/24)+DATE(1970,1,1)</f>
        <v>42341.818379629629</v>
      </c>
      <c r="T2975" s="14">
        <f>(((I2975/60)/60)/24)+DATE(1970,1,1)</f>
        <v>42370.166666666672</v>
      </c>
      <c r="U2975">
        <f>YEAR(S2975)</f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4">
        <f>(((J2976/60)/60)/24)+DATE(1970,1,1)</f>
        <v>41880.061006944445</v>
      </c>
      <c r="T2976" s="14">
        <f>(((I2976/60)/60)/24)+DATE(1970,1,1)</f>
        <v>41908.065972222219</v>
      </c>
      <c r="U2976">
        <f>YEAR(S2976)</f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4">
        <f>(((J2977/60)/60)/24)+DATE(1970,1,1)</f>
        <v>41941.683865740742</v>
      </c>
      <c r="T2977" s="14">
        <f>(((I2977/60)/60)/24)+DATE(1970,1,1)</f>
        <v>41970.125</v>
      </c>
      <c r="U2977">
        <f>YEAR(S2977)</f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4">
        <f>(((J2978/60)/60)/24)+DATE(1970,1,1)</f>
        <v>42425.730671296296</v>
      </c>
      <c r="T2978" s="14">
        <f>(((I2978/60)/60)/24)+DATE(1970,1,1)</f>
        <v>42442.5</v>
      </c>
      <c r="U2978">
        <f>YEAR(S2978)</f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4">
        <f>(((J2979/60)/60)/24)+DATE(1970,1,1)</f>
        <v>42026.88118055556</v>
      </c>
      <c r="T2979" s="14">
        <f>(((I2979/60)/60)/24)+DATE(1970,1,1)</f>
        <v>42086.093055555553</v>
      </c>
      <c r="U2979">
        <f>YEAR(S2979)</f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4">
        <f>(((J2980/60)/60)/24)+DATE(1970,1,1)</f>
        <v>41922.640590277777</v>
      </c>
      <c r="T2980" s="14">
        <f>(((I2980/60)/60)/24)+DATE(1970,1,1)</f>
        <v>41932.249305555553</v>
      </c>
      <c r="U2980">
        <f>YEAR(S2980)</f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4">
        <f>(((J2981/60)/60)/24)+DATE(1970,1,1)</f>
        <v>41993.824340277773</v>
      </c>
      <c r="T2981" s="14">
        <f>(((I2981/60)/60)/24)+DATE(1970,1,1)</f>
        <v>42010.25</v>
      </c>
      <c r="U2981">
        <f>YEAR(S2981)</f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4">
        <f>(((J2982/60)/60)/24)+DATE(1970,1,1)</f>
        <v>42219.915856481486</v>
      </c>
      <c r="T2982" s="14">
        <f>(((I2982/60)/60)/24)+DATE(1970,1,1)</f>
        <v>42240.083333333328</v>
      </c>
      <c r="U2982">
        <f>YEAR(S2982)</f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>YEAR(S2983)</f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>
        <f>YEAR(S2984)</f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>YEAR(S2985)</f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>YEAR(S2986)</f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>YEAR(S2987)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>
        <f>YEAR(S2988)</f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4">
        <f>(((J2989/60)/60)/24)+DATE(1970,1,1)</f>
        <v>42627.307303240741</v>
      </c>
      <c r="T2989" s="14">
        <f>(((I2989/60)/60)/24)+DATE(1970,1,1)</f>
        <v>42656</v>
      </c>
      <c r="U2989">
        <f>YEAR(S2989)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>
        <f>YEAR(S2990)</f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>YEAR(S2991)</f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>YEAR(S2992)</f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>YEAR(S2993)</f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>YEAR(S2994)</f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>YEAR(S2995)</f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>
        <f>YEAR(S2996)</f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>YEAR(S2997)</f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>YEAR(S2998)</f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>YEAR(S2999)</f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>YEAR(S3000)</f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>YEAR(S3001)</f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>YEAR(S3002)</f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>YEAR(S3003)</f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4">
        <f>(((J3004/60)/60)/24)+DATE(1970,1,1)</f>
        <v>41239.83625</v>
      </c>
      <c r="T3004" s="14">
        <f>(((I3004/60)/60)/24)+DATE(1970,1,1)</f>
        <v>41269.83625</v>
      </c>
      <c r="U3004">
        <f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>YEAR(S3005)</f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>YEAR(S3006)</f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>YEAR(S3007)</f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>YEAR(S3008)</f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>YEAR(S3009)</f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>YEAR(S3010)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>YEAR(S3012)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>YEAR(S3013)</f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>YEAR(S3014)</f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>YEAR(S3015)</f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>YEAR(S3016)</f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>YEAR(S3017)</f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>YEAR(S3018)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>YEAR(S3019)</f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>YEAR(S3020)</f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>YEAR(S3021)</f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>YEAR(S3022)</f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>YEAR(S3023)</f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>YEAR(S3024)</f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>
        <f>YEAR(S3025)</f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>YEAR(S3026)</f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>
        <f>YEAR(S3027)</f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>
        <f>YEAR(S3028)</f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>YEAR(S3029)</f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>YEAR(S3030)</f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>YEAR(S3031)</f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>YEAR(S3032)</f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>YEAR(S3033)</f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>YEAR(S3034)</f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>YEAR(S3035)</f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>YEAR(S3036)</f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>YEAR(S3037)</f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>YEAR(S3038)</f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>YEAR(S3039)</f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>YEAR(S3040)</f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>YEAR(S3041)</f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>YEAR(S3042)</f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>YEAR(S3043)</f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>
        <f>YEAR(S3044)</f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>YEAR(S3045)</f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>YEAR(S3046)</f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>YEAR(S3047)</f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>YEAR(S3048)</f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>YEAR(S3049)</f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>YEAR(S3050)</f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>YEAR(S3051)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>YEAR(S3052)</f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>
        <f>YEAR(S3053)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>YEAR(S3054)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>YEAR(S3055)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>YEAR(S3056)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>YEAR(S3057)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>YEAR(S3058)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>
        <f>YEAR(S3059)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>YEAR(S3060)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>YEAR(S3061)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>YEAR(S3062)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>YEAR(S3063)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>YEAR(S3064)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>YEAR(S3065)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>YEAR(S3066)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>YEAR(S3067)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>YEAR(S3069)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>YEAR(S3070)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>YEAR(S3071)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>
        <f>YEAR(S3072)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>YEAR(S3073)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>YEAR(S3074)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>YEAR(S3076)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>YEAR(S3077)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>YEAR(S3078)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>YEAR(S3079)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>YEAR(S3080)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>YEAR(S3081)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>YEAR(S3082)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>YEAR(S3083)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>YEAR(S3084)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>YEAR(S3085)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>YEAR(S3086)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>YEAR(S3087)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>YEAR(S3088)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>YEAR(S3089)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>YEAR(S3090)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>YEAR(S3091)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>YEAR(S3092)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>YEAR(S3093)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>YEAR(S3094)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>YEAR(S3095)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>YEAR(S3096)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>YEAR(S3097)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>YEAR(S3098)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>
        <f>YEAR(S3099)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>YEAR(S3100)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>YEAR(S3101)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>YEAR(S3102)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>YEAR(S3103)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>
        <f>YEAR(S3104)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>YEAR(S3105)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>YEAR(S3106)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>YEAR(S3107)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>
        <f>YEAR(S3108)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>YEAR(S3109)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>YEAR(S3110)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>YEAR(S3111)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>YEAR(S3112)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>YEAR(S3113)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>YEAR(S3114)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>YEAR(S3115)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>YEAR(S3116)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>YEAR(S3117)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>YEAR(S3118)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4">
        <f>(((J3119/60)/60)/24)+DATE(1970,1,1)</f>
        <v>42509.374537037031</v>
      </c>
      <c r="T3119" s="14">
        <f>(((I3119/60)/60)/24)+DATE(1970,1,1)</f>
        <v>42517.55</v>
      </c>
      <c r="U3119">
        <f>YEAR(S3119)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>YEAR(S3120)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>YEAR(S3121)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>YEAR(S3122)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>YEAR(S3123)</f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>YEAR(S3124)</f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>YEAR(S3125)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>YEAR(S3126)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>YEAR(S3127)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>YEAR(S3128)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>YEAR(S3129)</f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>
        <f>YEAR(S3130)</f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>
        <f>YEAR(S3131)</f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>
        <f>YEAR(S3132)</f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>
        <f>YEAR(S3133)</f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>
        <f>YEAR(S3134)</f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4">
        <f>(((J3135/60)/60)/24)+DATE(1970,1,1)</f>
        <v>42788.565208333333</v>
      </c>
      <c r="T3135" s="14">
        <f>(((I3135/60)/60)/24)+DATE(1970,1,1)</f>
        <v>42818.523541666669</v>
      </c>
      <c r="U3135">
        <f>YEAR(S3135)</f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4">
        <f>(((J3136/60)/60)/24)+DATE(1970,1,1)</f>
        <v>42800.720127314817</v>
      </c>
      <c r="T3136" s="14">
        <f>(((I3136/60)/60)/24)+DATE(1970,1,1)</f>
        <v>42821.678460648152</v>
      </c>
      <c r="U3136">
        <f>YEAR(S3136)</f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>
        <f>YEAR(S3137)</f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4">
        <f>(((J3138/60)/60)/24)+DATE(1970,1,1)</f>
        <v>42789.462430555555</v>
      </c>
      <c r="T3138" s="14">
        <f>(((I3138/60)/60)/24)+DATE(1970,1,1)</f>
        <v>42825.957638888889</v>
      </c>
      <c r="U3138">
        <f>YEAR(S3138)</f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4">
        <f>(((J3139/60)/60)/24)+DATE(1970,1,1)</f>
        <v>42807.885057870371</v>
      </c>
      <c r="T3139" s="14">
        <f>(((I3139/60)/60)/24)+DATE(1970,1,1)</f>
        <v>42858.8</v>
      </c>
      <c r="U3139">
        <f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4">
        <f>(((J3140/60)/60)/24)+DATE(1970,1,1)</f>
        <v>42809.645914351851</v>
      </c>
      <c r="T3140" s="14">
        <f>(((I3140/60)/60)/24)+DATE(1970,1,1)</f>
        <v>42828.645914351851</v>
      </c>
      <c r="U3140">
        <f>YEAR(S3140)</f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>
        <f>YEAR(S3141)</f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>
        <f>YEAR(S3142)</f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>
        <f>YEAR(S3143)</f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4">
        <f>(((J3144/60)/60)/24)+DATE(1970,1,1)</f>
        <v>42783.513182870374</v>
      </c>
      <c r="T3144" s="14">
        <f>(((I3144/60)/60)/24)+DATE(1970,1,1)</f>
        <v>42813.471516203703</v>
      </c>
      <c r="U3144">
        <f>YEAR(S3144)</f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4">
        <f>(((J3145/60)/60)/24)+DATE(1970,1,1)</f>
        <v>42808.358287037037</v>
      </c>
      <c r="T3145" s="14">
        <f>(((I3145/60)/60)/24)+DATE(1970,1,1)</f>
        <v>42834.358287037037</v>
      </c>
      <c r="U3145">
        <f>YEAR(S3145)</f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  <c r="U3146">
        <f>YEAR(S3146)</f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>
        <f>YEAR(S3147)</f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>
        <f>YEAR(S3148)</f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4">
        <f>(((J3149/60)/60)/24)+DATE(1970,1,1)</f>
        <v>41909.969386574077</v>
      </c>
      <c r="T3149" s="14">
        <f>(((I3149/60)/60)/24)+DATE(1970,1,1)</f>
        <v>41950.011053240742</v>
      </c>
      <c r="U3149">
        <f>YEAR(S3149)</f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4">
        <f>(((J3150/60)/60)/24)+DATE(1970,1,1)</f>
        <v>41891.665324074071</v>
      </c>
      <c r="T3150" s="14">
        <f>(((I3150/60)/60)/24)+DATE(1970,1,1)</f>
        <v>41913.166666666664</v>
      </c>
      <c r="U3150">
        <f>YEAR(S3150)</f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4">
        <f>(((J3151/60)/60)/24)+DATE(1970,1,1)</f>
        <v>41226.017361111109</v>
      </c>
      <c r="T3151" s="14">
        <f>(((I3151/60)/60)/24)+DATE(1970,1,1)</f>
        <v>41250.083333333336</v>
      </c>
      <c r="U3151">
        <f>YEAR(S3151)</f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4">
        <f>(((J3152/60)/60)/24)+DATE(1970,1,1)</f>
        <v>40478.263923611114</v>
      </c>
      <c r="T3152" s="14">
        <f>(((I3152/60)/60)/24)+DATE(1970,1,1)</f>
        <v>40568.166666666664</v>
      </c>
      <c r="U3152">
        <f>YEAR(S3152)</f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4">
        <f>(((J3153/60)/60)/24)+DATE(1970,1,1)</f>
        <v>41862.83997685185</v>
      </c>
      <c r="T3153" s="14">
        <f>(((I3153/60)/60)/24)+DATE(1970,1,1)</f>
        <v>41892.83997685185</v>
      </c>
      <c r="U3153">
        <f>YEAR(S3153)</f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4">
        <f>(((J3154/60)/60)/24)+DATE(1970,1,1)</f>
        <v>41550.867673611108</v>
      </c>
      <c r="T3154" s="14">
        <f>(((I3154/60)/60)/24)+DATE(1970,1,1)</f>
        <v>41580.867673611108</v>
      </c>
      <c r="U3154">
        <f>YEAR(S3154)</f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4">
        <f>(((J3155/60)/60)/24)+DATE(1970,1,1)</f>
        <v>40633.154363425929</v>
      </c>
      <c r="T3155" s="14">
        <f>(((I3155/60)/60)/24)+DATE(1970,1,1)</f>
        <v>40664.207638888889</v>
      </c>
      <c r="U3155">
        <f>YEAR(S3155)</f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4">
        <f>(((J3156/60)/60)/24)+DATE(1970,1,1)</f>
        <v>40970.875671296293</v>
      </c>
      <c r="T3156" s="14">
        <f>(((I3156/60)/60)/24)+DATE(1970,1,1)</f>
        <v>41000.834004629629</v>
      </c>
      <c r="U3156">
        <f>YEAR(S3156)</f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4">
        <f>(((J3157/60)/60)/24)+DATE(1970,1,1)</f>
        <v>41233.499131944445</v>
      </c>
      <c r="T3157" s="14">
        <f>(((I3157/60)/60)/24)+DATE(1970,1,1)</f>
        <v>41263.499131944445</v>
      </c>
      <c r="U3157">
        <f>YEAR(S3157)</f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4">
        <f>(((J3158/60)/60)/24)+DATE(1970,1,1)</f>
        <v>41026.953055555554</v>
      </c>
      <c r="T3158" s="14">
        <f>(((I3158/60)/60)/24)+DATE(1970,1,1)</f>
        <v>41061.953055555554</v>
      </c>
      <c r="U3158">
        <f>YEAR(S3158)</f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4">
        <f>(((J3159/60)/60)/24)+DATE(1970,1,1)</f>
        <v>41829.788252314815</v>
      </c>
      <c r="T3159" s="14">
        <f>(((I3159/60)/60)/24)+DATE(1970,1,1)</f>
        <v>41839.208333333336</v>
      </c>
      <c r="U3159">
        <f>YEAR(S3159)</f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4">
        <f>(((J3160/60)/60)/24)+DATE(1970,1,1)</f>
        <v>41447.839722222219</v>
      </c>
      <c r="T3160" s="14">
        <f>(((I3160/60)/60)/24)+DATE(1970,1,1)</f>
        <v>41477.839722222219</v>
      </c>
      <c r="U3160">
        <f>YEAR(S3160)</f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4">
        <f>(((J3161/60)/60)/24)+DATE(1970,1,1)</f>
        <v>40884.066678240742</v>
      </c>
      <c r="T3161" s="14">
        <f>(((I3161/60)/60)/24)+DATE(1970,1,1)</f>
        <v>40926.958333333336</v>
      </c>
      <c r="U3161">
        <f>YEAR(S3161)</f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4">
        <f>(((J3162/60)/60)/24)+DATE(1970,1,1)</f>
        <v>41841.26489583333</v>
      </c>
      <c r="T3162" s="14">
        <f>(((I3162/60)/60)/24)+DATE(1970,1,1)</f>
        <v>41864.207638888889</v>
      </c>
      <c r="U3162">
        <f>YEAR(S3162)</f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4">
        <f>(((J3163/60)/60)/24)+DATE(1970,1,1)</f>
        <v>41897.536134259259</v>
      </c>
      <c r="T3163" s="14">
        <f>(((I3163/60)/60)/24)+DATE(1970,1,1)</f>
        <v>41927.536134259259</v>
      </c>
      <c r="U3163">
        <f>YEAR(S3163)</f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4">
        <f>(((J3164/60)/60)/24)+DATE(1970,1,1)</f>
        <v>41799.685902777775</v>
      </c>
      <c r="T3164" s="14">
        <f>(((I3164/60)/60)/24)+DATE(1970,1,1)</f>
        <v>41827.083333333336</v>
      </c>
      <c r="U3164">
        <f>YEAR(S3164)</f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4">
        <f>(((J3165/60)/60)/24)+DATE(1970,1,1)</f>
        <v>41775.753761574073</v>
      </c>
      <c r="T3165" s="14">
        <f>(((I3165/60)/60)/24)+DATE(1970,1,1)</f>
        <v>41805.753761574073</v>
      </c>
      <c r="U3165">
        <f>YEAR(S3165)</f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4">
        <f>(((J3166/60)/60)/24)+DATE(1970,1,1)</f>
        <v>41766.80572916667</v>
      </c>
      <c r="T3166" s="14">
        <f>(((I3166/60)/60)/24)+DATE(1970,1,1)</f>
        <v>41799.80572916667</v>
      </c>
      <c r="U3166">
        <f>YEAR(S3166)</f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4">
        <f>(((J3167/60)/60)/24)+DATE(1970,1,1)</f>
        <v>40644.159259259257</v>
      </c>
      <c r="T3167" s="14">
        <f>(((I3167/60)/60)/24)+DATE(1970,1,1)</f>
        <v>40666.165972222225</v>
      </c>
      <c r="U3167">
        <f>YEAR(S3167)</f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4">
        <f>(((J3168/60)/60)/24)+DATE(1970,1,1)</f>
        <v>41940.69158564815</v>
      </c>
      <c r="T3168" s="14">
        <f>(((I3168/60)/60)/24)+DATE(1970,1,1)</f>
        <v>41969.332638888889</v>
      </c>
      <c r="U3168">
        <f>YEAR(S3168)</f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4">
        <f>(((J3169/60)/60)/24)+DATE(1970,1,1)</f>
        <v>41839.175706018519</v>
      </c>
      <c r="T3169" s="14">
        <f>(((I3169/60)/60)/24)+DATE(1970,1,1)</f>
        <v>41853.175706018519</v>
      </c>
      <c r="U3169">
        <f>YEAR(S3169)</f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4">
        <f>(((J3170/60)/60)/24)+DATE(1970,1,1)</f>
        <v>41772.105937500004</v>
      </c>
      <c r="T3170" s="14">
        <f>(((I3170/60)/60)/24)+DATE(1970,1,1)</f>
        <v>41803.916666666664</v>
      </c>
      <c r="U3170">
        <f>YEAR(S3170)</f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4">
        <f>(((J3171/60)/60)/24)+DATE(1970,1,1)</f>
        <v>41591.737974537034</v>
      </c>
      <c r="T3171" s="14">
        <f>(((I3171/60)/60)/24)+DATE(1970,1,1)</f>
        <v>41621.207638888889</v>
      </c>
      <c r="U3171">
        <f>YEAR(S3171)</f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4">
        <f>(((J3172/60)/60)/24)+DATE(1970,1,1)</f>
        <v>41789.080370370371</v>
      </c>
      <c r="T3172" s="14">
        <f>(((I3172/60)/60)/24)+DATE(1970,1,1)</f>
        <v>41822.166666666664</v>
      </c>
      <c r="U3172">
        <f>YEAR(S3172)</f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4">
        <f>(((J3173/60)/60)/24)+DATE(1970,1,1)</f>
        <v>42466.608310185184</v>
      </c>
      <c r="T3173" s="14">
        <f>(((I3173/60)/60)/24)+DATE(1970,1,1)</f>
        <v>42496.608310185184</v>
      </c>
      <c r="U3173">
        <f>YEAR(S3173)</f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4">
        <f>(((J3174/60)/60)/24)+DATE(1970,1,1)</f>
        <v>40923.729953703703</v>
      </c>
      <c r="T3174" s="14">
        <f>(((I3174/60)/60)/24)+DATE(1970,1,1)</f>
        <v>40953.729953703703</v>
      </c>
      <c r="U3174">
        <f>YEAR(S3174)</f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4">
        <f>(((J3175/60)/60)/24)+DATE(1970,1,1)</f>
        <v>41878.878379629627</v>
      </c>
      <c r="T3175" s="14">
        <f>(((I3175/60)/60)/24)+DATE(1970,1,1)</f>
        <v>41908.878379629627</v>
      </c>
      <c r="U3175">
        <f>YEAR(S3175)</f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4">
        <f>(((J3176/60)/60)/24)+DATE(1970,1,1)</f>
        <v>41862.864675925928</v>
      </c>
      <c r="T3176" s="14">
        <f>(((I3176/60)/60)/24)+DATE(1970,1,1)</f>
        <v>41876.864675925928</v>
      </c>
      <c r="U3176">
        <f>YEAR(S3176)</f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4">
        <f>(((J3177/60)/60)/24)+DATE(1970,1,1)</f>
        <v>40531.886886574073</v>
      </c>
      <c r="T3177" s="14">
        <f>(((I3177/60)/60)/24)+DATE(1970,1,1)</f>
        <v>40591.886886574073</v>
      </c>
      <c r="U3177">
        <f>YEAR(S3177)</f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4">
        <f>(((J3178/60)/60)/24)+DATE(1970,1,1)</f>
        <v>41477.930914351848</v>
      </c>
      <c r="T3178" s="14">
        <f>(((I3178/60)/60)/24)+DATE(1970,1,1)</f>
        <v>41504.625</v>
      </c>
      <c r="U3178">
        <f>YEAR(S3178)</f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4">
        <f>(((J3179/60)/60)/24)+DATE(1970,1,1)</f>
        <v>41781.666770833333</v>
      </c>
      <c r="T3179" s="14">
        <f>(((I3179/60)/60)/24)+DATE(1970,1,1)</f>
        <v>41811.666770833333</v>
      </c>
      <c r="U3179">
        <f>YEAR(S3179)</f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4">
        <f>(((J3180/60)/60)/24)+DATE(1970,1,1)</f>
        <v>41806.605034722219</v>
      </c>
      <c r="T3180" s="14">
        <f>(((I3180/60)/60)/24)+DATE(1970,1,1)</f>
        <v>41836.605034722219</v>
      </c>
      <c r="U3180">
        <f>YEAR(S3180)</f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4">
        <f>(((J3181/60)/60)/24)+DATE(1970,1,1)</f>
        <v>41375.702210648145</v>
      </c>
      <c r="T3181" s="14">
        <f>(((I3181/60)/60)/24)+DATE(1970,1,1)</f>
        <v>41400.702210648145</v>
      </c>
      <c r="U3181">
        <f>YEAR(S3181)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4">
        <f>(((J3182/60)/60)/24)+DATE(1970,1,1)</f>
        <v>41780.412604166668</v>
      </c>
      <c r="T3182" s="14">
        <f>(((I3182/60)/60)/24)+DATE(1970,1,1)</f>
        <v>41810.412604166668</v>
      </c>
      <c r="U3182">
        <f>YEAR(S3182)</f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4">
        <f>(((J3183/60)/60)/24)+DATE(1970,1,1)</f>
        <v>41779.310034722221</v>
      </c>
      <c r="T3183" s="14">
        <f>(((I3183/60)/60)/24)+DATE(1970,1,1)</f>
        <v>41805.666666666664</v>
      </c>
      <c r="U3183">
        <f>YEAR(S3183)</f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4">
        <f>(((J3184/60)/60)/24)+DATE(1970,1,1)</f>
        <v>40883.949317129627</v>
      </c>
      <c r="T3184" s="14">
        <f>(((I3184/60)/60)/24)+DATE(1970,1,1)</f>
        <v>40939.708333333336</v>
      </c>
      <c r="U3184">
        <f>YEAR(S3184)</f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4">
        <f>(((J3185/60)/60)/24)+DATE(1970,1,1)</f>
        <v>41491.79478009259</v>
      </c>
      <c r="T3185" s="14">
        <f>(((I3185/60)/60)/24)+DATE(1970,1,1)</f>
        <v>41509.79478009259</v>
      </c>
      <c r="U3185">
        <f>YEAR(S3185)</f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4">
        <f>(((J3186/60)/60)/24)+DATE(1970,1,1)</f>
        <v>41791.993414351848</v>
      </c>
      <c r="T3186" s="14">
        <f>(((I3186/60)/60)/24)+DATE(1970,1,1)</f>
        <v>41821.993414351848</v>
      </c>
      <c r="U3186">
        <f>YEAR(S3186)</f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4">
        <f>(((J3187/60)/60)/24)+DATE(1970,1,1)</f>
        <v>41829.977326388893</v>
      </c>
      <c r="T3187" s="14">
        <f>(((I3187/60)/60)/24)+DATE(1970,1,1)</f>
        <v>41836.977326388893</v>
      </c>
      <c r="U3187">
        <f>YEAR(S3187)</f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4">
        <f>(((J3188/60)/60)/24)+DATE(1970,1,1)</f>
        <v>41868.924050925925</v>
      </c>
      <c r="T3188" s="14">
        <f>(((I3188/60)/60)/24)+DATE(1970,1,1)</f>
        <v>41898.875</v>
      </c>
      <c r="U3188">
        <f>YEAR(S3188)</f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4">
        <f>(((J3189/60)/60)/24)+DATE(1970,1,1)</f>
        <v>41835.666354166664</v>
      </c>
      <c r="T3189" s="14">
        <f>(((I3189/60)/60)/24)+DATE(1970,1,1)</f>
        <v>41855.666354166664</v>
      </c>
      <c r="U3189">
        <f>YEAR(S3189)</f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>YEAR(S3191)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>YEAR(S3192)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>YEAR(S3193)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4">
        <f>(((J3194/60)/60)/24)+DATE(1970,1,1)</f>
        <v>42018.94049768518</v>
      </c>
      <c r="T3194" s="14">
        <f>(((I3194/60)/60)/24)+DATE(1970,1,1)</f>
        <v>42063.916666666672</v>
      </c>
      <c r="U3194">
        <f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>
        <f>YEAR(S3195)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>YEAR(S3196)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>YEAR(S3197)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>YEAR(S3198)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>YEAR(S3199)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>YEAR(S3200)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>YEAR(S3201)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>YEAR(S3202)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>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>YEAR(S3205)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>YEAR(S3206)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>YEAR(S3208)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>YEAR(S3209)</f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4">
        <f>(((J3210/60)/60)/24)+DATE(1970,1,1)</f>
        <v>41827.605057870373</v>
      </c>
      <c r="T3210" s="14">
        <f>(((I3210/60)/60)/24)+DATE(1970,1,1)</f>
        <v>41848.605057870373</v>
      </c>
      <c r="U3210">
        <f>YEAR(S3210)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4">
        <f>(((J3211/60)/60)/24)+DATE(1970,1,1)</f>
        <v>41778.637245370373</v>
      </c>
      <c r="T3211" s="14">
        <f>(((I3211/60)/60)/24)+DATE(1970,1,1)</f>
        <v>41810.958333333336</v>
      </c>
      <c r="U3211">
        <f>YEAR(S3211)</f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4">
        <f>(((J3212/60)/60)/24)+DATE(1970,1,1)</f>
        <v>41013.936562499999</v>
      </c>
      <c r="T3212" s="14">
        <f>(((I3212/60)/60)/24)+DATE(1970,1,1)</f>
        <v>41061.165972222225</v>
      </c>
      <c r="U3212">
        <f>YEAR(S3212)</f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4">
        <f>(((J3213/60)/60)/24)+DATE(1970,1,1)</f>
        <v>41834.586574074077</v>
      </c>
      <c r="T3213" s="14">
        <f>(((I3213/60)/60)/24)+DATE(1970,1,1)</f>
        <v>41866.083333333336</v>
      </c>
      <c r="U3213">
        <f>YEAR(S3213)</f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4">
        <f>(((J3214/60)/60)/24)+DATE(1970,1,1)</f>
        <v>41829.795729166668</v>
      </c>
      <c r="T3214" s="14">
        <f>(((I3214/60)/60)/24)+DATE(1970,1,1)</f>
        <v>41859.795729166668</v>
      </c>
      <c r="U3214">
        <f>YEAR(S3214)</f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4">
        <f>(((J3215/60)/60)/24)+DATE(1970,1,1)</f>
        <v>42171.763414351852</v>
      </c>
      <c r="T3215" s="14">
        <f>(((I3215/60)/60)/24)+DATE(1970,1,1)</f>
        <v>42211.763414351852</v>
      </c>
      <c r="U3215">
        <f>YEAR(S3215)</f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4">
        <f>(((J3216/60)/60)/24)+DATE(1970,1,1)</f>
        <v>42337.792511574073</v>
      </c>
      <c r="T3216" s="14">
        <f>(((I3216/60)/60)/24)+DATE(1970,1,1)</f>
        <v>42374.996527777781</v>
      </c>
      <c r="U3216">
        <f>YEAR(S3216)</f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4">
        <f>(((J3217/60)/60)/24)+DATE(1970,1,1)</f>
        <v>42219.665173611109</v>
      </c>
      <c r="T3217" s="14">
        <f>(((I3217/60)/60)/24)+DATE(1970,1,1)</f>
        <v>42257.165972222225</v>
      </c>
      <c r="U3217">
        <f>YEAR(S3217)</f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4">
        <f>(((J3218/60)/60)/24)+DATE(1970,1,1)</f>
        <v>42165.462627314817</v>
      </c>
      <c r="T3218" s="14">
        <f>(((I3218/60)/60)/24)+DATE(1970,1,1)</f>
        <v>42196.604166666672</v>
      </c>
      <c r="U3218">
        <f>YEAR(S3218)</f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4">
        <f>(((J3219/60)/60)/24)+DATE(1970,1,1)</f>
        <v>42648.546111111107</v>
      </c>
      <c r="T3219" s="14">
        <f>(((I3219/60)/60)/24)+DATE(1970,1,1)</f>
        <v>42678.546111111107</v>
      </c>
      <c r="U3219">
        <f>YEAR(S3219)</f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4">
        <f>(((J3220/60)/60)/24)+DATE(1970,1,1)</f>
        <v>41971.002152777779</v>
      </c>
      <c r="T3220" s="14">
        <f>(((I3220/60)/60)/24)+DATE(1970,1,1)</f>
        <v>42004</v>
      </c>
      <c r="U3220">
        <f>YEAR(S3220)</f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4">
        <f>(((J3221/60)/60)/24)+DATE(1970,1,1)</f>
        <v>42050.983182870375</v>
      </c>
      <c r="T3221" s="14">
        <f>(((I3221/60)/60)/24)+DATE(1970,1,1)</f>
        <v>42085.941516203704</v>
      </c>
      <c r="U3221">
        <f>YEAR(S3221)</f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4">
        <f>(((J3222/60)/60)/24)+DATE(1970,1,1)</f>
        <v>42772.833379629628</v>
      </c>
      <c r="T3222" s="14">
        <f>(((I3222/60)/60)/24)+DATE(1970,1,1)</f>
        <v>42806.875</v>
      </c>
      <c r="U3222">
        <f>YEAR(S3222)</f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4">
        <f>(((J3223/60)/60)/24)+DATE(1970,1,1)</f>
        <v>42155.696793981479</v>
      </c>
      <c r="T3223" s="14">
        <f>(((I3223/60)/60)/24)+DATE(1970,1,1)</f>
        <v>42190.696793981479</v>
      </c>
      <c r="U3223">
        <f>YEAR(S3223)</f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4">
        <f>(((J3224/60)/60)/24)+DATE(1970,1,1)</f>
        <v>42270.582141203704</v>
      </c>
      <c r="T3224" s="14">
        <f>(((I3224/60)/60)/24)+DATE(1970,1,1)</f>
        <v>42301.895138888889</v>
      </c>
      <c r="U3224">
        <f>YEAR(S3224)</f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4">
        <f>(((J3225/60)/60)/24)+DATE(1970,1,1)</f>
        <v>42206.835370370376</v>
      </c>
      <c r="T3225" s="14">
        <f>(((I3225/60)/60)/24)+DATE(1970,1,1)</f>
        <v>42236.835370370376</v>
      </c>
      <c r="U3225">
        <f>YEAR(S3225)</f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4">
        <f>(((J3226/60)/60)/24)+DATE(1970,1,1)</f>
        <v>42697.850844907407</v>
      </c>
      <c r="T3226" s="14">
        <f>(((I3226/60)/60)/24)+DATE(1970,1,1)</f>
        <v>42745.208333333328</v>
      </c>
      <c r="U3226">
        <f>YEAR(S3226)</f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4">
        <f>(((J3227/60)/60)/24)+DATE(1970,1,1)</f>
        <v>42503.559467592597</v>
      </c>
      <c r="T3227" s="14">
        <f>(((I3227/60)/60)/24)+DATE(1970,1,1)</f>
        <v>42524.875</v>
      </c>
      <c r="U3227">
        <f>YEAR(S3227)</f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4">
        <f>(((J3228/60)/60)/24)+DATE(1970,1,1)</f>
        <v>42277.583472222221</v>
      </c>
      <c r="T3228" s="14">
        <f>(((I3228/60)/60)/24)+DATE(1970,1,1)</f>
        <v>42307.583472222221</v>
      </c>
      <c r="U3228">
        <f>YEAR(S3228)</f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4">
        <f>(((J3229/60)/60)/24)+DATE(1970,1,1)</f>
        <v>42722.882361111115</v>
      </c>
      <c r="T3229" s="14">
        <f>(((I3229/60)/60)/24)+DATE(1970,1,1)</f>
        <v>42752.882361111115</v>
      </c>
      <c r="U3229">
        <f>YEAR(S3229)</f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4">
        <f>(((J3230/60)/60)/24)+DATE(1970,1,1)</f>
        <v>42323.70930555556</v>
      </c>
      <c r="T3230" s="14">
        <f>(((I3230/60)/60)/24)+DATE(1970,1,1)</f>
        <v>42355.207638888889</v>
      </c>
      <c r="U3230">
        <f>YEAR(S3230)</f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4">
        <f>(((J3231/60)/60)/24)+DATE(1970,1,1)</f>
        <v>41933.291643518518</v>
      </c>
      <c r="T3231" s="14">
        <f>(((I3231/60)/60)/24)+DATE(1970,1,1)</f>
        <v>41963.333310185189</v>
      </c>
      <c r="U3231">
        <f>YEAR(S3231)</f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4">
        <f>(((J3232/60)/60)/24)+DATE(1970,1,1)</f>
        <v>41898.168125000004</v>
      </c>
      <c r="T3232" s="14">
        <f>(((I3232/60)/60)/24)+DATE(1970,1,1)</f>
        <v>41913.165972222225</v>
      </c>
      <c r="U3232">
        <f>YEAR(S3232)</f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4">
        <f>(((J3233/60)/60)/24)+DATE(1970,1,1)</f>
        <v>42446.943831018521</v>
      </c>
      <c r="T3233" s="14">
        <f>(((I3233/60)/60)/24)+DATE(1970,1,1)</f>
        <v>42476.943831018521</v>
      </c>
      <c r="U3233">
        <f>YEAR(S3233)</f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4">
        <f>(((J3234/60)/60)/24)+DATE(1970,1,1)</f>
        <v>42463.81385416667</v>
      </c>
      <c r="T3234" s="14">
        <f>(((I3234/60)/60)/24)+DATE(1970,1,1)</f>
        <v>42494.165972222225</v>
      </c>
      <c r="U3234">
        <f>YEAR(S3234)</f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4">
        <f>(((J3235/60)/60)/24)+DATE(1970,1,1)</f>
        <v>42766.805034722223</v>
      </c>
      <c r="T3235" s="14">
        <f>(((I3235/60)/60)/24)+DATE(1970,1,1)</f>
        <v>42796.805034722223</v>
      </c>
      <c r="U3235">
        <f>YEAR(S3235)</f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4">
        <f>(((J3236/60)/60)/24)+DATE(1970,1,1)</f>
        <v>42734.789444444439</v>
      </c>
      <c r="T3236" s="14">
        <f>(((I3236/60)/60)/24)+DATE(1970,1,1)</f>
        <v>42767.979861111111</v>
      </c>
      <c r="U3236">
        <f>YEAR(S3236)</f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4">
        <f>(((J3237/60)/60)/24)+DATE(1970,1,1)</f>
        <v>42522.347812499997</v>
      </c>
      <c r="T3237" s="14">
        <f>(((I3237/60)/60)/24)+DATE(1970,1,1)</f>
        <v>42552.347812499997</v>
      </c>
      <c r="U3237">
        <f>YEAR(S3237)</f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4">
        <f>(((J3238/60)/60)/24)+DATE(1970,1,1)</f>
        <v>42702.917048611111</v>
      </c>
      <c r="T3238" s="14">
        <f>(((I3238/60)/60)/24)+DATE(1970,1,1)</f>
        <v>42732.917048611111</v>
      </c>
      <c r="U3238">
        <f>YEAR(S3238)</f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4">
        <f>(((J3239/60)/60)/24)+DATE(1970,1,1)</f>
        <v>42252.474351851852</v>
      </c>
      <c r="T3239" s="14">
        <f>(((I3239/60)/60)/24)+DATE(1970,1,1)</f>
        <v>42276.165972222225</v>
      </c>
      <c r="U3239">
        <f>YEAR(S3239)</f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4">
        <f>(((J3240/60)/60)/24)+DATE(1970,1,1)</f>
        <v>42156.510393518518</v>
      </c>
      <c r="T3240" s="14">
        <f>(((I3240/60)/60)/24)+DATE(1970,1,1)</f>
        <v>42186.510393518518</v>
      </c>
      <c r="U3240">
        <f>YEAR(S3240)</f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4">
        <f>(((J3241/60)/60)/24)+DATE(1970,1,1)</f>
        <v>42278.089039351849</v>
      </c>
      <c r="T3241" s="14">
        <f>(((I3241/60)/60)/24)+DATE(1970,1,1)</f>
        <v>42302.999305555553</v>
      </c>
      <c r="U3241">
        <f>YEAR(S3241)</f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4">
        <f>(((J3242/60)/60)/24)+DATE(1970,1,1)</f>
        <v>42754.693842592591</v>
      </c>
      <c r="T3242" s="14">
        <f>(((I3242/60)/60)/24)+DATE(1970,1,1)</f>
        <v>42782.958333333328</v>
      </c>
      <c r="U3242">
        <f>YEAR(S3242)</f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4">
        <f>(((J3243/60)/60)/24)+DATE(1970,1,1)</f>
        <v>41893.324884259258</v>
      </c>
      <c r="T3243" s="14">
        <f>(((I3243/60)/60)/24)+DATE(1970,1,1)</f>
        <v>41926.290972222225</v>
      </c>
      <c r="U3243">
        <f>YEAR(S3243)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4">
        <f>(((J3244/60)/60)/24)+DATE(1970,1,1)</f>
        <v>41871.755694444444</v>
      </c>
      <c r="T3244" s="14">
        <f>(((I3244/60)/60)/24)+DATE(1970,1,1)</f>
        <v>41901.755694444444</v>
      </c>
      <c r="U3244">
        <f>YEAR(S3244)</f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4">
        <f>(((J3245/60)/60)/24)+DATE(1970,1,1)</f>
        <v>42262.096782407403</v>
      </c>
      <c r="T3245" s="14">
        <f>(((I3245/60)/60)/24)+DATE(1970,1,1)</f>
        <v>42286</v>
      </c>
      <c r="U3245">
        <f>YEAR(S3245)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4">
        <f>(((J3246/60)/60)/24)+DATE(1970,1,1)</f>
        <v>42675.694236111114</v>
      </c>
      <c r="T3246" s="14">
        <f>(((I3246/60)/60)/24)+DATE(1970,1,1)</f>
        <v>42705.735902777778</v>
      </c>
      <c r="U3246">
        <f>YEAR(S3246)</f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4">
        <f>(((J3247/60)/60)/24)+DATE(1970,1,1)</f>
        <v>42135.60020833333</v>
      </c>
      <c r="T3247" s="14">
        <f>(((I3247/60)/60)/24)+DATE(1970,1,1)</f>
        <v>42167.083333333328</v>
      </c>
      <c r="U3247">
        <f>YEAR(S3247)</f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4">
        <f>(((J3248/60)/60)/24)+DATE(1970,1,1)</f>
        <v>42230.472222222219</v>
      </c>
      <c r="T3248" s="14">
        <f>(((I3248/60)/60)/24)+DATE(1970,1,1)</f>
        <v>42259.165972222225</v>
      </c>
      <c r="U3248">
        <f>YEAR(S3248)</f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4">
        <f>(((J3249/60)/60)/24)+DATE(1970,1,1)</f>
        <v>42167.434166666666</v>
      </c>
      <c r="T3249" s="14">
        <f>(((I3249/60)/60)/24)+DATE(1970,1,1)</f>
        <v>42197.434166666666</v>
      </c>
      <c r="U3249">
        <f>YEAR(S3249)</f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4">
        <f>(((J3250/60)/60)/24)+DATE(1970,1,1)</f>
        <v>42068.888391203705</v>
      </c>
      <c r="T3250" s="14">
        <f>(((I3250/60)/60)/24)+DATE(1970,1,1)</f>
        <v>42098.846724537041</v>
      </c>
      <c r="U3250">
        <f>YEAR(S3250)</f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4">
        <f>(((J3251/60)/60)/24)+DATE(1970,1,1)</f>
        <v>42145.746689814812</v>
      </c>
      <c r="T3251" s="14">
        <f>(((I3251/60)/60)/24)+DATE(1970,1,1)</f>
        <v>42175.746689814812</v>
      </c>
      <c r="U3251">
        <f>YEAR(S3251)</f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4">
        <f>(((J3252/60)/60)/24)+DATE(1970,1,1)</f>
        <v>41918.742175925923</v>
      </c>
      <c r="T3252" s="14">
        <f>(((I3252/60)/60)/24)+DATE(1970,1,1)</f>
        <v>41948.783842592595</v>
      </c>
      <c r="U3252">
        <f>YEAR(S3252)</f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4">
        <f>(((J3253/60)/60)/24)+DATE(1970,1,1)</f>
        <v>42146.731087962966</v>
      </c>
      <c r="T3253" s="14">
        <f>(((I3253/60)/60)/24)+DATE(1970,1,1)</f>
        <v>42176.731087962966</v>
      </c>
      <c r="U3253">
        <f>YEAR(S3253)</f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4">
        <f>(((J3254/60)/60)/24)+DATE(1970,1,1)</f>
        <v>42590.472685185188</v>
      </c>
      <c r="T3254" s="14">
        <f>(((I3254/60)/60)/24)+DATE(1970,1,1)</f>
        <v>42620.472685185188</v>
      </c>
      <c r="U3254">
        <f>YEAR(S3254)</f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4">
        <f>(((J3255/60)/60)/24)+DATE(1970,1,1)</f>
        <v>42602.576712962968</v>
      </c>
      <c r="T3255" s="14">
        <f>(((I3255/60)/60)/24)+DATE(1970,1,1)</f>
        <v>42621.15625</v>
      </c>
      <c r="U3255">
        <f>YEAR(S3255)</f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4">
        <f>(((J3256/60)/60)/24)+DATE(1970,1,1)</f>
        <v>42059.085752314815</v>
      </c>
      <c r="T3256" s="14">
        <f>(((I3256/60)/60)/24)+DATE(1970,1,1)</f>
        <v>42089.044085648144</v>
      </c>
      <c r="U3256">
        <f>YEAR(S3256)</f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4">
        <f>(((J3257/60)/60)/24)+DATE(1970,1,1)</f>
        <v>41889.768229166664</v>
      </c>
      <c r="T3257" s="14">
        <f>(((I3257/60)/60)/24)+DATE(1970,1,1)</f>
        <v>41919.768229166664</v>
      </c>
      <c r="U3257">
        <f>YEAR(S3257)</f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4">
        <f>(((J3258/60)/60)/24)+DATE(1970,1,1)</f>
        <v>42144.573807870373</v>
      </c>
      <c r="T3258" s="14">
        <f>(((I3258/60)/60)/24)+DATE(1970,1,1)</f>
        <v>42166.165972222225</v>
      </c>
      <c r="U3258">
        <f>YEAR(S3258)</f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4">
        <f>(((J3259/60)/60)/24)+DATE(1970,1,1)</f>
        <v>42758.559629629628</v>
      </c>
      <c r="T3259" s="14">
        <f>(((I3259/60)/60)/24)+DATE(1970,1,1)</f>
        <v>42788.559629629628</v>
      </c>
      <c r="U3259">
        <f>YEAR(S3259)</f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4">
        <f>(((J3260/60)/60)/24)+DATE(1970,1,1)</f>
        <v>41982.887280092589</v>
      </c>
      <c r="T3260" s="14">
        <f>(((I3260/60)/60)/24)+DATE(1970,1,1)</f>
        <v>42012.887280092589</v>
      </c>
      <c r="U3260">
        <f>YEAR(S3260)</f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4">
        <f>(((J3261/60)/60)/24)+DATE(1970,1,1)</f>
        <v>42614.760937500003</v>
      </c>
      <c r="T3261" s="14">
        <f>(((I3261/60)/60)/24)+DATE(1970,1,1)</f>
        <v>42644.165972222225</v>
      </c>
      <c r="U3261">
        <f>YEAR(S3261)</f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4">
        <f>(((J3262/60)/60)/24)+DATE(1970,1,1)</f>
        <v>42303.672662037032</v>
      </c>
      <c r="T3262" s="14">
        <f>(((I3262/60)/60)/24)+DATE(1970,1,1)</f>
        <v>42338.714328703703</v>
      </c>
      <c r="U3262">
        <f>YEAR(S3262)</f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4">
        <f>(((J3263/60)/60)/24)+DATE(1970,1,1)</f>
        <v>42171.725416666668</v>
      </c>
      <c r="T3263" s="14">
        <f>(((I3263/60)/60)/24)+DATE(1970,1,1)</f>
        <v>42201.725416666668</v>
      </c>
      <c r="U3263">
        <f>YEAR(S3263)</f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4">
        <f>(((J3264/60)/60)/24)+DATE(1970,1,1)</f>
        <v>41964.315532407403</v>
      </c>
      <c r="T3264" s="14">
        <f>(((I3264/60)/60)/24)+DATE(1970,1,1)</f>
        <v>41995.166666666672</v>
      </c>
      <c r="U3264">
        <f>YEAR(S3264)</f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4">
        <f>(((J3265/60)/60)/24)+DATE(1970,1,1)</f>
        <v>42284.516064814816</v>
      </c>
      <c r="T3265" s="14">
        <f>(((I3265/60)/60)/24)+DATE(1970,1,1)</f>
        <v>42307.875</v>
      </c>
      <c r="U3265">
        <f>YEAR(S3265)</f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4">
        <f>(((J3266/60)/60)/24)+DATE(1970,1,1)</f>
        <v>42016.800208333334</v>
      </c>
      <c r="T3266" s="14">
        <f>(((I3266/60)/60)/24)+DATE(1970,1,1)</f>
        <v>42032.916666666672</v>
      </c>
      <c r="U3266">
        <f>YEAR(S3266)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4">
        <f>(((J3267/60)/60)/24)+DATE(1970,1,1)</f>
        <v>42311.711979166663</v>
      </c>
      <c r="T3267" s="14">
        <f>(((I3267/60)/60)/24)+DATE(1970,1,1)</f>
        <v>42341.708333333328</v>
      </c>
      <c r="U3267">
        <f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4">
        <f>(((J3268/60)/60)/24)+DATE(1970,1,1)</f>
        <v>42136.536134259266</v>
      </c>
      <c r="T3268" s="14">
        <f>(((I3268/60)/60)/24)+DATE(1970,1,1)</f>
        <v>42167.875</v>
      </c>
      <c r="U3268">
        <f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4">
        <f>(((J3269/60)/60)/24)+DATE(1970,1,1)</f>
        <v>42172.757638888885</v>
      </c>
      <c r="T3269" s="14">
        <f>(((I3269/60)/60)/24)+DATE(1970,1,1)</f>
        <v>42202.757638888885</v>
      </c>
      <c r="U3269">
        <f>YEAR(S3269)</f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4">
        <f>(((J3270/60)/60)/24)+DATE(1970,1,1)</f>
        <v>42590.90425925926</v>
      </c>
      <c r="T3270" s="14">
        <f>(((I3270/60)/60)/24)+DATE(1970,1,1)</f>
        <v>42606.90425925926</v>
      </c>
      <c r="U3270">
        <f>YEAR(S3270)</f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4">
        <f>(((J3271/60)/60)/24)+DATE(1970,1,1)</f>
        <v>42137.395798611105</v>
      </c>
      <c r="T3271" s="14">
        <f>(((I3271/60)/60)/24)+DATE(1970,1,1)</f>
        <v>42171.458333333328</v>
      </c>
      <c r="U3271">
        <f>YEAR(S3271)</f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4">
        <f>(((J3272/60)/60)/24)+DATE(1970,1,1)</f>
        <v>42167.533159722225</v>
      </c>
      <c r="T3272" s="14">
        <f>(((I3272/60)/60)/24)+DATE(1970,1,1)</f>
        <v>42197.533159722225</v>
      </c>
      <c r="U3272">
        <f>YEAR(S3272)</f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4">
        <f>(((J3273/60)/60)/24)+DATE(1970,1,1)</f>
        <v>41915.437210648146</v>
      </c>
      <c r="T3273" s="14">
        <f>(((I3273/60)/60)/24)+DATE(1970,1,1)</f>
        <v>41945.478877314818</v>
      </c>
      <c r="U3273">
        <f>YEAR(S3273)</f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4">
        <f>(((J3274/60)/60)/24)+DATE(1970,1,1)</f>
        <v>42284.500104166669</v>
      </c>
      <c r="T3274" s="14">
        <f>(((I3274/60)/60)/24)+DATE(1970,1,1)</f>
        <v>42314.541770833333</v>
      </c>
      <c r="U3274">
        <f>YEAR(S3274)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4">
        <f>(((J3275/60)/60)/24)+DATE(1970,1,1)</f>
        <v>42611.801412037035</v>
      </c>
      <c r="T3275" s="14">
        <f>(((I3275/60)/60)/24)+DATE(1970,1,1)</f>
        <v>42627.791666666672</v>
      </c>
      <c r="U3275">
        <f>YEAR(S3275)</f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4">
        <f>(((J3276/60)/60)/24)+DATE(1970,1,1)</f>
        <v>42400.704537037032</v>
      </c>
      <c r="T3276" s="14">
        <f>(((I3276/60)/60)/24)+DATE(1970,1,1)</f>
        <v>42444.875</v>
      </c>
      <c r="U3276">
        <f>YEAR(S3276)</f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4">
        <f>(((J3277/60)/60)/24)+DATE(1970,1,1)</f>
        <v>42017.88045138889</v>
      </c>
      <c r="T3277" s="14">
        <f>(((I3277/60)/60)/24)+DATE(1970,1,1)</f>
        <v>42044.1875</v>
      </c>
      <c r="U3277">
        <f>YEAR(S3277)</f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4">
        <f>(((J3278/60)/60)/24)+DATE(1970,1,1)</f>
        <v>42426.949988425928</v>
      </c>
      <c r="T3278" s="14">
        <f>(((I3278/60)/60)/24)+DATE(1970,1,1)</f>
        <v>42461.165972222225</v>
      </c>
      <c r="U3278">
        <f>YEAR(S3278)</f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4">
        <f>(((J3279/60)/60)/24)+DATE(1970,1,1)</f>
        <v>41931.682939814818</v>
      </c>
      <c r="T3279" s="14">
        <f>(((I3279/60)/60)/24)+DATE(1970,1,1)</f>
        <v>41961.724606481483</v>
      </c>
      <c r="U3279">
        <f>YEAR(S3279)</f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4">
        <f>(((J3280/60)/60)/24)+DATE(1970,1,1)</f>
        <v>42124.848414351851</v>
      </c>
      <c r="T3280" s="14">
        <f>(((I3280/60)/60)/24)+DATE(1970,1,1)</f>
        <v>42154.848414351851</v>
      </c>
      <c r="U3280">
        <f>YEAR(S3280)</f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4">
        <f>(((J3281/60)/60)/24)+DATE(1970,1,1)</f>
        <v>42431.102534722217</v>
      </c>
      <c r="T3281" s="14">
        <f>(((I3281/60)/60)/24)+DATE(1970,1,1)</f>
        <v>42461.06086805556</v>
      </c>
      <c r="U3281">
        <f>YEAR(S3281)</f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4">
        <f>(((J3282/60)/60)/24)+DATE(1970,1,1)</f>
        <v>42121.756921296299</v>
      </c>
      <c r="T3282" s="14">
        <f>(((I3282/60)/60)/24)+DATE(1970,1,1)</f>
        <v>42156.208333333328</v>
      </c>
      <c r="U3282">
        <f>YEAR(S3282)</f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4">
        <f>(((J3283/60)/60)/24)+DATE(1970,1,1)</f>
        <v>42219.019733796296</v>
      </c>
      <c r="T3283" s="14">
        <f>(((I3283/60)/60)/24)+DATE(1970,1,1)</f>
        <v>42249.019733796296</v>
      </c>
      <c r="U3283">
        <f>YEAR(S3283)</f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4">
        <f>(((J3284/60)/60)/24)+DATE(1970,1,1)</f>
        <v>42445.19430555556</v>
      </c>
      <c r="T3284" s="14">
        <f>(((I3284/60)/60)/24)+DATE(1970,1,1)</f>
        <v>42489.19430555556</v>
      </c>
      <c r="U3284">
        <f>YEAR(S3284)</f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4">
        <f>(((J3285/60)/60)/24)+DATE(1970,1,1)</f>
        <v>42379.74418981481</v>
      </c>
      <c r="T3285" s="14">
        <f>(((I3285/60)/60)/24)+DATE(1970,1,1)</f>
        <v>42410.875</v>
      </c>
      <c r="U3285">
        <f>YEAR(S3285)</f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4">
        <f>(((J3286/60)/60)/24)+DATE(1970,1,1)</f>
        <v>42380.884872685187</v>
      </c>
      <c r="T3286" s="14">
        <f>(((I3286/60)/60)/24)+DATE(1970,1,1)</f>
        <v>42398.249305555553</v>
      </c>
      <c r="U3286">
        <f>YEAR(S3286)</f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4">
        <f>(((J3287/60)/60)/24)+DATE(1970,1,1)</f>
        <v>42762.942430555559</v>
      </c>
      <c r="T3287" s="14">
        <f>(((I3287/60)/60)/24)+DATE(1970,1,1)</f>
        <v>42794.208333333328</v>
      </c>
      <c r="U3287">
        <f>YEAR(S3287)</f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4">
        <f>(((J3288/60)/60)/24)+DATE(1970,1,1)</f>
        <v>42567.840069444443</v>
      </c>
      <c r="T3288" s="14">
        <f>(((I3288/60)/60)/24)+DATE(1970,1,1)</f>
        <v>42597.840069444443</v>
      </c>
      <c r="U3288">
        <f>YEAR(S3288)</f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4">
        <f>(((J3289/60)/60)/24)+DATE(1970,1,1)</f>
        <v>42311.750324074077</v>
      </c>
      <c r="T3289" s="14">
        <f>(((I3289/60)/60)/24)+DATE(1970,1,1)</f>
        <v>42336.750324074077</v>
      </c>
      <c r="U3289">
        <f>YEAR(S3289)</f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4">
        <f>(((J3290/60)/60)/24)+DATE(1970,1,1)</f>
        <v>42505.774479166663</v>
      </c>
      <c r="T3290" s="14">
        <f>(((I3290/60)/60)/24)+DATE(1970,1,1)</f>
        <v>42541.958333333328</v>
      </c>
      <c r="U3290">
        <f>YEAR(S3290)</f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4">
        <f>(((J3291/60)/60)/24)+DATE(1970,1,1)</f>
        <v>42758.368078703701</v>
      </c>
      <c r="T3291" s="14">
        <f>(((I3291/60)/60)/24)+DATE(1970,1,1)</f>
        <v>42786.368078703701</v>
      </c>
      <c r="U3291">
        <f>YEAR(S3291)</f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4">
        <f>(((J3292/60)/60)/24)+DATE(1970,1,1)</f>
        <v>42775.51494212963</v>
      </c>
      <c r="T3292" s="14">
        <f>(((I3292/60)/60)/24)+DATE(1970,1,1)</f>
        <v>42805.51494212963</v>
      </c>
      <c r="U3292">
        <f>YEAR(S3292)</f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4">
        <f>(((J3293/60)/60)/24)+DATE(1970,1,1)</f>
        <v>42232.702546296292</v>
      </c>
      <c r="T3293" s="14">
        <f>(((I3293/60)/60)/24)+DATE(1970,1,1)</f>
        <v>42264.165972222225</v>
      </c>
      <c r="U3293">
        <f>YEAR(S3293)</f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4">
        <f>(((J3294/60)/60)/24)+DATE(1970,1,1)</f>
        <v>42282.770231481481</v>
      </c>
      <c r="T3294" s="14">
        <f>(((I3294/60)/60)/24)+DATE(1970,1,1)</f>
        <v>42342.811898148153</v>
      </c>
      <c r="U3294">
        <f>YEAR(S3294)</f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4">
        <f>(((J3295/60)/60)/24)+DATE(1970,1,1)</f>
        <v>42768.425370370373</v>
      </c>
      <c r="T3295" s="14">
        <f>(((I3295/60)/60)/24)+DATE(1970,1,1)</f>
        <v>42798.425370370373</v>
      </c>
      <c r="U3295">
        <f>YEAR(S3295)</f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4">
        <f>(((J3296/60)/60)/24)+DATE(1970,1,1)</f>
        <v>42141.541134259256</v>
      </c>
      <c r="T3296" s="14">
        <f>(((I3296/60)/60)/24)+DATE(1970,1,1)</f>
        <v>42171.541134259256</v>
      </c>
      <c r="U3296">
        <f>YEAR(S3296)</f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4">
        <f>(((J3297/60)/60)/24)+DATE(1970,1,1)</f>
        <v>42609.442465277782</v>
      </c>
      <c r="T3297" s="14">
        <f>(((I3297/60)/60)/24)+DATE(1970,1,1)</f>
        <v>42639.442465277782</v>
      </c>
      <c r="U3297">
        <f>YEAR(S3297)</f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4">
        <f>(((J3298/60)/60)/24)+DATE(1970,1,1)</f>
        <v>42309.756620370375</v>
      </c>
      <c r="T3298" s="14">
        <f>(((I3298/60)/60)/24)+DATE(1970,1,1)</f>
        <v>42330.916666666672</v>
      </c>
      <c r="U3298">
        <f>YEAR(S3298)</f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4">
        <f>(((J3299/60)/60)/24)+DATE(1970,1,1)</f>
        <v>42193.771481481483</v>
      </c>
      <c r="T3299" s="14">
        <f>(((I3299/60)/60)/24)+DATE(1970,1,1)</f>
        <v>42212.957638888889</v>
      </c>
      <c r="U3299">
        <f>YEAR(S3299)</f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4">
        <f>(((J3300/60)/60)/24)+DATE(1970,1,1)</f>
        <v>42239.957962962959</v>
      </c>
      <c r="T3300" s="14">
        <f>(((I3300/60)/60)/24)+DATE(1970,1,1)</f>
        <v>42260</v>
      </c>
      <c r="U3300">
        <f>YEAR(S3300)</f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4">
        <f>(((J3301/60)/60)/24)+DATE(1970,1,1)</f>
        <v>42261.917395833334</v>
      </c>
      <c r="T3301" s="14">
        <f>(((I3301/60)/60)/24)+DATE(1970,1,1)</f>
        <v>42291.917395833334</v>
      </c>
      <c r="U3301">
        <f>YEAR(S3301)</f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4">
        <f>(((J3302/60)/60)/24)+DATE(1970,1,1)</f>
        <v>42102.743773148148</v>
      </c>
      <c r="T3302" s="14">
        <f>(((I3302/60)/60)/24)+DATE(1970,1,1)</f>
        <v>42123.743773148148</v>
      </c>
      <c r="U3302">
        <f>YEAR(S3302)</f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4">
        <f>(((J3303/60)/60)/24)+DATE(1970,1,1)</f>
        <v>42538.73583333334</v>
      </c>
      <c r="T3303" s="14">
        <f>(((I3303/60)/60)/24)+DATE(1970,1,1)</f>
        <v>42583.290972222225</v>
      </c>
      <c r="U3303">
        <f>YEAR(S3303)</f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4">
        <f>(((J3304/60)/60)/24)+DATE(1970,1,1)</f>
        <v>42681.35157407407</v>
      </c>
      <c r="T3304" s="14">
        <f>(((I3304/60)/60)/24)+DATE(1970,1,1)</f>
        <v>42711.35157407407</v>
      </c>
      <c r="U3304">
        <f>YEAR(S3304)</f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4">
        <f>(((J3305/60)/60)/24)+DATE(1970,1,1)</f>
        <v>42056.65143518518</v>
      </c>
      <c r="T3305" s="14">
        <f>(((I3305/60)/60)/24)+DATE(1970,1,1)</f>
        <v>42091.609768518523</v>
      </c>
      <c r="U3305">
        <f>YEAR(S3305)</f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4">
        <f>(((J3306/60)/60)/24)+DATE(1970,1,1)</f>
        <v>42696.624444444446</v>
      </c>
      <c r="T3306" s="14">
        <f>(((I3306/60)/60)/24)+DATE(1970,1,1)</f>
        <v>42726.624444444446</v>
      </c>
      <c r="U3306">
        <f>YEAR(S3306)</f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4">
        <f>(((J3307/60)/60)/24)+DATE(1970,1,1)</f>
        <v>42186.855879629627</v>
      </c>
      <c r="T3307" s="14">
        <f>(((I3307/60)/60)/24)+DATE(1970,1,1)</f>
        <v>42216.855879629627</v>
      </c>
      <c r="U3307">
        <f>YEAR(S3307)</f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4">
        <f>(((J3308/60)/60)/24)+DATE(1970,1,1)</f>
        <v>42493.219236111108</v>
      </c>
      <c r="T3308" s="14">
        <f>(((I3308/60)/60)/24)+DATE(1970,1,1)</f>
        <v>42531.125</v>
      </c>
      <c r="U3308">
        <f>YEAR(S3308)</f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4">
        <f>(((J3309/60)/60)/24)+DATE(1970,1,1)</f>
        <v>42475.057164351849</v>
      </c>
      <c r="T3309" s="14">
        <f>(((I3309/60)/60)/24)+DATE(1970,1,1)</f>
        <v>42505.057164351849</v>
      </c>
      <c r="U3309">
        <f>YEAR(S3309)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4">
        <f>(((J3310/60)/60)/24)+DATE(1970,1,1)</f>
        <v>42452.876909722225</v>
      </c>
      <c r="T3310" s="14">
        <f>(((I3310/60)/60)/24)+DATE(1970,1,1)</f>
        <v>42473.876909722225</v>
      </c>
      <c r="U3310">
        <f>YEAR(S3310)</f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4">
        <f>(((J3311/60)/60)/24)+DATE(1970,1,1)</f>
        <v>42628.650208333333</v>
      </c>
      <c r="T3311" s="14">
        <f>(((I3311/60)/60)/24)+DATE(1970,1,1)</f>
        <v>42659.650208333333</v>
      </c>
      <c r="U3311">
        <f>YEAR(S3311)</f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4">
        <f>(((J3312/60)/60)/24)+DATE(1970,1,1)</f>
        <v>42253.928530092591</v>
      </c>
      <c r="T3312" s="14">
        <f>(((I3312/60)/60)/24)+DATE(1970,1,1)</f>
        <v>42283.928530092591</v>
      </c>
      <c r="U3312">
        <f>YEAR(S3312)</f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4">
        <f>(((J3313/60)/60)/24)+DATE(1970,1,1)</f>
        <v>42264.29178240741</v>
      </c>
      <c r="T3313" s="14">
        <f>(((I3313/60)/60)/24)+DATE(1970,1,1)</f>
        <v>42294.29178240741</v>
      </c>
      <c r="U3313">
        <f>YEAR(S3313)</f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4">
        <f>(((J3314/60)/60)/24)+DATE(1970,1,1)</f>
        <v>42664.809560185182</v>
      </c>
      <c r="T3314" s="14">
        <f>(((I3314/60)/60)/24)+DATE(1970,1,1)</f>
        <v>42685.916666666672</v>
      </c>
      <c r="U3314">
        <f>YEAR(S3314)</f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4">
        <f>(((J3315/60)/60)/24)+DATE(1970,1,1)</f>
        <v>42382.244409722218</v>
      </c>
      <c r="T3315" s="14">
        <f>(((I3315/60)/60)/24)+DATE(1970,1,1)</f>
        <v>42396.041666666672</v>
      </c>
      <c r="U3315">
        <f>YEAR(S3315)</f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4">
        <f>(((J3316/60)/60)/24)+DATE(1970,1,1)</f>
        <v>42105.267488425925</v>
      </c>
      <c r="T3316" s="14">
        <f>(((I3316/60)/60)/24)+DATE(1970,1,1)</f>
        <v>42132.836805555555</v>
      </c>
      <c r="U3316">
        <f>YEAR(S3316)</f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4">
        <f>(((J3317/60)/60)/24)+DATE(1970,1,1)</f>
        <v>42466.303715277783</v>
      </c>
      <c r="T3317" s="14">
        <f>(((I3317/60)/60)/24)+DATE(1970,1,1)</f>
        <v>42496.303715277783</v>
      </c>
      <c r="U3317">
        <f>YEAR(S3317)</f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4">
        <f>(((J3318/60)/60)/24)+DATE(1970,1,1)</f>
        <v>41826.871238425927</v>
      </c>
      <c r="T3318" s="14">
        <f>(((I3318/60)/60)/24)+DATE(1970,1,1)</f>
        <v>41859.57916666667</v>
      </c>
      <c r="U3318">
        <f>YEAR(S3318)</f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4">
        <f>(((J3319/60)/60)/24)+DATE(1970,1,1)</f>
        <v>42499.039629629624</v>
      </c>
      <c r="T3319" s="14">
        <f>(((I3319/60)/60)/24)+DATE(1970,1,1)</f>
        <v>42529.039629629624</v>
      </c>
      <c r="U3319">
        <f>YEAR(S3319)</f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4">
        <f>(((J3320/60)/60)/24)+DATE(1970,1,1)</f>
        <v>42431.302002314813</v>
      </c>
      <c r="T3320" s="14">
        <f>(((I3320/60)/60)/24)+DATE(1970,1,1)</f>
        <v>42471.104166666672</v>
      </c>
      <c r="U3320">
        <f>YEAR(S3320)</f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4">
        <f>(((J3321/60)/60)/24)+DATE(1970,1,1)</f>
        <v>41990.585486111115</v>
      </c>
      <c r="T3321" s="14">
        <f>(((I3321/60)/60)/24)+DATE(1970,1,1)</f>
        <v>42035.585486111115</v>
      </c>
      <c r="U3321">
        <f>YEAR(S3321)</f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4">
        <f>(((J3322/60)/60)/24)+DATE(1970,1,1)</f>
        <v>42513.045798611114</v>
      </c>
      <c r="T3322" s="14">
        <f>(((I3322/60)/60)/24)+DATE(1970,1,1)</f>
        <v>42543.045798611114</v>
      </c>
      <c r="U3322">
        <f>YEAR(S3322)</f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4">
        <f>(((J3323/60)/60)/24)+DATE(1970,1,1)</f>
        <v>41914.100289351853</v>
      </c>
      <c r="T3323" s="14">
        <f>(((I3323/60)/60)/24)+DATE(1970,1,1)</f>
        <v>41928.165972222225</v>
      </c>
      <c r="U3323">
        <f>YEAR(S3323)</f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4">
        <f>(((J3324/60)/60)/24)+DATE(1970,1,1)</f>
        <v>42521.010370370372</v>
      </c>
      <c r="T3324" s="14">
        <f>(((I3324/60)/60)/24)+DATE(1970,1,1)</f>
        <v>42543.163194444445</v>
      </c>
      <c r="U3324">
        <f>YEAR(S3324)</f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4">
        <f>(((J3325/60)/60)/24)+DATE(1970,1,1)</f>
        <v>42608.36583333333</v>
      </c>
      <c r="T3325" s="14">
        <f>(((I3325/60)/60)/24)+DATE(1970,1,1)</f>
        <v>42638.36583333333</v>
      </c>
      <c r="U3325">
        <f>YEAR(S3325)</f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4">
        <f>(((J3326/60)/60)/24)+DATE(1970,1,1)</f>
        <v>42512.58321759259</v>
      </c>
      <c r="T3326" s="14">
        <f>(((I3326/60)/60)/24)+DATE(1970,1,1)</f>
        <v>42526.58321759259</v>
      </c>
      <c r="U3326">
        <f>YEAR(S3326)</f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4">
        <f>(((J3327/60)/60)/24)+DATE(1970,1,1)</f>
        <v>42064.785613425927</v>
      </c>
      <c r="T3327" s="14">
        <f>(((I3327/60)/60)/24)+DATE(1970,1,1)</f>
        <v>42099.743946759263</v>
      </c>
      <c r="U3327">
        <f>YEAR(S3327)</f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4">
        <f>(((J3328/60)/60)/24)+DATE(1970,1,1)</f>
        <v>42041.714178240742</v>
      </c>
      <c r="T3328" s="14">
        <f>(((I3328/60)/60)/24)+DATE(1970,1,1)</f>
        <v>42071.67251157407</v>
      </c>
      <c r="U3328">
        <f>YEAR(S3328)</f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4">
        <f>(((J3329/60)/60)/24)+DATE(1970,1,1)</f>
        <v>42468.374606481477</v>
      </c>
      <c r="T3329" s="14">
        <f>(((I3329/60)/60)/24)+DATE(1970,1,1)</f>
        <v>42498.374606481477</v>
      </c>
      <c r="U3329">
        <f>YEAR(S3329)</f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4">
        <f>(((J3330/60)/60)/24)+DATE(1970,1,1)</f>
        <v>41822.57503472222</v>
      </c>
      <c r="T3330" s="14">
        <f>(((I3330/60)/60)/24)+DATE(1970,1,1)</f>
        <v>41825.041666666664</v>
      </c>
      <c r="U3330">
        <f>YEAR(S3330)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4">
        <f>(((J3331/60)/60)/24)+DATE(1970,1,1)</f>
        <v>41837.323009259257</v>
      </c>
      <c r="T3331" s="14">
        <f>(((I3331/60)/60)/24)+DATE(1970,1,1)</f>
        <v>41847.958333333336</v>
      </c>
      <c r="U3331">
        <f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4">
        <f>(((J3332/60)/60)/24)+DATE(1970,1,1)</f>
        <v>42065.887361111112</v>
      </c>
      <c r="T3332" s="14">
        <f>(((I3332/60)/60)/24)+DATE(1970,1,1)</f>
        <v>42095.845694444448</v>
      </c>
      <c r="U3332">
        <f>YEAR(S3332)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4">
        <f>(((J3333/60)/60)/24)+DATE(1970,1,1)</f>
        <v>42248.697754629626</v>
      </c>
      <c r="T3333" s="14">
        <f>(((I3333/60)/60)/24)+DATE(1970,1,1)</f>
        <v>42283.697754629626</v>
      </c>
      <c r="U3333">
        <f>YEAR(S3333)</f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4">
        <f>(((J3334/60)/60)/24)+DATE(1970,1,1)</f>
        <v>41809.860300925924</v>
      </c>
      <c r="T3334" s="14">
        <f>(((I3334/60)/60)/24)+DATE(1970,1,1)</f>
        <v>41839.860300925924</v>
      </c>
      <c r="U3334">
        <f>YEAR(S3334)</f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4">
        <f>(((J3335/60)/60)/24)+DATE(1970,1,1)</f>
        <v>42148.676851851851</v>
      </c>
      <c r="T3335" s="14">
        <f>(((I3335/60)/60)/24)+DATE(1970,1,1)</f>
        <v>42170.676851851851</v>
      </c>
      <c r="U3335">
        <f>YEAR(S3335)</f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4">
        <f>(((J3336/60)/60)/24)+DATE(1970,1,1)</f>
        <v>42185.521087962959</v>
      </c>
      <c r="T3336" s="14">
        <f>(((I3336/60)/60)/24)+DATE(1970,1,1)</f>
        <v>42215.521087962959</v>
      </c>
      <c r="U3336">
        <f>YEAR(S3336)</f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4">
        <f>(((J3337/60)/60)/24)+DATE(1970,1,1)</f>
        <v>41827.674143518518</v>
      </c>
      <c r="T3337" s="14">
        <f>(((I3337/60)/60)/24)+DATE(1970,1,1)</f>
        <v>41854.958333333336</v>
      </c>
      <c r="U3337">
        <f>YEAR(S3337)</f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4">
        <f>(((J3338/60)/60)/24)+DATE(1970,1,1)</f>
        <v>42437.398680555561</v>
      </c>
      <c r="T3338" s="14">
        <f>(((I3338/60)/60)/24)+DATE(1970,1,1)</f>
        <v>42465.35701388889</v>
      </c>
      <c r="U3338">
        <f>YEAR(S3338)</f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4">
        <f>(((J3339/60)/60)/24)+DATE(1970,1,1)</f>
        <v>41901.282025462962</v>
      </c>
      <c r="T3339" s="14">
        <f>(((I3339/60)/60)/24)+DATE(1970,1,1)</f>
        <v>41922.875</v>
      </c>
      <c r="U3339">
        <f>YEAR(S3339)</f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4">
        <f>(((J3340/60)/60)/24)+DATE(1970,1,1)</f>
        <v>42769.574999999997</v>
      </c>
      <c r="T3340" s="14">
        <f>(((I3340/60)/60)/24)+DATE(1970,1,1)</f>
        <v>42790.574999999997</v>
      </c>
      <c r="U3340">
        <f>YEAR(S3340)</f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4">
        <f>(((J3341/60)/60)/24)+DATE(1970,1,1)</f>
        <v>42549.665717592594</v>
      </c>
      <c r="T3341" s="14">
        <f>(((I3341/60)/60)/24)+DATE(1970,1,1)</f>
        <v>42579.665717592594</v>
      </c>
      <c r="U3341">
        <f>YEAR(S3341)</f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4">
        <f>(((J3342/60)/60)/24)+DATE(1970,1,1)</f>
        <v>42685.974004629628</v>
      </c>
      <c r="T3342" s="14">
        <f>(((I3342/60)/60)/24)+DATE(1970,1,1)</f>
        <v>42710.974004629628</v>
      </c>
      <c r="U3342">
        <f>YEAR(S3342)</f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4">
        <f>(((J3343/60)/60)/24)+DATE(1970,1,1)</f>
        <v>42510.798854166671</v>
      </c>
      <c r="T3343" s="14">
        <f>(((I3343/60)/60)/24)+DATE(1970,1,1)</f>
        <v>42533.708333333328</v>
      </c>
      <c r="U3343">
        <f>YEAR(S3343)</f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4">
        <f>(((J3344/60)/60)/24)+DATE(1970,1,1)</f>
        <v>42062.296412037031</v>
      </c>
      <c r="T3344" s="14">
        <f>(((I3344/60)/60)/24)+DATE(1970,1,1)</f>
        <v>42095.207638888889</v>
      </c>
      <c r="U3344">
        <f>YEAR(S3344)</f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4">
        <f>(((J3345/60)/60)/24)+DATE(1970,1,1)</f>
        <v>42452.916481481487</v>
      </c>
      <c r="T3345" s="14">
        <f>(((I3345/60)/60)/24)+DATE(1970,1,1)</f>
        <v>42473.554166666669</v>
      </c>
      <c r="U3345">
        <f>YEAR(S3345)</f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4">
        <f>(((J3346/60)/60)/24)+DATE(1970,1,1)</f>
        <v>41851.200150462959</v>
      </c>
      <c r="T3346" s="14">
        <f>(((I3346/60)/60)/24)+DATE(1970,1,1)</f>
        <v>41881.200150462959</v>
      </c>
      <c r="U3346">
        <f>YEAR(S3346)</f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4">
        <f>(((J3347/60)/60)/24)+DATE(1970,1,1)</f>
        <v>42053.106111111112</v>
      </c>
      <c r="T3347" s="14">
        <f>(((I3347/60)/60)/24)+DATE(1970,1,1)</f>
        <v>42112.025694444441</v>
      </c>
      <c r="U3347">
        <f>YEAR(S3347)</f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4">
        <f>(((J3348/60)/60)/24)+DATE(1970,1,1)</f>
        <v>42054.024421296301</v>
      </c>
      <c r="T3348" s="14">
        <f>(((I3348/60)/60)/24)+DATE(1970,1,1)</f>
        <v>42061.024421296301</v>
      </c>
      <c r="U3348">
        <f>YEAR(S3348)</f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4">
        <f>(((J3349/60)/60)/24)+DATE(1970,1,1)</f>
        <v>42484.551550925928</v>
      </c>
      <c r="T3349" s="14">
        <f>(((I3349/60)/60)/24)+DATE(1970,1,1)</f>
        <v>42498.875</v>
      </c>
      <c r="U3349">
        <f>YEAR(S3349)</f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4">
        <f>(((J3350/60)/60)/24)+DATE(1970,1,1)</f>
        <v>42466.558796296296</v>
      </c>
      <c r="T3350" s="14">
        <f>(((I3350/60)/60)/24)+DATE(1970,1,1)</f>
        <v>42490.165972222225</v>
      </c>
      <c r="U3350">
        <f>YEAR(S3350)</f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4">
        <f>(((J3351/60)/60)/24)+DATE(1970,1,1)</f>
        <v>42513.110787037032</v>
      </c>
      <c r="T3351" s="14">
        <f>(((I3351/60)/60)/24)+DATE(1970,1,1)</f>
        <v>42534.708333333328</v>
      </c>
      <c r="U3351">
        <f>YEAR(S3351)</f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4">
        <f>(((J3352/60)/60)/24)+DATE(1970,1,1)</f>
        <v>42302.701516203699</v>
      </c>
      <c r="T3352" s="14">
        <f>(((I3352/60)/60)/24)+DATE(1970,1,1)</f>
        <v>42337.958333333328</v>
      </c>
      <c r="U3352">
        <f>YEAR(S3352)</f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4">
        <f>(((J3353/60)/60)/24)+DATE(1970,1,1)</f>
        <v>41806.395428240743</v>
      </c>
      <c r="T3353" s="14">
        <f>(((I3353/60)/60)/24)+DATE(1970,1,1)</f>
        <v>41843.458333333336</v>
      </c>
      <c r="U3353">
        <f>YEAR(S3353)</f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4">
        <f>(((J3354/60)/60)/24)+DATE(1970,1,1)</f>
        <v>42495.992800925931</v>
      </c>
      <c r="T3354" s="14">
        <f>(((I3354/60)/60)/24)+DATE(1970,1,1)</f>
        <v>42552.958333333328</v>
      </c>
      <c r="U3354">
        <f>YEAR(S3354)</f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4">
        <f>(((J3355/60)/60)/24)+DATE(1970,1,1)</f>
        <v>42479.432291666672</v>
      </c>
      <c r="T3355" s="14">
        <f>(((I3355/60)/60)/24)+DATE(1970,1,1)</f>
        <v>42492.958333333328</v>
      </c>
      <c r="U3355">
        <f>YEAR(S3355)</f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4">
        <f>(((J3356/60)/60)/24)+DATE(1970,1,1)</f>
        <v>42270.7269212963</v>
      </c>
      <c r="T3356" s="14">
        <f>(((I3356/60)/60)/24)+DATE(1970,1,1)</f>
        <v>42306.167361111111</v>
      </c>
      <c r="U3356">
        <f>YEAR(S3356)</f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4">
        <f>(((J3357/60)/60)/24)+DATE(1970,1,1)</f>
        <v>42489.619525462964</v>
      </c>
      <c r="T3357" s="14">
        <f>(((I3357/60)/60)/24)+DATE(1970,1,1)</f>
        <v>42500.470138888893</v>
      </c>
      <c r="U3357">
        <f>YEAR(S3357)</f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4">
        <f>(((J3358/60)/60)/24)+DATE(1970,1,1)</f>
        <v>42536.815648148149</v>
      </c>
      <c r="T3358" s="14">
        <f>(((I3358/60)/60)/24)+DATE(1970,1,1)</f>
        <v>42566.815648148149</v>
      </c>
      <c r="U3358">
        <f>YEAR(S3358)</f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4">
        <f>(((J3359/60)/60)/24)+DATE(1970,1,1)</f>
        <v>41822.417939814812</v>
      </c>
      <c r="T3359" s="14">
        <f>(((I3359/60)/60)/24)+DATE(1970,1,1)</f>
        <v>41852.417939814812</v>
      </c>
      <c r="U3359">
        <f>YEAR(S3359)</f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4">
        <f>(((J3360/60)/60)/24)+DATE(1970,1,1)</f>
        <v>41932.311099537037</v>
      </c>
      <c r="T3360" s="14">
        <f>(((I3360/60)/60)/24)+DATE(1970,1,1)</f>
        <v>41962.352766203709</v>
      </c>
      <c r="U3360">
        <f>YEAR(S3360)</f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4">
        <f>(((J3361/60)/60)/24)+DATE(1970,1,1)</f>
        <v>42746.057106481487</v>
      </c>
      <c r="T3361" s="14">
        <f>(((I3361/60)/60)/24)+DATE(1970,1,1)</f>
        <v>42791.057106481487</v>
      </c>
      <c r="U3361">
        <f>YEAR(S3361)</f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4">
        <f>(((J3362/60)/60)/24)+DATE(1970,1,1)</f>
        <v>42697.082673611112</v>
      </c>
      <c r="T3362" s="14">
        <f>(((I3362/60)/60)/24)+DATE(1970,1,1)</f>
        <v>42718.665972222225</v>
      </c>
      <c r="U3362">
        <f>YEAR(S3362)</f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4">
        <f>(((J3363/60)/60)/24)+DATE(1970,1,1)</f>
        <v>41866.025347222225</v>
      </c>
      <c r="T3363" s="14">
        <f>(((I3363/60)/60)/24)+DATE(1970,1,1)</f>
        <v>41883.665972222225</v>
      </c>
      <c r="U3363">
        <f>YEAR(S3363)</f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4">
        <f>(((J3364/60)/60)/24)+DATE(1970,1,1)</f>
        <v>42056.091631944444</v>
      </c>
      <c r="T3364" s="14">
        <f>(((I3364/60)/60)/24)+DATE(1970,1,1)</f>
        <v>42070.204861111109</v>
      </c>
      <c r="U3364">
        <f>YEAR(S3364)</f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4">
        <f>(((J3365/60)/60)/24)+DATE(1970,1,1)</f>
        <v>41851.771354166667</v>
      </c>
      <c r="T3365" s="14">
        <f>(((I3365/60)/60)/24)+DATE(1970,1,1)</f>
        <v>41870.666666666664</v>
      </c>
      <c r="U3365">
        <f>YEAR(S3365)</f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4">
        <f>(((J3366/60)/60)/24)+DATE(1970,1,1)</f>
        <v>42422.977418981478</v>
      </c>
      <c r="T3366" s="14">
        <f>(((I3366/60)/60)/24)+DATE(1970,1,1)</f>
        <v>42444.875</v>
      </c>
      <c r="U3366">
        <f>YEAR(S3366)</f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4">
        <f>(((J3367/60)/60)/24)+DATE(1970,1,1)</f>
        <v>42321.101759259262</v>
      </c>
      <c r="T3367" s="14">
        <f>(((I3367/60)/60)/24)+DATE(1970,1,1)</f>
        <v>42351.101759259262</v>
      </c>
      <c r="U3367">
        <f>YEAR(S3367)</f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4">
        <f>(((J3368/60)/60)/24)+DATE(1970,1,1)</f>
        <v>42107.067557870367</v>
      </c>
      <c r="T3368" s="14">
        <f>(((I3368/60)/60)/24)+DATE(1970,1,1)</f>
        <v>42137.067557870367</v>
      </c>
      <c r="U3368">
        <f>YEAR(S3368)</f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4">
        <f>(((J3369/60)/60)/24)+DATE(1970,1,1)</f>
        <v>42192.933958333335</v>
      </c>
      <c r="T3369" s="14">
        <f>(((I3369/60)/60)/24)+DATE(1970,1,1)</f>
        <v>42217.933958333335</v>
      </c>
      <c r="U3369">
        <f>YEAR(S3369)</f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4">
        <f>(((J3370/60)/60)/24)+DATE(1970,1,1)</f>
        <v>41969.199756944443</v>
      </c>
      <c r="T3370" s="14">
        <f>(((I3370/60)/60)/24)+DATE(1970,1,1)</f>
        <v>42005.208333333328</v>
      </c>
      <c r="U3370">
        <f>YEAR(S3370)</f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4">
        <f>(((J3371/60)/60)/24)+DATE(1970,1,1)</f>
        <v>42690.041435185187</v>
      </c>
      <c r="T3371" s="14">
        <f>(((I3371/60)/60)/24)+DATE(1970,1,1)</f>
        <v>42750.041435185187</v>
      </c>
      <c r="U3371">
        <f>YEAR(S3371)</f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4">
        <f>(((J3372/60)/60)/24)+DATE(1970,1,1)</f>
        <v>42690.334317129629</v>
      </c>
      <c r="T3372" s="14">
        <f>(((I3372/60)/60)/24)+DATE(1970,1,1)</f>
        <v>42721.333333333328</v>
      </c>
      <c r="U3372">
        <f>YEAR(S3372)</f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4">
        <f>(((J3373/60)/60)/24)+DATE(1970,1,1)</f>
        <v>42312.874594907407</v>
      </c>
      <c r="T3373" s="14">
        <f>(((I3373/60)/60)/24)+DATE(1970,1,1)</f>
        <v>42340.874594907407</v>
      </c>
      <c r="U3373">
        <f>YEAR(S3373)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4">
        <f>(((J3374/60)/60)/24)+DATE(1970,1,1)</f>
        <v>41855.548101851848</v>
      </c>
      <c r="T3374" s="14">
        <f>(((I3374/60)/60)/24)+DATE(1970,1,1)</f>
        <v>41876.207638888889</v>
      </c>
      <c r="U3374">
        <f>YEAR(S3374)</f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4">
        <f>(((J3375/60)/60)/24)+DATE(1970,1,1)</f>
        <v>42179.854629629626</v>
      </c>
      <c r="T3375" s="14">
        <f>(((I3375/60)/60)/24)+DATE(1970,1,1)</f>
        <v>42203.666666666672</v>
      </c>
      <c r="U3375">
        <f>YEAR(S3375)</f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4">
        <f>(((J3376/60)/60)/24)+DATE(1970,1,1)</f>
        <v>42275.731666666667</v>
      </c>
      <c r="T3376" s="14">
        <f>(((I3376/60)/60)/24)+DATE(1970,1,1)</f>
        <v>42305.731666666667</v>
      </c>
      <c r="U3376">
        <f>YEAR(S3376)</f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4">
        <f>(((J3377/60)/60)/24)+DATE(1970,1,1)</f>
        <v>41765.610798611109</v>
      </c>
      <c r="T3377" s="14">
        <f>(((I3377/60)/60)/24)+DATE(1970,1,1)</f>
        <v>41777.610798611109</v>
      </c>
      <c r="U3377">
        <f>YEAR(S3377)</f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4">
        <f>(((J3378/60)/60)/24)+DATE(1970,1,1)</f>
        <v>42059.701319444444</v>
      </c>
      <c r="T3378" s="14">
        <f>(((I3378/60)/60)/24)+DATE(1970,1,1)</f>
        <v>42119.659652777773</v>
      </c>
      <c r="U3378">
        <f>YEAR(S3378)</f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4">
        <f>(((J3379/60)/60)/24)+DATE(1970,1,1)</f>
        <v>42053.732627314821</v>
      </c>
      <c r="T3379" s="14">
        <f>(((I3379/60)/60)/24)+DATE(1970,1,1)</f>
        <v>42083.705555555556</v>
      </c>
      <c r="U3379">
        <f>YEAR(S3379)</f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4">
        <f>(((J3380/60)/60)/24)+DATE(1970,1,1)</f>
        <v>41858.355393518519</v>
      </c>
      <c r="T3380" s="14">
        <f>(((I3380/60)/60)/24)+DATE(1970,1,1)</f>
        <v>41882.547222222223</v>
      </c>
      <c r="U3380">
        <f>YEAR(S3380)</f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4">
        <f>(((J3381/60)/60)/24)+DATE(1970,1,1)</f>
        <v>42225.513888888891</v>
      </c>
      <c r="T3381" s="14">
        <f>(((I3381/60)/60)/24)+DATE(1970,1,1)</f>
        <v>42242.958333333328</v>
      </c>
      <c r="U3381">
        <f>YEAR(S3381)</f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4">
        <f>(((J3382/60)/60)/24)+DATE(1970,1,1)</f>
        <v>41937.95344907407</v>
      </c>
      <c r="T3382" s="14">
        <f>(((I3382/60)/60)/24)+DATE(1970,1,1)</f>
        <v>41972.995115740734</v>
      </c>
      <c r="U3382">
        <f>YEAR(S3382)</f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4">
        <f>(((J3383/60)/60)/24)+DATE(1970,1,1)</f>
        <v>42044.184988425928</v>
      </c>
      <c r="T3383" s="14">
        <f>(((I3383/60)/60)/24)+DATE(1970,1,1)</f>
        <v>42074.143321759257</v>
      </c>
      <c r="U3383">
        <f>YEAR(S3383)</f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4">
        <f>(((J3384/60)/60)/24)+DATE(1970,1,1)</f>
        <v>42559.431203703702</v>
      </c>
      <c r="T3384" s="14">
        <f>(((I3384/60)/60)/24)+DATE(1970,1,1)</f>
        <v>42583.957638888889</v>
      </c>
      <c r="U3384">
        <f>YEAR(S3384)</f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4">
        <f>(((J3385/60)/60)/24)+DATE(1970,1,1)</f>
        <v>42524.782638888893</v>
      </c>
      <c r="T3385" s="14">
        <f>(((I3385/60)/60)/24)+DATE(1970,1,1)</f>
        <v>42544.782638888893</v>
      </c>
      <c r="U3385">
        <f>YEAR(S3385)</f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4">
        <f>(((J3386/60)/60)/24)+DATE(1970,1,1)</f>
        <v>42292.087592592594</v>
      </c>
      <c r="T3386" s="14">
        <f>(((I3386/60)/60)/24)+DATE(1970,1,1)</f>
        <v>42329.125</v>
      </c>
      <c r="U3386">
        <f>YEAR(S3386)</f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4">
        <f>(((J3387/60)/60)/24)+DATE(1970,1,1)</f>
        <v>41953.8675</v>
      </c>
      <c r="T3387" s="14">
        <f>(((I3387/60)/60)/24)+DATE(1970,1,1)</f>
        <v>41983.8675</v>
      </c>
      <c r="U3387">
        <f>YEAR(S3387)</f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4">
        <f>(((J3388/60)/60)/24)+DATE(1970,1,1)</f>
        <v>41946.644745370373</v>
      </c>
      <c r="T3388" s="14">
        <f>(((I3388/60)/60)/24)+DATE(1970,1,1)</f>
        <v>41976.644745370373</v>
      </c>
      <c r="U3388">
        <f>YEAR(S3388)</f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4">
        <f>(((J3389/60)/60)/24)+DATE(1970,1,1)</f>
        <v>41947.762592592589</v>
      </c>
      <c r="T3389" s="14">
        <f>(((I3389/60)/60)/24)+DATE(1970,1,1)</f>
        <v>41987.762592592597</v>
      </c>
      <c r="U3389">
        <f>YEAR(S3389)</f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4">
        <f>(((J3390/60)/60)/24)+DATE(1970,1,1)</f>
        <v>42143.461122685185</v>
      </c>
      <c r="T3390" s="14">
        <f>(((I3390/60)/60)/24)+DATE(1970,1,1)</f>
        <v>42173.461122685185</v>
      </c>
      <c r="U3390">
        <f>YEAR(S3390)</f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4">
        <f>(((J3391/60)/60)/24)+DATE(1970,1,1)</f>
        <v>42494.563449074078</v>
      </c>
      <c r="T3391" s="14">
        <f>(((I3391/60)/60)/24)+DATE(1970,1,1)</f>
        <v>42524.563449074078</v>
      </c>
      <c r="U3391">
        <f>YEAR(S3391)</f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4">
        <f>(((J3392/60)/60)/24)+DATE(1970,1,1)</f>
        <v>41815.774826388886</v>
      </c>
      <c r="T3392" s="14">
        <f>(((I3392/60)/60)/24)+DATE(1970,1,1)</f>
        <v>41830.774826388886</v>
      </c>
      <c r="U3392">
        <f>YEAR(S3392)</f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4">
        <f>(((J3393/60)/60)/24)+DATE(1970,1,1)</f>
        <v>41830.545694444445</v>
      </c>
      <c r="T3393" s="14">
        <f>(((I3393/60)/60)/24)+DATE(1970,1,1)</f>
        <v>41859.936111111114</v>
      </c>
      <c r="U3393">
        <f>YEAR(S3393)</f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4">
        <f>(((J3394/60)/60)/24)+DATE(1970,1,1)</f>
        <v>42446.845543981486</v>
      </c>
      <c r="T3394" s="14">
        <f>(((I3394/60)/60)/24)+DATE(1970,1,1)</f>
        <v>42496.845543981486</v>
      </c>
      <c r="U3394">
        <f>YEAR(S3394)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4">
        <f>(((J3395/60)/60)/24)+DATE(1970,1,1)</f>
        <v>41923.921643518523</v>
      </c>
      <c r="T3395" s="14">
        <f>(((I3395/60)/60)/24)+DATE(1970,1,1)</f>
        <v>41949.031944444447</v>
      </c>
      <c r="U3395">
        <f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4">
        <f>(((J3396/60)/60)/24)+DATE(1970,1,1)</f>
        <v>41817.59542824074</v>
      </c>
      <c r="T3396" s="14">
        <f>(((I3396/60)/60)/24)+DATE(1970,1,1)</f>
        <v>41847.59542824074</v>
      </c>
      <c r="U3396">
        <f>YEAR(S3396)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4">
        <f>(((J3397/60)/60)/24)+DATE(1970,1,1)</f>
        <v>42140.712314814817</v>
      </c>
      <c r="T3397" s="14">
        <f>(((I3397/60)/60)/24)+DATE(1970,1,1)</f>
        <v>42154.756944444445</v>
      </c>
      <c r="U3397">
        <f>YEAR(S3397)</f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4">
        <f>(((J3398/60)/60)/24)+DATE(1970,1,1)</f>
        <v>41764.44663194444</v>
      </c>
      <c r="T3398" s="14">
        <f>(((I3398/60)/60)/24)+DATE(1970,1,1)</f>
        <v>41791.165972222225</v>
      </c>
      <c r="U3398">
        <f>YEAR(S3398)</f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4">
        <f>(((J3399/60)/60)/24)+DATE(1970,1,1)</f>
        <v>42378.478344907402</v>
      </c>
      <c r="T3399" s="14">
        <f>(((I3399/60)/60)/24)+DATE(1970,1,1)</f>
        <v>42418.916666666672</v>
      </c>
      <c r="U3399">
        <f>YEAR(S3399)</f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4">
        <f>(((J3400/60)/60)/24)+DATE(1970,1,1)</f>
        <v>41941.75203703704</v>
      </c>
      <c r="T3400" s="14">
        <f>(((I3400/60)/60)/24)+DATE(1970,1,1)</f>
        <v>41964.708333333328</v>
      </c>
      <c r="U3400">
        <f>YEAR(S3400)</f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4">
        <f>(((J3401/60)/60)/24)+DATE(1970,1,1)</f>
        <v>42026.920428240745</v>
      </c>
      <c r="T3401" s="14">
        <f>(((I3401/60)/60)/24)+DATE(1970,1,1)</f>
        <v>42056.920428240745</v>
      </c>
      <c r="U3401">
        <f>YEAR(S3401)</f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4">
        <f>(((J3402/60)/60)/24)+DATE(1970,1,1)</f>
        <v>41834.953865740739</v>
      </c>
      <c r="T3402" s="14">
        <f>(((I3402/60)/60)/24)+DATE(1970,1,1)</f>
        <v>41879.953865740739</v>
      </c>
      <c r="U3402">
        <f>YEAR(S3402)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4">
        <f>(((J3403/60)/60)/24)+DATE(1970,1,1)</f>
        <v>42193.723912037036</v>
      </c>
      <c r="T3403" s="14">
        <f>(((I3403/60)/60)/24)+DATE(1970,1,1)</f>
        <v>42223.723912037036</v>
      </c>
      <c r="U3403">
        <f>YEAR(S3403)</f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4">
        <f>(((J3404/60)/60)/24)+DATE(1970,1,1)</f>
        <v>42290.61855324074</v>
      </c>
      <c r="T3404" s="14">
        <f>(((I3404/60)/60)/24)+DATE(1970,1,1)</f>
        <v>42320.104861111111</v>
      </c>
      <c r="U3404">
        <f>YEAR(S3404)</f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4">
        <f>(((J3405/60)/60)/24)+DATE(1970,1,1)</f>
        <v>42150.462083333332</v>
      </c>
      <c r="T3405" s="14">
        <f>(((I3405/60)/60)/24)+DATE(1970,1,1)</f>
        <v>42180.462083333332</v>
      </c>
      <c r="U3405">
        <f>YEAR(S3405)</f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4">
        <f>(((J3406/60)/60)/24)+DATE(1970,1,1)</f>
        <v>42152.503495370373</v>
      </c>
      <c r="T3406" s="14">
        <f>(((I3406/60)/60)/24)+DATE(1970,1,1)</f>
        <v>42172.503495370373</v>
      </c>
      <c r="U3406">
        <f>YEAR(S3406)</f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4">
        <f>(((J3407/60)/60)/24)+DATE(1970,1,1)</f>
        <v>42410.017199074078</v>
      </c>
      <c r="T3407" s="14">
        <f>(((I3407/60)/60)/24)+DATE(1970,1,1)</f>
        <v>42430.999305555553</v>
      </c>
      <c r="U3407">
        <f>YEAR(S3407)</f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4">
        <f>(((J3408/60)/60)/24)+DATE(1970,1,1)</f>
        <v>41791.492777777778</v>
      </c>
      <c r="T3408" s="14">
        <f>(((I3408/60)/60)/24)+DATE(1970,1,1)</f>
        <v>41836.492777777778</v>
      </c>
      <c r="U3408">
        <f>YEAR(S3408)</f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4">
        <f>(((J3409/60)/60)/24)+DATE(1970,1,1)</f>
        <v>41796.422326388885</v>
      </c>
      <c r="T3409" s="14">
        <f>(((I3409/60)/60)/24)+DATE(1970,1,1)</f>
        <v>41826.422326388885</v>
      </c>
      <c r="U3409">
        <f>YEAR(S3409)</f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4">
        <f>(((J3410/60)/60)/24)+DATE(1970,1,1)</f>
        <v>41808.991944444446</v>
      </c>
      <c r="T3410" s="14">
        <f>(((I3410/60)/60)/24)+DATE(1970,1,1)</f>
        <v>41838.991944444446</v>
      </c>
      <c r="U3410">
        <f>YEAR(S3410)</f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4">
        <f>(((J3411/60)/60)/24)+DATE(1970,1,1)</f>
        <v>42544.814328703709</v>
      </c>
      <c r="T3411" s="14">
        <f>(((I3411/60)/60)/24)+DATE(1970,1,1)</f>
        <v>42582.873611111107</v>
      </c>
      <c r="U3411">
        <f>YEAR(S3411)</f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4">
        <f>(((J3412/60)/60)/24)+DATE(1970,1,1)</f>
        <v>42500.041550925926</v>
      </c>
      <c r="T3412" s="14">
        <f>(((I3412/60)/60)/24)+DATE(1970,1,1)</f>
        <v>42527.291666666672</v>
      </c>
      <c r="U3412">
        <f>YEAR(S3412)</f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4">
        <f>(((J3413/60)/60)/24)+DATE(1970,1,1)</f>
        <v>42265.022824074069</v>
      </c>
      <c r="T3413" s="14">
        <f>(((I3413/60)/60)/24)+DATE(1970,1,1)</f>
        <v>42285.022824074069</v>
      </c>
      <c r="U3413">
        <f>YEAR(S3413)</f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4">
        <f>(((J3414/60)/60)/24)+DATE(1970,1,1)</f>
        <v>41879.959050925929</v>
      </c>
      <c r="T3414" s="14">
        <f>(((I3414/60)/60)/24)+DATE(1970,1,1)</f>
        <v>41909.959050925929</v>
      </c>
      <c r="U3414">
        <f>YEAR(S3414)</f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4">
        <f>(((J3415/60)/60)/24)+DATE(1970,1,1)</f>
        <v>42053.733078703706</v>
      </c>
      <c r="T3415" s="14">
        <f>(((I3415/60)/60)/24)+DATE(1970,1,1)</f>
        <v>42063.207638888889</v>
      </c>
      <c r="U3415">
        <f>YEAR(S3415)</f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4">
        <f>(((J3416/60)/60)/24)+DATE(1970,1,1)</f>
        <v>42675.832465277781</v>
      </c>
      <c r="T3416" s="14">
        <f>(((I3416/60)/60)/24)+DATE(1970,1,1)</f>
        <v>42705.332638888889</v>
      </c>
      <c r="U3416">
        <f>YEAR(S3416)</f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4">
        <f>(((J3417/60)/60)/24)+DATE(1970,1,1)</f>
        <v>42467.144166666665</v>
      </c>
      <c r="T3417" s="14">
        <f>(((I3417/60)/60)/24)+DATE(1970,1,1)</f>
        <v>42477.979166666672</v>
      </c>
      <c r="U3417">
        <f>YEAR(S3417)</f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4">
        <f>(((J3418/60)/60)/24)+DATE(1970,1,1)</f>
        <v>42089.412557870368</v>
      </c>
      <c r="T3418" s="14">
        <f>(((I3418/60)/60)/24)+DATE(1970,1,1)</f>
        <v>42117.770833333328</v>
      </c>
      <c r="U3418">
        <f>YEAR(S3418)</f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4">
        <f>(((J3419/60)/60)/24)+DATE(1970,1,1)</f>
        <v>41894.91375</v>
      </c>
      <c r="T3419" s="14">
        <f>(((I3419/60)/60)/24)+DATE(1970,1,1)</f>
        <v>41938.029861111114</v>
      </c>
      <c r="U3419">
        <f>YEAR(S3419)</f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4">
        <f>(((J3420/60)/60)/24)+DATE(1970,1,1)</f>
        <v>41752.83457175926</v>
      </c>
      <c r="T3420" s="14">
        <f>(((I3420/60)/60)/24)+DATE(1970,1,1)</f>
        <v>41782.83457175926</v>
      </c>
      <c r="U3420">
        <f>YEAR(S3420)</f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4">
        <f>(((J3421/60)/60)/24)+DATE(1970,1,1)</f>
        <v>42448.821585648147</v>
      </c>
      <c r="T3421" s="14">
        <f>(((I3421/60)/60)/24)+DATE(1970,1,1)</f>
        <v>42466.895833333328</v>
      </c>
      <c r="U3421">
        <f>YEAR(S3421)</f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4">
        <f>(((J3422/60)/60)/24)+DATE(1970,1,1)</f>
        <v>42405.090300925927</v>
      </c>
      <c r="T3422" s="14">
        <f>(((I3422/60)/60)/24)+DATE(1970,1,1)</f>
        <v>42414</v>
      </c>
      <c r="U3422">
        <f>YEAR(S3422)</f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4">
        <f>(((J3423/60)/60)/24)+DATE(1970,1,1)</f>
        <v>42037.791238425925</v>
      </c>
      <c r="T3423" s="14">
        <f>(((I3423/60)/60)/24)+DATE(1970,1,1)</f>
        <v>42067.791238425925</v>
      </c>
      <c r="U3423">
        <f>YEAR(S3423)</f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4">
        <f>(((J3424/60)/60)/24)+DATE(1970,1,1)</f>
        <v>42323.562222222223</v>
      </c>
      <c r="T3424" s="14">
        <f>(((I3424/60)/60)/24)+DATE(1970,1,1)</f>
        <v>42352</v>
      </c>
      <c r="U3424">
        <f>YEAR(S3424)</f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4">
        <f>(((J3425/60)/60)/24)+DATE(1970,1,1)</f>
        <v>42088.911354166667</v>
      </c>
      <c r="T3425" s="14">
        <f>(((I3425/60)/60)/24)+DATE(1970,1,1)</f>
        <v>42118.911354166667</v>
      </c>
      <c r="U3425">
        <f>YEAR(S3425)</f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4">
        <f>(((J3426/60)/60)/24)+DATE(1970,1,1)</f>
        <v>42018.676898148144</v>
      </c>
      <c r="T3426" s="14">
        <f>(((I3426/60)/60)/24)+DATE(1970,1,1)</f>
        <v>42040.290972222225</v>
      </c>
      <c r="U3426">
        <f>YEAR(S3426)</f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4">
        <f>(((J3427/60)/60)/24)+DATE(1970,1,1)</f>
        <v>41884.617314814815</v>
      </c>
      <c r="T3427" s="14">
        <f>(((I3427/60)/60)/24)+DATE(1970,1,1)</f>
        <v>41916.617314814815</v>
      </c>
      <c r="U3427">
        <f>YEAR(S3427)</f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4">
        <f>(((J3428/60)/60)/24)+DATE(1970,1,1)</f>
        <v>41884.056747685187</v>
      </c>
      <c r="T3428" s="14">
        <f>(((I3428/60)/60)/24)+DATE(1970,1,1)</f>
        <v>41903.083333333336</v>
      </c>
      <c r="U3428">
        <f>YEAR(S3428)</f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4">
        <f>(((J3429/60)/60)/24)+DATE(1970,1,1)</f>
        <v>41792.645277777774</v>
      </c>
      <c r="T3429" s="14">
        <f>(((I3429/60)/60)/24)+DATE(1970,1,1)</f>
        <v>41822.645277777774</v>
      </c>
      <c r="U3429">
        <f>YEAR(S3429)</f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4">
        <f>(((J3430/60)/60)/24)+DATE(1970,1,1)</f>
        <v>42038.720451388886</v>
      </c>
      <c r="T3430" s="14">
        <f>(((I3430/60)/60)/24)+DATE(1970,1,1)</f>
        <v>42063.708333333328</v>
      </c>
      <c r="U3430">
        <f>YEAR(S3430)</f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4">
        <f>(((J3431/60)/60)/24)+DATE(1970,1,1)</f>
        <v>42662.021539351852</v>
      </c>
      <c r="T3431" s="14">
        <f>(((I3431/60)/60)/24)+DATE(1970,1,1)</f>
        <v>42676.021539351852</v>
      </c>
      <c r="U3431">
        <f>YEAR(S3431)</f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4">
        <f>(((J3432/60)/60)/24)+DATE(1970,1,1)</f>
        <v>41820.945613425924</v>
      </c>
      <c r="T3432" s="14">
        <f>(((I3432/60)/60)/24)+DATE(1970,1,1)</f>
        <v>41850.945613425924</v>
      </c>
      <c r="U3432">
        <f>YEAR(S3432)</f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4">
        <f>(((J3433/60)/60)/24)+DATE(1970,1,1)</f>
        <v>41839.730937500004</v>
      </c>
      <c r="T3433" s="14">
        <f>(((I3433/60)/60)/24)+DATE(1970,1,1)</f>
        <v>41869.730937500004</v>
      </c>
      <c r="U3433">
        <f>YEAR(S3433)</f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4">
        <f>(((J3434/60)/60)/24)+DATE(1970,1,1)</f>
        <v>42380.581180555557</v>
      </c>
      <c r="T3434" s="14">
        <f>(((I3434/60)/60)/24)+DATE(1970,1,1)</f>
        <v>42405.916666666672</v>
      </c>
      <c r="U3434">
        <f>YEAR(S3434)</f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4">
        <f>(((J3435/60)/60)/24)+DATE(1970,1,1)</f>
        <v>41776.063136574077</v>
      </c>
      <c r="T3435" s="14">
        <f>(((I3435/60)/60)/24)+DATE(1970,1,1)</f>
        <v>41807.125</v>
      </c>
      <c r="U3435">
        <f>YEAR(S3435)</f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4">
        <f>(((J3436/60)/60)/24)+DATE(1970,1,1)</f>
        <v>41800.380428240744</v>
      </c>
      <c r="T3436" s="14">
        <f>(((I3436/60)/60)/24)+DATE(1970,1,1)</f>
        <v>41830.380428240744</v>
      </c>
      <c r="U3436">
        <f>YEAR(S3436)</f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4">
        <f>(((J3437/60)/60)/24)+DATE(1970,1,1)</f>
        <v>42572.61681712963</v>
      </c>
      <c r="T3437" s="14">
        <f>(((I3437/60)/60)/24)+DATE(1970,1,1)</f>
        <v>42589.125</v>
      </c>
      <c r="U3437">
        <f>YEAR(S3437)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4">
        <f>(((J3438/60)/60)/24)+DATE(1970,1,1)</f>
        <v>41851.541585648149</v>
      </c>
      <c r="T3438" s="14">
        <f>(((I3438/60)/60)/24)+DATE(1970,1,1)</f>
        <v>41872.686111111114</v>
      </c>
      <c r="U3438">
        <f>YEAR(S3438)</f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4">
        <f>(((J3439/60)/60)/24)+DATE(1970,1,1)</f>
        <v>42205.710879629631</v>
      </c>
      <c r="T3439" s="14">
        <f>(((I3439/60)/60)/24)+DATE(1970,1,1)</f>
        <v>42235.710879629631</v>
      </c>
      <c r="U3439">
        <f>YEAR(S3439)</f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4">
        <f>(((J3440/60)/60)/24)+DATE(1970,1,1)</f>
        <v>42100.927858796291</v>
      </c>
      <c r="T3440" s="14">
        <f>(((I3440/60)/60)/24)+DATE(1970,1,1)</f>
        <v>42126.875</v>
      </c>
      <c r="U3440">
        <f>YEAR(S3440)</f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4">
        <f>(((J3441/60)/60)/24)+DATE(1970,1,1)</f>
        <v>42374.911226851851</v>
      </c>
      <c r="T3441" s="14">
        <f>(((I3441/60)/60)/24)+DATE(1970,1,1)</f>
        <v>42388.207638888889</v>
      </c>
      <c r="U3441">
        <f>YEAR(S3441)</f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4">
        <f>(((J3442/60)/60)/24)+DATE(1970,1,1)</f>
        <v>41809.12300925926</v>
      </c>
      <c r="T3442" s="14">
        <f>(((I3442/60)/60)/24)+DATE(1970,1,1)</f>
        <v>41831.677083333336</v>
      </c>
      <c r="U3442">
        <f>YEAR(S3442)</f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4">
        <f>(((J3443/60)/60)/24)+DATE(1970,1,1)</f>
        <v>42294.429641203707</v>
      </c>
      <c r="T3443" s="14">
        <f>(((I3443/60)/60)/24)+DATE(1970,1,1)</f>
        <v>42321.845138888893</v>
      </c>
      <c r="U3443">
        <f>YEAR(S3443)</f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4">
        <f>(((J3444/60)/60)/24)+DATE(1970,1,1)</f>
        <v>42124.841111111105</v>
      </c>
      <c r="T3444" s="14">
        <f>(((I3444/60)/60)/24)+DATE(1970,1,1)</f>
        <v>42154.841111111105</v>
      </c>
      <c r="U3444">
        <f>YEAR(S3444)</f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4">
        <f>(((J3445/60)/60)/24)+DATE(1970,1,1)</f>
        <v>41861.524837962963</v>
      </c>
      <c r="T3445" s="14">
        <f>(((I3445/60)/60)/24)+DATE(1970,1,1)</f>
        <v>41891.524837962963</v>
      </c>
      <c r="U3445">
        <f>YEAR(S3445)</f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4">
        <f>(((J3446/60)/60)/24)+DATE(1970,1,1)</f>
        <v>42521.291504629626</v>
      </c>
      <c r="T3446" s="14">
        <f>(((I3446/60)/60)/24)+DATE(1970,1,1)</f>
        <v>42529.582638888889</v>
      </c>
      <c r="U3446">
        <f>YEAR(S3446)</f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4">
        <f>(((J3447/60)/60)/24)+DATE(1970,1,1)</f>
        <v>42272.530509259261</v>
      </c>
      <c r="T3447" s="14">
        <f>(((I3447/60)/60)/24)+DATE(1970,1,1)</f>
        <v>42300.530509259261</v>
      </c>
      <c r="U3447">
        <f>YEAR(S3447)</f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4">
        <f>(((J3448/60)/60)/24)+DATE(1970,1,1)</f>
        <v>42016.832465277781</v>
      </c>
      <c r="T3448" s="14">
        <f>(((I3448/60)/60)/24)+DATE(1970,1,1)</f>
        <v>42040.513888888891</v>
      </c>
      <c r="U3448">
        <f>YEAR(S3448)</f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4">
        <f>(((J3449/60)/60)/24)+DATE(1970,1,1)</f>
        <v>42402.889027777783</v>
      </c>
      <c r="T3449" s="14">
        <f>(((I3449/60)/60)/24)+DATE(1970,1,1)</f>
        <v>42447.847361111111</v>
      </c>
      <c r="U3449">
        <f>YEAR(S3449)</f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4">
        <f>(((J3450/60)/60)/24)+DATE(1970,1,1)</f>
        <v>41960.119085648148</v>
      </c>
      <c r="T3450" s="14">
        <f>(((I3450/60)/60)/24)+DATE(1970,1,1)</f>
        <v>41990.119085648148</v>
      </c>
      <c r="U3450">
        <f>YEAR(S3450)</f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4">
        <f>(((J3451/60)/60)/24)+DATE(1970,1,1)</f>
        <v>42532.052523148144</v>
      </c>
      <c r="T3451" s="14">
        <f>(((I3451/60)/60)/24)+DATE(1970,1,1)</f>
        <v>42560.166666666672</v>
      </c>
      <c r="U3451">
        <f>YEAR(S3451)</f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4">
        <f>(((J3452/60)/60)/24)+DATE(1970,1,1)</f>
        <v>42036.704525462963</v>
      </c>
      <c r="T3452" s="14">
        <f>(((I3452/60)/60)/24)+DATE(1970,1,1)</f>
        <v>42096.662858796291</v>
      </c>
      <c r="U3452">
        <f>YEAR(S3452)</f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4">
        <f>(((J3453/60)/60)/24)+DATE(1970,1,1)</f>
        <v>42088.723692129628</v>
      </c>
      <c r="T3453" s="14">
        <f>(((I3453/60)/60)/24)+DATE(1970,1,1)</f>
        <v>42115.723692129628</v>
      </c>
      <c r="U3453">
        <f>YEAR(S3453)</f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4">
        <f>(((J3454/60)/60)/24)+DATE(1970,1,1)</f>
        <v>41820.639189814814</v>
      </c>
      <c r="T3454" s="14">
        <f>(((I3454/60)/60)/24)+DATE(1970,1,1)</f>
        <v>41843.165972222225</v>
      </c>
      <c r="U3454">
        <f>YEAR(S3454)</f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4">
        <f>(((J3455/60)/60)/24)+DATE(1970,1,1)</f>
        <v>42535.97865740741</v>
      </c>
      <c r="T3455" s="14">
        <f>(((I3455/60)/60)/24)+DATE(1970,1,1)</f>
        <v>42595.97865740741</v>
      </c>
      <c r="U3455">
        <f>YEAR(S3455)</f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4">
        <f>(((J3456/60)/60)/24)+DATE(1970,1,1)</f>
        <v>41821.698599537034</v>
      </c>
      <c r="T3456" s="14">
        <f>(((I3456/60)/60)/24)+DATE(1970,1,1)</f>
        <v>41851.698599537034</v>
      </c>
      <c r="U3456">
        <f>YEAR(S3456)</f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4">
        <f>(((J3457/60)/60)/24)+DATE(1970,1,1)</f>
        <v>42626.7503125</v>
      </c>
      <c r="T3457" s="14">
        <f>(((I3457/60)/60)/24)+DATE(1970,1,1)</f>
        <v>42656.7503125</v>
      </c>
      <c r="U3457">
        <f>YEAR(S3457)</f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4">
        <f>(((J3458/60)/60)/24)+DATE(1970,1,1)</f>
        <v>41821.205636574072</v>
      </c>
      <c r="T3458" s="14">
        <f>(((I3458/60)/60)/24)+DATE(1970,1,1)</f>
        <v>41852.290972222225</v>
      </c>
      <c r="U3458">
        <f>YEAR(S3458)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4">
        <f>(((J3459/60)/60)/24)+DATE(1970,1,1)</f>
        <v>42016.706678240742</v>
      </c>
      <c r="T3459" s="14">
        <f>(((I3459/60)/60)/24)+DATE(1970,1,1)</f>
        <v>42047.249305555553</v>
      </c>
      <c r="U3459">
        <f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4">
        <f>(((J3460/60)/60)/24)+DATE(1970,1,1)</f>
        <v>42011.202581018515</v>
      </c>
      <c r="T3460" s="14">
        <f>(((I3460/60)/60)/24)+DATE(1970,1,1)</f>
        <v>42038.185416666667</v>
      </c>
      <c r="U3460">
        <f>YEAR(S3460)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4">
        <f>(((J3461/60)/60)/24)+DATE(1970,1,1)</f>
        <v>42480.479861111111</v>
      </c>
      <c r="T3461" s="14">
        <f>(((I3461/60)/60)/24)+DATE(1970,1,1)</f>
        <v>42510.479861111111</v>
      </c>
      <c r="U3461">
        <f>YEAR(S3461)</f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4">
        <f>(((J3462/60)/60)/24)+DATE(1970,1,1)</f>
        <v>41852.527222222219</v>
      </c>
      <c r="T3462" s="14">
        <f>(((I3462/60)/60)/24)+DATE(1970,1,1)</f>
        <v>41866.527222222219</v>
      </c>
      <c r="U3462">
        <f>YEAR(S3462)</f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4">
        <f>(((J3463/60)/60)/24)+DATE(1970,1,1)</f>
        <v>42643.632858796293</v>
      </c>
      <c r="T3463" s="14">
        <f>(((I3463/60)/60)/24)+DATE(1970,1,1)</f>
        <v>42672.125</v>
      </c>
      <c r="U3463">
        <f>YEAR(S3463)</f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4">
        <f>(((J3464/60)/60)/24)+DATE(1970,1,1)</f>
        <v>42179.898472222223</v>
      </c>
      <c r="T3464" s="14">
        <f>(((I3464/60)/60)/24)+DATE(1970,1,1)</f>
        <v>42195.75</v>
      </c>
      <c r="U3464">
        <f>YEAR(S3464)</f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4">
        <f>(((J3465/60)/60)/24)+DATE(1970,1,1)</f>
        <v>42612.918807870374</v>
      </c>
      <c r="T3465" s="14">
        <f>(((I3465/60)/60)/24)+DATE(1970,1,1)</f>
        <v>42654.165972222225</v>
      </c>
      <c r="U3465">
        <f>YEAR(S3465)</f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4">
        <f>(((J3466/60)/60)/24)+DATE(1970,1,1)</f>
        <v>42575.130057870367</v>
      </c>
      <c r="T3466" s="14">
        <f>(((I3466/60)/60)/24)+DATE(1970,1,1)</f>
        <v>42605.130057870367</v>
      </c>
      <c r="U3466">
        <f>YEAR(S3466)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4">
        <f>(((J3467/60)/60)/24)+DATE(1970,1,1)</f>
        <v>42200.625833333332</v>
      </c>
      <c r="T3467" s="14">
        <f>(((I3467/60)/60)/24)+DATE(1970,1,1)</f>
        <v>42225.666666666672</v>
      </c>
      <c r="U3467">
        <f>YEAR(S3467)</f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4">
        <f>(((J3468/60)/60)/24)+DATE(1970,1,1)</f>
        <v>42420.019097222219</v>
      </c>
      <c r="T3468" s="14">
        <f>(((I3468/60)/60)/24)+DATE(1970,1,1)</f>
        <v>42479.977430555555</v>
      </c>
      <c r="U3468">
        <f>YEAR(S3468)</f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4">
        <f>(((J3469/60)/60)/24)+DATE(1970,1,1)</f>
        <v>42053.671666666662</v>
      </c>
      <c r="T3469" s="14">
        <f>(((I3469/60)/60)/24)+DATE(1970,1,1)</f>
        <v>42083.630000000005</v>
      </c>
      <c r="U3469">
        <f>YEAR(S3469)</f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4">
        <f>(((J3470/60)/60)/24)+DATE(1970,1,1)</f>
        <v>42605.765381944439</v>
      </c>
      <c r="T3470" s="14">
        <f>(((I3470/60)/60)/24)+DATE(1970,1,1)</f>
        <v>42634.125</v>
      </c>
      <c r="U3470">
        <f>YEAR(S3470)</f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4">
        <f>(((J3471/60)/60)/24)+DATE(1970,1,1)</f>
        <v>42458.641724537039</v>
      </c>
      <c r="T3471" s="14">
        <f>(((I3471/60)/60)/24)+DATE(1970,1,1)</f>
        <v>42488.641724537039</v>
      </c>
      <c r="U3471">
        <f>YEAR(S3471)</f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4">
        <f>(((J3472/60)/60)/24)+DATE(1970,1,1)</f>
        <v>42529.022013888884</v>
      </c>
      <c r="T3472" s="14">
        <f>(((I3472/60)/60)/24)+DATE(1970,1,1)</f>
        <v>42566.901388888888</v>
      </c>
      <c r="U3472">
        <f>YEAR(S3472)</f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4">
        <f>(((J3473/60)/60)/24)+DATE(1970,1,1)</f>
        <v>41841.820486111108</v>
      </c>
      <c r="T3473" s="14">
        <f>(((I3473/60)/60)/24)+DATE(1970,1,1)</f>
        <v>41882.833333333336</v>
      </c>
      <c r="U3473">
        <f>YEAR(S3473)</f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4">
        <f>(((J3474/60)/60)/24)+DATE(1970,1,1)</f>
        <v>41928.170497685183</v>
      </c>
      <c r="T3474" s="14">
        <f>(((I3474/60)/60)/24)+DATE(1970,1,1)</f>
        <v>41949.249305555553</v>
      </c>
      <c r="U3474">
        <f>YEAR(S3474)</f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4">
        <f>(((J3475/60)/60)/24)+DATE(1970,1,1)</f>
        <v>42062.834444444445</v>
      </c>
      <c r="T3475" s="14">
        <f>(((I3475/60)/60)/24)+DATE(1970,1,1)</f>
        <v>42083.852083333331</v>
      </c>
      <c r="U3475">
        <f>YEAR(S3475)</f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4">
        <f>(((J3476/60)/60)/24)+DATE(1970,1,1)</f>
        <v>42541.501516203702</v>
      </c>
      <c r="T3476" s="14">
        <f>(((I3476/60)/60)/24)+DATE(1970,1,1)</f>
        <v>42571.501516203702</v>
      </c>
      <c r="U3476">
        <f>YEAR(S3476)</f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4">
        <f>(((J3477/60)/60)/24)+DATE(1970,1,1)</f>
        <v>41918.880833333329</v>
      </c>
      <c r="T3477" s="14">
        <f>(((I3477/60)/60)/24)+DATE(1970,1,1)</f>
        <v>41946</v>
      </c>
      <c r="U3477">
        <f>YEAR(S3477)</f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4">
        <f>(((J3478/60)/60)/24)+DATE(1970,1,1)</f>
        <v>41921.279976851853</v>
      </c>
      <c r="T3478" s="14">
        <f>(((I3478/60)/60)/24)+DATE(1970,1,1)</f>
        <v>41939.125</v>
      </c>
      <c r="U3478">
        <f>YEAR(S3478)</f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4">
        <f>(((J3479/60)/60)/24)+DATE(1970,1,1)</f>
        <v>42128.736608796295</v>
      </c>
      <c r="T3479" s="14">
        <f>(((I3479/60)/60)/24)+DATE(1970,1,1)</f>
        <v>42141.125</v>
      </c>
      <c r="U3479">
        <f>YEAR(S3479)</f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4">
        <f>(((J3480/60)/60)/24)+DATE(1970,1,1)</f>
        <v>42053.916921296302</v>
      </c>
      <c r="T3480" s="14">
        <f>(((I3480/60)/60)/24)+DATE(1970,1,1)</f>
        <v>42079.875</v>
      </c>
      <c r="U3480">
        <f>YEAR(S3480)</f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4">
        <f>(((J3481/60)/60)/24)+DATE(1970,1,1)</f>
        <v>41781.855092592588</v>
      </c>
      <c r="T3481" s="14">
        <f>(((I3481/60)/60)/24)+DATE(1970,1,1)</f>
        <v>41811.855092592588</v>
      </c>
      <c r="U3481">
        <f>YEAR(S3481)</f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4">
        <f>(((J3482/60)/60)/24)+DATE(1970,1,1)</f>
        <v>42171.317442129628</v>
      </c>
      <c r="T3482" s="14">
        <f>(((I3482/60)/60)/24)+DATE(1970,1,1)</f>
        <v>42195.875</v>
      </c>
      <c r="U3482">
        <f>YEAR(S3482)</f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4">
        <f>(((J3483/60)/60)/24)+DATE(1970,1,1)</f>
        <v>41989.24754629629</v>
      </c>
      <c r="T3483" s="14">
        <f>(((I3483/60)/60)/24)+DATE(1970,1,1)</f>
        <v>42006.24754629629</v>
      </c>
      <c r="U3483">
        <f>YEAR(S3483)</f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4">
        <f>(((J3484/60)/60)/24)+DATE(1970,1,1)</f>
        <v>41796.771597222221</v>
      </c>
      <c r="T3484" s="14">
        <f>(((I3484/60)/60)/24)+DATE(1970,1,1)</f>
        <v>41826.771597222221</v>
      </c>
      <c r="U3484">
        <f>YEAR(S3484)</f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4">
        <f>(((J3485/60)/60)/24)+DATE(1970,1,1)</f>
        <v>41793.668761574074</v>
      </c>
      <c r="T3485" s="14">
        <f>(((I3485/60)/60)/24)+DATE(1970,1,1)</f>
        <v>41823.668761574074</v>
      </c>
      <c r="U3485">
        <f>YEAR(S3485)</f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4">
        <f>(((J3486/60)/60)/24)+DATE(1970,1,1)</f>
        <v>42506.760405092587</v>
      </c>
      <c r="T3486" s="14">
        <f>(((I3486/60)/60)/24)+DATE(1970,1,1)</f>
        <v>42536.760405092587</v>
      </c>
      <c r="U3486">
        <f>YEAR(S3486)</f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4">
        <f>(((J3487/60)/60)/24)+DATE(1970,1,1)</f>
        <v>42372.693055555559</v>
      </c>
      <c r="T3487" s="14">
        <f>(((I3487/60)/60)/24)+DATE(1970,1,1)</f>
        <v>42402.693055555559</v>
      </c>
      <c r="U3487">
        <f>YEAR(S3487)</f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4">
        <f>(((J3488/60)/60)/24)+DATE(1970,1,1)</f>
        <v>42126.87501157407</v>
      </c>
      <c r="T3488" s="14">
        <f>(((I3488/60)/60)/24)+DATE(1970,1,1)</f>
        <v>42158.290972222225</v>
      </c>
      <c r="U3488">
        <f>YEAR(S3488)</f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4">
        <f>(((J3489/60)/60)/24)+DATE(1970,1,1)</f>
        <v>42149.940416666665</v>
      </c>
      <c r="T3489" s="14">
        <f>(((I3489/60)/60)/24)+DATE(1970,1,1)</f>
        <v>42179.940416666665</v>
      </c>
      <c r="U3489">
        <f>YEAR(S3489)</f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4">
        <f>(((J3490/60)/60)/24)+DATE(1970,1,1)</f>
        <v>42087.768055555556</v>
      </c>
      <c r="T3490" s="14">
        <f>(((I3490/60)/60)/24)+DATE(1970,1,1)</f>
        <v>42111.666666666672</v>
      </c>
      <c r="U3490">
        <f>YEAR(S3490)</f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4">
        <f>(((J3491/60)/60)/24)+DATE(1970,1,1)</f>
        <v>41753.635775462964</v>
      </c>
      <c r="T3491" s="14">
        <f>(((I3491/60)/60)/24)+DATE(1970,1,1)</f>
        <v>41783.875</v>
      </c>
      <c r="U3491">
        <f>YEAR(S3491)</f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4">
        <f>(((J3492/60)/60)/24)+DATE(1970,1,1)</f>
        <v>42443.802361111113</v>
      </c>
      <c r="T3492" s="14">
        <f>(((I3492/60)/60)/24)+DATE(1970,1,1)</f>
        <v>42473.802361111113</v>
      </c>
      <c r="U3492">
        <f>YEAR(S3492)</f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4">
        <f>(((J3493/60)/60)/24)+DATE(1970,1,1)</f>
        <v>42121.249814814815</v>
      </c>
      <c r="T3493" s="14">
        <f>(((I3493/60)/60)/24)+DATE(1970,1,1)</f>
        <v>42142.249814814815</v>
      </c>
      <c r="U3493">
        <f>YEAR(S3493)</f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4">
        <f>(((J3494/60)/60)/24)+DATE(1970,1,1)</f>
        <v>42268.009224537032</v>
      </c>
      <c r="T3494" s="14">
        <f>(((I3494/60)/60)/24)+DATE(1970,1,1)</f>
        <v>42303.009224537032</v>
      </c>
      <c r="U3494">
        <f>YEAR(S3494)</f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4">
        <f>(((J3495/60)/60)/24)+DATE(1970,1,1)</f>
        <v>41848.866157407407</v>
      </c>
      <c r="T3495" s="14">
        <f>(((I3495/60)/60)/24)+DATE(1970,1,1)</f>
        <v>41868.21597222222</v>
      </c>
      <c r="U3495">
        <f>YEAR(S3495)</f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4">
        <f>(((J3496/60)/60)/24)+DATE(1970,1,1)</f>
        <v>42689.214988425927</v>
      </c>
      <c r="T3496" s="14">
        <f>(((I3496/60)/60)/24)+DATE(1970,1,1)</f>
        <v>42700.25</v>
      </c>
      <c r="U3496">
        <f>YEAR(S3496)</f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4">
        <f>(((J3497/60)/60)/24)+DATE(1970,1,1)</f>
        <v>41915.762835648151</v>
      </c>
      <c r="T3497" s="14">
        <f>(((I3497/60)/60)/24)+DATE(1970,1,1)</f>
        <v>41944.720833333333</v>
      </c>
      <c r="U3497">
        <f>YEAR(S3497)</f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4">
        <f>(((J3498/60)/60)/24)+DATE(1970,1,1)</f>
        <v>42584.846828703703</v>
      </c>
      <c r="T3498" s="14">
        <f>(((I3498/60)/60)/24)+DATE(1970,1,1)</f>
        <v>42624.846828703703</v>
      </c>
      <c r="U3498">
        <f>YEAR(S3498)</f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4">
        <f>(((J3499/60)/60)/24)+DATE(1970,1,1)</f>
        <v>42511.741944444439</v>
      </c>
      <c r="T3499" s="14">
        <f>(((I3499/60)/60)/24)+DATE(1970,1,1)</f>
        <v>42523.916666666672</v>
      </c>
      <c r="U3499">
        <f>YEAR(S3499)</f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4">
        <f>(((J3500/60)/60)/24)+DATE(1970,1,1)</f>
        <v>42459.15861111111</v>
      </c>
      <c r="T3500" s="14">
        <f>(((I3500/60)/60)/24)+DATE(1970,1,1)</f>
        <v>42518.905555555553</v>
      </c>
      <c r="U3500">
        <f>YEAR(S3500)</f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4">
        <f>(((J3501/60)/60)/24)+DATE(1970,1,1)</f>
        <v>42132.036168981482</v>
      </c>
      <c r="T3501" s="14">
        <f>(((I3501/60)/60)/24)+DATE(1970,1,1)</f>
        <v>42186.290972222225</v>
      </c>
      <c r="U3501">
        <f>YEAR(S3501)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4">
        <f>(((J3502/60)/60)/24)+DATE(1970,1,1)</f>
        <v>42419.91942129629</v>
      </c>
      <c r="T3502" s="14">
        <f>(((I3502/60)/60)/24)+DATE(1970,1,1)</f>
        <v>42436.207638888889</v>
      </c>
      <c r="U3502">
        <f>YEAR(S3502)</f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4">
        <f>(((J3503/60)/60)/24)+DATE(1970,1,1)</f>
        <v>42233.763831018514</v>
      </c>
      <c r="T3503" s="14">
        <f>(((I3503/60)/60)/24)+DATE(1970,1,1)</f>
        <v>42258.763831018514</v>
      </c>
      <c r="U3503">
        <f>YEAR(S3503)</f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4">
        <f>(((J3504/60)/60)/24)+DATE(1970,1,1)</f>
        <v>42430.839398148149</v>
      </c>
      <c r="T3504" s="14">
        <f>(((I3504/60)/60)/24)+DATE(1970,1,1)</f>
        <v>42445.165972222225</v>
      </c>
      <c r="U3504">
        <f>YEAR(S3504)</f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4">
        <f>(((J3505/60)/60)/24)+DATE(1970,1,1)</f>
        <v>42545.478333333333</v>
      </c>
      <c r="T3505" s="14">
        <f>(((I3505/60)/60)/24)+DATE(1970,1,1)</f>
        <v>42575.478333333333</v>
      </c>
      <c r="U3505">
        <f>YEAR(S3505)</f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4">
        <f>(((J3506/60)/60)/24)+DATE(1970,1,1)</f>
        <v>42297.748738425929</v>
      </c>
      <c r="T3506" s="14">
        <f>(((I3506/60)/60)/24)+DATE(1970,1,1)</f>
        <v>42327.790405092594</v>
      </c>
      <c r="U3506">
        <f>YEAR(S3506)</f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4">
        <f>(((J3507/60)/60)/24)+DATE(1970,1,1)</f>
        <v>41760.935706018521</v>
      </c>
      <c r="T3507" s="14">
        <f>(((I3507/60)/60)/24)+DATE(1970,1,1)</f>
        <v>41772.166666666664</v>
      </c>
      <c r="U3507">
        <f>YEAR(S3507)</f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4">
        <f>(((J3508/60)/60)/24)+DATE(1970,1,1)</f>
        <v>41829.734259259261</v>
      </c>
      <c r="T3508" s="14">
        <f>(((I3508/60)/60)/24)+DATE(1970,1,1)</f>
        <v>41874.734259259261</v>
      </c>
      <c r="U3508">
        <f>YEAR(S3508)</f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4">
        <f>(((J3509/60)/60)/24)+DATE(1970,1,1)</f>
        <v>42491.92288194444</v>
      </c>
      <c r="T3509" s="14">
        <f>(((I3509/60)/60)/24)+DATE(1970,1,1)</f>
        <v>42521.92288194444</v>
      </c>
      <c r="U3509">
        <f>YEAR(S3509)</f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4">
        <f>(((J3510/60)/60)/24)+DATE(1970,1,1)</f>
        <v>42477.729780092588</v>
      </c>
      <c r="T3510" s="14">
        <f>(((I3510/60)/60)/24)+DATE(1970,1,1)</f>
        <v>42500.875</v>
      </c>
      <c r="U3510">
        <f>YEAR(S3510)</f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4">
        <f>(((J3511/60)/60)/24)+DATE(1970,1,1)</f>
        <v>41950.859560185185</v>
      </c>
      <c r="T3511" s="14">
        <f>(((I3511/60)/60)/24)+DATE(1970,1,1)</f>
        <v>41964.204861111109</v>
      </c>
      <c r="U3511">
        <f>YEAR(S3511)</f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4">
        <f>(((J3512/60)/60)/24)+DATE(1970,1,1)</f>
        <v>41802.62090277778</v>
      </c>
      <c r="T3512" s="14">
        <f>(((I3512/60)/60)/24)+DATE(1970,1,1)</f>
        <v>41822.62090277778</v>
      </c>
      <c r="U3512">
        <f>YEAR(S3512)</f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4">
        <f>(((J3513/60)/60)/24)+DATE(1970,1,1)</f>
        <v>41927.873784722222</v>
      </c>
      <c r="T3513" s="14">
        <f>(((I3513/60)/60)/24)+DATE(1970,1,1)</f>
        <v>41950.770833333336</v>
      </c>
      <c r="U3513">
        <f>YEAR(S3513)</f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4">
        <f>(((J3514/60)/60)/24)+DATE(1970,1,1)</f>
        <v>42057.536944444444</v>
      </c>
      <c r="T3514" s="14">
        <f>(((I3514/60)/60)/24)+DATE(1970,1,1)</f>
        <v>42117.49527777778</v>
      </c>
      <c r="U3514">
        <f>YEAR(S3514)</f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4">
        <f>(((J3515/60)/60)/24)+DATE(1970,1,1)</f>
        <v>41781.096203703702</v>
      </c>
      <c r="T3515" s="14">
        <f>(((I3515/60)/60)/24)+DATE(1970,1,1)</f>
        <v>41794.207638888889</v>
      </c>
      <c r="U3515">
        <f>YEAR(S3515)</f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4">
        <f>(((J3516/60)/60)/24)+DATE(1970,1,1)</f>
        <v>42020.846666666665</v>
      </c>
      <c r="T3516" s="14">
        <f>(((I3516/60)/60)/24)+DATE(1970,1,1)</f>
        <v>42037.207638888889</v>
      </c>
      <c r="U3516">
        <f>YEAR(S3516)</f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4">
        <f>(((J3517/60)/60)/24)+DATE(1970,1,1)</f>
        <v>42125.772812499999</v>
      </c>
      <c r="T3517" s="14">
        <f>(((I3517/60)/60)/24)+DATE(1970,1,1)</f>
        <v>42155.772812499999</v>
      </c>
      <c r="U3517">
        <f>YEAR(S3517)</f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4">
        <f>(((J3518/60)/60)/24)+DATE(1970,1,1)</f>
        <v>41856.010069444441</v>
      </c>
      <c r="T3518" s="14">
        <f>(((I3518/60)/60)/24)+DATE(1970,1,1)</f>
        <v>41890.125</v>
      </c>
      <c r="U3518">
        <f>YEAR(S3518)</f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4">
        <f>(((J3519/60)/60)/24)+DATE(1970,1,1)</f>
        <v>41794.817523148151</v>
      </c>
      <c r="T3519" s="14">
        <f>(((I3519/60)/60)/24)+DATE(1970,1,1)</f>
        <v>41824.458333333336</v>
      </c>
      <c r="U3519">
        <f>YEAR(S3519)</f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4">
        <f>(((J3520/60)/60)/24)+DATE(1970,1,1)</f>
        <v>41893.783553240741</v>
      </c>
      <c r="T3520" s="14">
        <f>(((I3520/60)/60)/24)+DATE(1970,1,1)</f>
        <v>41914.597916666666</v>
      </c>
      <c r="U3520">
        <f>YEAR(S3520)</f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4">
        <f>(((J3521/60)/60)/24)+DATE(1970,1,1)</f>
        <v>42037.598958333328</v>
      </c>
      <c r="T3521" s="14">
        <f>(((I3521/60)/60)/24)+DATE(1970,1,1)</f>
        <v>42067.598958333328</v>
      </c>
      <c r="U3521">
        <f>YEAR(S3521)</f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4">
        <f>(((J3522/60)/60)/24)+DATE(1970,1,1)</f>
        <v>42227.824212962965</v>
      </c>
      <c r="T3522" s="14">
        <f>(((I3522/60)/60)/24)+DATE(1970,1,1)</f>
        <v>42253.57430555555</v>
      </c>
      <c r="U3522">
        <f>YEAR(S3522)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4">
        <f>(((J3523/60)/60)/24)+DATE(1970,1,1)</f>
        <v>41881.361342592594</v>
      </c>
      <c r="T3523" s="14">
        <f>(((I3523/60)/60)/24)+DATE(1970,1,1)</f>
        <v>41911.361342592594</v>
      </c>
      <c r="U3523">
        <f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4">
        <f>(((J3524/60)/60)/24)+DATE(1970,1,1)</f>
        <v>42234.789884259255</v>
      </c>
      <c r="T3524" s="14">
        <f>(((I3524/60)/60)/24)+DATE(1970,1,1)</f>
        <v>42262.420833333337</v>
      </c>
      <c r="U3524">
        <f>YEAR(S3524)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4">
        <f>(((J3525/60)/60)/24)+DATE(1970,1,1)</f>
        <v>42581.397546296299</v>
      </c>
      <c r="T3525" s="14">
        <f>(((I3525/60)/60)/24)+DATE(1970,1,1)</f>
        <v>42638.958333333328</v>
      </c>
      <c r="U3525">
        <f>YEAR(S3525)</f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4">
        <f>(((J3526/60)/60)/24)+DATE(1970,1,1)</f>
        <v>41880.76357638889</v>
      </c>
      <c r="T3526" s="14">
        <f>(((I3526/60)/60)/24)+DATE(1970,1,1)</f>
        <v>41895.166666666664</v>
      </c>
      <c r="U3526">
        <f>YEAR(S3526)</f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4">
        <f>(((J3527/60)/60)/24)+DATE(1970,1,1)</f>
        <v>42214.6956712963</v>
      </c>
      <c r="T3527" s="14">
        <f>(((I3527/60)/60)/24)+DATE(1970,1,1)</f>
        <v>42225.666666666672</v>
      </c>
      <c r="U3527">
        <f>YEAR(S3527)</f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4">
        <f>(((J3528/60)/60)/24)+DATE(1970,1,1)</f>
        <v>42460.335312499999</v>
      </c>
      <c r="T3528" s="14">
        <f>(((I3528/60)/60)/24)+DATE(1970,1,1)</f>
        <v>42488.249305555553</v>
      </c>
      <c r="U3528">
        <f>YEAR(S3528)</f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4">
        <f>(((J3529/60)/60)/24)+DATE(1970,1,1)</f>
        <v>42167.023206018523</v>
      </c>
      <c r="T3529" s="14">
        <f>(((I3529/60)/60)/24)+DATE(1970,1,1)</f>
        <v>42196.165972222225</v>
      </c>
      <c r="U3529">
        <f>YEAR(S3529)</f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4">
        <f>(((J3530/60)/60)/24)+DATE(1970,1,1)</f>
        <v>42733.50136574074</v>
      </c>
      <c r="T3530" s="14">
        <f>(((I3530/60)/60)/24)+DATE(1970,1,1)</f>
        <v>42753.50136574074</v>
      </c>
      <c r="U3530">
        <f>YEAR(S3530)</f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4">
        <f>(((J3531/60)/60)/24)+DATE(1970,1,1)</f>
        <v>42177.761782407411</v>
      </c>
      <c r="T3531" s="14">
        <f>(((I3531/60)/60)/24)+DATE(1970,1,1)</f>
        <v>42198.041666666672</v>
      </c>
      <c r="U3531">
        <f>YEAR(S3531)</f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4">
        <f>(((J3532/60)/60)/24)+DATE(1970,1,1)</f>
        <v>42442.623344907406</v>
      </c>
      <c r="T3532" s="14">
        <f>(((I3532/60)/60)/24)+DATE(1970,1,1)</f>
        <v>42470.833333333328</v>
      </c>
      <c r="U3532">
        <f>YEAR(S3532)</f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4">
        <f>(((J3533/60)/60)/24)+DATE(1970,1,1)</f>
        <v>42521.654328703706</v>
      </c>
      <c r="T3533" s="14">
        <f>(((I3533/60)/60)/24)+DATE(1970,1,1)</f>
        <v>42551.654328703706</v>
      </c>
      <c r="U3533">
        <f>YEAR(S3533)</f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4">
        <f>(((J3534/60)/60)/24)+DATE(1970,1,1)</f>
        <v>41884.599849537037</v>
      </c>
      <c r="T3534" s="14">
        <f>(((I3534/60)/60)/24)+DATE(1970,1,1)</f>
        <v>41900.165972222225</v>
      </c>
      <c r="U3534">
        <f>YEAR(S3534)</f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4">
        <f>(((J3535/60)/60)/24)+DATE(1970,1,1)</f>
        <v>42289.761192129634</v>
      </c>
      <c r="T3535" s="14">
        <f>(((I3535/60)/60)/24)+DATE(1970,1,1)</f>
        <v>42319.802858796291</v>
      </c>
      <c r="U3535">
        <f>YEAR(S3535)</f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4">
        <f>(((J3536/60)/60)/24)+DATE(1970,1,1)</f>
        <v>42243.6252662037</v>
      </c>
      <c r="T3536" s="14">
        <f>(((I3536/60)/60)/24)+DATE(1970,1,1)</f>
        <v>42278.6252662037</v>
      </c>
      <c r="U3536">
        <f>YEAR(S3536)</f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4">
        <f>(((J3537/60)/60)/24)+DATE(1970,1,1)</f>
        <v>42248.640162037031</v>
      </c>
      <c r="T3537" s="14">
        <f>(((I3537/60)/60)/24)+DATE(1970,1,1)</f>
        <v>42279.75</v>
      </c>
      <c r="U3537">
        <f>YEAR(S3537)</f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4">
        <f>(((J3538/60)/60)/24)+DATE(1970,1,1)</f>
        <v>42328.727141203708</v>
      </c>
      <c r="T3538" s="14">
        <f>(((I3538/60)/60)/24)+DATE(1970,1,1)</f>
        <v>42358.499305555553</v>
      </c>
      <c r="U3538">
        <f>YEAR(S3538)</f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4">
        <f>(((J3539/60)/60)/24)+DATE(1970,1,1)</f>
        <v>41923.354351851849</v>
      </c>
      <c r="T3539" s="14">
        <f>(((I3539/60)/60)/24)+DATE(1970,1,1)</f>
        <v>41960.332638888889</v>
      </c>
      <c r="U3539">
        <f>YEAR(S3539)</f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4">
        <f>(((J3540/60)/60)/24)+DATE(1970,1,1)</f>
        <v>42571.420601851853</v>
      </c>
      <c r="T3540" s="14">
        <f>(((I3540/60)/60)/24)+DATE(1970,1,1)</f>
        <v>42599.420601851853</v>
      </c>
      <c r="U3540">
        <f>YEAR(S3540)</f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4">
        <f>(((J3541/60)/60)/24)+DATE(1970,1,1)</f>
        <v>42600.756041666667</v>
      </c>
      <c r="T3541" s="14">
        <f>(((I3541/60)/60)/24)+DATE(1970,1,1)</f>
        <v>42621.756041666667</v>
      </c>
      <c r="U3541">
        <f>YEAR(S3541)</f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4">
        <f>(((J3542/60)/60)/24)+DATE(1970,1,1)</f>
        <v>42517.003368055557</v>
      </c>
      <c r="T3542" s="14">
        <f>(((I3542/60)/60)/24)+DATE(1970,1,1)</f>
        <v>42547.003368055557</v>
      </c>
      <c r="U3542">
        <f>YEAR(S3542)</f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4">
        <f>(((J3543/60)/60)/24)+DATE(1970,1,1)</f>
        <v>42222.730034722219</v>
      </c>
      <c r="T3543" s="14">
        <f>(((I3543/60)/60)/24)+DATE(1970,1,1)</f>
        <v>42247.730034722219</v>
      </c>
      <c r="U3543">
        <f>YEAR(S3543)</f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4">
        <f>(((J3544/60)/60)/24)+DATE(1970,1,1)</f>
        <v>41829.599791666667</v>
      </c>
      <c r="T3544" s="14">
        <f>(((I3544/60)/60)/24)+DATE(1970,1,1)</f>
        <v>41889.599791666667</v>
      </c>
      <c r="U3544">
        <f>YEAR(S3544)</f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4">
        <f>(((J3545/60)/60)/24)+DATE(1970,1,1)</f>
        <v>42150.755312499998</v>
      </c>
      <c r="T3545" s="14">
        <f>(((I3545/60)/60)/24)+DATE(1970,1,1)</f>
        <v>42180.755312499998</v>
      </c>
      <c r="U3545">
        <f>YEAR(S3545)</f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4">
        <f>(((J3546/60)/60)/24)+DATE(1970,1,1)</f>
        <v>42040.831678240742</v>
      </c>
      <c r="T3546" s="14">
        <f>(((I3546/60)/60)/24)+DATE(1970,1,1)</f>
        <v>42070.831678240742</v>
      </c>
      <c r="U3546">
        <f>YEAR(S3546)</f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4">
        <f>(((J3547/60)/60)/24)+DATE(1970,1,1)</f>
        <v>42075.807395833333</v>
      </c>
      <c r="T3547" s="14">
        <f>(((I3547/60)/60)/24)+DATE(1970,1,1)</f>
        <v>42105.807395833333</v>
      </c>
      <c r="U3547">
        <f>YEAR(S3547)</f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4">
        <f>(((J3548/60)/60)/24)+DATE(1970,1,1)</f>
        <v>42073.660694444443</v>
      </c>
      <c r="T3548" s="14">
        <f>(((I3548/60)/60)/24)+DATE(1970,1,1)</f>
        <v>42095.165972222225</v>
      </c>
      <c r="U3548">
        <f>YEAR(S3548)</f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4">
        <f>(((J3549/60)/60)/24)+DATE(1970,1,1)</f>
        <v>42480.078715277778</v>
      </c>
      <c r="T3549" s="14">
        <f>(((I3549/60)/60)/24)+DATE(1970,1,1)</f>
        <v>42504.165972222225</v>
      </c>
      <c r="U3549">
        <f>YEAR(S3549)</f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4">
        <f>(((J3550/60)/60)/24)+DATE(1970,1,1)</f>
        <v>42411.942291666666</v>
      </c>
      <c r="T3550" s="14">
        <f>(((I3550/60)/60)/24)+DATE(1970,1,1)</f>
        <v>42434.041666666672</v>
      </c>
      <c r="U3550">
        <f>YEAR(S3550)</f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4">
        <f>(((J3551/60)/60)/24)+DATE(1970,1,1)</f>
        <v>42223.394363425927</v>
      </c>
      <c r="T3551" s="14">
        <f>(((I3551/60)/60)/24)+DATE(1970,1,1)</f>
        <v>42251.394363425927</v>
      </c>
      <c r="U3551">
        <f>YEAR(S3551)</f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4">
        <f>(((J3552/60)/60)/24)+DATE(1970,1,1)</f>
        <v>42462.893495370372</v>
      </c>
      <c r="T3552" s="14">
        <f>(((I3552/60)/60)/24)+DATE(1970,1,1)</f>
        <v>42492.893495370372</v>
      </c>
      <c r="U3552">
        <f>YEAR(S3552)</f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4">
        <f>(((J3553/60)/60)/24)+DATE(1970,1,1)</f>
        <v>41753.515856481477</v>
      </c>
      <c r="T3553" s="14">
        <f>(((I3553/60)/60)/24)+DATE(1970,1,1)</f>
        <v>41781.921527777777</v>
      </c>
      <c r="U3553">
        <f>YEAR(S3553)</f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4">
        <f>(((J3554/60)/60)/24)+DATE(1970,1,1)</f>
        <v>41788.587083333332</v>
      </c>
      <c r="T3554" s="14">
        <f>(((I3554/60)/60)/24)+DATE(1970,1,1)</f>
        <v>41818.587083333332</v>
      </c>
      <c r="U3554">
        <f>YEAR(S3554)</f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4">
        <f>(((J3555/60)/60)/24)+DATE(1970,1,1)</f>
        <v>42196.028703703705</v>
      </c>
      <c r="T3555" s="14">
        <f>(((I3555/60)/60)/24)+DATE(1970,1,1)</f>
        <v>42228</v>
      </c>
      <c r="U3555">
        <f>YEAR(S3555)</f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4">
        <f>(((J3556/60)/60)/24)+DATE(1970,1,1)</f>
        <v>42016.050451388888</v>
      </c>
      <c r="T3556" s="14">
        <f>(((I3556/60)/60)/24)+DATE(1970,1,1)</f>
        <v>42046.708333333328</v>
      </c>
      <c r="U3556">
        <f>YEAR(S3556)</f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4">
        <f>(((J3557/60)/60)/24)+DATE(1970,1,1)</f>
        <v>42661.442060185189</v>
      </c>
      <c r="T3557" s="14">
        <f>(((I3557/60)/60)/24)+DATE(1970,1,1)</f>
        <v>42691.483726851846</v>
      </c>
      <c r="U3557">
        <f>YEAR(S3557)</f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4">
        <f>(((J3558/60)/60)/24)+DATE(1970,1,1)</f>
        <v>41808.649583333332</v>
      </c>
      <c r="T3558" s="14">
        <f>(((I3558/60)/60)/24)+DATE(1970,1,1)</f>
        <v>41868.649583333332</v>
      </c>
      <c r="U3558">
        <f>YEAR(S3558)</f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4">
        <f>(((J3559/60)/60)/24)+DATE(1970,1,1)</f>
        <v>41730.276747685188</v>
      </c>
      <c r="T3559" s="14">
        <f>(((I3559/60)/60)/24)+DATE(1970,1,1)</f>
        <v>41764.276747685188</v>
      </c>
      <c r="U3559">
        <f>YEAR(S3559)</f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4">
        <f>(((J3560/60)/60)/24)+DATE(1970,1,1)</f>
        <v>42139.816840277781</v>
      </c>
      <c r="T3560" s="14">
        <f>(((I3560/60)/60)/24)+DATE(1970,1,1)</f>
        <v>42181.875</v>
      </c>
      <c r="U3560">
        <f>YEAR(S3560)</f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4">
        <f>(((J3561/60)/60)/24)+DATE(1970,1,1)</f>
        <v>42194.096157407403</v>
      </c>
      <c r="T3561" s="14">
        <f>(((I3561/60)/60)/24)+DATE(1970,1,1)</f>
        <v>42216.373611111107</v>
      </c>
      <c r="U3561">
        <f>YEAR(S3561)</f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4">
        <f>(((J3562/60)/60)/24)+DATE(1970,1,1)</f>
        <v>42115.889652777783</v>
      </c>
      <c r="T3562" s="14">
        <f>(((I3562/60)/60)/24)+DATE(1970,1,1)</f>
        <v>42151.114583333328</v>
      </c>
      <c r="U3562">
        <f>YEAR(S3562)</f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4">
        <f>(((J3563/60)/60)/24)+DATE(1970,1,1)</f>
        <v>42203.680300925931</v>
      </c>
      <c r="T3563" s="14">
        <f>(((I3563/60)/60)/24)+DATE(1970,1,1)</f>
        <v>42221.774999999994</v>
      </c>
      <c r="U3563">
        <f>YEAR(S3563)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4">
        <f>(((J3564/60)/60)/24)+DATE(1970,1,1)</f>
        <v>42433.761886574073</v>
      </c>
      <c r="T3564" s="14">
        <f>(((I3564/60)/60)/24)+DATE(1970,1,1)</f>
        <v>42442.916666666672</v>
      </c>
      <c r="U3564">
        <f>YEAR(S3564)</f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4">
        <f>(((J3565/60)/60)/24)+DATE(1970,1,1)</f>
        <v>42555.671944444446</v>
      </c>
      <c r="T3565" s="14">
        <f>(((I3565/60)/60)/24)+DATE(1970,1,1)</f>
        <v>42583.791666666672</v>
      </c>
      <c r="U3565">
        <f>YEAR(S3565)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4">
        <f>(((J3566/60)/60)/24)+DATE(1970,1,1)</f>
        <v>42236.623252314821</v>
      </c>
      <c r="T3566" s="14">
        <f>(((I3566/60)/60)/24)+DATE(1970,1,1)</f>
        <v>42282.666666666672</v>
      </c>
      <c r="U3566">
        <f>YEAR(S3566)</f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4">
        <f>(((J3567/60)/60)/24)+DATE(1970,1,1)</f>
        <v>41974.743148148147</v>
      </c>
      <c r="T3567" s="14">
        <f>(((I3567/60)/60)/24)+DATE(1970,1,1)</f>
        <v>42004.743148148147</v>
      </c>
      <c r="U3567">
        <f>YEAR(S3567)</f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4">
        <f>(((J3568/60)/60)/24)+DATE(1970,1,1)</f>
        <v>41997.507905092592</v>
      </c>
      <c r="T3568" s="14">
        <f>(((I3568/60)/60)/24)+DATE(1970,1,1)</f>
        <v>42027.507905092592</v>
      </c>
      <c r="U3568">
        <f>YEAR(S3568)</f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4">
        <f>(((J3569/60)/60)/24)+DATE(1970,1,1)</f>
        <v>42135.810694444444</v>
      </c>
      <c r="T3569" s="14">
        <f>(((I3569/60)/60)/24)+DATE(1970,1,1)</f>
        <v>42165.810694444444</v>
      </c>
      <c r="U3569">
        <f>YEAR(S3569)</f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4">
        <f>(((J3570/60)/60)/24)+DATE(1970,1,1)</f>
        <v>41869.740671296298</v>
      </c>
      <c r="T3570" s="14">
        <f>(((I3570/60)/60)/24)+DATE(1970,1,1)</f>
        <v>41899.740671296298</v>
      </c>
      <c r="U3570">
        <f>YEAR(S3570)</f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4">
        <f>(((J3571/60)/60)/24)+DATE(1970,1,1)</f>
        <v>41982.688611111109</v>
      </c>
      <c r="T3571" s="14">
        <f>(((I3571/60)/60)/24)+DATE(1970,1,1)</f>
        <v>42012.688611111109</v>
      </c>
      <c r="U3571">
        <f>YEAR(S3571)</f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4">
        <f>(((J3572/60)/60)/24)+DATE(1970,1,1)</f>
        <v>41976.331979166673</v>
      </c>
      <c r="T3572" s="14">
        <f>(((I3572/60)/60)/24)+DATE(1970,1,1)</f>
        <v>42004.291666666672</v>
      </c>
      <c r="U3572">
        <f>YEAR(S3572)</f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4">
        <f>(((J3573/60)/60)/24)+DATE(1970,1,1)</f>
        <v>41912.858946759261</v>
      </c>
      <c r="T3573" s="14">
        <f>(((I3573/60)/60)/24)+DATE(1970,1,1)</f>
        <v>41942.858946759261</v>
      </c>
      <c r="U3573">
        <f>YEAR(S3573)</f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4">
        <f>(((J3574/60)/60)/24)+DATE(1970,1,1)</f>
        <v>42146.570393518516</v>
      </c>
      <c r="T3574" s="14">
        <f>(((I3574/60)/60)/24)+DATE(1970,1,1)</f>
        <v>42176.570393518516</v>
      </c>
      <c r="U3574">
        <f>YEAR(S3574)</f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4">
        <f>(((J3575/60)/60)/24)+DATE(1970,1,1)</f>
        <v>41921.375532407408</v>
      </c>
      <c r="T3575" s="14">
        <f>(((I3575/60)/60)/24)+DATE(1970,1,1)</f>
        <v>41951.417199074072</v>
      </c>
      <c r="U3575">
        <f>YEAR(S3575)</f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4">
        <f>(((J3576/60)/60)/24)+DATE(1970,1,1)</f>
        <v>41926.942685185182</v>
      </c>
      <c r="T3576" s="14">
        <f>(((I3576/60)/60)/24)+DATE(1970,1,1)</f>
        <v>41956.984351851846</v>
      </c>
      <c r="U3576">
        <f>YEAR(S3576)</f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4">
        <f>(((J3577/60)/60)/24)+DATE(1970,1,1)</f>
        <v>42561.783877314811</v>
      </c>
      <c r="T3577" s="14">
        <f>(((I3577/60)/60)/24)+DATE(1970,1,1)</f>
        <v>42593.165972222225</v>
      </c>
      <c r="U3577">
        <f>YEAR(S3577)</f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4">
        <f>(((J3578/60)/60)/24)+DATE(1970,1,1)</f>
        <v>42649.54923611111</v>
      </c>
      <c r="T3578" s="14">
        <f>(((I3578/60)/60)/24)+DATE(1970,1,1)</f>
        <v>42709.590902777782</v>
      </c>
      <c r="U3578">
        <f>YEAR(S3578)</f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4">
        <f>(((J3579/60)/60)/24)+DATE(1970,1,1)</f>
        <v>42093.786840277782</v>
      </c>
      <c r="T3579" s="14">
        <f>(((I3579/60)/60)/24)+DATE(1970,1,1)</f>
        <v>42120.26944444445</v>
      </c>
      <c r="U3579">
        <f>YEAR(S3579)</f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4">
        <f>(((J3580/60)/60)/24)+DATE(1970,1,1)</f>
        <v>42460.733530092592</v>
      </c>
      <c r="T3580" s="14">
        <f>(((I3580/60)/60)/24)+DATE(1970,1,1)</f>
        <v>42490.733530092592</v>
      </c>
      <c r="U3580">
        <f>YEAR(S3580)</f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4">
        <f>(((J3581/60)/60)/24)+DATE(1970,1,1)</f>
        <v>42430.762222222227</v>
      </c>
      <c r="T3581" s="14">
        <f>(((I3581/60)/60)/24)+DATE(1970,1,1)</f>
        <v>42460.720555555556</v>
      </c>
      <c r="U3581">
        <f>YEAR(S3581)</f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4">
        <f>(((J3582/60)/60)/24)+DATE(1970,1,1)</f>
        <v>42026.176180555558</v>
      </c>
      <c r="T3582" s="14">
        <f>(((I3582/60)/60)/24)+DATE(1970,1,1)</f>
        <v>42064.207638888889</v>
      </c>
      <c r="U3582">
        <f>YEAR(S3582)</f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4">
        <f>(((J3583/60)/60)/24)+DATE(1970,1,1)</f>
        <v>41836.471180555556</v>
      </c>
      <c r="T3583" s="14">
        <f>(((I3583/60)/60)/24)+DATE(1970,1,1)</f>
        <v>41850.471180555556</v>
      </c>
      <c r="U3583">
        <f>YEAR(S3583)</f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4">
        <f>(((J3584/60)/60)/24)+DATE(1970,1,1)</f>
        <v>42451.095856481479</v>
      </c>
      <c r="T3584" s="14">
        <f>(((I3584/60)/60)/24)+DATE(1970,1,1)</f>
        <v>42465.095856481479</v>
      </c>
      <c r="U3584">
        <f>YEAR(S3584)</f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4">
        <f>(((J3585/60)/60)/24)+DATE(1970,1,1)</f>
        <v>42418.425983796296</v>
      </c>
      <c r="T3585" s="14">
        <f>(((I3585/60)/60)/24)+DATE(1970,1,1)</f>
        <v>42478.384317129632</v>
      </c>
      <c r="U3585">
        <f>YEAR(S3585)</f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4">
        <f>(((J3586/60)/60)/24)+DATE(1970,1,1)</f>
        <v>42168.316481481481</v>
      </c>
      <c r="T3586" s="14">
        <f>(((I3586/60)/60)/24)+DATE(1970,1,1)</f>
        <v>42198.316481481481</v>
      </c>
      <c r="U3586">
        <f>YEAR(S3586)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4">
        <f>(((J3587/60)/60)/24)+DATE(1970,1,1)</f>
        <v>41964.716319444444</v>
      </c>
      <c r="T3587" s="14">
        <f>(((I3587/60)/60)/24)+DATE(1970,1,1)</f>
        <v>41994.716319444444</v>
      </c>
      <c r="U3587">
        <f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4">
        <f>(((J3588/60)/60)/24)+DATE(1970,1,1)</f>
        <v>42576.697569444441</v>
      </c>
      <c r="T3588" s="14">
        <f>(((I3588/60)/60)/24)+DATE(1970,1,1)</f>
        <v>42636.697569444441</v>
      </c>
      <c r="U3588">
        <f>YEAR(S3588)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4">
        <f>(((J3589/60)/60)/24)+DATE(1970,1,1)</f>
        <v>42503.539976851855</v>
      </c>
      <c r="T3589" s="14">
        <f>(((I3589/60)/60)/24)+DATE(1970,1,1)</f>
        <v>42548.791666666672</v>
      </c>
      <c r="U3589">
        <f>YEAR(S3589)</f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4">
        <f>(((J3590/60)/60)/24)+DATE(1970,1,1)</f>
        <v>42101.828819444447</v>
      </c>
      <c r="T3590" s="14">
        <f>(((I3590/60)/60)/24)+DATE(1970,1,1)</f>
        <v>42123.958333333328</v>
      </c>
      <c r="U3590">
        <f>YEAR(S3590)</f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4">
        <f>(((J3591/60)/60)/24)+DATE(1970,1,1)</f>
        <v>42125.647534722222</v>
      </c>
      <c r="T3591" s="14">
        <f>(((I3591/60)/60)/24)+DATE(1970,1,1)</f>
        <v>42150.647534722222</v>
      </c>
      <c r="U3591">
        <f>YEAR(S3591)</f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4">
        <f>(((J3592/60)/60)/24)+DATE(1970,1,1)</f>
        <v>41902.333726851852</v>
      </c>
      <c r="T3592" s="14">
        <f>(((I3592/60)/60)/24)+DATE(1970,1,1)</f>
        <v>41932.333726851852</v>
      </c>
      <c r="U3592">
        <f>YEAR(S3592)</f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4">
        <f>(((J3593/60)/60)/24)+DATE(1970,1,1)</f>
        <v>42003.948425925926</v>
      </c>
      <c r="T3593" s="14">
        <f>(((I3593/60)/60)/24)+DATE(1970,1,1)</f>
        <v>42028.207638888889</v>
      </c>
      <c r="U3593">
        <f>YEAR(S3593)</f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4">
        <f>(((J3594/60)/60)/24)+DATE(1970,1,1)</f>
        <v>41988.829942129625</v>
      </c>
      <c r="T3594" s="14">
        <f>(((I3594/60)/60)/24)+DATE(1970,1,1)</f>
        <v>42046.207638888889</v>
      </c>
      <c r="U3594">
        <f>YEAR(S3594)</f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4">
        <f>(((J3595/60)/60)/24)+DATE(1970,1,1)</f>
        <v>41974.898599537039</v>
      </c>
      <c r="T3595" s="14">
        <f>(((I3595/60)/60)/24)+DATE(1970,1,1)</f>
        <v>42009.851388888885</v>
      </c>
      <c r="U3595">
        <f>YEAR(S3595)</f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4">
        <f>(((J3596/60)/60)/24)+DATE(1970,1,1)</f>
        <v>42592.066921296297</v>
      </c>
      <c r="T3596" s="14">
        <f>(((I3596/60)/60)/24)+DATE(1970,1,1)</f>
        <v>42617.066921296297</v>
      </c>
      <c r="U3596">
        <f>YEAR(S3596)</f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4">
        <f>(((J3597/60)/60)/24)+DATE(1970,1,1)</f>
        <v>42050.008368055554</v>
      </c>
      <c r="T3597" s="14">
        <f>(((I3597/60)/60)/24)+DATE(1970,1,1)</f>
        <v>42076.290972222225</v>
      </c>
      <c r="U3597">
        <f>YEAR(S3597)</f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4">
        <f>(((J3598/60)/60)/24)+DATE(1970,1,1)</f>
        <v>41856.715069444443</v>
      </c>
      <c r="T3598" s="14">
        <f>(((I3598/60)/60)/24)+DATE(1970,1,1)</f>
        <v>41877.715069444443</v>
      </c>
      <c r="U3598">
        <f>YEAR(S3598)</f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4">
        <f>(((J3599/60)/60)/24)+DATE(1970,1,1)</f>
        <v>42417.585532407407</v>
      </c>
      <c r="T3599" s="14">
        <f>(((I3599/60)/60)/24)+DATE(1970,1,1)</f>
        <v>42432.249305555553</v>
      </c>
      <c r="U3599">
        <f>YEAR(S3599)</f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4">
        <f>(((J3600/60)/60)/24)+DATE(1970,1,1)</f>
        <v>41866.79886574074</v>
      </c>
      <c r="T3600" s="14">
        <f>(((I3600/60)/60)/24)+DATE(1970,1,1)</f>
        <v>41885.207638888889</v>
      </c>
      <c r="U3600">
        <f>YEAR(S3600)</f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4">
        <f>(((J3601/60)/60)/24)+DATE(1970,1,1)</f>
        <v>42220.79487268519</v>
      </c>
      <c r="T3601" s="14">
        <f>(((I3601/60)/60)/24)+DATE(1970,1,1)</f>
        <v>42246</v>
      </c>
      <c r="U3601">
        <f>YEAR(S3601)</f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4">
        <f>(((J3602/60)/60)/24)+DATE(1970,1,1)</f>
        <v>42628.849120370374</v>
      </c>
      <c r="T3602" s="14">
        <f>(((I3602/60)/60)/24)+DATE(1970,1,1)</f>
        <v>42656.849120370374</v>
      </c>
      <c r="U3602">
        <f>YEAR(S3602)</f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4">
        <f>(((J3603/60)/60)/24)+DATE(1970,1,1)</f>
        <v>41990.99863425926</v>
      </c>
      <c r="T3603" s="14">
        <f>(((I3603/60)/60)/24)+DATE(1970,1,1)</f>
        <v>42020.99863425926</v>
      </c>
      <c r="U3603">
        <f>YEAR(S3603)</f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4">
        <f>(((J3604/60)/60)/24)+DATE(1970,1,1)</f>
        <v>42447.894432870366</v>
      </c>
      <c r="T3604" s="14">
        <f>(((I3604/60)/60)/24)+DATE(1970,1,1)</f>
        <v>42507.894432870366</v>
      </c>
      <c r="U3604">
        <f>YEAR(S3604)</f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4">
        <f>(((J3605/60)/60)/24)+DATE(1970,1,1)</f>
        <v>42283.864351851851</v>
      </c>
      <c r="T3605" s="14">
        <f>(((I3605/60)/60)/24)+DATE(1970,1,1)</f>
        <v>42313.906018518523</v>
      </c>
      <c r="U3605">
        <f>YEAR(S3605)</f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4">
        <f>(((J3606/60)/60)/24)+DATE(1970,1,1)</f>
        <v>42483.015694444446</v>
      </c>
      <c r="T3606" s="14">
        <f>(((I3606/60)/60)/24)+DATE(1970,1,1)</f>
        <v>42489.290972222225</v>
      </c>
      <c r="U3606">
        <f>YEAR(S3606)</f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4">
        <f>(((J3607/60)/60)/24)+DATE(1970,1,1)</f>
        <v>42383.793124999997</v>
      </c>
      <c r="T3607" s="14">
        <f>(((I3607/60)/60)/24)+DATE(1970,1,1)</f>
        <v>42413.793124999997</v>
      </c>
      <c r="U3607">
        <f>YEAR(S3607)</f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4">
        <f>(((J3608/60)/60)/24)+DATE(1970,1,1)</f>
        <v>42566.604826388888</v>
      </c>
      <c r="T3608" s="14">
        <f>(((I3608/60)/60)/24)+DATE(1970,1,1)</f>
        <v>42596.604826388888</v>
      </c>
      <c r="U3608">
        <f>YEAR(S3608)</f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4">
        <f>(((J3609/60)/60)/24)+DATE(1970,1,1)</f>
        <v>42338.963912037041</v>
      </c>
      <c r="T3609" s="14">
        <f>(((I3609/60)/60)/24)+DATE(1970,1,1)</f>
        <v>42353</v>
      </c>
      <c r="U3609">
        <f>YEAR(S3609)</f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4">
        <f>(((J3610/60)/60)/24)+DATE(1970,1,1)</f>
        <v>42506.709375000006</v>
      </c>
      <c r="T3610" s="14">
        <f>(((I3610/60)/60)/24)+DATE(1970,1,1)</f>
        <v>42538.583333333328</v>
      </c>
      <c r="U3610">
        <f>YEAR(S3610)</f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4">
        <f>(((J3611/60)/60)/24)+DATE(1970,1,1)</f>
        <v>42429.991724537031</v>
      </c>
      <c r="T3611" s="14">
        <f>(((I3611/60)/60)/24)+DATE(1970,1,1)</f>
        <v>42459.950057870374</v>
      </c>
      <c r="U3611">
        <f>YEAR(S3611)</f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4">
        <f>(((J3612/60)/60)/24)+DATE(1970,1,1)</f>
        <v>42203.432129629626</v>
      </c>
      <c r="T3612" s="14">
        <f>(((I3612/60)/60)/24)+DATE(1970,1,1)</f>
        <v>42233.432129629626</v>
      </c>
      <c r="U3612">
        <f>YEAR(S3612)</f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4">
        <f>(((J3613/60)/60)/24)+DATE(1970,1,1)</f>
        <v>42072.370381944449</v>
      </c>
      <c r="T3613" s="14">
        <f>(((I3613/60)/60)/24)+DATE(1970,1,1)</f>
        <v>42102.370381944449</v>
      </c>
      <c r="U3613">
        <f>YEAR(S3613)</f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4">
        <f>(((J3614/60)/60)/24)+DATE(1970,1,1)</f>
        <v>41789.726979166669</v>
      </c>
      <c r="T3614" s="14">
        <f>(((I3614/60)/60)/24)+DATE(1970,1,1)</f>
        <v>41799.726979166669</v>
      </c>
      <c r="U3614">
        <f>YEAR(S3614)</f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4">
        <f>(((J3615/60)/60)/24)+DATE(1970,1,1)</f>
        <v>41788.58997685185</v>
      </c>
      <c r="T3615" s="14">
        <f>(((I3615/60)/60)/24)+DATE(1970,1,1)</f>
        <v>41818.58997685185</v>
      </c>
      <c r="U3615">
        <f>YEAR(S3615)</f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4">
        <f>(((J3616/60)/60)/24)+DATE(1970,1,1)</f>
        <v>42144.041851851856</v>
      </c>
      <c r="T3616" s="14">
        <f>(((I3616/60)/60)/24)+DATE(1970,1,1)</f>
        <v>42174.041851851856</v>
      </c>
      <c r="U3616">
        <f>YEAR(S3616)</f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4">
        <f>(((J3617/60)/60)/24)+DATE(1970,1,1)</f>
        <v>42318.593703703707</v>
      </c>
      <c r="T3617" s="14">
        <f>(((I3617/60)/60)/24)+DATE(1970,1,1)</f>
        <v>42348.593703703707</v>
      </c>
      <c r="U3617">
        <f>YEAR(S3617)</f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4">
        <f>(((J3618/60)/60)/24)+DATE(1970,1,1)</f>
        <v>42052.949814814812</v>
      </c>
      <c r="T3618" s="14">
        <f>(((I3618/60)/60)/24)+DATE(1970,1,1)</f>
        <v>42082.908148148148</v>
      </c>
      <c r="U3618">
        <f>YEAR(S3618)</f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4">
        <f>(((J3619/60)/60)/24)+DATE(1970,1,1)</f>
        <v>42779.610289351855</v>
      </c>
      <c r="T3619" s="14">
        <f>(((I3619/60)/60)/24)+DATE(1970,1,1)</f>
        <v>42794</v>
      </c>
      <c r="U3619">
        <f>YEAR(S3619)</f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4">
        <f>(((J3620/60)/60)/24)+DATE(1970,1,1)</f>
        <v>42128.627893518518</v>
      </c>
      <c r="T3620" s="14">
        <f>(((I3620/60)/60)/24)+DATE(1970,1,1)</f>
        <v>42158.627893518518</v>
      </c>
      <c r="U3620">
        <f>YEAR(S3620)</f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4">
        <f>(((J3621/60)/60)/24)+DATE(1970,1,1)</f>
        <v>42661.132245370376</v>
      </c>
      <c r="T3621" s="14">
        <f>(((I3621/60)/60)/24)+DATE(1970,1,1)</f>
        <v>42693.916666666672</v>
      </c>
      <c r="U3621">
        <f>YEAR(S3621)</f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4">
        <f>(((J3622/60)/60)/24)+DATE(1970,1,1)</f>
        <v>42037.938206018516</v>
      </c>
      <c r="T3622" s="14">
        <f>(((I3622/60)/60)/24)+DATE(1970,1,1)</f>
        <v>42068.166666666672</v>
      </c>
      <c r="U3622">
        <f>YEAR(S3622)</f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4">
        <f>(((J3623/60)/60)/24)+DATE(1970,1,1)</f>
        <v>42619.935694444444</v>
      </c>
      <c r="T3623" s="14">
        <f>(((I3623/60)/60)/24)+DATE(1970,1,1)</f>
        <v>42643.875</v>
      </c>
      <c r="U3623">
        <f>YEAR(S3623)</f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4">
        <f>(((J3624/60)/60)/24)+DATE(1970,1,1)</f>
        <v>41877.221886574072</v>
      </c>
      <c r="T3624" s="14">
        <f>(((I3624/60)/60)/24)+DATE(1970,1,1)</f>
        <v>41910.140972222223</v>
      </c>
      <c r="U3624">
        <f>YEAR(S3624)</f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4">
        <f>(((J3625/60)/60)/24)+DATE(1970,1,1)</f>
        <v>41828.736921296295</v>
      </c>
      <c r="T3625" s="14">
        <f>(((I3625/60)/60)/24)+DATE(1970,1,1)</f>
        <v>41846.291666666664</v>
      </c>
      <c r="U3625">
        <f>YEAR(S3625)</f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4">
        <f>(((J3626/60)/60)/24)+DATE(1970,1,1)</f>
        <v>42545.774189814809</v>
      </c>
      <c r="T3626" s="14">
        <f>(((I3626/60)/60)/24)+DATE(1970,1,1)</f>
        <v>42605.774189814809</v>
      </c>
      <c r="U3626">
        <f>YEAR(S3626)</f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4">
        <f>(((J3627/60)/60)/24)+DATE(1970,1,1)</f>
        <v>42157.652511574073</v>
      </c>
      <c r="T3627" s="14">
        <f>(((I3627/60)/60)/24)+DATE(1970,1,1)</f>
        <v>42187.652511574073</v>
      </c>
      <c r="U3627">
        <f>YEAR(S3627)</f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4">
        <f>(((J3628/60)/60)/24)+DATE(1970,1,1)</f>
        <v>41846.667326388888</v>
      </c>
      <c r="T3628" s="14">
        <f>(((I3628/60)/60)/24)+DATE(1970,1,1)</f>
        <v>41867.667326388888</v>
      </c>
      <c r="U3628">
        <f>YEAR(S3628)</f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4">
        <f>(((J3629/60)/60)/24)+DATE(1970,1,1)</f>
        <v>42460.741747685184</v>
      </c>
      <c r="T3629" s="14">
        <f>(((I3629/60)/60)/24)+DATE(1970,1,1)</f>
        <v>42511.165972222225</v>
      </c>
      <c r="U3629">
        <f>YEAR(S3629)</f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>YEAR(S3630)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>YEAR(S3631)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4">
        <f>(((J3632/60)/60)/24)+DATE(1970,1,1)</f>
        <v>41942.84710648148</v>
      </c>
      <c r="T3632" s="14">
        <f>(((I3632/60)/60)/24)+DATE(1970,1,1)</f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>YEAR(S3633)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>YEAR(S3635)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>YEAR(S3636)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>YEAR(S3637)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>YEAR(S3638)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>YEAR(S3639)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>YEAR(S3640)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>YEAR(S3641)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>YEAR(S3642)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>YEAR(S3643)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>YEAR(S3644)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>YEAR(S3645)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>YEAR(S3646)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>YEAR(S3647)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>YEAR(S3648)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4">
        <f>(((J3650/60)/60)/24)+DATE(1970,1,1)</f>
        <v>41887.292187500003</v>
      </c>
      <c r="T3650" s="14">
        <f>(((I3650/60)/60)/24)+DATE(1970,1,1)</f>
        <v>41917.292187500003</v>
      </c>
      <c r="U3650">
        <f>YEAR(S3650)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4">
        <f>(((J3651/60)/60)/24)+DATE(1970,1,1)</f>
        <v>41780.712893518517</v>
      </c>
      <c r="T3651" s="14">
        <f>(((I3651/60)/60)/24)+DATE(1970,1,1)</f>
        <v>41806.712893518517</v>
      </c>
      <c r="U3651">
        <f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4">
        <f>(((J3652/60)/60)/24)+DATE(1970,1,1)</f>
        <v>42381.478981481487</v>
      </c>
      <c r="T3652" s="14">
        <f>(((I3652/60)/60)/24)+DATE(1970,1,1)</f>
        <v>42402.478981481487</v>
      </c>
      <c r="U3652">
        <f>YEAR(S3652)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4">
        <f>(((J3653/60)/60)/24)+DATE(1970,1,1)</f>
        <v>41828.646319444444</v>
      </c>
      <c r="T3653" s="14">
        <f>(((I3653/60)/60)/24)+DATE(1970,1,1)</f>
        <v>41861.665972222225</v>
      </c>
      <c r="U3653">
        <f>YEAR(S3653)</f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4">
        <f>(((J3654/60)/60)/24)+DATE(1970,1,1)</f>
        <v>42596.644699074073</v>
      </c>
      <c r="T3654" s="14">
        <f>(((I3654/60)/60)/24)+DATE(1970,1,1)</f>
        <v>42607.165972222225</v>
      </c>
      <c r="U3654">
        <f>YEAR(S3654)</f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4">
        <f>(((J3655/60)/60)/24)+DATE(1970,1,1)</f>
        <v>42191.363506944443</v>
      </c>
      <c r="T3655" s="14">
        <f>(((I3655/60)/60)/24)+DATE(1970,1,1)</f>
        <v>42221.363506944443</v>
      </c>
      <c r="U3655">
        <f>YEAR(S3655)</f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4">
        <f>(((J3656/60)/60)/24)+DATE(1970,1,1)</f>
        <v>42440.416504629626</v>
      </c>
      <c r="T3656" s="14">
        <f>(((I3656/60)/60)/24)+DATE(1970,1,1)</f>
        <v>42463.708333333328</v>
      </c>
      <c r="U3656">
        <f>YEAR(S3656)</f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4">
        <f>(((J3657/60)/60)/24)+DATE(1970,1,1)</f>
        <v>42173.803217592591</v>
      </c>
      <c r="T3657" s="14">
        <f>(((I3657/60)/60)/24)+DATE(1970,1,1)</f>
        <v>42203.290972222225</v>
      </c>
      <c r="U3657">
        <f>YEAR(S3657)</f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4">
        <f>(((J3658/60)/60)/24)+DATE(1970,1,1)</f>
        <v>42737.910138888896</v>
      </c>
      <c r="T3658" s="14">
        <f>(((I3658/60)/60)/24)+DATE(1970,1,1)</f>
        <v>42767.957638888889</v>
      </c>
      <c r="U3658">
        <f>YEAR(S3658)</f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4">
        <f>(((J3659/60)/60)/24)+DATE(1970,1,1)</f>
        <v>42499.629849537043</v>
      </c>
      <c r="T3659" s="14">
        <f>(((I3659/60)/60)/24)+DATE(1970,1,1)</f>
        <v>42522.904166666667</v>
      </c>
      <c r="U3659">
        <f>YEAR(S3659)</f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4">
        <f>(((J3660/60)/60)/24)+DATE(1970,1,1)</f>
        <v>41775.858564814815</v>
      </c>
      <c r="T3660" s="14">
        <f>(((I3660/60)/60)/24)+DATE(1970,1,1)</f>
        <v>41822.165972222225</v>
      </c>
      <c r="U3660">
        <f>YEAR(S3660)</f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4">
        <f>(((J3661/60)/60)/24)+DATE(1970,1,1)</f>
        <v>42055.277199074073</v>
      </c>
      <c r="T3661" s="14">
        <f>(((I3661/60)/60)/24)+DATE(1970,1,1)</f>
        <v>42082.610416666663</v>
      </c>
      <c r="U3661">
        <f>YEAR(S3661)</f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4">
        <f>(((J3662/60)/60)/24)+DATE(1970,1,1)</f>
        <v>41971.881076388891</v>
      </c>
      <c r="T3662" s="14">
        <f>(((I3662/60)/60)/24)+DATE(1970,1,1)</f>
        <v>41996.881076388891</v>
      </c>
      <c r="U3662">
        <f>YEAR(S3662)</f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4">
        <f>(((J3663/60)/60)/24)+DATE(1970,1,1)</f>
        <v>42447.896666666667</v>
      </c>
      <c r="T3663" s="14">
        <f>(((I3663/60)/60)/24)+DATE(1970,1,1)</f>
        <v>42470.166666666672</v>
      </c>
      <c r="U3663">
        <f>YEAR(S3663)</f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4">
        <f>(((J3664/60)/60)/24)+DATE(1970,1,1)</f>
        <v>42064.220069444447</v>
      </c>
      <c r="T3664" s="14">
        <f>(((I3664/60)/60)/24)+DATE(1970,1,1)</f>
        <v>42094.178402777776</v>
      </c>
      <c r="U3664">
        <f>YEAR(S3664)</f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4">
        <f>(((J3665/60)/60)/24)+DATE(1970,1,1)</f>
        <v>42665.451736111107</v>
      </c>
      <c r="T3665" s="14">
        <f>(((I3665/60)/60)/24)+DATE(1970,1,1)</f>
        <v>42725.493402777778</v>
      </c>
      <c r="U3665">
        <f>YEAR(S3665)</f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4">
        <f>(((J3666/60)/60)/24)+DATE(1970,1,1)</f>
        <v>42523.248715277776</v>
      </c>
      <c r="T3666" s="14">
        <f>(((I3666/60)/60)/24)+DATE(1970,1,1)</f>
        <v>42537.248715277776</v>
      </c>
      <c r="U3666">
        <f>YEAR(S3666)</f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4">
        <f>(((J3667/60)/60)/24)+DATE(1970,1,1)</f>
        <v>42294.808124999996</v>
      </c>
      <c r="T3667" s="14">
        <f>(((I3667/60)/60)/24)+DATE(1970,1,1)</f>
        <v>42305.829166666663</v>
      </c>
      <c r="U3667">
        <f>YEAR(S3667)</f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4">
        <f>(((J3668/60)/60)/24)+DATE(1970,1,1)</f>
        <v>41822.90488425926</v>
      </c>
      <c r="T3668" s="14">
        <f>(((I3668/60)/60)/24)+DATE(1970,1,1)</f>
        <v>41844.291666666664</v>
      </c>
      <c r="U3668">
        <f>YEAR(S3668)</f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4">
        <f>(((J3669/60)/60)/24)+DATE(1970,1,1)</f>
        <v>42173.970127314817</v>
      </c>
      <c r="T3669" s="14">
        <f>(((I3669/60)/60)/24)+DATE(1970,1,1)</f>
        <v>42203.970127314817</v>
      </c>
      <c r="U3669">
        <f>YEAR(S3669)</f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4">
        <f>(((J3670/60)/60)/24)+DATE(1970,1,1)</f>
        <v>42185.556157407409</v>
      </c>
      <c r="T3670" s="14">
        <f>(((I3670/60)/60)/24)+DATE(1970,1,1)</f>
        <v>42208.772916666669</v>
      </c>
      <c r="U3670">
        <f>YEAR(S3670)</f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4">
        <f>(((J3671/60)/60)/24)+DATE(1970,1,1)</f>
        <v>42136.675196759257</v>
      </c>
      <c r="T3671" s="14">
        <f>(((I3671/60)/60)/24)+DATE(1970,1,1)</f>
        <v>42166.675196759257</v>
      </c>
      <c r="U3671">
        <f>YEAR(S3671)</f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4">
        <f>(((J3672/60)/60)/24)+DATE(1970,1,1)</f>
        <v>42142.514016203699</v>
      </c>
      <c r="T3672" s="14">
        <f>(((I3672/60)/60)/24)+DATE(1970,1,1)</f>
        <v>42155.958333333328</v>
      </c>
      <c r="U3672">
        <f>YEAR(S3672)</f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4">
        <f>(((J3673/60)/60)/24)+DATE(1970,1,1)</f>
        <v>41820.62809027778</v>
      </c>
      <c r="T3673" s="14">
        <f>(((I3673/60)/60)/24)+DATE(1970,1,1)</f>
        <v>41841.165972222225</v>
      </c>
      <c r="U3673">
        <f>YEAR(S3673)</f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4">
        <f>(((J3674/60)/60)/24)+DATE(1970,1,1)</f>
        <v>41878.946574074071</v>
      </c>
      <c r="T3674" s="14">
        <f>(((I3674/60)/60)/24)+DATE(1970,1,1)</f>
        <v>41908.946574074071</v>
      </c>
      <c r="U3674">
        <f>YEAR(S3674)</f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4">
        <f>(((J3675/60)/60)/24)+DATE(1970,1,1)</f>
        <v>41914.295104166667</v>
      </c>
      <c r="T3675" s="14">
        <f>(((I3675/60)/60)/24)+DATE(1970,1,1)</f>
        <v>41948.536111111112</v>
      </c>
      <c r="U3675">
        <f>YEAR(S3675)</f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4">
        <f>(((J3676/60)/60)/24)+DATE(1970,1,1)</f>
        <v>42556.873020833329</v>
      </c>
      <c r="T3676" s="14">
        <f>(((I3676/60)/60)/24)+DATE(1970,1,1)</f>
        <v>42616.873020833329</v>
      </c>
      <c r="U3676">
        <f>YEAR(S3676)</f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4">
        <f>(((J3677/60)/60)/24)+DATE(1970,1,1)</f>
        <v>42493.597013888888</v>
      </c>
      <c r="T3677" s="14">
        <f>(((I3677/60)/60)/24)+DATE(1970,1,1)</f>
        <v>42505.958333333328</v>
      </c>
      <c r="U3677">
        <f>YEAR(S3677)</f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4">
        <f>(((J3678/60)/60)/24)+DATE(1970,1,1)</f>
        <v>41876.815787037034</v>
      </c>
      <c r="T3678" s="14">
        <f>(((I3678/60)/60)/24)+DATE(1970,1,1)</f>
        <v>41894.815787037034</v>
      </c>
      <c r="U3678">
        <f>YEAR(S3678)</f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4">
        <f>(((J3679/60)/60)/24)+DATE(1970,1,1)</f>
        <v>41802.574282407404</v>
      </c>
      <c r="T3679" s="14">
        <f>(((I3679/60)/60)/24)+DATE(1970,1,1)</f>
        <v>41823.165972222225</v>
      </c>
      <c r="U3679">
        <f>YEAR(S3679)</f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4">
        <f>(((J3680/60)/60)/24)+DATE(1970,1,1)</f>
        <v>42120.531226851846</v>
      </c>
      <c r="T3680" s="14">
        <f>(((I3680/60)/60)/24)+DATE(1970,1,1)</f>
        <v>42155.531226851846</v>
      </c>
      <c r="U3680">
        <f>YEAR(S3680)</f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4">
        <f>(((J3681/60)/60)/24)+DATE(1970,1,1)</f>
        <v>41786.761354166665</v>
      </c>
      <c r="T3681" s="14">
        <f>(((I3681/60)/60)/24)+DATE(1970,1,1)</f>
        <v>41821.207638888889</v>
      </c>
      <c r="U3681">
        <f>YEAR(S3681)</f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4">
        <f>(((J3682/60)/60)/24)+DATE(1970,1,1)</f>
        <v>42627.454097222217</v>
      </c>
      <c r="T3682" s="14">
        <f>(((I3682/60)/60)/24)+DATE(1970,1,1)</f>
        <v>42648.454097222217</v>
      </c>
      <c r="U3682">
        <f>YEAR(S3682)</f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4">
        <f>(((J3683/60)/60)/24)+DATE(1970,1,1)</f>
        <v>42374.651504629626</v>
      </c>
      <c r="T3683" s="14">
        <f>(((I3683/60)/60)/24)+DATE(1970,1,1)</f>
        <v>42384.651504629626</v>
      </c>
      <c r="U3683">
        <f>YEAR(S3683)</f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4">
        <f>(((J3684/60)/60)/24)+DATE(1970,1,1)</f>
        <v>41772.685393518521</v>
      </c>
      <c r="T3684" s="14">
        <f>(((I3684/60)/60)/24)+DATE(1970,1,1)</f>
        <v>41806.290972222225</v>
      </c>
      <c r="U3684">
        <f>YEAR(S3684)</f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4">
        <f>(((J3685/60)/60)/24)+DATE(1970,1,1)</f>
        <v>42633.116851851853</v>
      </c>
      <c r="T3685" s="14">
        <f>(((I3685/60)/60)/24)+DATE(1970,1,1)</f>
        <v>42663.116851851853</v>
      </c>
      <c r="U3685">
        <f>YEAR(S3685)</f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4">
        <f>(((J3686/60)/60)/24)+DATE(1970,1,1)</f>
        <v>42219.180393518516</v>
      </c>
      <c r="T3686" s="14">
        <f>(((I3686/60)/60)/24)+DATE(1970,1,1)</f>
        <v>42249.180393518516</v>
      </c>
      <c r="U3686">
        <f>YEAR(S3686)</f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4">
        <f>(((J3687/60)/60)/24)+DATE(1970,1,1)</f>
        <v>41753.593275462961</v>
      </c>
      <c r="T3687" s="14">
        <f>(((I3687/60)/60)/24)+DATE(1970,1,1)</f>
        <v>41778.875</v>
      </c>
      <c r="U3687">
        <f>YEAR(S3687)</f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4">
        <f>(((J3688/60)/60)/24)+DATE(1970,1,1)</f>
        <v>42230.662731481483</v>
      </c>
      <c r="T3688" s="14">
        <f>(((I3688/60)/60)/24)+DATE(1970,1,1)</f>
        <v>42245.165972222225</v>
      </c>
      <c r="U3688">
        <f>YEAR(S3688)</f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4">
        <f>(((J3689/60)/60)/24)+DATE(1970,1,1)</f>
        <v>41787.218229166669</v>
      </c>
      <c r="T3689" s="14">
        <f>(((I3689/60)/60)/24)+DATE(1970,1,1)</f>
        <v>41817.218229166669</v>
      </c>
      <c r="U3689">
        <f>YEAR(S3689)</f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4">
        <f>(((J3690/60)/60)/24)+DATE(1970,1,1)</f>
        <v>41829.787083333329</v>
      </c>
      <c r="T3690" s="14">
        <f>(((I3690/60)/60)/24)+DATE(1970,1,1)</f>
        <v>41859.787083333329</v>
      </c>
      <c r="U3690">
        <f>YEAR(S3690)</f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4">
        <f>(((J3691/60)/60)/24)+DATE(1970,1,1)</f>
        <v>42147.826840277776</v>
      </c>
      <c r="T3691" s="14">
        <f>(((I3691/60)/60)/24)+DATE(1970,1,1)</f>
        <v>42176.934027777781</v>
      </c>
      <c r="U3691">
        <f>YEAR(S3691)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4">
        <f>(((J3692/60)/60)/24)+DATE(1970,1,1)</f>
        <v>41940.598182870373</v>
      </c>
      <c r="T3692" s="14">
        <f>(((I3692/60)/60)/24)+DATE(1970,1,1)</f>
        <v>41970.639849537038</v>
      </c>
      <c r="U3692">
        <f>YEAR(S3692)</f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4">
        <f>(((J3693/60)/60)/24)+DATE(1970,1,1)</f>
        <v>42020.700567129628</v>
      </c>
      <c r="T3693" s="14">
        <f>(((I3693/60)/60)/24)+DATE(1970,1,1)</f>
        <v>42065.207638888889</v>
      </c>
      <c r="U3693">
        <f>YEAR(S3693)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4">
        <f>(((J3694/60)/60)/24)+DATE(1970,1,1)</f>
        <v>41891.96503472222</v>
      </c>
      <c r="T3694" s="14">
        <f>(((I3694/60)/60)/24)+DATE(1970,1,1)</f>
        <v>41901</v>
      </c>
      <c r="U3694">
        <f>YEAR(S3694)</f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4">
        <f>(((J3695/60)/60)/24)+DATE(1970,1,1)</f>
        <v>42309.191307870366</v>
      </c>
      <c r="T3695" s="14">
        <f>(((I3695/60)/60)/24)+DATE(1970,1,1)</f>
        <v>42338.9375</v>
      </c>
      <c r="U3695">
        <f>YEAR(S3695)</f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4">
        <f>(((J3696/60)/60)/24)+DATE(1970,1,1)</f>
        <v>42490.133877314816</v>
      </c>
      <c r="T3696" s="14">
        <f>(((I3696/60)/60)/24)+DATE(1970,1,1)</f>
        <v>42527.083333333328</v>
      </c>
      <c r="U3696">
        <f>YEAR(S3696)</f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4">
        <f>(((J3697/60)/60)/24)+DATE(1970,1,1)</f>
        <v>41995.870486111111</v>
      </c>
      <c r="T3697" s="14">
        <f>(((I3697/60)/60)/24)+DATE(1970,1,1)</f>
        <v>42015.870486111111</v>
      </c>
      <c r="U3697">
        <f>YEAR(S3697)</f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4">
        <f>(((J3698/60)/60)/24)+DATE(1970,1,1)</f>
        <v>41988.617083333331</v>
      </c>
      <c r="T3698" s="14">
        <f>(((I3698/60)/60)/24)+DATE(1970,1,1)</f>
        <v>42048.617083333331</v>
      </c>
      <c r="U3698">
        <f>YEAR(S3698)</f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4">
        <f>(((J3699/60)/60)/24)+DATE(1970,1,1)</f>
        <v>42479.465833333335</v>
      </c>
      <c r="T3699" s="14">
        <f>(((I3699/60)/60)/24)+DATE(1970,1,1)</f>
        <v>42500.465833333335</v>
      </c>
      <c r="U3699">
        <f>YEAR(S3699)</f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4">
        <f>(((J3700/60)/60)/24)+DATE(1970,1,1)</f>
        <v>42401.806562500002</v>
      </c>
      <c r="T3700" s="14">
        <f>(((I3700/60)/60)/24)+DATE(1970,1,1)</f>
        <v>42431.806562500002</v>
      </c>
      <c r="U3700">
        <f>YEAR(S3700)</f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4">
        <f>(((J3701/60)/60)/24)+DATE(1970,1,1)</f>
        <v>41897.602037037039</v>
      </c>
      <c r="T3701" s="14">
        <f>(((I3701/60)/60)/24)+DATE(1970,1,1)</f>
        <v>41927.602037037039</v>
      </c>
      <c r="U3701">
        <f>YEAR(S3701)</f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4">
        <f>(((J3702/60)/60)/24)+DATE(1970,1,1)</f>
        <v>41882.585648148146</v>
      </c>
      <c r="T3702" s="14">
        <f>(((I3702/60)/60)/24)+DATE(1970,1,1)</f>
        <v>41912.666666666664</v>
      </c>
      <c r="U3702">
        <f>YEAR(S3702)</f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4">
        <f>(((J3703/60)/60)/24)+DATE(1970,1,1)</f>
        <v>42129.541585648149</v>
      </c>
      <c r="T3703" s="14">
        <f>(((I3703/60)/60)/24)+DATE(1970,1,1)</f>
        <v>42159.541585648149</v>
      </c>
      <c r="U3703">
        <f>YEAR(S3703)</f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4">
        <f>(((J3704/60)/60)/24)+DATE(1970,1,1)</f>
        <v>42524.53800925926</v>
      </c>
      <c r="T3704" s="14">
        <f>(((I3704/60)/60)/24)+DATE(1970,1,1)</f>
        <v>42561.957638888889</v>
      </c>
      <c r="U3704">
        <f>YEAR(S3704)</f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4">
        <f>(((J3705/60)/60)/24)+DATE(1970,1,1)</f>
        <v>42556.504490740743</v>
      </c>
      <c r="T3705" s="14">
        <f>(((I3705/60)/60)/24)+DATE(1970,1,1)</f>
        <v>42595.290972222225</v>
      </c>
      <c r="U3705">
        <f>YEAR(S3705)</f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4">
        <f>(((J3706/60)/60)/24)+DATE(1970,1,1)</f>
        <v>42461.689745370371</v>
      </c>
      <c r="T3706" s="14">
        <f>(((I3706/60)/60)/24)+DATE(1970,1,1)</f>
        <v>42521.689745370371</v>
      </c>
      <c r="U3706">
        <f>YEAR(S3706)</f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4">
        <f>(((J3707/60)/60)/24)+DATE(1970,1,1)</f>
        <v>41792.542986111112</v>
      </c>
      <c r="T3707" s="14">
        <f>(((I3707/60)/60)/24)+DATE(1970,1,1)</f>
        <v>41813.75</v>
      </c>
      <c r="U3707">
        <f>YEAR(S3707)</f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4">
        <f>(((J3708/60)/60)/24)+DATE(1970,1,1)</f>
        <v>41879.913761574076</v>
      </c>
      <c r="T3708" s="14">
        <f>(((I3708/60)/60)/24)+DATE(1970,1,1)</f>
        <v>41894.913761574076</v>
      </c>
      <c r="U3708">
        <f>YEAR(S3708)</f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4">
        <f>(((J3709/60)/60)/24)+DATE(1970,1,1)</f>
        <v>42552.048356481479</v>
      </c>
      <c r="T3709" s="14">
        <f>(((I3709/60)/60)/24)+DATE(1970,1,1)</f>
        <v>42573.226388888885</v>
      </c>
      <c r="U3709">
        <f>YEAR(S3709)</f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4">
        <f>(((J3710/60)/60)/24)+DATE(1970,1,1)</f>
        <v>41810.142199074071</v>
      </c>
      <c r="T3710" s="14">
        <f>(((I3710/60)/60)/24)+DATE(1970,1,1)</f>
        <v>41824.142199074071</v>
      </c>
      <c r="U3710">
        <f>YEAR(S3710)</f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4">
        <f>(((J3711/60)/60)/24)+DATE(1970,1,1)</f>
        <v>41785.707708333335</v>
      </c>
      <c r="T3711" s="14">
        <f>(((I3711/60)/60)/24)+DATE(1970,1,1)</f>
        <v>41815.707708333335</v>
      </c>
      <c r="U3711">
        <f>YEAR(S3711)</f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4">
        <f>(((J3712/60)/60)/24)+DATE(1970,1,1)</f>
        <v>42072.576249999998</v>
      </c>
      <c r="T3712" s="14">
        <f>(((I3712/60)/60)/24)+DATE(1970,1,1)</f>
        <v>42097.576249999998</v>
      </c>
      <c r="U3712">
        <f>YEAR(S3712)</f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4">
        <f>(((J3713/60)/60)/24)+DATE(1970,1,1)</f>
        <v>41779.724224537036</v>
      </c>
      <c r="T3713" s="14">
        <f>(((I3713/60)/60)/24)+DATE(1970,1,1)</f>
        <v>41805.666666666664</v>
      </c>
      <c r="U3713">
        <f>YEAR(S3713)</f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4">
        <f>(((J3714/60)/60)/24)+DATE(1970,1,1)</f>
        <v>42134.172071759262</v>
      </c>
      <c r="T3714" s="14">
        <f>(((I3714/60)/60)/24)+DATE(1970,1,1)</f>
        <v>42155.290972222225</v>
      </c>
      <c r="U3714">
        <f>YEAR(S3714)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4">
        <f>(((J3715/60)/60)/24)+DATE(1970,1,1)</f>
        <v>42505.738032407404</v>
      </c>
      <c r="T3715" s="14">
        <f>(((I3715/60)/60)/24)+DATE(1970,1,1)</f>
        <v>42525.738032407404</v>
      </c>
      <c r="U3715">
        <f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4">
        <f>(((J3716/60)/60)/24)+DATE(1970,1,1)</f>
        <v>42118.556331018524</v>
      </c>
      <c r="T3716" s="14">
        <f>(((I3716/60)/60)/24)+DATE(1970,1,1)</f>
        <v>42150.165972222225</v>
      </c>
      <c r="U3716">
        <f>YEAR(S3716)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4">
        <f>(((J3717/60)/60)/24)+DATE(1970,1,1)</f>
        <v>42036.995590277773</v>
      </c>
      <c r="T3717" s="14">
        <f>(((I3717/60)/60)/24)+DATE(1970,1,1)</f>
        <v>42094.536111111112</v>
      </c>
      <c r="U3717">
        <f>YEAR(S3717)</f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4">
        <f>(((J3718/60)/60)/24)+DATE(1970,1,1)</f>
        <v>42360.887835648144</v>
      </c>
      <c r="T3718" s="14">
        <f>(((I3718/60)/60)/24)+DATE(1970,1,1)</f>
        <v>42390.887835648144</v>
      </c>
      <c r="U3718">
        <f>YEAR(S3718)</f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4">
        <f>(((J3719/60)/60)/24)+DATE(1970,1,1)</f>
        <v>42102.866307870368</v>
      </c>
      <c r="T3719" s="14">
        <f>(((I3719/60)/60)/24)+DATE(1970,1,1)</f>
        <v>42133.866307870368</v>
      </c>
      <c r="U3719">
        <f>YEAR(S3719)</f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4">
        <f>(((J3720/60)/60)/24)+DATE(1970,1,1)</f>
        <v>42032.716145833328</v>
      </c>
      <c r="T3720" s="14">
        <f>(((I3720/60)/60)/24)+DATE(1970,1,1)</f>
        <v>42062.716145833328</v>
      </c>
      <c r="U3720">
        <f>YEAR(S3720)</f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4">
        <f>(((J3721/60)/60)/24)+DATE(1970,1,1)</f>
        <v>42147.729930555557</v>
      </c>
      <c r="T3721" s="14">
        <f>(((I3721/60)/60)/24)+DATE(1970,1,1)</f>
        <v>42177.729930555557</v>
      </c>
      <c r="U3721">
        <f>YEAR(S3721)</f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4">
        <f>(((J3722/60)/60)/24)+DATE(1970,1,1)</f>
        <v>42165.993125000001</v>
      </c>
      <c r="T3722" s="14">
        <f>(((I3722/60)/60)/24)+DATE(1970,1,1)</f>
        <v>42187.993125000001</v>
      </c>
      <c r="U3722">
        <f>YEAR(S3722)</f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4">
        <f>(((J3723/60)/60)/24)+DATE(1970,1,1)</f>
        <v>41927.936157407406</v>
      </c>
      <c r="T3723" s="14">
        <f>(((I3723/60)/60)/24)+DATE(1970,1,1)</f>
        <v>41948.977824074071</v>
      </c>
      <c r="U3723">
        <f>YEAR(S3723)</f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4">
        <f>(((J3724/60)/60)/24)+DATE(1970,1,1)</f>
        <v>42381.671840277777</v>
      </c>
      <c r="T3724" s="14">
        <f>(((I3724/60)/60)/24)+DATE(1970,1,1)</f>
        <v>42411.957638888889</v>
      </c>
      <c r="U3724">
        <f>YEAR(S3724)</f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4">
        <f>(((J3725/60)/60)/24)+DATE(1970,1,1)</f>
        <v>41943.753032407411</v>
      </c>
      <c r="T3725" s="14">
        <f>(((I3725/60)/60)/24)+DATE(1970,1,1)</f>
        <v>41973.794699074075</v>
      </c>
      <c r="U3725">
        <f>YEAR(S3725)</f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4">
        <f>(((J3726/60)/60)/24)+DATE(1970,1,1)</f>
        <v>42465.491435185191</v>
      </c>
      <c r="T3726" s="14">
        <f>(((I3726/60)/60)/24)+DATE(1970,1,1)</f>
        <v>42494.958333333328</v>
      </c>
      <c r="U3726">
        <f>YEAR(S3726)</f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4">
        <f>(((J3727/60)/60)/24)+DATE(1970,1,1)</f>
        <v>42401.945219907408</v>
      </c>
      <c r="T3727" s="14">
        <f>(((I3727/60)/60)/24)+DATE(1970,1,1)</f>
        <v>42418.895833333328</v>
      </c>
      <c r="U3727">
        <f>YEAR(S3727)</f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4">
        <f>(((J3728/60)/60)/24)+DATE(1970,1,1)</f>
        <v>42462.140868055561</v>
      </c>
      <c r="T3728" s="14">
        <f>(((I3728/60)/60)/24)+DATE(1970,1,1)</f>
        <v>42489.875</v>
      </c>
      <c r="U3728">
        <f>YEAR(S3728)</f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4">
        <f>(((J3729/60)/60)/24)+DATE(1970,1,1)</f>
        <v>42632.348310185189</v>
      </c>
      <c r="T3729" s="14">
        <f>(((I3729/60)/60)/24)+DATE(1970,1,1)</f>
        <v>42663.204861111109</v>
      </c>
      <c r="U3729">
        <f>YEAR(S3729)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>
        <f>YEAR(S3730)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4">
        <f>(((J3731/60)/60)/24)+DATE(1970,1,1)</f>
        <v>42041.205000000002</v>
      </c>
      <c r="T3731" s="14">
        <f>(((I3731/60)/60)/24)+DATE(1970,1,1)</f>
        <v>42086.16333333333</v>
      </c>
      <c r="U3731">
        <f>YEAR(S3731)</f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>
        <f>YEAR(S3732)</f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>
        <f>YEAR(S3733)</f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4">
        <f>(((J3734/60)/60)/24)+DATE(1970,1,1)</f>
        <v>41968.677465277782</v>
      </c>
      <c r="T3734" s="14">
        <f>(((I3734/60)/60)/24)+DATE(1970,1,1)</f>
        <v>42028.5</v>
      </c>
      <c r="U3734">
        <f>YEAR(S3734)</f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4">
        <f>(((J3735/60)/60)/24)+DATE(1970,1,1)</f>
        <v>42103.024398148147</v>
      </c>
      <c r="T3735" s="14">
        <f>(((I3735/60)/60)/24)+DATE(1970,1,1)</f>
        <v>42112.9375</v>
      </c>
      <c r="U3735">
        <f>YEAR(S3735)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>
        <f>YEAR(S3736)</f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4">
        <f>(((J3737/60)/60)/24)+DATE(1970,1,1)</f>
        <v>42122.693159722221</v>
      </c>
      <c r="T3737" s="14">
        <f>(((I3737/60)/60)/24)+DATE(1970,1,1)</f>
        <v>42152.693159722221</v>
      </c>
      <c r="U3737">
        <f>YEAR(S3737)</f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4">
        <f>(((J3738/60)/60)/24)+DATE(1970,1,1)</f>
        <v>42048.711724537032</v>
      </c>
      <c r="T3738" s="14">
        <f>(((I3738/60)/60)/24)+DATE(1970,1,1)</f>
        <v>42086.75</v>
      </c>
      <c r="U3738">
        <f>YEAR(S3738)</f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>
        <f>YEAR(S3739)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4">
        <f>(((J3740/60)/60)/24)+DATE(1970,1,1)</f>
        <v>41813.938715277778</v>
      </c>
      <c r="T3740" s="14">
        <f>(((I3740/60)/60)/24)+DATE(1970,1,1)</f>
        <v>41835.916666666664</v>
      </c>
      <c r="U3740">
        <f>YEAR(S3740)</f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4">
        <f>(((J3741/60)/60)/24)+DATE(1970,1,1)</f>
        <v>42548.449861111112</v>
      </c>
      <c r="T3741" s="14">
        <f>(((I3741/60)/60)/24)+DATE(1970,1,1)</f>
        <v>42568.449861111112</v>
      </c>
      <c r="U3741">
        <f>YEAR(S3741)</f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>
        <f>YEAR(S3742)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>
        <f>YEAR(S3743)</f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>
        <f>YEAR(S3744)</f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>
        <f>YEAR(S3745)</f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>
        <f>YEAR(S3746)</f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>
        <f>YEAR(S3747)</f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>
        <f>YEAR(S3748)</f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4">
        <f>(((J3749/60)/60)/24)+DATE(1970,1,1)</f>
        <v>42164.299722222218</v>
      </c>
      <c r="T3749" s="14">
        <f>(((I3749/60)/60)/24)+DATE(1970,1,1)</f>
        <v>42190.957638888889</v>
      </c>
      <c r="U3749">
        <f>YEAR(S3749)</f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>YEAR(S3750)</f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>YEAR(S3751)</f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>YEAR(S3752)</f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>YEAR(S3753)</f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4">
        <f>(((J3754/60)/60)/24)+DATE(1970,1,1)</f>
        <v>42619.802488425921</v>
      </c>
      <c r="T3754" s="14">
        <f>(((I3754/60)/60)/24)+DATE(1970,1,1)</f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4">
        <f>(((J3755/60)/60)/24)+DATE(1970,1,1)</f>
        <v>42128.824074074073</v>
      </c>
      <c r="T3755" s="14">
        <f>(((I3755/60)/60)/24)+DATE(1970,1,1)</f>
        <v>42158</v>
      </c>
      <c r="U3755">
        <f>YEAR(S3755)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>YEAR(S3756)</f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>YEAR(S3758)</f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>YEAR(S3759)</f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>YEAR(S3760)</f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>YEAR(S3761)</f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>YEAR(S3762)</f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>
        <f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>
        <f>YEAR(S3764)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>YEAR(S3765)</f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>YEAR(S3766)</f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>YEAR(S3767)</f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>YEAR(S3768)</f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>YEAR(S3769)</f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>YEAR(S3770)</f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>YEAR(S3771)</f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4">
        <f>(((J3773/60)/60)/24)+DATE(1970,1,1)</f>
        <v>42493.857083333336</v>
      </c>
      <c r="T3773" s="14">
        <f>(((I3773/60)/60)/24)+DATE(1970,1,1)</f>
        <v>42508</v>
      </c>
      <c r="U3773">
        <f>YEAR(S3773)</f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>YEAR(S3774)</f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>YEAR(S3775)</f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>YEAR(S3776)</f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>YEAR(S3777)</f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>YEAR(S3778)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>YEAR(S3780)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>YEAR(S3781)</f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>YEAR(S3782)</f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>YEAR(S3783)</f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>YEAR(S3785)</f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>YEAR(S3786)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4">
        <f>(((J3787/60)/60)/24)+DATE(1970,1,1)</f>
        <v>42548.63853009259</v>
      </c>
      <c r="T3787" s="14">
        <f>(((I3787/60)/60)/24)+DATE(1970,1,1)</f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>YEAR(S3788)</f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>YEAR(S3789)</f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>YEAR(S3790)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>YEAR(S3792)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>YEAR(S3793)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>YEAR(S3794)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>YEAR(S3795)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>YEAR(S3797)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>YEAR(S3798)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>YEAR(S3799)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>YEAR(S3800)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>YEAR(S3801)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>YEAR(S3802)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>YEAR(S3803)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>YEAR(S3804)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>YEAR(S3805)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>YEAR(S3806)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>YEAR(S3807)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>YEAR(S3808)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>YEAR(S3809)</f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4">
        <f>(((J3810/60)/60)/24)+DATE(1970,1,1)</f>
        <v>42059.453923611116</v>
      </c>
      <c r="T3810" s="14">
        <f>(((I3810/60)/60)/24)+DATE(1970,1,1)</f>
        <v>42119.412256944444</v>
      </c>
      <c r="U3810">
        <f>YEAR(S3810)</f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4">
        <f>(((J3811/60)/60)/24)+DATE(1970,1,1)</f>
        <v>41800.526701388888</v>
      </c>
      <c r="T3811" s="14">
        <f>(((I3811/60)/60)/24)+DATE(1970,1,1)</f>
        <v>41850.958333333336</v>
      </c>
      <c r="U3811">
        <f>YEAR(S3811)</f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4">
        <f>(((J3812/60)/60)/24)+DATE(1970,1,1)</f>
        <v>42054.849050925928</v>
      </c>
      <c r="T3812" s="14">
        <f>(((I3812/60)/60)/24)+DATE(1970,1,1)</f>
        <v>42084.807384259257</v>
      </c>
      <c r="U3812">
        <f>YEAR(S3812)</f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4">
        <f>(((J3813/60)/60)/24)+DATE(1970,1,1)</f>
        <v>42487.62700231481</v>
      </c>
      <c r="T3813" s="14">
        <f>(((I3813/60)/60)/24)+DATE(1970,1,1)</f>
        <v>42521.458333333328</v>
      </c>
      <c r="U3813">
        <f>YEAR(S3813)</f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4">
        <f>(((J3814/60)/60)/24)+DATE(1970,1,1)</f>
        <v>42109.751250000001</v>
      </c>
      <c r="T3814" s="14">
        <f>(((I3814/60)/60)/24)+DATE(1970,1,1)</f>
        <v>42156.165972222225</v>
      </c>
      <c r="U3814">
        <f>YEAR(S3814)</f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4">
        <f>(((J3815/60)/60)/24)+DATE(1970,1,1)</f>
        <v>42497.275706018518</v>
      </c>
      <c r="T3815" s="14">
        <f>(((I3815/60)/60)/24)+DATE(1970,1,1)</f>
        <v>42535.904861111107</v>
      </c>
      <c r="U3815">
        <f>YEAR(S3815)</f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4">
        <f>(((J3816/60)/60)/24)+DATE(1970,1,1)</f>
        <v>42058.904074074075</v>
      </c>
      <c r="T3816" s="14">
        <f>(((I3816/60)/60)/24)+DATE(1970,1,1)</f>
        <v>42095.165972222225</v>
      </c>
      <c r="U3816">
        <f>YEAR(S3816)</f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4">
        <f>(((J3817/60)/60)/24)+DATE(1970,1,1)</f>
        <v>42207.259918981479</v>
      </c>
      <c r="T3817" s="14">
        <f>(((I3817/60)/60)/24)+DATE(1970,1,1)</f>
        <v>42236.958333333328</v>
      </c>
      <c r="U3817">
        <f>YEAR(S3817)</f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4">
        <f>(((J3818/60)/60)/24)+DATE(1970,1,1)</f>
        <v>41807.690081018518</v>
      </c>
      <c r="T3818" s="14">
        <f>(((I3818/60)/60)/24)+DATE(1970,1,1)</f>
        <v>41837.690081018518</v>
      </c>
      <c r="U3818">
        <f>YEAR(S3818)</f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4">
        <f>(((J3819/60)/60)/24)+DATE(1970,1,1)</f>
        <v>42284.69694444444</v>
      </c>
      <c r="T3819" s="14">
        <f>(((I3819/60)/60)/24)+DATE(1970,1,1)</f>
        <v>42301.165972222225</v>
      </c>
      <c r="U3819">
        <f>YEAR(S3819)</f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4">
        <f>(((J3820/60)/60)/24)+DATE(1970,1,1)</f>
        <v>42045.84238425926</v>
      </c>
      <c r="T3820" s="14">
        <f>(((I3820/60)/60)/24)+DATE(1970,1,1)</f>
        <v>42075.800717592589</v>
      </c>
      <c r="U3820">
        <f>YEAR(S3820)</f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4">
        <f>(((J3821/60)/60)/24)+DATE(1970,1,1)</f>
        <v>42184.209537037037</v>
      </c>
      <c r="T3821" s="14">
        <f>(((I3821/60)/60)/24)+DATE(1970,1,1)</f>
        <v>42202.876388888893</v>
      </c>
      <c r="U3821">
        <f>YEAR(S3821)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4">
        <f>(((J3822/60)/60)/24)+DATE(1970,1,1)</f>
        <v>42160.651817129634</v>
      </c>
      <c r="T3822" s="14">
        <f>(((I3822/60)/60)/24)+DATE(1970,1,1)</f>
        <v>42190.651817129634</v>
      </c>
      <c r="U3822">
        <f>YEAR(S3822)</f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4">
        <f>(((J3823/60)/60)/24)+DATE(1970,1,1)</f>
        <v>42341.180636574078</v>
      </c>
      <c r="T3823" s="14">
        <f>(((I3823/60)/60)/24)+DATE(1970,1,1)</f>
        <v>42373.180636574078</v>
      </c>
      <c r="U3823">
        <f>YEAR(S3823)</f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4">
        <f>(((J3824/60)/60)/24)+DATE(1970,1,1)</f>
        <v>42329.838159722218</v>
      </c>
      <c r="T3824" s="14">
        <f>(((I3824/60)/60)/24)+DATE(1970,1,1)</f>
        <v>42388.957638888889</v>
      </c>
      <c r="U3824">
        <f>YEAR(S3824)</f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4">
        <f>(((J3825/60)/60)/24)+DATE(1970,1,1)</f>
        <v>42170.910231481481</v>
      </c>
      <c r="T3825" s="14">
        <f>(((I3825/60)/60)/24)+DATE(1970,1,1)</f>
        <v>42205.165972222225</v>
      </c>
      <c r="U3825">
        <f>YEAR(S3825)</f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4">
        <f>(((J3826/60)/60)/24)+DATE(1970,1,1)</f>
        <v>42571.626192129625</v>
      </c>
      <c r="T3826" s="14">
        <f>(((I3826/60)/60)/24)+DATE(1970,1,1)</f>
        <v>42583.570138888885</v>
      </c>
      <c r="U3826">
        <f>YEAR(S3826)</f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4">
        <f>(((J3827/60)/60)/24)+DATE(1970,1,1)</f>
        <v>42151.069606481484</v>
      </c>
      <c r="T3827" s="14">
        <f>(((I3827/60)/60)/24)+DATE(1970,1,1)</f>
        <v>42172.069606481484</v>
      </c>
      <c r="U3827">
        <f>YEAR(S3827)</f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4">
        <f>(((J3828/60)/60)/24)+DATE(1970,1,1)</f>
        <v>42101.423541666663</v>
      </c>
      <c r="T3828" s="14">
        <f>(((I3828/60)/60)/24)+DATE(1970,1,1)</f>
        <v>42131.423541666663</v>
      </c>
      <c r="U3828">
        <f>YEAR(S3828)</f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4">
        <f>(((J3829/60)/60)/24)+DATE(1970,1,1)</f>
        <v>42034.928252314814</v>
      </c>
      <c r="T3829" s="14">
        <f>(((I3829/60)/60)/24)+DATE(1970,1,1)</f>
        <v>42090</v>
      </c>
      <c r="U3829">
        <f>YEAR(S3829)</f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4">
        <f>(((J3830/60)/60)/24)+DATE(1970,1,1)</f>
        <v>41944.527627314819</v>
      </c>
      <c r="T3830" s="14">
        <f>(((I3830/60)/60)/24)+DATE(1970,1,1)</f>
        <v>42004.569293981483</v>
      </c>
      <c r="U3830">
        <f>YEAR(S3830)</f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4">
        <f>(((J3831/60)/60)/24)+DATE(1970,1,1)</f>
        <v>42593.865405092598</v>
      </c>
      <c r="T3831" s="14">
        <f>(((I3831/60)/60)/24)+DATE(1970,1,1)</f>
        <v>42613.865405092598</v>
      </c>
      <c r="U3831">
        <f>YEAR(S3831)</f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4">
        <f>(((J3832/60)/60)/24)+DATE(1970,1,1)</f>
        <v>42503.740868055553</v>
      </c>
      <c r="T3832" s="14">
        <f>(((I3832/60)/60)/24)+DATE(1970,1,1)</f>
        <v>42517.740868055553</v>
      </c>
      <c r="U3832">
        <f>YEAR(S3832)</f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4">
        <f>(((J3833/60)/60)/24)+DATE(1970,1,1)</f>
        <v>41927.848900462966</v>
      </c>
      <c r="T3833" s="14">
        <f>(((I3833/60)/60)/24)+DATE(1970,1,1)</f>
        <v>41948.890567129631</v>
      </c>
      <c r="U3833">
        <f>YEAR(S3833)</f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4">
        <f>(((J3834/60)/60)/24)+DATE(1970,1,1)</f>
        <v>42375.114988425921</v>
      </c>
      <c r="T3834" s="14">
        <f>(((I3834/60)/60)/24)+DATE(1970,1,1)</f>
        <v>42420.114988425921</v>
      </c>
      <c r="U3834">
        <f>YEAR(S3834)</f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4">
        <f>(((J3835/60)/60)/24)+DATE(1970,1,1)</f>
        <v>41963.872361111105</v>
      </c>
      <c r="T3835" s="14">
        <f>(((I3835/60)/60)/24)+DATE(1970,1,1)</f>
        <v>41974.797916666663</v>
      </c>
      <c r="U3835">
        <f>YEAR(S3835)</f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4">
        <f>(((J3836/60)/60)/24)+DATE(1970,1,1)</f>
        <v>42143.445219907408</v>
      </c>
      <c r="T3836" s="14">
        <f>(((I3836/60)/60)/24)+DATE(1970,1,1)</f>
        <v>42173.445219907408</v>
      </c>
      <c r="U3836">
        <f>YEAR(S3836)</f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4">
        <f>(((J3837/60)/60)/24)+DATE(1970,1,1)</f>
        <v>42460.94222222222</v>
      </c>
      <c r="T3837" s="14">
        <f>(((I3837/60)/60)/24)+DATE(1970,1,1)</f>
        <v>42481.94222222222</v>
      </c>
      <c r="U3837">
        <f>YEAR(S3837)</f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4">
        <f>(((J3838/60)/60)/24)+DATE(1970,1,1)</f>
        <v>42553.926527777774</v>
      </c>
      <c r="T3838" s="14">
        <f>(((I3838/60)/60)/24)+DATE(1970,1,1)</f>
        <v>42585.172916666663</v>
      </c>
      <c r="U3838">
        <f>YEAR(S3838)</f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4">
        <f>(((J3839/60)/60)/24)+DATE(1970,1,1)</f>
        <v>42152.765717592592</v>
      </c>
      <c r="T3839" s="14">
        <f>(((I3839/60)/60)/24)+DATE(1970,1,1)</f>
        <v>42188.765717592592</v>
      </c>
      <c r="U3839">
        <f>YEAR(S3839)</f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4">
        <f>(((J3840/60)/60)/24)+DATE(1970,1,1)</f>
        <v>42116.710752314815</v>
      </c>
      <c r="T3840" s="14">
        <f>(((I3840/60)/60)/24)+DATE(1970,1,1)</f>
        <v>42146.710752314815</v>
      </c>
      <c r="U3840">
        <f>YEAR(S3840)</f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4">
        <f>(((J3841/60)/60)/24)+DATE(1970,1,1)</f>
        <v>42155.142638888887</v>
      </c>
      <c r="T3841" s="14">
        <f>(((I3841/60)/60)/24)+DATE(1970,1,1)</f>
        <v>42215.142638888887</v>
      </c>
      <c r="U3841">
        <f>YEAR(S3841)</f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4">
        <f>(((J3842/60)/60)/24)+DATE(1970,1,1)</f>
        <v>42432.701724537037</v>
      </c>
      <c r="T3842" s="14">
        <f>(((I3842/60)/60)/24)+DATE(1970,1,1)</f>
        <v>42457.660057870366</v>
      </c>
      <c r="U3842">
        <f>YEAR(S3842)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4">
        <f>(((J3843/60)/60)/24)+DATE(1970,1,1)</f>
        <v>41780.785729166666</v>
      </c>
      <c r="T3843" s="14">
        <f>(((I3843/60)/60)/24)+DATE(1970,1,1)</f>
        <v>41840.785729166666</v>
      </c>
      <c r="U3843">
        <f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4">
        <f>(((J3844/60)/60)/24)+DATE(1970,1,1)</f>
        <v>41740.493657407409</v>
      </c>
      <c r="T3844" s="14">
        <f>(((I3844/60)/60)/24)+DATE(1970,1,1)</f>
        <v>41770.493657407409</v>
      </c>
      <c r="U3844">
        <f>YEAR(S3844)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4">
        <f>(((J3845/60)/60)/24)+DATE(1970,1,1)</f>
        <v>41766.072500000002</v>
      </c>
      <c r="T3845" s="14">
        <f>(((I3845/60)/60)/24)+DATE(1970,1,1)</f>
        <v>41791.072500000002</v>
      </c>
      <c r="U3845">
        <f>YEAR(S3845)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4">
        <f>(((J3846/60)/60)/24)+DATE(1970,1,1)</f>
        <v>41766.617291666669</v>
      </c>
      <c r="T3846" s="14">
        <f>(((I3846/60)/60)/24)+DATE(1970,1,1)</f>
        <v>41793.290972222225</v>
      </c>
      <c r="U3846">
        <f>YEAR(S3846)</f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4">
        <f>(((J3847/60)/60)/24)+DATE(1970,1,1)</f>
        <v>42248.627013888887</v>
      </c>
      <c r="T3847" s="14">
        <f>(((I3847/60)/60)/24)+DATE(1970,1,1)</f>
        <v>42278.627013888887</v>
      </c>
      <c r="U3847">
        <f>YEAR(S3847)</f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4">
        <f>(((J3848/60)/60)/24)+DATE(1970,1,1)</f>
        <v>41885.221550925926</v>
      </c>
      <c r="T3848" s="14">
        <f>(((I3848/60)/60)/24)+DATE(1970,1,1)</f>
        <v>41916.290972222225</v>
      </c>
      <c r="U3848">
        <f>YEAR(S3848)</f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4">
        <f>(((J3849/60)/60)/24)+DATE(1970,1,1)</f>
        <v>42159.224432870367</v>
      </c>
      <c r="T3849" s="14">
        <f>(((I3849/60)/60)/24)+DATE(1970,1,1)</f>
        <v>42204.224432870367</v>
      </c>
      <c r="U3849">
        <f>YEAR(S3849)</f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4">
        <f>(((J3850/60)/60)/24)+DATE(1970,1,1)</f>
        <v>42265.817002314812</v>
      </c>
      <c r="T3850" s="14">
        <f>(((I3850/60)/60)/24)+DATE(1970,1,1)</f>
        <v>42295.817002314812</v>
      </c>
      <c r="U3850">
        <f>YEAR(S3850)</f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4">
        <f>(((J3851/60)/60)/24)+DATE(1970,1,1)</f>
        <v>42136.767175925925</v>
      </c>
      <c r="T3851" s="14">
        <f>(((I3851/60)/60)/24)+DATE(1970,1,1)</f>
        <v>42166.767175925925</v>
      </c>
      <c r="U3851">
        <f>YEAR(S3851)</f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4">
        <f>(((J3852/60)/60)/24)+DATE(1970,1,1)</f>
        <v>41975.124340277776</v>
      </c>
      <c r="T3852" s="14">
        <f>(((I3852/60)/60)/24)+DATE(1970,1,1)</f>
        <v>42005.124340277776</v>
      </c>
      <c r="U3852">
        <f>YEAR(S3852)</f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4">
        <f>(((J3853/60)/60)/24)+DATE(1970,1,1)</f>
        <v>42172.439571759256</v>
      </c>
      <c r="T3853" s="14">
        <f>(((I3853/60)/60)/24)+DATE(1970,1,1)</f>
        <v>42202.439571759256</v>
      </c>
      <c r="U3853">
        <f>YEAR(S3853)</f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4">
        <f>(((J3854/60)/60)/24)+DATE(1970,1,1)</f>
        <v>42065.190694444449</v>
      </c>
      <c r="T3854" s="14">
        <f>(((I3854/60)/60)/24)+DATE(1970,1,1)</f>
        <v>42090.149027777778</v>
      </c>
      <c r="U3854">
        <f>YEAR(S3854)</f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4">
        <f>(((J3855/60)/60)/24)+DATE(1970,1,1)</f>
        <v>41848.84002314815</v>
      </c>
      <c r="T3855" s="14">
        <f>(((I3855/60)/60)/24)+DATE(1970,1,1)</f>
        <v>41883.84002314815</v>
      </c>
      <c r="U3855">
        <f>YEAR(S3855)</f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4">
        <f>(((J3856/60)/60)/24)+DATE(1970,1,1)</f>
        <v>42103.884930555556</v>
      </c>
      <c r="T3856" s="14">
        <f>(((I3856/60)/60)/24)+DATE(1970,1,1)</f>
        <v>42133.884930555556</v>
      </c>
      <c r="U3856">
        <f>YEAR(S3856)</f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4">
        <f>(((J3857/60)/60)/24)+DATE(1970,1,1)</f>
        <v>42059.970729166671</v>
      </c>
      <c r="T3857" s="14">
        <f>(((I3857/60)/60)/24)+DATE(1970,1,1)</f>
        <v>42089.929062499999</v>
      </c>
      <c r="U3857">
        <f>YEAR(S3857)</f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4">
        <f>(((J3858/60)/60)/24)+DATE(1970,1,1)</f>
        <v>42041.743090277778</v>
      </c>
      <c r="T3858" s="14">
        <f>(((I3858/60)/60)/24)+DATE(1970,1,1)</f>
        <v>42071.701423611114</v>
      </c>
      <c r="U3858">
        <f>YEAR(S3858)</f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4">
        <f>(((J3859/60)/60)/24)+DATE(1970,1,1)</f>
        <v>41829.73715277778</v>
      </c>
      <c r="T3859" s="14">
        <f>(((I3859/60)/60)/24)+DATE(1970,1,1)</f>
        <v>41852.716666666667</v>
      </c>
      <c r="U3859">
        <f>YEAR(S3859)</f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4">
        <f>(((J3860/60)/60)/24)+DATE(1970,1,1)</f>
        <v>42128.431064814817</v>
      </c>
      <c r="T3860" s="14">
        <f>(((I3860/60)/60)/24)+DATE(1970,1,1)</f>
        <v>42146.875</v>
      </c>
      <c r="U3860">
        <f>YEAR(S3860)</f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4">
        <f>(((J3861/60)/60)/24)+DATE(1970,1,1)</f>
        <v>41789.893599537041</v>
      </c>
      <c r="T3861" s="14">
        <f>(((I3861/60)/60)/24)+DATE(1970,1,1)</f>
        <v>41815.875</v>
      </c>
      <c r="U3861">
        <f>YEAR(S3861)</f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4">
        <f>(((J3862/60)/60)/24)+DATE(1970,1,1)</f>
        <v>41833.660995370366</v>
      </c>
      <c r="T3862" s="14">
        <f>(((I3862/60)/60)/24)+DATE(1970,1,1)</f>
        <v>41863.660995370366</v>
      </c>
      <c r="U3862">
        <f>YEAR(S3862)</f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4">
        <f>(((J3863/60)/60)/24)+DATE(1970,1,1)</f>
        <v>41914.590011574073</v>
      </c>
      <c r="T3863" s="14">
        <f>(((I3863/60)/60)/24)+DATE(1970,1,1)</f>
        <v>41955.907638888893</v>
      </c>
      <c r="U3863">
        <f>YEAR(S3863)</f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4">
        <f>(((J3864/60)/60)/24)+DATE(1970,1,1)</f>
        <v>42611.261064814811</v>
      </c>
      <c r="T3864" s="14">
        <f>(((I3864/60)/60)/24)+DATE(1970,1,1)</f>
        <v>42625.707638888889</v>
      </c>
      <c r="U3864">
        <f>YEAR(S3864)</f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4">
        <f>(((J3865/60)/60)/24)+DATE(1970,1,1)</f>
        <v>42253.633159722223</v>
      </c>
      <c r="T3865" s="14">
        <f>(((I3865/60)/60)/24)+DATE(1970,1,1)</f>
        <v>42313.674826388888</v>
      </c>
      <c r="U3865">
        <f>YEAR(S3865)</f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4">
        <f>(((J3866/60)/60)/24)+DATE(1970,1,1)</f>
        <v>42295.891828703709</v>
      </c>
      <c r="T3866" s="14">
        <f>(((I3866/60)/60)/24)+DATE(1970,1,1)</f>
        <v>42325.933495370366</v>
      </c>
      <c r="U3866">
        <f>YEAR(S3866)</f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4">
        <f>(((J3867/60)/60)/24)+DATE(1970,1,1)</f>
        <v>41841.651597222226</v>
      </c>
      <c r="T3867" s="14">
        <f>(((I3867/60)/60)/24)+DATE(1970,1,1)</f>
        <v>41881.229166666664</v>
      </c>
      <c r="U3867">
        <f>YEAR(S3867)</f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4">
        <f>(((J3868/60)/60)/24)+DATE(1970,1,1)</f>
        <v>42402.947002314817</v>
      </c>
      <c r="T3868" s="14">
        <f>(((I3868/60)/60)/24)+DATE(1970,1,1)</f>
        <v>42452.145138888889</v>
      </c>
      <c r="U3868">
        <f>YEAR(S3868)</f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4">
        <f>(((J3869/60)/60)/24)+DATE(1970,1,1)</f>
        <v>42509.814108796301</v>
      </c>
      <c r="T3869" s="14">
        <f>(((I3869/60)/60)/24)+DATE(1970,1,1)</f>
        <v>42539.814108796301</v>
      </c>
      <c r="U3869">
        <f>YEAR(S3869)</f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4">
        <f>(((J3870/60)/60)/24)+DATE(1970,1,1)</f>
        <v>41865.659780092588</v>
      </c>
      <c r="T3870" s="14">
        <f>(((I3870/60)/60)/24)+DATE(1970,1,1)</f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4">
        <f>(((J3871/60)/60)/24)+DATE(1970,1,1)</f>
        <v>42047.724444444444</v>
      </c>
      <c r="T3871" s="14">
        <f>(((I3871/60)/60)/24)+DATE(1970,1,1)</f>
        <v>42077.132638888885</v>
      </c>
      <c r="U3871">
        <f>YEAR(S3871)</f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4">
        <f>(((J3872/60)/60)/24)+DATE(1970,1,1)</f>
        <v>41793.17219907407</v>
      </c>
      <c r="T3872" s="14">
        <f>(((I3872/60)/60)/24)+DATE(1970,1,1)</f>
        <v>41823.17219907407</v>
      </c>
      <c r="U3872">
        <f>YEAR(S3872)</f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4">
        <f>(((J3873/60)/60)/24)+DATE(1970,1,1)</f>
        <v>42763.780671296292</v>
      </c>
      <c r="T3873" s="14">
        <f>(((I3873/60)/60)/24)+DATE(1970,1,1)</f>
        <v>42823.739004629635</v>
      </c>
      <c r="U3873">
        <f>YEAR(S3873)</f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4">
        <f>(((J3874/60)/60)/24)+DATE(1970,1,1)</f>
        <v>42180.145787037036</v>
      </c>
      <c r="T3874" s="14">
        <f>(((I3874/60)/60)/24)+DATE(1970,1,1)</f>
        <v>42230.145787037036</v>
      </c>
      <c r="U3874">
        <f>YEAR(S3874)</f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4">
        <f>(((J3875/60)/60)/24)+DATE(1970,1,1)</f>
        <v>42255.696006944447</v>
      </c>
      <c r="T3875" s="14">
        <f>(((I3875/60)/60)/24)+DATE(1970,1,1)</f>
        <v>42285.696006944447</v>
      </c>
      <c r="U3875">
        <f>YEAR(S3875)</f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4">
        <f>(((J3876/60)/60)/24)+DATE(1970,1,1)</f>
        <v>42007.016458333332</v>
      </c>
      <c r="T3876" s="14">
        <f>(((I3876/60)/60)/24)+DATE(1970,1,1)</f>
        <v>42028.041666666672</v>
      </c>
      <c r="U3876">
        <f>YEAR(S3876)</f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4">
        <f>(((J3877/60)/60)/24)+DATE(1970,1,1)</f>
        <v>42615.346817129626</v>
      </c>
      <c r="T3877" s="14">
        <f>(((I3877/60)/60)/24)+DATE(1970,1,1)</f>
        <v>42616.416666666672</v>
      </c>
      <c r="U3877">
        <f>YEAR(S3877)</f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4">
        <f>(((J3878/60)/60)/24)+DATE(1970,1,1)</f>
        <v>42372.624166666668</v>
      </c>
      <c r="T3878" s="14">
        <f>(((I3878/60)/60)/24)+DATE(1970,1,1)</f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4">
        <f>(((J3879/60)/60)/24)+DATE(1970,1,1)</f>
        <v>42682.67768518519</v>
      </c>
      <c r="T3879" s="14">
        <f>(((I3879/60)/60)/24)+DATE(1970,1,1)</f>
        <v>42712.67768518519</v>
      </c>
      <c r="U3879">
        <f>YEAR(S3879)</f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4">
        <f>(((J3880/60)/60)/24)+DATE(1970,1,1)</f>
        <v>42154.818819444445</v>
      </c>
      <c r="T3880" s="14">
        <f>(((I3880/60)/60)/24)+DATE(1970,1,1)</f>
        <v>42185.165972222225</v>
      </c>
      <c r="U3880">
        <f>YEAR(S3880)</f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4">
        <f>(((J3881/60)/60)/24)+DATE(1970,1,1)</f>
        <v>41999.861064814817</v>
      </c>
      <c r="T3881" s="14">
        <f>(((I3881/60)/60)/24)+DATE(1970,1,1)</f>
        <v>42029.861064814817</v>
      </c>
      <c r="U3881">
        <f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4">
        <f>(((J3882/60)/60)/24)+DATE(1970,1,1)</f>
        <v>41815.815046296295</v>
      </c>
      <c r="T3882" s="14">
        <f>(((I3882/60)/60)/24)+DATE(1970,1,1)</f>
        <v>41850.958333333336</v>
      </c>
      <c r="U3882">
        <f>YEAR(S3882)</f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4">
        <f>(((J3883/60)/60)/24)+DATE(1970,1,1)</f>
        <v>42756.018506944441</v>
      </c>
      <c r="T3883" s="14">
        <f>(((I3883/60)/60)/24)+DATE(1970,1,1)</f>
        <v>42786.018506944441</v>
      </c>
      <c r="U3883">
        <f>YEAR(S3883)</f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4">
        <f>(((J3884/60)/60)/24)+DATE(1970,1,1)</f>
        <v>42373.983449074076</v>
      </c>
      <c r="T3884" s="14">
        <f>(((I3884/60)/60)/24)+DATE(1970,1,1)</f>
        <v>42400.960416666669</v>
      </c>
      <c r="U3884">
        <f>YEAR(S3884)</f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4">
        <f>(((J3885/60)/60)/24)+DATE(1970,1,1)</f>
        <v>41854.602650462963</v>
      </c>
      <c r="T3885" s="14">
        <f>(((I3885/60)/60)/24)+DATE(1970,1,1)</f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4">
        <f>(((J3886/60)/60)/24)+DATE(1970,1,1)</f>
        <v>42065.791574074072</v>
      </c>
      <c r="T3886" s="14">
        <f>(((I3886/60)/60)/24)+DATE(1970,1,1)</f>
        <v>42090.749907407408</v>
      </c>
      <c r="U3886">
        <f>YEAR(S3886)</f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4">
        <f>(((J3887/60)/60)/24)+DATE(1970,1,1)</f>
        <v>42469.951284722221</v>
      </c>
      <c r="T3887" s="14">
        <f>(((I3887/60)/60)/24)+DATE(1970,1,1)</f>
        <v>42499.951284722221</v>
      </c>
      <c r="U3887">
        <f>YEAR(S3887)</f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4">
        <f>(((J3888/60)/60)/24)+DATE(1970,1,1)</f>
        <v>41954.228032407409</v>
      </c>
      <c r="T3888" s="14">
        <f>(((I3888/60)/60)/24)+DATE(1970,1,1)</f>
        <v>41984.228032407409</v>
      </c>
      <c r="U3888">
        <f>YEAR(S3888)</f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4">
        <f>(((J3889/60)/60)/24)+DATE(1970,1,1)</f>
        <v>42079.857974537037</v>
      </c>
      <c r="T3889" s="14">
        <f>(((I3889/60)/60)/24)+DATE(1970,1,1)</f>
        <v>42125.916666666672</v>
      </c>
      <c r="U3889">
        <f>YEAR(S3889)</f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4">
        <f>(((J3890/60)/60)/24)+DATE(1970,1,1)</f>
        <v>42762.545810185184</v>
      </c>
      <c r="T3890" s="14">
        <f>(((I3890/60)/60)/24)+DATE(1970,1,1)</f>
        <v>42792.545810185184</v>
      </c>
      <c r="U3890">
        <f>YEAR(S3890)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4">
        <f>(((J3891/60)/60)/24)+DATE(1970,1,1)</f>
        <v>41977.004976851851</v>
      </c>
      <c r="T3891" s="14">
        <f>(((I3891/60)/60)/24)+DATE(1970,1,1)</f>
        <v>42008.976388888885</v>
      </c>
      <c r="U3891">
        <f>YEAR(S3891)</f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4">
        <f>(((J3892/60)/60)/24)+DATE(1970,1,1)</f>
        <v>42171.758611111116</v>
      </c>
      <c r="T3892" s="14">
        <f>(((I3892/60)/60)/24)+DATE(1970,1,1)</f>
        <v>42231.758611111116</v>
      </c>
      <c r="U3892">
        <f>YEAR(S3892)</f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4">
        <f>(((J3893/60)/60)/24)+DATE(1970,1,1)</f>
        <v>42056.1324537037</v>
      </c>
      <c r="T3893" s="14">
        <f>(((I3893/60)/60)/24)+DATE(1970,1,1)</f>
        <v>42086.207638888889</v>
      </c>
      <c r="U3893">
        <f>YEAR(S3893)</f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4">
        <f>(((J3894/60)/60)/24)+DATE(1970,1,1)</f>
        <v>41867.652280092596</v>
      </c>
      <c r="T3894" s="14">
        <f>(((I3894/60)/60)/24)+DATE(1970,1,1)</f>
        <v>41875.291666666664</v>
      </c>
      <c r="U3894">
        <f>YEAR(S3894)</f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4">
        <f>(((J3895/60)/60)/24)+DATE(1970,1,1)</f>
        <v>41779.657870370371</v>
      </c>
      <c r="T3895" s="14">
        <f>(((I3895/60)/60)/24)+DATE(1970,1,1)</f>
        <v>41821.25</v>
      </c>
      <c r="U3895">
        <f>YEAR(S3895)</f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4">
        <f>(((J3896/60)/60)/24)+DATE(1970,1,1)</f>
        <v>42679.958472222221</v>
      </c>
      <c r="T3896" s="14">
        <f>(((I3896/60)/60)/24)+DATE(1970,1,1)</f>
        <v>42710.207638888889</v>
      </c>
      <c r="U3896">
        <f>YEAR(S3896)</f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4">
        <f>(((J3897/60)/60)/24)+DATE(1970,1,1)</f>
        <v>42032.250208333338</v>
      </c>
      <c r="T3897" s="14">
        <f>(((I3897/60)/60)/24)+DATE(1970,1,1)</f>
        <v>42063.250208333338</v>
      </c>
      <c r="U3897">
        <f>YEAR(S3897)</f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4">
        <f>(((J3898/60)/60)/24)+DATE(1970,1,1)</f>
        <v>41793.191875000004</v>
      </c>
      <c r="T3898" s="14">
        <f>(((I3898/60)/60)/24)+DATE(1970,1,1)</f>
        <v>41807.191875000004</v>
      </c>
      <c r="U3898">
        <f>YEAR(S3898)</f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4">
        <f>(((J3899/60)/60)/24)+DATE(1970,1,1)</f>
        <v>41982.87364583333</v>
      </c>
      <c r="T3899" s="14">
        <f>(((I3899/60)/60)/24)+DATE(1970,1,1)</f>
        <v>42012.87364583333</v>
      </c>
      <c r="U3899">
        <f>YEAR(S3899)</f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4">
        <f>(((J3900/60)/60)/24)+DATE(1970,1,1)</f>
        <v>42193.482291666667</v>
      </c>
      <c r="T3900" s="14">
        <f>(((I3900/60)/60)/24)+DATE(1970,1,1)</f>
        <v>42233.666666666672</v>
      </c>
      <c r="U3900">
        <f>YEAR(S3900)</f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4">
        <f>(((J3901/60)/60)/24)+DATE(1970,1,1)</f>
        <v>41843.775011574071</v>
      </c>
      <c r="T3901" s="14">
        <f>(((I3901/60)/60)/24)+DATE(1970,1,1)</f>
        <v>41863.775011574071</v>
      </c>
      <c r="U3901">
        <f>YEAR(S3901)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4">
        <f>(((J3902/60)/60)/24)+DATE(1970,1,1)</f>
        <v>42136.092488425929</v>
      </c>
      <c r="T3902" s="14">
        <f>(((I3902/60)/60)/24)+DATE(1970,1,1)</f>
        <v>42166.092488425929</v>
      </c>
      <c r="U3902">
        <f>YEAR(S3902)</f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4">
        <f>(((J3903/60)/60)/24)+DATE(1970,1,1)</f>
        <v>42317.826377314821</v>
      </c>
      <c r="T3903" s="14">
        <f>(((I3903/60)/60)/24)+DATE(1970,1,1)</f>
        <v>42357.826377314821</v>
      </c>
      <c r="U3903">
        <f>YEAR(S3903)</f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4">
        <f>(((J3904/60)/60)/24)+DATE(1970,1,1)</f>
        <v>42663.468078703707</v>
      </c>
      <c r="T3904" s="14">
        <f>(((I3904/60)/60)/24)+DATE(1970,1,1)</f>
        <v>42688.509745370371</v>
      </c>
      <c r="U3904">
        <f>YEAR(S3904)</f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4">
        <f>(((J3905/60)/60)/24)+DATE(1970,1,1)</f>
        <v>42186.01116898148</v>
      </c>
      <c r="T3905" s="14">
        <f>(((I3905/60)/60)/24)+DATE(1970,1,1)</f>
        <v>42230.818055555559</v>
      </c>
      <c r="U3905">
        <f>YEAR(S3905)</f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4">
        <f>(((J3906/60)/60)/24)+DATE(1970,1,1)</f>
        <v>42095.229166666672</v>
      </c>
      <c r="T3906" s="14">
        <f>(((I3906/60)/60)/24)+DATE(1970,1,1)</f>
        <v>42109.211111111115</v>
      </c>
      <c r="U3906">
        <f>YEAR(S3906)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4">
        <f>(((J3907/60)/60)/24)+DATE(1970,1,1)</f>
        <v>42124.623877314814</v>
      </c>
      <c r="T3907" s="14">
        <f>(((I3907/60)/60)/24)+DATE(1970,1,1)</f>
        <v>42166.958333333328</v>
      </c>
      <c r="U3907">
        <f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4">
        <f>(((J3908/60)/60)/24)+DATE(1970,1,1)</f>
        <v>42143.917743055557</v>
      </c>
      <c r="T3908" s="14">
        <f>(((I3908/60)/60)/24)+DATE(1970,1,1)</f>
        <v>42181.559027777781</v>
      </c>
      <c r="U3908">
        <f>YEAR(S3908)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4">
        <f>(((J3909/60)/60)/24)+DATE(1970,1,1)</f>
        <v>41906.819513888891</v>
      </c>
      <c r="T3909" s="14">
        <f>(((I3909/60)/60)/24)+DATE(1970,1,1)</f>
        <v>41938.838888888888</v>
      </c>
      <c r="U3909">
        <f>YEAR(S3909)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4">
        <f>(((J3910/60)/60)/24)+DATE(1970,1,1)</f>
        <v>41834.135370370372</v>
      </c>
      <c r="T3910" s="14">
        <f>(((I3910/60)/60)/24)+DATE(1970,1,1)</f>
        <v>41849.135370370372</v>
      </c>
      <c r="U3910">
        <f>YEAR(S3910)</f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4">
        <f>(((J3911/60)/60)/24)+DATE(1970,1,1)</f>
        <v>41863.359282407408</v>
      </c>
      <c r="T3911" s="14">
        <f>(((I3911/60)/60)/24)+DATE(1970,1,1)</f>
        <v>41893.359282407408</v>
      </c>
      <c r="U3911">
        <f>YEAR(S3911)</f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4">
        <f>(((J3912/60)/60)/24)+DATE(1970,1,1)</f>
        <v>42224.756909722222</v>
      </c>
      <c r="T3912" s="14">
        <f>(((I3912/60)/60)/24)+DATE(1970,1,1)</f>
        <v>42254.756909722222</v>
      </c>
      <c r="U3912">
        <f>YEAR(S3912)</f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4">
        <f>(((J3913/60)/60)/24)+DATE(1970,1,1)</f>
        <v>41939.8122337963</v>
      </c>
      <c r="T3913" s="14">
        <f>(((I3913/60)/60)/24)+DATE(1970,1,1)</f>
        <v>41969.853900462964</v>
      </c>
      <c r="U3913">
        <f>YEAR(S3913)</f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4">
        <f>(((J3914/60)/60)/24)+DATE(1970,1,1)</f>
        <v>42059.270023148143</v>
      </c>
      <c r="T3914" s="14">
        <f>(((I3914/60)/60)/24)+DATE(1970,1,1)</f>
        <v>42119.190972222219</v>
      </c>
      <c r="U3914">
        <f>YEAR(S3914)</f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4">
        <f>(((J3915/60)/60)/24)+DATE(1970,1,1)</f>
        <v>42308.211215277777</v>
      </c>
      <c r="T3915" s="14">
        <f>(((I3915/60)/60)/24)+DATE(1970,1,1)</f>
        <v>42338.252881944441</v>
      </c>
      <c r="U3915">
        <f>YEAR(S3915)</f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4">
        <f>(((J3916/60)/60)/24)+DATE(1970,1,1)</f>
        <v>42114.818935185183</v>
      </c>
      <c r="T3916" s="14">
        <f>(((I3916/60)/60)/24)+DATE(1970,1,1)</f>
        <v>42134.957638888889</v>
      </c>
      <c r="U3916">
        <f>YEAR(S3916)</f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4">
        <f>(((J3917/60)/60)/24)+DATE(1970,1,1)</f>
        <v>42492.98505787037</v>
      </c>
      <c r="T3917" s="14">
        <f>(((I3917/60)/60)/24)+DATE(1970,1,1)</f>
        <v>42522.98505787037</v>
      </c>
      <c r="U3917">
        <f>YEAR(S3917)</f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4">
        <f>(((J3918/60)/60)/24)+DATE(1970,1,1)</f>
        <v>42494.471666666665</v>
      </c>
      <c r="T3918" s="14">
        <f>(((I3918/60)/60)/24)+DATE(1970,1,1)</f>
        <v>42524.471666666665</v>
      </c>
      <c r="U3918">
        <f>YEAR(S3918)</f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4">
        <f>(((J3919/60)/60)/24)+DATE(1970,1,1)</f>
        <v>41863.527326388888</v>
      </c>
      <c r="T3919" s="14">
        <f>(((I3919/60)/60)/24)+DATE(1970,1,1)</f>
        <v>41893.527326388888</v>
      </c>
      <c r="U3919">
        <f>YEAR(S3919)</f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4">
        <f>(((J3920/60)/60)/24)+DATE(1970,1,1)</f>
        <v>41843.664618055554</v>
      </c>
      <c r="T3920" s="14">
        <f>(((I3920/60)/60)/24)+DATE(1970,1,1)</f>
        <v>41855.666666666664</v>
      </c>
      <c r="U3920">
        <f>YEAR(S3920)</f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4">
        <f>(((J3921/60)/60)/24)+DATE(1970,1,1)</f>
        <v>42358.684872685189</v>
      </c>
      <c r="T3921" s="14">
        <f>(((I3921/60)/60)/24)+DATE(1970,1,1)</f>
        <v>42387</v>
      </c>
      <c r="U3921">
        <f>YEAR(S3921)</f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4">
        <f>(((J3922/60)/60)/24)+DATE(1970,1,1)</f>
        <v>42657.38726851852</v>
      </c>
      <c r="T3922" s="14">
        <f>(((I3922/60)/60)/24)+DATE(1970,1,1)</f>
        <v>42687.428935185191</v>
      </c>
      <c r="U3922">
        <f>YEAR(S3922)</f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4">
        <f>(((J3923/60)/60)/24)+DATE(1970,1,1)</f>
        <v>41926.542303240742</v>
      </c>
      <c r="T3923" s="14">
        <f>(((I3923/60)/60)/24)+DATE(1970,1,1)</f>
        <v>41938.75</v>
      </c>
      <c r="U3923">
        <f>YEAR(S3923)</f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4">
        <f>(((J3924/60)/60)/24)+DATE(1970,1,1)</f>
        <v>42020.768634259264</v>
      </c>
      <c r="T3924" s="14">
        <f>(((I3924/60)/60)/24)+DATE(1970,1,1)</f>
        <v>42065.958333333328</v>
      </c>
      <c r="U3924">
        <f>YEAR(S3924)</f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4">
        <f>(((J3925/60)/60)/24)+DATE(1970,1,1)</f>
        <v>42075.979988425926</v>
      </c>
      <c r="T3925" s="14">
        <f>(((I3925/60)/60)/24)+DATE(1970,1,1)</f>
        <v>42103.979988425926</v>
      </c>
      <c r="U3925">
        <f>YEAR(S3925)</f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4">
        <f>(((J3926/60)/60)/24)+DATE(1970,1,1)</f>
        <v>41786.959745370368</v>
      </c>
      <c r="T3926" s="14">
        <f>(((I3926/60)/60)/24)+DATE(1970,1,1)</f>
        <v>41816.959745370368</v>
      </c>
      <c r="U3926">
        <f>YEAR(S3926)</f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4">
        <f>(((J3927/60)/60)/24)+DATE(1970,1,1)</f>
        <v>41820.870821759258</v>
      </c>
      <c r="T3927" s="14">
        <f>(((I3927/60)/60)/24)+DATE(1970,1,1)</f>
        <v>41850.870821759258</v>
      </c>
      <c r="U3927">
        <f>YEAR(S3927)</f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4">
        <f>(((J3928/60)/60)/24)+DATE(1970,1,1)</f>
        <v>41970.085046296299</v>
      </c>
      <c r="T3928" s="14">
        <f>(((I3928/60)/60)/24)+DATE(1970,1,1)</f>
        <v>42000.085046296299</v>
      </c>
      <c r="U3928">
        <f>YEAR(S3928)</f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4">
        <f>(((J3929/60)/60)/24)+DATE(1970,1,1)</f>
        <v>41830.267407407409</v>
      </c>
      <c r="T3929" s="14">
        <f>(((I3929/60)/60)/24)+DATE(1970,1,1)</f>
        <v>41860.267407407409</v>
      </c>
      <c r="U3929">
        <f>YEAR(S3929)</f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4">
        <f>(((J3930/60)/60)/24)+DATE(1970,1,1)</f>
        <v>42265.683182870373</v>
      </c>
      <c r="T3930" s="14">
        <f>(((I3930/60)/60)/24)+DATE(1970,1,1)</f>
        <v>42293.207638888889</v>
      </c>
      <c r="U3930">
        <f>YEAR(S3930)</f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4">
        <f>(((J3931/60)/60)/24)+DATE(1970,1,1)</f>
        <v>42601.827141203699</v>
      </c>
      <c r="T3931" s="14">
        <f>(((I3931/60)/60)/24)+DATE(1970,1,1)</f>
        <v>42631.827141203699</v>
      </c>
      <c r="U3931">
        <f>YEAR(S3931)</f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4">
        <f>(((J3932/60)/60)/24)+DATE(1970,1,1)</f>
        <v>42433.338749999995</v>
      </c>
      <c r="T3932" s="14">
        <f>(((I3932/60)/60)/24)+DATE(1970,1,1)</f>
        <v>42461.25</v>
      </c>
      <c r="U3932">
        <f>YEAR(S3932)</f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4">
        <f>(((J3933/60)/60)/24)+DATE(1970,1,1)</f>
        <v>42228.151701388888</v>
      </c>
      <c r="T3933" s="14">
        <f>(((I3933/60)/60)/24)+DATE(1970,1,1)</f>
        <v>42253.151701388888</v>
      </c>
      <c r="U3933">
        <f>YEAR(S3933)</f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4">
        <f>(((J3934/60)/60)/24)+DATE(1970,1,1)</f>
        <v>42415.168564814812</v>
      </c>
      <c r="T3934" s="14">
        <f>(((I3934/60)/60)/24)+DATE(1970,1,1)</f>
        <v>42445.126898148148</v>
      </c>
      <c r="U3934">
        <f>YEAR(S3934)</f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4">
        <f>(((J3935/60)/60)/24)+DATE(1970,1,1)</f>
        <v>42538.968310185184</v>
      </c>
      <c r="T3935" s="14">
        <f>(((I3935/60)/60)/24)+DATE(1970,1,1)</f>
        <v>42568.029861111107</v>
      </c>
      <c r="U3935">
        <f>YEAR(S3935)</f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4">
        <f>(((J3936/60)/60)/24)+DATE(1970,1,1)</f>
        <v>42233.671747685185</v>
      </c>
      <c r="T3936" s="14">
        <f>(((I3936/60)/60)/24)+DATE(1970,1,1)</f>
        <v>42278.541666666672</v>
      </c>
      <c r="U3936">
        <f>YEAR(S3936)</f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4">
        <f>(((J3937/60)/60)/24)+DATE(1970,1,1)</f>
        <v>42221.656782407401</v>
      </c>
      <c r="T3937" s="14">
        <f>(((I3937/60)/60)/24)+DATE(1970,1,1)</f>
        <v>42281.656782407401</v>
      </c>
      <c r="U3937">
        <f>YEAR(S3937)</f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4">
        <f>(((J3938/60)/60)/24)+DATE(1970,1,1)</f>
        <v>42675.262962962966</v>
      </c>
      <c r="T3938" s="14">
        <f>(((I3938/60)/60)/24)+DATE(1970,1,1)</f>
        <v>42705.304629629631</v>
      </c>
      <c r="U3938">
        <f>YEAR(S3938)</f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4">
        <f>(((J3939/60)/60)/24)+DATE(1970,1,1)</f>
        <v>42534.631481481483</v>
      </c>
      <c r="T3939" s="14">
        <f>(((I3939/60)/60)/24)+DATE(1970,1,1)</f>
        <v>42562.631481481483</v>
      </c>
      <c r="U3939">
        <f>YEAR(S3939)</f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4">
        <f>(((J3940/60)/60)/24)+DATE(1970,1,1)</f>
        <v>42151.905717592599</v>
      </c>
      <c r="T3940" s="14">
        <f>(((I3940/60)/60)/24)+DATE(1970,1,1)</f>
        <v>42182.905717592599</v>
      </c>
      <c r="U3940">
        <f>YEAR(S3940)</f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4">
        <f>(((J3941/60)/60)/24)+DATE(1970,1,1)</f>
        <v>41915.400219907409</v>
      </c>
      <c r="T3941" s="14">
        <f>(((I3941/60)/60)/24)+DATE(1970,1,1)</f>
        <v>41919.1875</v>
      </c>
      <c r="U3941">
        <f>YEAR(S3941)</f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4">
        <f>(((J3942/60)/60)/24)+DATE(1970,1,1)</f>
        <v>41961.492488425924</v>
      </c>
      <c r="T3942" s="14">
        <f>(((I3942/60)/60)/24)+DATE(1970,1,1)</f>
        <v>42006.492488425924</v>
      </c>
      <c r="U3942">
        <f>YEAR(S3942)</f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4">
        <f>(((J3943/60)/60)/24)+DATE(1970,1,1)</f>
        <v>41940.587233796294</v>
      </c>
      <c r="T3943" s="14">
        <f>(((I3943/60)/60)/24)+DATE(1970,1,1)</f>
        <v>41968.041666666672</v>
      </c>
      <c r="U3943">
        <f>YEAR(S3943)</f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4">
        <f>(((J3944/60)/60)/24)+DATE(1970,1,1)</f>
        <v>42111.904097222221</v>
      </c>
      <c r="T3944" s="14">
        <f>(((I3944/60)/60)/24)+DATE(1970,1,1)</f>
        <v>42171.904097222221</v>
      </c>
      <c r="U3944">
        <f>YEAR(S3944)</f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4">
        <f>(((J3945/60)/60)/24)+DATE(1970,1,1)</f>
        <v>42279.778564814813</v>
      </c>
      <c r="T3945" s="14">
        <f>(((I3945/60)/60)/24)+DATE(1970,1,1)</f>
        <v>42310.701388888891</v>
      </c>
      <c r="U3945">
        <f>YEAR(S3945)</f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4">
        <f>(((J3946/60)/60)/24)+DATE(1970,1,1)</f>
        <v>42213.662905092591</v>
      </c>
      <c r="T3946" s="14">
        <f>(((I3946/60)/60)/24)+DATE(1970,1,1)</f>
        <v>42243.662905092591</v>
      </c>
      <c r="U3946">
        <f>YEAR(S3946)</f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4">
        <f>(((J3947/60)/60)/24)+DATE(1970,1,1)</f>
        <v>42109.801712962959</v>
      </c>
      <c r="T3947" s="14">
        <f>(((I3947/60)/60)/24)+DATE(1970,1,1)</f>
        <v>42139.801712962959</v>
      </c>
      <c r="U3947">
        <f>YEAR(S3947)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4">
        <f>(((J3948/60)/60)/24)+DATE(1970,1,1)</f>
        <v>42031.833587962959</v>
      </c>
      <c r="T3948" s="14">
        <f>(((I3948/60)/60)/24)+DATE(1970,1,1)</f>
        <v>42063.333333333328</v>
      </c>
      <c r="U3948">
        <f>YEAR(S3948)</f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4">
        <f>(((J3949/60)/60)/24)+DATE(1970,1,1)</f>
        <v>42615.142870370371</v>
      </c>
      <c r="T3949" s="14">
        <f>(((I3949/60)/60)/24)+DATE(1970,1,1)</f>
        <v>42645.142870370371</v>
      </c>
      <c r="U3949">
        <f>YEAR(S3949)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4">
        <f>(((J3950/60)/60)/24)+DATE(1970,1,1)</f>
        <v>41829.325497685182</v>
      </c>
      <c r="T3950" s="14">
        <f>(((I3950/60)/60)/24)+DATE(1970,1,1)</f>
        <v>41889.325497685182</v>
      </c>
      <c r="U3950">
        <f>YEAR(S3950)</f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4">
        <f>(((J3951/60)/60)/24)+DATE(1970,1,1)</f>
        <v>42016.120613425926</v>
      </c>
      <c r="T3951" s="14">
        <f>(((I3951/60)/60)/24)+DATE(1970,1,1)</f>
        <v>42046.120613425926</v>
      </c>
      <c r="U3951">
        <f>YEAR(S3951)</f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4">
        <f>(((J3952/60)/60)/24)+DATE(1970,1,1)</f>
        <v>42439.702314814815</v>
      </c>
      <c r="T3952" s="14">
        <f>(((I3952/60)/60)/24)+DATE(1970,1,1)</f>
        <v>42468.774305555555</v>
      </c>
      <c r="U3952">
        <f>YEAR(S3952)</f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4">
        <f>(((J3953/60)/60)/24)+DATE(1970,1,1)</f>
        <v>42433.825717592597</v>
      </c>
      <c r="T3953" s="14">
        <f>(((I3953/60)/60)/24)+DATE(1970,1,1)</f>
        <v>42493.784050925926</v>
      </c>
      <c r="U3953">
        <f>YEAR(S3953)</f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4">
        <f>(((J3954/60)/60)/24)+DATE(1970,1,1)</f>
        <v>42243.790393518517</v>
      </c>
      <c r="T3954" s="14">
        <f>(((I3954/60)/60)/24)+DATE(1970,1,1)</f>
        <v>42303.790393518517</v>
      </c>
      <c r="U3954">
        <f>YEAR(S3954)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4">
        <f>(((J3955/60)/60)/24)+DATE(1970,1,1)</f>
        <v>42550.048449074078</v>
      </c>
      <c r="T3955" s="14">
        <f>(((I3955/60)/60)/24)+DATE(1970,1,1)</f>
        <v>42580.978472222225</v>
      </c>
      <c r="U3955">
        <f>YEAR(S3955)</f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4">
        <f>(((J3956/60)/60)/24)+DATE(1970,1,1)</f>
        <v>41774.651203703703</v>
      </c>
      <c r="T3956" s="14">
        <f>(((I3956/60)/60)/24)+DATE(1970,1,1)</f>
        <v>41834.651203703703</v>
      </c>
      <c r="U3956">
        <f>YEAR(S3956)</f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4">
        <f>(((J3957/60)/60)/24)+DATE(1970,1,1)</f>
        <v>42306.848854166667</v>
      </c>
      <c r="T3957" s="14">
        <f>(((I3957/60)/60)/24)+DATE(1970,1,1)</f>
        <v>42336.890520833331</v>
      </c>
      <c r="U3957">
        <f>YEAR(S3957)</f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4">
        <f>(((J3958/60)/60)/24)+DATE(1970,1,1)</f>
        <v>42457.932025462964</v>
      </c>
      <c r="T3958" s="14">
        <f>(((I3958/60)/60)/24)+DATE(1970,1,1)</f>
        <v>42485.013888888891</v>
      </c>
      <c r="U3958">
        <f>YEAR(S3958)</f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4">
        <f>(((J3959/60)/60)/24)+DATE(1970,1,1)</f>
        <v>42513.976319444439</v>
      </c>
      <c r="T3959" s="14">
        <f>(((I3959/60)/60)/24)+DATE(1970,1,1)</f>
        <v>42559.976319444439</v>
      </c>
      <c r="U3959">
        <f>YEAR(S3959)</f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4">
        <f>(((J3960/60)/60)/24)+DATE(1970,1,1)</f>
        <v>41816.950370370374</v>
      </c>
      <c r="T3960" s="14">
        <f>(((I3960/60)/60)/24)+DATE(1970,1,1)</f>
        <v>41853.583333333336</v>
      </c>
      <c r="U3960">
        <f>YEAR(S3960)</f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4">
        <f>(((J3961/60)/60)/24)+DATE(1970,1,1)</f>
        <v>41880.788842592592</v>
      </c>
      <c r="T3961" s="14">
        <f>(((I3961/60)/60)/24)+DATE(1970,1,1)</f>
        <v>41910.788842592592</v>
      </c>
      <c r="U3961">
        <f>YEAR(S3961)</f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4">
        <f>(((J3962/60)/60)/24)+DATE(1970,1,1)</f>
        <v>42342.845555555556</v>
      </c>
      <c r="T3962" s="14">
        <f>(((I3962/60)/60)/24)+DATE(1970,1,1)</f>
        <v>42372.845555555556</v>
      </c>
      <c r="U3962">
        <f>YEAR(S3962)</f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4">
        <f>(((J3963/60)/60)/24)+DATE(1970,1,1)</f>
        <v>41745.891319444447</v>
      </c>
      <c r="T3963" s="14">
        <f>(((I3963/60)/60)/24)+DATE(1970,1,1)</f>
        <v>41767.891319444447</v>
      </c>
      <c r="U3963">
        <f>YEAR(S3963)</f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4">
        <f>(((J3964/60)/60)/24)+DATE(1970,1,1)</f>
        <v>42311.621458333335</v>
      </c>
      <c r="T3964" s="14">
        <f>(((I3964/60)/60)/24)+DATE(1970,1,1)</f>
        <v>42336.621458333335</v>
      </c>
      <c r="U3964">
        <f>YEAR(S3964)</f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4">
        <f>(((J3965/60)/60)/24)+DATE(1970,1,1)</f>
        <v>42296.154131944444</v>
      </c>
      <c r="T3965" s="14">
        <f>(((I3965/60)/60)/24)+DATE(1970,1,1)</f>
        <v>42326.195798611108</v>
      </c>
      <c r="U3965">
        <f>YEAR(S3965)</f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4">
        <f>(((J3966/60)/60)/24)+DATE(1970,1,1)</f>
        <v>42053.722060185188</v>
      </c>
      <c r="T3966" s="14">
        <f>(((I3966/60)/60)/24)+DATE(1970,1,1)</f>
        <v>42113.680393518516</v>
      </c>
      <c r="U3966">
        <f>YEAR(S3966)</f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4">
        <f>(((J3967/60)/60)/24)+DATE(1970,1,1)</f>
        <v>42414.235879629632</v>
      </c>
      <c r="T3967" s="14">
        <f>(((I3967/60)/60)/24)+DATE(1970,1,1)</f>
        <v>42474.194212962961</v>
      </c>
      <c r="U3967">
        <f>YEAR(S3967)</f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4">
        <f>(((J3968/60)/60)/24)+DATE(1970,1,1)</f>
        <v>41801.711550925924</v>
      </c>
      <c r="T3968" s="14">
        <f>(((I3968/60)/60)/24)+DATE(1970,1,1)</f>
        <v>41844.124305555553</v>
      </c>
      <c r="U3968">
        <f>YEAR(S3968)</f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4">
        <f>(((J3969/60)/60)/24)+DATE(1970,1,1)</f>
        <v>42770.290590277778</v>
      </c>
      <c r="T3969" s="14">
        <f>(((I3969/60)/60)/24)+DATE(1970,1,1)</f>
        <v>42800.290590277778</v>
      </c>
      <c r="U3969">
        <f>YEAR(S3969)</f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4">
        <f>(((J3970/60)/60)/24)+DATE(1970,1,1)</f>
        <v>42452.815659722226</v>
      </c>
      <c r="T3970" s="14">
        <f>(((I3970/60)/60)/24)+DATE(1970,1,1)</f>
        <v>42512.815659722226</v>
      </c>
      <c r="U3970">
        <f>YEAR(S3970)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4">
        <f>(((J3971/60)/60)/24)+DATE(1970,1,1)</f>
        <v>42601.854699074072</v>
      </c>
      <c r="T3971" s="14">
        <f>(((I3971/60)/60)/24)+DATE(1970,1,1)</f>
        <v>42611.163194444445</v>
      </c>
      <c r="U3971">
        <f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4">
        <f>(((J3972/60)/60)/24)+DATE(1970,1,1)</f>
        <v>42447.863553240735</v>
      </c>
      <c r="T3972" s="14">
        <f>(((I3972/60)/60)/24)+DATE(1970,1,1)</f>
        <v>42477.863553240735</v>
      </c>
      <c r="U3972">
        <f>YEAR(S3972)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4">
        <f>(((J3973/60)/60)/24)+DATE(1970,1,1)</f>
        <v>41811.536180555559</v>
      </c>
      <c r="T3973" s="14">
        <f>(((I3973/60)/60)/24)+DATE(1970,1,1)</f>
        <v>41841.536180555559</v>
      </c>
      <c r="U3973">
        <f>YEAR(S3973)</f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4">
        <f>(((J3974/60)/60)/24)+DATE(1970,1,1)</f>
        <v>41981.067523148144</v>
      </c>
      <c r="T3974" s="14">
        <f>(((I3974/60)/60)/24)+DATE(1970,1,1)</f>
        <v>42041.067523148144</v>
      </c>
      <c r="U3974">
        <f>YEAR(S3974)</f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4">
        <f>(((J3975/60)/60)/24)+DATE(1970,1,1)</f>
        <v>42469.68414351852</v>
      </c>
      <c r="T3975" s="14">
        <f>(((I3975/60)/60)/24)+DATE(1970,1,1)</f>
        <v>42499.166666666672</v>
      </c>
      <c r="U3975">
        <f>YEAR(S3975)</f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4">
        <f>(((J3976/60)/60)/24)+DATE(1970,1,1)</f>
        <v>42493.546851851846</v>
      </c>
      <c r="T3976" s="14">
        <f>(((I3976/60)/60)/24)+DATE(1970,1,1)</f>
        <v>42523.546851851846</v>
      </c>
      <c r="U3976">
        <f>YEAR(S3976)</f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4">
        <f>(((J3977/60)/60)/24)+DATE(1970,1,1)</f>
        <v>42534.866875</v>
      </c>
      <c r="T3977" s="14">
        <f>(((I3977/60)/60)/24)+DATE(1970,1,1)</f>
        <v>42564.866875</v>
      </c>
      <c r="U3977">
        <f>YEAR(S3977)</f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4">
        <f>(((J3978/60)/60)/24)+DATE(1970,1,1)</f>
        <v>41830.858344907407</v>
      </c>
      <c r="T3978" s="14">
        <f>(((I3978/60)/60)/24)+DATE(1970,1,1)</f>
        <v>41852.291666666664</v>
      </c>
      <c r="U3978">
        <f>YEAR(S3978)</f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4">
        <f>(((J3979/60)/60)/24)+DATE(1970,1,1)</f>
        <v>42543.788564814815</v>
      </c>
      <c r="T3979" s="14">
        <f>(((I3979/60)/60)/24)+DATE(1970,1,1)</f>
        <v>42573.788564814815</v>
      </c>
      <c r="U3979">
        <f>YEAR(S3979)</f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4">
        <f>(((J3980/60)/60)/24)+DATE(1970,1,1)</f>
        <v>41975.642974537041</v>
      </c>
      <c r="T3980" s="14">
        <f>(((I3980/60)/60)/24)+DATE(1970,1,1)</f>
        <v>42035.642974537041</v>
      </c>
      <c r="U3980">
        <f>YEAR(S3980)</f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4">
        <f>(((J3981/60)/60)/24)+DATE(1970,1,1)</f>
        <v>42069.903437500005</v>
      </c>
      <c r="T3981" s="14">
        <f>(((I3981/60)/60)/24)+DATE(1970,1,1)</f>
        <v>42092.833333333328</v>
      </c>
      <c r="U3981">
        <f>YEAR(S3981)</f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4">
        <f>(((J3982/60)/60)/24)+DATE(1970,1,1)</f>
        <v>41795.598923611113</v>
      </c>
      <c r="T3982" s="14">
        <f>(((I3982/60)/60)/24)+DATE(1970,1,1)</f>
        <v>41825.598923611113</v>
      </c>
      <c r="U3982">
        <f>YEAR(S3982)</f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4">
        <f>(((J3983/60)/60)/24)+DATE(1970,1,1)</f>
        <v>42508.179965277777</v>
      </c>
      <c r="T3983" s="14">
        <f>(((I3983/60)/60)/24)+DATE(1970,1,1)</f>
        <v>42568.179965277777</v>
      </c>
      <c r="U3983">
        <f>YEAR(S3983)</f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4">
        <f>(((J3984/60)/60)/24)+DATE(1970,1,1)</f>
        <v>42132.809953703705</v>
      </c>
      <c r="T3984" s="14">
        <f>(((I3984/60)/60)/24)+DATE(1970,1,1)</f>
        <v>42192.809953703705</v>
      </c>
      <c r="U3984">
        <f>YEAR(S3984)</f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4">
        <f>(((J3985/60)/60)/24)+DATE(1970,1,1)</f>
        <v>41747.86986111111</v>
      </c>
      <c r="T3985" s="14">
        <f>(((I3985/60)/60)/24)+DATE(1970,1,1)</f>
        <v>41779.290972222225</v>
      </c>
      <c r="U3985">
        <f>YEAR(S3985)</f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4">
        <f>(((J3986/60)/60)/24)+DATE(1970,1,1)</f>
        <v>41920.963472222218</v>
      </c>
      <c r="T3986" s="14">
        <f>(((I3986/60)/60)/24)+DATE(1970,1,1)</f>
        <v>41951</v>
      </c>
      <c r="U3986">
        <f>YEAR(S3986)</f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4">
        <f>(((J3987/60)/60)/24)+DATE(1970,1,1)</f>
        <v>42399.707407407404</v>
      </c>
      <c r="T3987" s="14">
        <f>(((I3987/60)/60)/24)+DATE(1970,1,1)</f>
        <v>42420.878472222219</v>
      </c>
      <c r="U3987">
        <f>YEAR(S3987)</f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4">
        <f>(((J3988/60)/60)/24)+DATE(1970,1,1)</f>
        <v>42467.548541666663</v>
      </c>
      <c r="T3988" s="14">
        <f>(((I3988/60)/60)/24)+DATE(1970,1,1)</f>
        <v>42496.544444444444</v>
      </c>
      <c r="U3988">
        <f>YEAR(S3988)</f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4">
        <f>(((J3989/60)/60)/24)+DATE(1970,1,1)</f>
        <v>41765.92465277778</v>
      </c>
      <c r="T3989" s="14">
        <f>(((I3989/60)/60)/24)+DATE(1970,1,1)</f>
        <v>41775.92465277778</v>
      </c>
      <c r="U3989">
        <f>YEAR(S3989)</f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4">
        <f>(((J3990/60)/60)/24)+DATE(1970,1,1)</f>
        <v>42230.08116898148</v>
      </c>
      <c r="T3990" s="14">
        <f>(((I3990/60)/60)/24)+DATE(1970,1,1)</f>
        <v>42245.08116898148</v>
      </c>
      <c r="U3990">
        <f>YEAR(S3990)</f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4">
        <f>(((J3991/60)/60)/24)+DATE(1970,1,1)</f>
        <v>42286.749780092592</v>
      </c>
      <c r="T3991" s="14">
        <f>(((I3991/60)/60)/24)+DATE(1970,1,1)</f>
        <v>42316.791446759264</v>
      </c>
      <c r="U3991">
        <f>YEAR(S3991)</f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4">
        <f>(((J3992/60)/60)/24)+DATE(1970,1,1)</f>
        <v>42401.672372685185</v>
      </c>
      <c r="T3992" s="14">
        <f>(((I3992/60)/60)/24)+DATE(1970,1,1)</f>
        <v>42431.672372685185</v>
      </c>
      <c r="U3992">
        <f>YEAR(S3992)</f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4">
        <f>(((J3993/60)/60)/24)+DATE(1970,1,1)</f>
        <v>42125.644467592589</v>
      </c>
      <c r="T3993" s="14">
        <f>(((I3993/60)/60)/24)+DATE(1970,1,1)</f>
        <v>42155.644467592589</v>
      </c>
      <c r="U3993">
        <f>YEAR(S3993)</f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4">
        <f>(((J3994/60)/60)/24)+DATE(1970,1,1)</f>
        <v>42289.94049768518</v>
      </c>
      <c r="T3994" s="14">
        <f>(((I3994/60)/60)/24)+DATE(1970,1,1)</f>
        <v>42349.982164351852</v>
      </c>
      <c r="U3994">
        <f>YEAR(S3994)</f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4">
        <f>(((J3995/60)/60)/24)+DATE(1970,1,1)</f>
        <v>42107.864722222221</v>
      </c>
      <c r="T3995" s="14">
        <f>(((I3995/60)/60)/24)+DATE(1970,1,1)</f>
        <v>42137.864722222221</v>
      </c>
      <c r="U3995">
        <f>YEAR(S3995)</f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4">
        <f>(((J3996/60)/60)/24)+DATE(1970,1,1)</f>
        <v>41809.389930555553</v>
      </c>
      <c r="T3996" s="14">
        <f>(((I3996/60)/60)/24)+DATE(1970,1,1)</f>
        <v>41839.389930555553</v>
      </c>
      <c r="U3996">
        <f>YEAR(S3996)</f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4">
        <f>(((J3997/60)/60)/24)+DATE(1970,1,1)</f>
        <v>42019.683761574073</v>
      </c>
      <c r="T3997" s="14">
        <f>(((I3997/60)/60)/24)+DATE(1970,1,1)</f>
        <v>42049.477083333331</v>
      </c>
      <c r="U3997">
        <f>YEAR(S3997)</f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4">
        <f>(((J3998/60)/60)/24)+DATE(1970,1,1)</f>
        <v>41950.26694444444</v>
      </c>
      <c r="T3998" s="14">
        <f>(((I3998/60)/60)/24)+DATE(1970,1,1)</f>
        <v>41963.669444444444</v>
      </c>
      <c r="U3998">
        <f>YEAR(S3998)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4">
        <f>(((J3999/60)/60)/24)+DATE(1970,1,1)</f>
        <v>42069.391446759255</v>
      </c>
      <c r="T3999" s="14">
        <f>(((I3999/60)/60)/24)+DATE(1970,1,1)</f>
        <v>42099.349780092598</v>
      </c>
      <c r="U3999">
        <f>YEAR(S3999)</f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4">
        <f>(((J4000/60)/60)/24)+DATE(1970,1,1)</f>
        <v>42061.963263888887</v>
      </c>
      <c r="T4000" s="14">
        <f>(((I4000/60)/60)/24)+DATE(1970,1,1)</f>
        <v>42091.921597222223</v>
      </c>
      <c r="U4000">
        <f>YEAR(S4000)</f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4">
        <f>(((J4001/60)/60)/24)+DATE(1970,1,1)</f>
        <v>41842.828680555554</v>
      </c>
      <c r="T4001" s="14">
        <f>(((I4001/60)/60)/24)+DATE(1970,1,1)</f>
        <v>41882.827650462961</v>
      </c>
      <c r="U4001">
        <f>YEAR(S4001)</f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4">
        <f>(((J4002/60)/60)/24)+DATE(1970,1,1)</f>
        <v>42437.64534722222</v>
      </c>
      <c r="T4002" s="14">
        <f>(((I4002/60)/60)/24)+DATE(1970,1,1)</f>
        <v>42497.603680555556</v>
      </c>
      <c r="U4002">
        <f>YEAR(S4002)</f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4">
        <f>(((J4003/60)/60)/24)+DATE(1970,1,1)</f>
        <v>42775.964212962965</v>
      </c>
      <c r="T4003" s="14">
        <f>(((I4003/60)/60)/24)+DATE(1970,1,1)</f>
        <v>42795.791666666672</v>
      </c>
      <c r="U4003">
        <f>YEAR(S4003)</f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4">
        <f>(((J4004/60)/60)/24)+DATE(1970,1,1)</f>
        <v>41879.043530092589</v>
      </c>
      <c r="T4004" s="14">
        <f>(((I4004/60)/60)/24)+DATE(1970,1,1)</f>
        <v>41909.043530092589</v>
      </c>
      <c r="U4004">
        <f>YEAR(S4004)</f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4">
        <f>(((J4005/60)/60)/24)+DATE(1970,1,1)</f>
        <v>42020.587349537032</v>
      </c>
      <c r="T4005" s="14">
        <f>(((I4005/60)/60)/24)+DATE(1970,1,1)</f>
        <v>42050.587349537032</v>
      </c>
      <c r="U4005">
        <f>YEAR(S4005)</f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4">
        <f>(((J4006/60)/60)/24)+DATE(1970,1,1)</f>
        <v>41890.16269675926</v>
      </c>
      <c r="T4006" s="14">
        <f>(((I4006/60)/60)/24)+DATE(1970,1,1)</f>
        <v>41920.16269675926</v>
      </c>
      <c r="U4006">
        <f>YEAR(S4006)</f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4">
        <f>(((J4007/60)/60)/24)+DATE(1970,1,1)</f>
        <v>41872.807696759257</v>
      </c>
      <c r="T4007" s="14">
        <f>(((I4007/60)/60)/24)+DATE(1970,1,1)</f>
        <v>41932.807696759257</v>
      </c>
      <c r="U4007">
        <f>YEAR(S4007)</f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4">
        <f>(((J4008/60)/60)/24)+DATE(1970,1,1)</f>
        <v>42391.772997685184</v>
      </c>
      <c r="T4008" s="14">
        <f>(((I4008/60)/60)/24)+DATE(1970,1,1)</f>
        <v>42416.772997685184</v>
      </c>
      <c r="U4008">
        <f>YEAR(S4008)</f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4">
        <f>(((J4009/60)/60)/24)+DATE(1970,1,1)</f>
        <v>41848.772928240738</v>
      </c>
      <c r="T4009" s="14">
        <f>(((I4009/60)/60)/24)+DATE(1970,1,1)</f>
        <v>41877.686111111114</v>
      </c>
      <c r="U4009">
        <f>YEAR(S4009)</f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4">
        <f>(((J4010/60)/60)/24)+DATE(1970,1,1)</f>
        <v>42177.964201388888</v>
      </c>
      <c r="T4010" s="14">
        <f>(((I4010/60)/60)/24)+DATE(1970,1,1)</f>
        <v>42207.964201388888</v>
      </c>
      <c r="U4010">
        <f>YEAR(S4010)</f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4">
        <f>(((J4011/60)/60)/24)+DATE(1970,1,1)</f>
        <v>41851.700925925928</v>
      </c>
      <c r="T4011" s="14">
        <f>(((I4011/60)/60)/24)+DATE(1970,1,1)</f>
        <v>41891.700925925928</v>
      </c>
      <c r="U4011">
        <f>YEAR(S4011)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4">
        <f>(((J4012/60)/60)/24)+DATE(1970,1,1)</f>
        <v>41921.770439814813</v>
      </c>
      <c r="T4012" s="14">
        <f>(((I4012/60)/60)/24)+DATE(1970,1,1)</f>
        <v>41938.770439814813</v>
      </c>
      <c r="U4012">
        <f>YEAR(S4012)</f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4">
        <f>(((J4013/60)/60)/24)+DATE(1970,1,1)</f>
        <v>42002.54488425926</v>
      </c>
      <c r="T4013" s="14">
        <f>(((I4013/60)/60)/24)+DATE(1970,1,1)</f>
        <v>42032.54488425926</v>
      </c>
      <c r="U4013">
        <f>YEAR(S4013)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4">
        <f>(((J4014/60)/60)/24)+DATE(1970,1,1)</f>
        <v>42096.544548611113</v>
      </c>
      <c r="T4014" s="14">
        <f>(((I4014/60)/60)/24)+DATE(1970,1,1)</f>
        <v>42126.544548611113</v>
      </c>
      <c r="U4014">
        <f>YEAR(S4014)</f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4">
        <f>(((J4015/60)/60)/24)+DATE(1970,1,1)</f>
        <v>42021.301192129627</v>
      </c>
      <c r="T4015" s="14">
        <f>(((I4015/60)/60)/24)+DATE(1970,1,1)</f>
        <v>42051.301192129627</v>
      </c>
      <c r="U4015">
        <f>YEAR(S4015)</f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4">
        <f>(((J4016/60)/60)/24)+DATE(1970,1,1)</f>
        <v>42419.246168981481</v>
      </c>
      <c r="T4016" s="14">
        <f>(((I4016/60)/60)/24)+DATE(1970,1,1)</f>
        <v>42434.246168981481</v>
      </c>
      <c r="U4016">
        <f>YEAR(S4016)</f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4">
        <f>(((J4017/60)/60)/24)+DATE(1970,1,1)</f>
        <v>42174.780821759254</v>
      </c>
      <c r="T4017" s="14">
        <f>(((I4017/60)/60)/24)+DATE(1970,1,1)</f>
        <v>42204.780821759254</v>
      </c>
      <c r="U4017">
        <f>YEAR(S4017)</f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4">
        <f>(((J4018/60)/60)/24)+DATE(1970,1,1)</f>
        <v>41869.872685185182</v>
      </c>
      <c r="T4018" s="14">
        <f>(((I4018/60)/60)/24)+DATE(1970,1,1)</f>
        <v>41899.872685185182</v>
      </c>
      <c r="U4018">
        <f>YEAR(S4018)</f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4">
        <f>(((J4019/60)/60)/24)+DATE(1970,1,1)</f>
        <v>41856.672152777777</v>
      </c>
      <c r="T4019" s="14">
        <f>(((I4019/60)/60)/24)+DATE(1970,1,1)</f>
        <v>41886.672152777777</v>
      </c>
      <c r="U4019">
        <f>YEAR(S4019)</f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4">
        <f>(((J4020/60)/60)/24)+DATE(1970,1,1)</f>
        <v>42620.91097222222</v>
      </c>
      <c r="T4020" s="14">
        <f>(((I4020/60)/60)/24)+DATE(1970,1,1)</f>
        <v>42650.91097222222</v>
      </c>
      <c r="U4020">
        <f>YEAR(S4020)</f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4">
        <f>(((J4021/60)/60)/24)+DATE(1970,1,1)</f>
        <v>42417.675879629634</v>
      </c>
      <c r="T4021" s="14">
        <f>(((I4021/60)/60)/24)+DATE(1970,1,1)</f>
        <v>42475.686111111107</v>
      </c>
      <c r="U4021">
        <f>YEAR(S4021)</f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4">
        <f>(((J4022/60)/60)/24)+DATE(1970,1,1)</f>
        <v>42057.190960648149</v>
      </c>
      <c r="T4022" s="14">
        <f>(((I4022/60)/60)/24)+DATE(1970,1,1)</f>
        <v>42087.149293981478</v>
      </c>
      <c r="U4022">
        <f>YEAR(S4022)</f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4">
        <f>(((J4023/60)/60)/24)+DATE(1970,1,1)</f>
        <v>41878.911550925928</v>
      </c>
      <c r="T4023" s="14">
        <f>(((I4023/60)/60)/24)+DATE(1970,1,1)</f>
        <v>41938.911550925928</v>
      </c>
      <c r="U4023">
        <f>YEAR(S4023)</f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4">
        <f>(((J4024/60)/60)/24)+DATE(1970,1,1)</f>
        <v>41990.584108796291</v>
      </c>
      <c r="T4024" s="14">
        <f>(((I4024/60)/60)/24)+DATE(1970,1,1)</f>
        <v>42036.120833333334</v>
      </c>
      <c r="U4024">
        <f>YEAR(S4024)</f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4">
        <f>(((J4025/60)/60)/24)+DATE(1970,1,1)</f>
        <v>42408.999571759254</v>
      </c>
      <c r="T4025" s="14">
        <f>(((I4025/60)/60)/24)+DATE(1970,1,1)</f>
        <v>42453.957905092597</v>
      </c>
      <c r="U4025">
        <f>YEAR(S4025)</f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4">
        <f>(((J4026/60)/60)/24)+DATE(1970,1,1)</f>
        <v>42217.670104166667</v>
      </c>
      <c r="T4026" s="14">
        <f>(((I4026/60)/60)/24)+DATE(1970,1,1)</f>
        <v>42247.670104166667</v>
      </c>
      <c r="U4026">
        <f>YEAR(S4026)</f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4">
        <f>(((J4027/60)/60)/24)+DATE(1970,1,1)</f>
        <v>42151.237685185188</v>
      </c>
      <c r="T4027" s="14">
        <f>(((I4027/60)/60)/24)+DATE(1970,1,1)</f>
        <v>42211.237685185188</v>
      </c>
      <c r="U4027">
        <f>YEAR(S4027)</f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4">
        <f>(((J4028/60)/60)/24)+DATE(1970,1,1)</f>
        <v>42282.655543981484</v>
      </c>
      <c r="T4028" s="14">
        <f>(((I4028/60)/60)/24)+DATE(1970,1,1)</f>
        <v>42342.697210648148</v>
      </c>
      <c r="U4028">
        <f>YEAR(S4028)</f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4">
        <f>(((J4029/60)/60)/24)+DATE(1970,1,1)</f>
        <v>42768.97084490741</v>
      </c>
      <c r="T4029" s="14">
        <f>(((I4029/60)/60)/24)+DATE(1970,1,1)</f>
        <v>42789.041666666672</v>
      </c>
      <c r="U4029">
        <f>YEAR(S4029)</f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4">
        <f>(((J4030/60)/60)/24)+DATE(1970,1,1)</f>
        <v>41765.938657407409</v>
      </c>
      <c r="T4030" s="14">
        <f>(((I4030/60)/60)/24)+DATE(1970,1,1)</f>
        <v>41795.938657407409</v>
      </c>
      <c r="U4030">
        <f>YEAR(S4030)</f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4">
        <f>(((J4031/60)/60)/24)+DATE(1970,1,1)</f>
        <v>42322.025115740747</v>
      </c>
      <c r="T4031" s="14">
        <f>(((I4031/60)/60)/24)+DATE(1970,1,1)</f>
        <v>42352.025115740747</v>
      </c>
      <c r="U4031">
        <f>YEAR(S4031)</f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4">
        <f>(((J4032/60)/60)/24)+DATE(1970,1,1)</f>
        <v>42374.655081018514</v>
      </c>
      <c r="T4032" s="14">
        <f>(((I4032/60)/60)/24)+DATE(1970,1,1)</f>
        <v>42403.784027777772</v>
      </c>
      <c r="U4032">
        <f>YEAR(S4032)</f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4">
        <f>(((J4033/60)/60)/24)+DATE(1970,1,1)</f>
        <v>41941.585231481484</v>
      </c>
      <c r="T4033" s="14">
        <f>(((I4033/60)/60)/24)+DATE(1970,1,1)</f>
        <v>41991.626898148148</v>
      </c>
      <c r="U4033">
        <f>YEAR(S4033)</f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4">
        <f>(((J4034/60)/60)/24)+DATE(1970,1,1)</f>
        <v>42293.809212962966</v>
      </c>
      <c r="T4034" s="14">
        <f>(((I4034/60)/60)/24)+DATE(1970,1,1)</f>
        <v>42353.85087962963</v>
      </c>
      <c r="U4034">
        <f>YEAR(S4034)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4">
        <f>(((J4035/60)/60)/24)+DATE(1970,1,1)</f>
        <v>42614.268796296295</v>
      </c>
      <c r="T4035" s="14">
        <f>(((I4035/60)/60)/24)+DATE(1970,1,1)</f>
        <v>42645.375</v>
      </c>
      <c r="U4035">
        <f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4">
        <f>(((J4036/60)/60)/24)+DATE(1970,1,1)</f>
        <v>42067.947337962964</v>
      </c>
      <c r="T4036" s="14">
        <f>(((I4036/60)/60)/24)+DATE(1970,1,1)</f>
        <v>42097.905671296292</v>
      </c>
      <c r="U4036">
        <f>YEAR(S4036)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4">
        <f>(((J4037/60)/60)/24)+DATE(1970,1,1)</f>
        <v>41903.882951388885</v>
      </c>
      <c r="T4037" s="14">
        <f>(((I4037/60)/60)/24)+DATE(1970,1,1)</f>
        <v>41933.882951388885</v>
      </c>
      <c r="U4037">
        <f>YEAR(S4037)</f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4">
        <f>(((J4038/60)/60)/24)+DATE(1970,1,1)</f>
        <v>41804.937083333331</v>
      </c>
      <c r="T4038" s="14">
        <f>(((I4038/60)/60)/24)+DATE(1970,1,1)</f>
        <v>41821.9375</v>
      </c>
      <c r="U4038">
        <f>YEAR(S4038)</f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4">
        <f>(((J4039/60)/60)/24)+DATE(1970,1,1)</f>
        <v>42497.070775462969</v>
      </c>
      <c r="T4039" s="14">
        <f>(((I4039/60)/60)/24)+DATE(1970,1,1)</f>
        <v>42514.600694444445</v>
      </c>
      <c r="U4039">
        <f>YEAR(S4039)</f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4">
        <f>(((J4040/60)/60)/24)+DATE(1970,1,1)</f>
        <v>41869.798726851855</v>
      </c>
      <c r="T4040" s="14">
        <f>(((I4040/60)/60)/24)+DATE(1970,1,1)</f>
        <v>41929.798726851855</v>
      </c>
      <c r="U4040">
        <f>YEAR(S4040)</f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4">
        <f>(((J4041/60)/60)/24)+DATE(1970,1,1)</f>
        <v>42305.670914351853</v>
      </c>
      <c r="T4041" s="14">
        <f>(((I4041/60)/60)/24)+DATE(1970,1,1)</f>
        <v>42339.249305555553</v>
      </c>
      <c r="U4041">
        <f>YEAR(S4041)</f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4">
        <f>(((J4042/60)/60)/24)+DATE(1970,1,1)</f>
        <v>42144.231527777782</v>
      </c>
      <c r="T4042" s="14">
        <f>(((I4042/60)/60)/24)+DATE(1970,1,1)</f>
        <v>42203.125</v>
      </c>
      <c r="U4042">
        <f>YEAR(S4042)</f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4">
        <f>(((J4043/60)/60)/24)+DATE(1970,1,1)</f>
        <v>42559.474004629628</v>
      </c>
      <c r="T4043" s="14">
        <f>(((I4043/60)/60)/24)+DATE(1970,1,1)</f>
        <v>42619.474004629628</v>
      </c>
      <c r="U4043">
        <f>YEAR(S4043)</f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4">
        <f>(((J4044/60)/60)/24)+DATE(1970,1,1)</f>
        <v>41995.084074074075</v>
      </c>
      <c r="T4044" s="14">
        <f>(((I4044/60)/60)/24)+DATE(1970,1,1)</f>
        <v>42024.802777777775</v>
      </c>
      <c r="U4044">
        <f>YEAR(S4044)</f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4">
        <f>(((J4045/60)/60)/24)+DATE(1970,1,1)</f>
        <v>41948.957465277781</v>
      </c>
      <c r="T4045" s="14">
        <f>(((I4045/60)/60)/24)+DATE(1970,1,1)</f>
        <v>41963.957465277781</v>
      </c>
      <c r="U4045">
        <f>YEAR(S4045)</f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4">
        <f>(((J4046/60)/60)/24)+DATE(1970,1,1)</f>
        <v>42074.219699074078</v>
      </c>
      <c r="T4046" s="14">
        <f>(((I4046/60)/60)/24)+DATE(1970,1,1)</f>
        <v>42104.208333333328</v>
      </c>
      <c r="U4046">
        <f>YEAR(S4046)</f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4">
        <f>(((J4047/60)/60)/24)+DATE(1970,1,1)</f>
        <v>41842.201261574075</v>
      </c>
      <c r="T4047" s="14">
        <f>(((I4047/60)/60)/24)+DATE(1970,1,1)</f>
        <v>41872.201261574075</v>
      </c>
      <c r="U4047">
        <f>YEAR(S4047)</f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4">
        <f>(((J4048/60)/60)/24)+DATE(1970,1,1)</f>
        <v>41904.650578703702</v>
      </c>
      <c r="T4048" s="14">
        <f>(((I4048/60)/60)/24)+DATE(1970,1,1)</f>
        <v>41934.650578703702</v>
      </c>
      <c r="U4048">
        <f>YEAR(S4048)</f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4">
        <f>(((J4049/60)/60)/24)+DATE(1970,1,1)</f>
        <v>41991.022488425922</v>
      </c>
      <c r="T4049" s="14">
        <f>(((I4049/60)/60)/24)+DATE(1970,1,1)</f>
        <v>42015.041666666672</v>
      </c>
      <c r="U4049">
        <f>YEAR(S4049)</f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4">
        <f>(((J4050/60)/60)/24)+DATE(1970,1,1)</f>
        <v>42436.509108796294</v>
      </c>
      <c r="T4050" s="14">
        <f>(((I4050/60)/60)/24)+DATE(1970,1,1)</f>
        <v>42471.467442129629</v>
      </c>
      <c r="U4050">
        <f>YEAR(S4050)</f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4">
        <f>(((J4051/60)/60)/24)+DATE(1970,1,1)</f>
        <v>42169.958506944444</v>
      </c>
      <c r="T4051" s="14">
        <f>(((I4051/60)/60)/24)+DATE(1970,1,1)</f>
        <v>42199.958506944444</v>
      </c>
      <c r="U4051">
        <f>YEAR(S4051)</f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4">
        <f>(((J4052/60)/60)/24)+DATE(1970,1,1)</f>
        <v>41905.636469907404</v>
      </c>
      <c r="T4052" s="14">
        <f>(((I4052/60)/60)/24)+DATE(1970,1,1)</f>
        <v>41935.636469907404</v>
      </c>
      <c r="U4052">
        <f>YEAR(S4052)</f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4">
        <f>(((J4053/60)/60)/24)+DATE(1970,1,1)</f>
        <v>41761.810150462967</v>
      </c>
      <c r="T4053" s="14">
        <f>(((I4053/60)/60)/24)+DATE(1970,1,1)</f>
        <v>41768.286805555559</v>
      </c>
      <c r="U4053">
        <f>YEAR(S4053)</f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4">
        <f>(((J4054/60)/60)/24)+DATE(1970,1,1)</f>
        <v>41865.878657407404</v>
      </c>
      <c r="T4054" s="14">
        <f>(((I4054/60)/60)/24)+DATE(1970,1,1)</f>
        <v>41925.878657407404</v>
      </c>
      <c r="U4054">
        <f>YEAR(S4054)</f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4">
        <f>(((J4055/60)/60)/24)+DATE(1970,1,1)</f>
        <v>41928.690138888887</v>
      </c>
      <c r="T4055" s="14">
        <f>(((I4055/60)/60)/24)+DATE(1970,1,1)</f>
        <v>41958.833333333328</v>
      </c>
      <c r="U4055">
        <f>YEAR(S4055)</f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4">
        <f>(((J4056/60)/60)/24)+DATE(1970,1,1)</f>
        <v>42613.841261574074</v>
      </c>
      <c r="T4056" s="14">
        <f>(((I4056/60)/60)/24)+DATE(1970,1,1)</f>
        <v>42644.166666666672</v>
      </c>
      <c r="U4056">
        <f>YEAR(S4056)</f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4">
        <f>(((J4057/60)/60)/24)+DATE(1970,1,1)</f>
        <v>41779.648506944446</v>
      </c>
      <c r="T4057" s="14">
        <f>(((I4057/60)/60)/24)+DATE(1970,1,1)</f>
        <v>41809.648506944446</v>
      </c>
      <c r="U4057">
        <f>YEAR(S4057)</f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4">
        <f>(((J4058/60)/60)/24)+DATE(1970,1,1)</f>
        <v>42534.933321759265</v>
      </c>
      <c r="T4058" s="14">
        <f>(((I4058/60)/60)/24)+DATE(1970,1,1)</f>
        <v>42554.832638888889</v>
      </c>
      <c r="U4058">
        <f>YEAR(S4058)</f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4">
        <f>(((J4059/60)/60)/24)+DATE(1970,1,1)</f>
        <v>42310.968518518523</v>
      </c>
      <c r="T4059" s="14">
        <f>(((I4059/60)/60)/24)+DATE(1970,1,1)</f>
        <v>42333.958333333328</v>
      </c>
      <c r="U4059">
        <f>YEAR(S4059)</f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4">
        <f>(((J4060/60)/60)/24)+DATE(1970,1,1)</f>
        <v>42446.060694444444</v>
      </c>
      <c r="T4060" s="14">
        <f>(((I4060/60)/60)/24)+DATE(1970,1,1)</f>
        <v>42461.165972222225</v>
      </c>
      <c r="U4060">
        <f>YEAR(S4060)</f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4">
        <f>(((J4061/60)/60)/24)+DATE(1970,1,1)</f>
        <v>41866.640648148146</v>
      </c>
      <c r="T4061" s="14">
        <f>(((I4061/60)/60)/24)+DATE(1970,1,1)</f>
        <v>41898.125</v>
      </c>
      <c r="U4061">
        <f>YEAR(S4061)</f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4">
        <f>(((J4062/60)/60)/24)+DATE(1970,1,1)</f>
        <v>41779.695092592592</v>
      </c>
      <c r="T4062" s="14">
        <f>(((I4062/60)/60)/24)+DATE(1970,1,1)</f>
        <v>41813.666666666664</v>
      </c>
      <c r="U4062">
        <f>YEAR(S4062)</f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4">
        <f>(((J4063/60)/60)/24)+DATE(1970,1,1)</f>
        <v>42421.141469907408</v>
      </c>
      <c r="T4063" s="14">
        <f>(((I4063/60)/60)/24)+DATE(1970,1,1)</f>
        <v>42481.099803240737</v>
      </c>
      <c r="U4063">
        <f>YEAR(S4063)</f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4">
        <f>(((J4064/60)/60)/24)+DATE(1970,1,1)</f>
        <v>42523.739212962959</v>
      </c>
      <c r="T4064" s="14">
        <f>(((I4064/60)/60)/24)+DATE(1970,1,1)</f>
        <v>42553.739212962959</v>
      </c>
      <c r="U4064">
        <f>YEAR(S4064)</f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4">
        <f>(((J4065/60)/60)/24)+DATE(1970,1,1)</f>
        <v>41787.681527777779</v>
      </c>
      <c r="T4065" s="14">
        <f>(((I4065/60)/60)/24)+DATE(1970,1,1)</f>
        <v>41817.681527777779</v>
      </c>
      <c r="U4065">
        <f>YEAR(S4065)</f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4">
        <f>(((J4066/60)/60)/24)+DATE(1970,1,1)</f>
        <v>42093.588263888887</v>
      </c>
      <c r="T4066" s="14">
        <f>(((I4066/60)/60)/24)+DATE(1970,1,1)</f>
        <v>42123.588263888887</v>
      </c>
      <c r="U4066">
        <f>YEAR(S4066)</f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4">
        <f>(((J4067/60)/60)/24)+DATE(1970,1,1)</f>
        <v>41833.951516203706</v>
      </c>
      <c r="T4067" s="14">
        <f>(((I4067/60)/60)/24)+DATE(1970,1,1)</f>
        <v>41863.951516203706</v>
      </c>
      <c r="U4067">
        <f>YEAR(S4067)</f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4">
        <f>(((J4068/60)/60)/24)+DATE(1970,1,1)</f>
        <v>42479.039212962962</v>
      </c>
      <c r="T4068" s="14">
        <f>(((I4068/60)/60)/24)+DATE(1970,1,1)</f>
        <v>42509.039212962962</v>
      </c>
      <c r="U4068">
        <f>YEAR(S4068)</f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4">
        <f>(((J4069/60)/60)/24)+DATE(1970,1,1)</f>
        <v>42235.117476851854</v>
      </c>
      <c r="T4069" s="14">
        <f>(((I4069/60)/60)/24)+DATE(1970,1,1)</f>
        <v>42275.117476851854</v>
      </c>
      <c r="U4069">
        <f>YEAR(S4069)</f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4">
        <f>(((J4070/60)/60)/24)+DATE(1970,1,1)</f>
        <v>42718.963599537034</v>
      </c>
      <c r="T4070" s="14">
        <f>(((I4070/60)/60)/24)+DATE(1970,1,1)</f>
        <v>42748.961805555555</v>
      </c>
      <c r="U4070">
        <f>YEAR(S4070)</f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4">
        <f>(((J4071/60)/60)/24)+DATE(1970,1,1)</f>
        <v>42022.661527777775</v>
      </c>
      <c r="T4071" s="14">
        <f>(((I4071/60)/60)/24)+DATE(1970,1,1)</f>
        <v>42063.5</v>
      </c>
      <c r="U4071">
        <f>YEAR(S4071)</f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4">
        <f>(((J4072/60)/60)/24)+DATE(1970,1,1)</f>
        <v>42031.666898148149</v>
      </c>
      <c r="T4072" s="14">
        <f>(((I4072/60)/60)/24)+DATE(1970,1,1)</f>
        <v>42064.125</v>
      </c>
      <c r="U4072">
        <f>YEAR(S4072)</f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4">
        <f>(((J4073/60)/60)/24)+DATE(1970,1,1)</f>
        <v>42700.804756944446</v>
      </c>
      <c r="T4073" s="14">
        <f>(((I4073/60)/60)/24)+DATE(1970,1,1)</f>
        <v>42730.804756944446</v>
      </c>
      <c r="U4073">
        <f>YEAR(S4073)</f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4">
        <f>(((J4074/60)/60)/24)+DATE(1970,1,1)</f>
        <v>41812.77443287037</v>
      </c>
      <c r="T4074" s="14">
        <f>(((I4074/60)/60)/24)+DATE(1970,1,1)</f>
        <v>41872.77443287037</v>
      </c>
      <c r="U4074">
        <f>YEAR(S4074)</f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4">
        <f>(((J4075/60)/60)/24)+DATE(1970,1,1)</f>
        <v>42078.34520833334</v>
      </c>
      <c r="T4075" s="14">
        <f>(((I4075/60)/60)/24)+DATE(1970,1,1)</f>
        <v>42133.166666666672</v>
      </c>
      <c r="U4075">
        <f>YEAR(S4075)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4">
        <f>(((J4076/60)/60)/24)+DATE(1970,1,1)</f>
        <v>42283.552951388891</v>
      </c>
      <c r="T4076" s="14">
        <f>(((I4076/60)/60)/24)+DATE(1970,1,1)</f>
        <v>42313.594618055555</v>
      </c>
      <c r="U4076">
        <f>YEAR(S4076)</f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4">
        <f>(((J4077/60)/60)/24)+DATE(1970,1,1)</f>
        <v>41779.045937499999</v>
      </c>
      <c r="T4077" s="14">
        <f>(((I4077/60)/60)/24)+DATE(1970,1,1)</f>
        <v>41820.727777777778</v>
      </c>
      <c r="U4077">
        <f>YEAR(S4077)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4">
        <f>(((J4078/60)/60)/24)+DATE(1970,1,1)</f>
        <v>41905.795706018522</v>
      </c>
      <c r="T4078" s="14">
        <f>(((I4078/60)/60)/24)+DATE(1970,1,1)</f>
        <v>41933.82708333333</v>
      </c>
      <c r="U4078">
        <f>YEAR(S4078)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4">
        <f>(((J4079/60)/60)/24)+DATE(1970,1,1)</f>
        <v>42695.7105787037</v>
      </c>
      <c r="T4079" s="14">
        <f>(((I4079/60)/60)/24)+DATE(1970,1,1)</f>
        <v>42725.7105787037</v>
      </c>
      <c r="U4079">
        <f>YEAR(S4079)</f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4">
        <f>(((J4080/60)/60)/24)+DATE(1970,1,1)</f>
        <v>42732.787523148145</v>
      </c>
      <c r="T4080" s="14">
        <f>(((I4080/60)/60)/24)+DATE(1970,1,1)</f>
        <v>42762.787523148145</v>
      </c>
      <c r="U4080">
        <f>YEAR(S4080)</f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4">
        <f>(((J4081/60)/60)/24)+DATE(1970,1,1)</f>
        <v>42510.938900462963</v>
      </c>
      <c r="T4081" s="14">
        <f>(((I4081/60)/60)/24)+DATE(1970,1,1)</f>
        <v>42540.938900462963</v>
      </c>
      <c r="U4081">
        <f>YEAR(S4081)</f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4">
        <f>(((J4082/60)/60)/24)+DATE(1970,1,1)</f>
        <v>42511.698101851856</v>
      </c>
      <c r="T4082" s="14">
        <f>(((I4082/60)/60)/24)+DATE(1970,1,1)</f>
        <v>42535.787500000006</v>
      </c>
      <c r="U4082">
        <f>YEAR(S4082)</f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4">
        <f>(((J4083/60)/60)/24)+DATE(1970,1,1)</f>
        <v>42041.581307870365</v>
      </c>
      <c r="T4083" s="14">
        <f>(((I4083/60)/60)/24)+DATE(1970,1,1)</f>
        <v>42071.539641203708</v>
      </c>
      <c r="U4083">
        <f>YEAR(S4083)</f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4">
        <f>(((J4084/60)/60)/24)+DATE(1970,1,1)</f>
        <v>42307.189270833333</v>
      </c>
      <c r="T4084" s="14">
        <f>(((I4084/60)/60)/24)+DATE(1970,1,1)</f>
        <v>42322.958333333328</v>
      </c>
      <c r="U4084">
        <f>YEAR(S4084)</f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4">
        <f>(((J4085/60)/60)/24)+DATE(1970,1,1)</f>
        <v>42353.761759259258</v>
      </c>
      <c r="T4085" s="14">
        <f>(((I4085/60)/60)/24)+DATE(1970,1,1)</f>
        <v>42383.761759259258</v>
      </c>
      <c r="U4085">
        <f>YEAR(S4085)</f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4">
        <f>(((J4086/60)/60)/24)+DATE(1970,1,1)</f>
        <v>42622.436412037037</v>
      </c>
      <c r="T4086" s="14">
        <f>(((I4086/60)/60)/24)+DATE(1970,1,1)</f>
        <v>42652.436412037037</v>
      </c>
      <c r="U4086">
        <f>YEAR(S4086)</f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4">
        <f>(((J4087/60)/60)/24)+DATE(1970,1,1)</f>
        <v>42058.603877314818</v>
      </c>
      <c r="T4087" s="14">
        <f>(((I4087/60)/60)/24)+DATE(1970,1,1)</f>
        <v>42087.165972222225</v>
      </c>
      <c r="U4087">
        <f>YEAR(S4087)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4">
        <f>(((J4088/60)/60)/24)+DATE(1970,1,1)</f>
        <v>42304.940960648149</v>
      </c>
      <c r="T4088" s="14">
        <f>(((I4088/60)/60)/24)+DATE(1970,1,1)</f>
        <v>42329.166666666672</v>
      </c>
      <c r="U4088">
        <f>YEAR(S4088)</f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4">
        <f>(((J4089/60)/60)/24)+DATE(1970,1,1)</f>
        <v>42538.742893518516</v>
      </c>
      <c r="T4089" s="14">
        <f>(((I4089/60)/60)/24)+DATE(1970,1,1)</f>
        <v>42568.742893518516</v>
      </c>
      <c r="U4089">
        <f>YEAR(S4089)</f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4">
        <f>(((J4090/60)/60)/24)+DATE(1970,1,1)</f>
        <v>41990.612546296295</v>
      </c>
      <c r="T4090" s="14">
        <f>(((I4090/60)/60)/24)+DATE(1970,1,1)</f>
        <v>42020.434722222228</v>
      </c>
      <c r="U4090">
        <f>YEAR(S4090)</f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4">
        <f>(((J4091/60)/60)/24)+DATE(1970,1,1)</f>
        <v>42122.732499999998</v>
      </c>
      <c r="T4091" s="14">
        <f>(((I4091/60)/60)/24)+DATE(1970,1,1)</f>
        <v>42155.732638888891</v>
      </c>
      <c r="U4091">
        <f>YEAR(S4091)</f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4">
        <f>(((J4092/60)/60)/24)+DATE(1970,1,1)</f>
        <v>42209.67288194444</v>
      </c>
      <c r="T4092" s="14">
        <f>(((I4092/60)/60)/24)+DATE(1970,1,1)</f>
        <v>42223.625</v>
      </c>
      <c r="U4092">
        <f>YEAR(S4092)</f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4">
        <f>(((J4093/60)/60)/24)+DATE(1970,1,1)</f>
        <v>41990.506377314814</v>
      </c>
      <c r="T4093" s="14">
        <f>(((I4093/60)/60)/24)+DATE(1970,1,1)</f>
        <v>42020.506377314814</v>
      </c>
      <c r="U4093">
        <f>YEAR(S4093)</f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4">
        <f>(((J4094/60)/60)/24)+DATE(1970,1,1)</f>
        <v>42039.194988425923</v>
      </c>
      <c r="T4094" s="14">
        <f>(((I4094/60)/60)/24)+DATE(1970,1,1)</f>
        <v>42099.153321759266</v>
      </c>
      <c r="U4094">
        <f>YEAR(S4094)</f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4">
        <f>(((J4095/60)/60)/24)+DATE(1970,1,1)</f>
        <v>42178.815891203703</v>
      </c>
      <c r="T4095" s="14">
        <f>(((I4095/60)/60)/24)+DATE(1970,1,1)</f>
        <v>42238.815891203703</v>
      </c>
      <c r="U4095">
        <f>YEAR(S4095)</f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4">
        <f>(((J4096/60)/60)/24)+DATE(1970,1,1)</f>
        <v>41890.086805555555</v>
      </c>
      <c r="T4096" s="14">
        <f>(((I4096/60)/60)/24)+DATE(1970,1,1)</f>
        <v>41934.207638888889</v>
      </c>
      <c r="U4096">
        <f>YEAR(S4096)</f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4">
        <f>(((J4097/60)/60)/24)+DATE(1970,1,1)</f>
        <v>42693.031828703708</v>
      </c>
      <c r="T4097" s="14">
        <f>(((I4097/60)/60)/24)+DATE(1970,1,1)</f>
        <v>42723.031828703708</v>
      </c>
      <c r="U4097">
        <f>YEAR(S4097)</f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4">
        <f>(((J4098/60)/60)/24)+DATE(1970,1,1)</f>
        <v>42750.530312499999</v>
      </c>
      <c r="T4098" s="14">
        <f>(((I4098/60)/60)/24)+DATE(1970,1,1)</f>
        <v>42794.368749999994</v>
      </c>
      <c r="U4098">
        <f>YEAR(S4098)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4">
        <f>(((J4099/60)/60)/24)+DATE(1970,1,1)</f>
        <v>42344.824502314819</v>
      </c>
      <c r="T4099" s="14">
        <f>(((I4099/60)/60)/24)+DATE(1970,1,1)</f>
        <v>42400.996527777781</v>
      </c>
      <c r="U4099">
        <f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4">
        <f>(((J4100/60)/60)/24)+DATE(1970,1,1)</f>
        <v>42495.722187499996</v>
      </c>
      <c r="T4100" s="14">
        <f>(((I4100/60)/60)/24)+DATE(1970,1,1)</f>
        <v>42525.722187499996</v>
      </c>
      <c r="U4100">
        <f>YEAR(S4100)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4">
        <f>(((J4101/60)/60)/24)+DATE(1970,1,1)</f>
        <v>42570.850381944445</v>
      </c>
      <c r="T4101" s="14">
        <f>(((I4101/60)/60)/24)+DATE(1970,1,1)</f>
        <v>42615.850381944445</v>
      </c>
      <c r="U4101">
        <f>YEAR(S4101)</f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4">
        <f>(((J4102/60)/60)/24)+DATE(1970,1,1)</f>
        <v>41927.124884259261</v>
      </c>
      <c r="T4102" s="14">
        <f>(((I4102/60)/60)/24)+DATE(1970,1,1)</f>
        <v>41937.124884259261</v>
      </c>
      <c r="U4102">
        <f>YEAR(S4102)</f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4">
        <f>(((J4103/60)/60)/24)+DATE(1970,1,1)</f>
        <v>42730.903726851851</v>
      </c>
      <c r="T4103" s="14">
        <f>(((I4103/60)/60)/24)+DATE(1970,1,1)</f>
        <v>42760.903726851851</v>
      </c>
      <c r="U4103">
        <f>YEAR(S4103)</f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4">
        <f>(((J4104/60)/60)/24)+DATE(1970,1,1)</f>
        <v>42475.848067129627</v>
      </c>
      <c r="T4104" s="14">
        <f>(((I4104/60)/60)/24)+DATE(1970,1,1)</f>
        <v>42505.848067129627</v>
      </c>
      <c r="U4104">
        <f>YEAR(S4104)</f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4">
        <f>(((J4105/60)/60)/24)+DATE(1970,1,1)</f>
        <v>42188.83293981482</v>
      </c>
      <c r="T4105" s="14">
        <f>(((I4105/60)/60)/24)+DATE(1970,1,1)</f>
        <v>42242.772222222222</v>
      </c>
      <c r="U4105">
        <f>YEAR(S4105)</f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4">
        <f>(((J4106/60)/60)/24)+DATE(1970,1,1)</f>
        <v>42640.278171296297</v>
      </c>
      <c r="T4106" s="14">
        <f>(((I4106/60)/60)/24)+DATE(1970,1,1)</f>
        <v>42670.278171296297</v>
      </c>
      <c r="U4106">
        <f>YEAR(S4106)</f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4">
        <f>(((J4107/60)/60)/24)+DATE(1970,1,1)</f>
        <v>42697.010520833333</v>
      </c>
      <c r="T4107" s="14">
        <f>(((I4107/60)/60)/24)+DATE(1970,1,1)</f>
        <v>42730.010520833333</v>
      </c>
      <c r="U4107">
        <f>YEAR(S4107)</f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4">
        <f>(((J4108/60)/60)/24)+DATE(1970,1,1)</f>
        <v>42053.049375000002</v>
      </c>
      <c r="T4108" s="14">
        <f>(((I4108/60)/60)/24)+DATE(1970,1,1)</f>
        <v>42096.041666666672</v>
      </c>
      <c r="U4108">
        <f>YEAR(S4108)</f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4">
        <f>(((J4109/60)/60)/24)+DATE(1970,1,1)</f>
        <v>41883.916678240741</v>
      </c>
      <c r="T4109" s="14">
        <f>(((I4109/60)/60)/24)+DATE(1970,1,1)</f>
        <v>41906.916678240741</v>
      </c>
      <c r="U4109">
        <f>YEAR(S4109)</f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4">
        <f>(((J4110/60)/60)/24)+DATE(1970,1,1)</f>
        <v>42767.031678240746</v>
      </c>
      <c r="T4110" s="14">
        <f>(((I4110/60)/60)/24)+DATE(1970,1,1)</f>
        <v>42797.208333333328</v>
      </c>
      <c r="U4110">
        <f>YEAR(S4110)</f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4">
        <f>(((J4111/60)/60)/24)+DATE(1970,1,1)</f>
        <v>42307.539398148147</v>
      </c>
      <c r="T4111" s="14">
        <f>(((I4111/60)/60)/24)+DATE(1970,1,1)</f>
        <v>42337.581064814818</v>
      </c>
      <c r="U4111">
        <f>YEAR(S4111)</f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4">
        <f>(((J4112/60)/60)/24)+DATE(1970,1,1)</f>
        <v>42512.626747685179</v>
      </c>
      <c r="T4112" s="14">
        <f>(((I4112/60)/60)/24)+DATE(1970,1,1)</f>
        <v>42572.626747685179</v>
      </c>
      <c r="U4112">
        <f>YEAR(S4112)</f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4">
        <f>(((J4113/60)/60)/24)+DATE(1970,1,1)</f>
        <v>42029.135879629626</v>
      </c>
      <c r="T4113" s="14">
        <f>(((I4113/60)/60)/24)+DATE(1970,1,1)</f>
        <v>42059.135879629626</v>
      </c>
      <c r="U4113">
        <f>YEAR(S4113)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4">
        <f>(((J4114/60)/60)/24)+DATE(1970,1,1)</f>
        <v>42400.946597222224</v>
      </c>
      <c r="T4114" s="14">
        <f>(((I4114/60)/60)/24)+DATE(1970,1,1)</f>
        <v>42428</v>
      </c>
      <c r="U4114">
        <f>YEAR(S4114)</f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4">
        <f>(((J4115/60)/60)/24)+DATE(1970,1,1)</f>
        <v>42358.573182870372</v>
      </c>
      <c r="T4115" s="14">
        <f>(((I4115/60)/60)/24)+DATE(1970,1,1)</f>
        <v>42377.273611111115</v>
      </c>
      <c r="U4115">
        <f>YEAR(S4115)</f>
        <v>2015</v>
      </c>
    </row>
  </sheetData>
  <autoFilter ref="A1:U4115" xr:uid="{00000000-0001-0000-0000-000000000000}">
    <filterColumn colId="5">
      <filters>
        <filter val="canceled"/>
        <filter val="failed"/>
        <filter val="successful"/>
      </filters>
    </filterColumn>
    <filterColumn colId="16">
      <filters>
        <filter val="theater"/>
      </filters>
    </filterColumn>
  </autoFilter>
  <conditionalFormatting sqref="R1:U1 P1"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33445-F6E2-3C42-B227-331EB7680947}">
  <dimension ref="A1:E18"/>
  <sheetViews>
    <sheetView tabSelected="1" zoomScaleNormal="100" workbookViewId="0">
      <selection activeCell="H50" sqref="H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8382</v>
      </c>
      <c r="B2" t="s">
        <v>8360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FCEE-F11B-5241-92E3-D0C7B6719753}">
  <dimension ref="A1:H16"/>
  <sheetViews>
    <sheetView zoomScale="120" zoomScaleNormal="120" workbookViewId="0">
      <selection activeCell="A13" sqref="A13"/>
    </sheetView>
  </sheetViews>
  <sheetFormatPr baseColWidth="10" defaultRowHeight="15" x14ac:dyDescent="0.2"/>
  <cols>
    <col min="1" max="1" width="15.5" customWidth="1"/>
    <col min="2" max="2" width="16" customWidth="1"/>
    <col min="3" max="3" width="12.83203125" customWidth="1"/>
    <col min="4" max="4" width="14.83203125" customWidth="1"/>
    <col min="5" max="5" width="11.6640625" customWidth="1"/>
    <col min="6" max="6" width="18.1640625" customWidth="1"/>
    <col min="7" max="7" width="17" customWidth="1"/>
    <col min="8" max="8" width="17.5" customWidth="1"/>
  </cols>
  <sheetData>
    <row r="1" spans="1:8" ht="16" thickBot="1" x14ac:dyDescent="0.25">
      <c r="A1" s="16" t="s">
        <v>8380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9" t="s">
        <v>8387</v>
      </c>
      <c r="G1" s="19" t="s">
        <v>8388</v>
      </c>
      <c r="H1" s="20" t="s">
        <v>8389</v>
      </c>
    </row>
    <row r="2" spans="1:8" x14ac:dyDescent="0.2">
      <c r="A2" t="s">
        <v>8390</v>
      </c>
      <c r="B2">
        <f>COUNTIFS('Kickstarter Data'!$F:$F, "successful",'Kickstarter Data'!$D:$D,"&lt;1000",'Kickstarter Data'!$R:$R,"plays")</f>
        <v>141</v>
      </c>
      <c r="C2">
        <f>COUNTIFS('Kickstarter Data'!$F:$F,"failed",'Kickstarter Data'!$D:$D,"&lt;1000",'Kickstarter Data'!$R:$R,"plays")</f>
        <v>45</v>
      </c>
      <c r="D2">
        <f>COUNTIFS('Kickstarter Data'!$F:$F,"canceled",'Kickstarter Data'!$D:$D,"&lt;1000",'Kickstarter Data'!$R:$R,"plays")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8391</v>
      </c>
      <c r="B3">
        <f>COUNTIFS('Kickstarter Data'!$F:$F, "successful",'Kickstarter Data'!$D:$D,"&gt;=1000",'Kickstarter Data'!$D:$D,"&lt;=4999",'Kickstarter Data'!$R:$R,"plays")</f>
        <v>388</v>
      </c>
      <c r="C3">
        <f>COUNTIFS('Kickstarter Data'!$F:$F,"failed",'Kickstarter Data'!$D:$D,"&gt;=1000",'Kickstarter Data'!$D:$D,"&lt;=4999",'Kickstarter Data'!$R:$R,"plays")</f>
        <v>146</v>
      </c>
      <c r="D3" s="15">
        <f>COUNTIFS('Kickstarter Data'!$F:$F,"canceled",'Kickstarter Data'!$D:$D,"&gt;=1000",'Kickstarter Data'!$D:$D,"&lt;=4999",'Kickstarter Data'!$R:$R,"plays")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">
      <c r="A4" t="s">
        <v>8392</v>
      </c>
      <c r="B4">
        <f>COUNTIFS('Kickstarter Data'!$F:$F, "successful",'Kickstarter Data'!$D:$D,"&gt;=5000",'Kickstarter Data'!$D:$D,"&lt;=9999",'Kickstarter Data'!$R:$R,"plays")</f>
        <v>93</v>
      </c>
      <c r="C4">
        <f>COUNTIFS('Kickstarter Data'!$F:$F,"failed",'Kickstarter Data'!$D:$D,"&gt;=5000",'Kickstarter Data'!$D:$D,"&lt;=9999",'Kickstarter Data'!$R:$R,"plays")</f>
        <v>76</v>
      </c>
      <c r="D4" s="15">
        <f>COUNTIFS('Kickstarter Data'!$F:$F,"canceled",'Kickstarter Data'!$D:$D,"&gt;=5000",'Kickstarter Data'!$D:$D,"&lt;=9999",'Kickstarter Data'!$R:$R,"plays")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8401</v>
      </c>
      <c r="B5">
        <f>COUNTIFS('Kickstarter Data'!$F:$F, "successful",'Kickstarter Data'!$D:$D,"&gt;=10000",'Kickstarter Data'!$D:$D,"&lt;=14999",'Kickstarter Data'!$R:$R,"plays")</f>
        <v>39</v>
      </c>
      <c r="C5">
        <f>COUNTIFS('Kickstarter Data'!$F:$F,"failed",'Kickstarter Data'!$D:$D,"&gt;=10000",'Kickstarter Data'!$D:$D,"&lt;=14999",'Kickstarter Data'!$R:$R,"plays")</f>
        <v>33</v>
      </c>
      <c r="D5" s="15">
        <f>COUNTIFS('Kickstarter Data'!$F:$F,"canceled",'Kickstarter Data'!$D:$D,"&gt;=10000",'Kickstarter Data'!$D:$D,"&lt;=14999",'Kickstarter Data'!$R:$R,"plays")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8393</v>
      </c>
      <c r="B6">
        <f>COUNTIFS('Kickstarter Data'!$F:$F, "successful",'Kickstarter Data'!$D:$D,"&gt;=15000",'Kickstarter Data'!$D:$D,"&lt;=19999",'Kickstarter Data'!$R:$R,"plays")</f>
        <v>12</v>
      </c>
      <c r="C6">
        <f>COUNTIFS('Kickstarter Data'!$F:$F,"failed",'Kickstarter Data'!$D:$D,"&gt;=15000",'Kickstarter Data'!$D:$D,"&lt;=19999",'Kickstarter Data'!$R:$R,"plays")</f>
        <v>12</v>
      </c>
      <c r="D6" s="15">
        <f>COUNTIFS('Kickstarter Data'!$F:$F,"canceled",'Kickstarter Data'!$D:$D,"&gt;=15000",'Kickstarter Data'!$D:$D,"&lt;=19999",'Kickstarter Data'!$R:$R,"plays")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8394</v>
      </c>
      <c r="B7">
        <f>COUNTIFS('Kickstarter Data'!$F:$F, "successful",'Kickstarter Data'!$D:$D,"&gt;=20000",'Kickstarter Data'!$D:$D,"&lt;=24999",'Kickstarter Data'!$R:$R,"plays")</f>
        <v>9</v>
      </c>
      <c r="C7">
        <f>COUNTIFS('Kickstarter Data'!$F:$F,"failed",'Kickstarter Data'!$D:$D,"&gt;=20000",'Kickstarter Data'!$D:$D,"&lt;=24999",'Kickstarter Data'!$R:$R,"plays")</f>
        <v>11</v>
      </c>
      <c r="D7" s="15">
        <f>COUNTIFS('Kickstarter Data'!$F:$F,"canceled",'Kickstarter Data'!$D:$D,"&gt;=1000",'Kickstarter Data'!$D:$D,"&lt;=24999",'Kickstarter Data'!$R:$R,"plays")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8395</v>
      </c>
      <c r="B8">
        <f>COUNTIFS('Kickstarter Data'!$F:$F, "successful",'Kickstarter Data'!$D:$D,"&gt;=25000",'Kickstarter Data'!$D:$D,"&lt;=29999",'Kickstarter Data'!$R:$R,"plays")</f>
        <v>1</v>
      </c>
      <c r="C8">
        <f>COUNTIFS('Kickstarter Data'!$F:$F,"failed",'Kickstarter Data'!$D:$D,"&gt;=25000",'Kickstarter Data'!$D:$D,"&lt;=29999",'Kickstarter Data'!$R:$R,"plays")</f>
        <v>4</v>
      </c>
      <c r="D8" s="15">
        <f>COUNTIFS('Kickstarter Data'!$F:$F,"canceled",'Kickstarter Data'!$D:$D,"&gt;=25000",'Kickstarter Data'!$D:$D,"&lt;=29999",'Kickstarter Data'!$R:$R,"plays")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8396</v>
      </c>
      <c r="B9">
        <f>COUNTIFS('Kickstarter Data'!$F:$F, "successful",'Kickstarter Data'!$D:$D,"&gt;=30000",'Kickstarter Data'!$D:$D,"&lt;=34999",'Kickstarter Data'!$R:$R,"plays")</f>
        <v>3</v>
      </c>
      <c r="C9">
        <f>COUNTIFS('Kickstarter Data'!$F:$F,"failed",'Kickstarter Data'!$D:$D,"&gt;=30000",'Kickstarter Data'!$D:$D,"&lt;=34999",'Kickstarter Data'!$R:$R,"plays")</f>
        <v>8</v>
      </c>
      <c r="D9" s="15">
        <f>COUNTIFS('Kickstarter Data'!$F:$F,"canceled",'Kickstarter Data'!$D:$D,"&gt;=30000",'Kickstarter Data'!$D:$D,"&lt;=34999",'Kickstarter Data'!$R:$R,"plays")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8397</v>
      </c>
      <c r="B10">
        <f>COUNTIFS('Kickstarter Data'!$F:$F, "successful",'Kickstarter Data'!$D:$D,"&gt;=35000",'Kickstarter Data'!$D:$D,"&lt;=39999",'Kickstarter Data'!$R:$R,"plays")</f>
        <v>4</v>
      </c>
      <c r="C10">
        <f>COUNTIFS('Kickstarter Data'!$F:$F,"failed",'Kickstarter Data'!$D:$D,"&gt;=35000",'Kickstarter Data'!$D:$D,"&lt;=39999",'Kickstarter Data'!$R:$R,"plays")</f>
        <v>2</v>
      </c>
      <c r="D10" s="15">
        <f>COUNTIFS('Kickstarter Data'!$F:$F,"canceled",'Kickstarter Data'!$D:$D,"&gt;=3500",'Kickstarter Data'!$D:$D,"&lt;=39999",'Kickstarter Data'!$R:$R,"plays")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8398</v>
      </c>
      <c r="B11">
        <f>COUNTIFS('Kickstarter Data'!$F:$F, "successful",'Kickstarter Data'!$D:$D,"&gt;=40000",'Kickstarter Data'!$D:$D,"&lt;=44999",'Kickstarter Data'!$R:$R,"plays")</f>
        <v>2</v>
      </c>
      <c r="C11">
        <f>COUNTIFS('Kickstarter Data'!$F:$F,"failed",'Kickstarter Data'!$D:$D,"&gt;=40000",'Kickstarter Data'!$D:$D,"&lt;=44999",'Kickstarter Data'!$R:$R,"plays")</f>
        <v>1</v>
      </c>
      <c r="D11" s="15">
        <f>COUNTIFS('Kickstarter Data'!$F:$F,"canceled",'Kickstarter Data'!$D:$D,"&gt;=40000",'Kickstarter Data'!$D:$D,"&lt;=44999",'Kickstarter Data'!$R:$R,"plays")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8399</v>
      </c>
      <c r="B12">
        <f>COUNTIFS('Kickstarter Data'!$F:$F, "successful",'Kickstarter Data'!$D:$D,"&gt;=45000",'Kickstarter Data'!$D:$D,"&lt;=49999",'Kickstarter Data'!$R:$R,"plays")</f>
        <v>0</v>
      </c>
      <c r="C12">
        <f>COUNTIFS('Kickstarter Data'!$F:$F,"failed",'Kickstarter Data'!$D:$D,"&gt;=45000",'Kickstarter Data'!$D:$D,"&lt;=49999",'Kickstarter Data'!$R:$R,"plays")</f>
        <v>1</v>
      </c>
      <c r="D12" s="15">
        <f>COUNTIFS('Kickstarter Data'!$F:$F,"canceled",'Kickstarter Data'!$D:$D,"&gt;=45000",'Kickstarter Data'!$D:$D,"&lt;=49999",'Kickstarter Data'!$R:$R,"plays")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8400</v>
      </c>
      <c r="B13">
        <f>COUNTIFS('Kickstarter Data'!$F:$F, "successful",'Kickstarter Data'!$D:$D,"&gt;=50000",'Kickstarter Data'!$R:$R,"plays")</f>
        <v>2</v>
      </c>
      <c r="C13">
        <f>COUNTIFS('Kickstarter Data'!$F:$F,"failed",'Kickstarter Data'!$D:$D,"&gt;=50000",'Kickstarter Data'!$R:$R,"plays")</f>
        <v>14</v>
      </c>
      <c r="D13" s="15">
        <f>COUNTIFS('Kickstarter Data'!$F:$F,"canceled",'Kickstarter Data'!$D:$D,"&gt;=50000",'Kickstarter Data'!$R:$R,"plays")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  <row r="15" spans="1:8" ht="16" thickBot="1" x14ac:dyDescent="0.25"/>
    <row r="16" spans="1:8" ht="16" thickBot="1" x14ac:dyDescent="0.25">
      <c r="A16" s="18" t="s">
        <v>8362</v>
      </c>
      <c r="B16" s="18">
        <f>SUM(B2:B13)</f>
        <v>694</v>
      </c>
      <c r="C16" s="18">
        <f>SUM(C2:C13)</f>
        <v>353</v>
      </c>
      <c r="D16" s="18">
        <v>0</v>
      </c>
      <c r="E16" s="17">
        <f>SUM(B16:D16)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E681F-9438-3B4C-8C21-5901C3211945}">
  <dimension ref="A1:F6"/>
  <sheetViews>
    <sheetView workbookViewId="0">
      <selection activeCell="D4" sqref="D4"/>
    </sheetView>
  </sheetViews>
  <sheetFormatPr baseColWidth="10" defaultRowHeight="15" x14ac:dyDescent="0.2"/>
  <cols>
    <col min="1" max="1" width="28" customWidth="1"/>
    <col min="2" max="2" width="12.1640625" customWidth="1"/>
    <col min="5" max="5" width="13.83203125" customWidth="1"/>
    <col min="6" max="6" width="14.1640625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8261</v>
      </c>
    </row>
    <row r="2" spans="1:6" x14ac:dyDescent="0.2">
      <c r="A2" t="s">
        <v>3473</v>
      </c>
      <c r="B2" t="str">
        <f>VLOOKUP(A2, '[1]Kickstarter Data'!B:C, 2, FALSE)</f>
        <v>Help us get actor-writer Ian Bonar's debut play - a hilarious, heartbreaking story of grief and loss - to the 2016 Edinburgh Fringe.</v>
      </c>
      <c r="C2">
        <f>VLOOKUP(A2, 'Kickstarter Data'!B:E, 3, FALSE)</f>
        <v>2000</v>
      </c>
      <c r="D2">
        <f>VLOOKUP(A2, '[1]Kickstarter Data'!B:E, 4, FALSE)</f>
        <v>2020</v>
      </c>
      <c r="E2">
        <f>VLOOKUP(A2, '[1]Kickstarter Data'!B:P, 15, FALSE)</f>
        <v>51.79</v>
      </c>
      <c r="F2">
        <f>VLOOKUP(A2, '[1]Kickstarter Data'!B:P, 11, FALSE)</f>
        <v>39</v>
      </c>
    </row>
    <row r="3" spans="1:6" x14ac:dyDescent="0.2">
      <c r="A3" t="s">
        <v>3616</v>
      </c>
      <c r="B3" t="str">
        <f>VLOOKUP(A3, '[1]Kickstarter Data'!B:C, 2, FALSE)</f>
        <v>The play yet to be described as "A surefire Edinburgh Fringe Festival Cult Hit". Coming to the Underbelly, Edinburgh, 5th-30th August.</v>
      </c>
      <c r="C3">
        <f>VLOOKUP(A3, '[1]Kickstarter Data'!B:E, 3, FALSE)</f>
        <v>2000</v>
      </c>
      <c r="D3">
        <f>VLOOKUP(A3, '[1]Kickstarter Data'!B:E, 4, FALSE)</f>
        <v>2020</v>
      </c>
      <c r="E3">
        <f>VLOOKUP(A3, '[1]Kickstarter Data'!B:P, 15, FALSE)</f>
        <v>36.07</v>
      </c>
      <c r="F3">
        <f>VLOOKUP(A3, '[1]Kickstarter Data'!B:P, 11, FALSE)</f>
        <v>56</v>
      </c>
    </row>
    <row r="4" spans="1:6" x14ac:dyDescent="0.2">
      <c r="A4" t="s">
        <v>3178</v>
      </c>
      <c r="B4" t="str">
        <f>VLOOKUP(A4, '[1]Kickstarter Data'!B:C, 2, FALSE)</f>
        <v>Cutting Off Kate Bush is a one-woman show written &amp; performed by Lucy Benson-Brown, premiering at the Edinburgh Fringe Festival 2014</v>
      </c>
      <c r="C4">
        <f>VLOOKUP(A4, '[1]Kickstarter Data'!B:E, 3, FALSE)</f>
        <v>1500</v>
      </c>
      <c r="D4">
        <f>VLOOKUP(A4, '[1]Kickstarter Data'!B:E, 4, FALSE)</f>
        <v>2576</v>
      </c>
      <c r="E4">
        <f>VLOOKUP(A4, '[1]Kickstarter Data'!B:P, 15, FALSE)</f>
        <v>33.03</v>
      </c>
      <c r="F4">
        <f>VLOOKUP(A4, '[1]Kickstarter Data'!B:P, 11, FALSE)</f>
        <v>78</v>
      </c>
    </row>
    <row r="5" spans="1:6" x14ac:dyDescent="0.2">
      <c r="A5" t="s">
        <v>3329</v>
      </c>
      <c r="B5" t="str">
        <f>VLOOKUP(A5, '[1]Kickstarter Data'!B:C, 2, FALSE)</f>
        <v>Jestia and Raedon is a brand new romantic comedy play going to the Edinburgh Fringe Festival this summer.</v>
      </c>
      <c r="C5">
        <f>VLOOKUP(A5, '[1]Kickstarter Data'!B:E, 3, FALSE)</f>
        <v>1000</v>
      </c>
      <c r="D5">
        <f>VLOOKUP(A5, '[1]Kickstarter Data'!B:E, 4, FALSE)</f>
        <v>1168</v>
      </c>
      <c r="E5">
        <f>VLOOKUP(A5, '[1]Kickstarter Data'!B:P, 15, FALSE)</f>
        <v>44.92</v>
      </c>
      <c r="F5">
        <f>VLOOKUP(A5, '[1]Kickstarter Data'!B:P, 11, FALSE)</f>
        <v>26</v>
      </c>
    </row>
    <row r="6" spans="1:6" x14ac:dyDescent="0.2">
      <c r="A6" t="s">
        <v>3221</v>
      </c>
      <c r="B6" t="str">
        <f>VLOOKUP(A6, '[1]Kickstarter Data'!B:C, 2, FALSE)</f>
        <v>A one-man show about love, loss, and motorways, written &amp; performed by Ben Norris. Help us get to the 2015 Edinburgh Fringe and beyond!</v>
      </c>
      <c r="C6">
        <f>VLOOKUP(A6, '[1]Kickstarter Data'!B:E, 3, FALSE)</f>
        <v>4000</v>
      </c>
      <c r="D6">
        <f>VLOOKUP(A6, '[1]Kickstarter Data'!B:E, 4, FALSE)</f>
        <v>4137</v>
      </c>
      <c r="E6">
        <f>VLOOKUP(A6, '[1]Kickstarter Data'!B:P, 15, FALSE)</f>
        <v>36.61</v>
      </c>
      <c r="F6">
        <f>VLOOKUP(A6, '[1]Kickstarter Data'!B:P,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F500-6C77-7A4E-9483-3E35B0929643}">
  <dimension ref="A1:F14"/>
  <sheetViews>
    <sheetView zoomScale="159" workbookViewId="0">
      <selection activeCell="B3" sqref="B3"/>
    </sheetView>
  </sheetViews>
  <sheetFormatPr baseColWidth="10" defaultRowHeight="15" x14ac:dyDescent="0.2"/>
  <cols>
    <col min="1" max="1" width="16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8DCAC-4511-0440-AF32-DC82908A0F4B}">
  <dimension ref="A1:F47"/>
  <sheetViews>
    <sheetView workbookViewId="0">
      <selection activeCell="L14" sqref="L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8360</v>
      </c>
    </row>
    <row r="2" spans="1:6" x14ac:dyDescent="0.2">
      <c r="A2" s="11" t="s">
        <v>8358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E1014-E745-0E4B-8D80-140D91B5E844}">
  <dimension ref="A2:F18"/>
  <sheetViews>
    <sheetView zoomScale="108" workbookViewId="0">
      <selection activeCell="J13" sqref="J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1" t="s">
        <v>8358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2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2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2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2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2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2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2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2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2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2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2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2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J Ray</cp:lastModifiedBy>
  <dcterms:created xsi:type="dcterms:W3CDTF">2017-04-20T15:17:24Z</dcterms:created>
  <dcterms:modified xsi:type="dcterms:W3CDTF">2021-12-30T20:53:38Z</dcterms:modified>
</cp:coreProperties>
</file>