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yubi\eos\nopd_cameras\"/>
    </mc:Choice>
  </mc:AlternateContent>
  <bookViews>
    <workbookView xWindow="0" yWindow="0" windowWidth="23040" windowHeight="8904"/>
  </bookViews>
  <sheets>
    <sheet name="rtcc_footage_arrests_females" sheetId="1" r:id="rId1"/>
  </sheets>
  <calcPr calcId="162913"/>
</workbook>
</file>

<file path=xl/calcChain.xml><?xml version="1.0" encoding="utf-8"?>
<calcChain xmlns="http://schemas.openxmlformats.org/spreadsheetml/2006/main">
  <c r="D10" i="1" l="1"/>
  <c r="D7" i="1"/>
  <c r="D6" i="1"/>
  <c r="D4" i="1"/>
  <c r="D3" i="1"/>
  <c r="D2" i="1"/>
</calcChain>
</file>

<file path=xl/sharedStrings.xml><?xml version="1.0" encoding="utf-8"?>
<sst xmlns="http://schemas.openxmlformats.org/spreadsheetml/2006/main" count="18" uniqueCount="11">
  <si>
    <t>year</t>
  </si>
  <si>
    <t>offender_race</t>
  </si>
  <si>
    <t>black</t>
  </si>
  <si>
    <t>white</t>
  </si>
  <si>
    <t>hispanic</t>
  </si>
  <si>
    <t>unknown</t>
  </si>
  <si>
    <t>race</t>
  </si>
  <si>
    <t>population_size</t>
  </si>
  <si>
    <t>asian</t>
  </si>
  <si>
    <t>american indian</t>
  </si>
  <si>
    <t>arrests after rtcc footage request per 1000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</si>
</sst>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0" fillId="33" borderId="0" xfId="0" applyFill="1" applyAlignment="1">
      <alignment horizontal="left" vertical="top"/>
    </xf>
    <xf numFmtId="0" fontId="0" fillId="34" borderId="0" xfId="0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2" sqref="D2"/>
    </sheetView>
  </sheetViews>
  <sheetFormatPr defaultRowHeight="14.4" x14ac:dyDescent="0.3"/>
  <cols>
    <col min="1" max="2" width="8.88671875" style="1"/>
    <col min="3" max="3" width="13.44140625" style="1" customWidth="1"/>
    <col min="4" max="4" width="43.77734375" style="1" customWidth="1"/>
    <col min="5" max="6" width="8.88671875" style="1"/>
    <col min="7" max="7" width="14.6640625" style="1" customWidth="1"/>
    <col min="8" max="8" width="13.44140625" style="1" customWidth="1"/>
    <col min="9" max="16384" width="8.88671875" style="1"/>
  </cols>
  <sheetData>
    <row r="1" spans="1:8" x14ac:dyDescent="0.3">
      <c r="A1" s="4" t="s">
        <v>0</v>
      </c>
      <c r="B1" s="4" t="s">
        <v>1</v>
      </c>
      <c r="C1" s="4" t="s">
        <v>1</v>
      </c>
      <c r="D1" s="4" t="s">
        <v>10</v>
      </c>
      <c r="G1" s="3" t="s">
        <v>6</v>
      </c>
      <c r="H1" s="3" t="s">
        <v>7</v>
      </c>
    </row>
    <row r="2" spans="1:8" x14ac:dyDescent="0.3">
      <c r="A2" s="1">
        <v>2020</v>
      </c>
      <c r="B2" s="1" t="s">
        <v>2</v>
      </c>
      <c r="C2" s="1">
        <v>125</v>
      </c>
      <c r="D2" s="1">
        <f>(C2/H2)*1000</f>
        <v>0.54824561403508765</v>
      </c>
      <c r="G2" s="1" t="s">
        <v>2</v>
      </c>
      <c r="H2" s="2">
        <v>228000</v>
      </c>
    </row>
    <row r="3" spans="1:8" x14ac:dyDescent="0.3">
      <c r="A3" s="1">
        <v>2020</v>
      </c>
      <c r="B3" s="1" t="s">
        <v>3</v>
      </c>
      <c r="C3" s="1">
        <v>13</v>
      </c>
      <c r="D3" s="1">
        <f>(C3/H3)*1000</f>
        <v>0.10833333333333332</v>
      </c>
      <c r="G3" s="1" t="s">
        <v>3</v>
      </c>
      <c r="H3" s="2">
        <v>120000</v>
      </c>
    </row>
    <row r="4" spans="1:8" x14ac:dyDescent="0.3">
      <c r="A4" s="1">
        <v>2020</v>
      </c>
      <c r="B4" s="1" t="s">
        <v>4</v>
      </c>
      <c r="C4" s="1">
        <v>4</v>
      </c>
      <c r="D4" s="1">
        <f>(C4/H4)*1000</f>
        <v>0.3125</v>
      </c>
      <c r="G4" s="1" t="s">
        <v>4</v>
      </c>
      <c r="H4" s="2">
        <v>12800</v>
      </c>
    </row>
    <row r="5" spans="1:8" x14ac:dyDescent="0.3">
      <c r="G5" s="1" t="s">
        <v>8</v>
      </c>
      <c r="H5" s="2">
        <v>11000</v>
      </c>
    </row>
    <row r="6" spans="1:8" x14ac:dyDescent="0.3">
      <c r="A6" s="1">
        <v>2021</v>
      </c>
      <c r="B6" s="1" t="s">
        <v>2</v>
      </c>
      <c r="C6" s="1">
        <v>154</v>
      </c>
      <c r="D6" s="1">
        <f>(C6/H2)*1000</f>
        <v>0.67543859649122806</v>
      </c>
      <c r="G6" s="1" t="s">
        <v>9</v>
      </c>
      <c r="H6" s="1">
        <v>849</v>
      </c>
    </row>
    <row r="7" spans="1:8" x14ac:dyDescent="0.3">
      <c r="A7" s="1">
        <v>2021</v>
      </c>
      <c r="B7" s="1" t="s">
        <v>3</v>
      </c>
      <c r="C7" s="1">
        <v>24</v>
      </c>
      <c r="D7" s="1">
        <f>(C7/H3)*1000</f>
        <v>0.2</v>
      </c>
    </row>
    <row r="8" spans="1:8" x14ac:dyDescent="0.3">
      <c r="A8" s="1">
        <v>2021</v>
      </c>
      <c r="B8" s="1" t="s">
        <v>5</v>
      </c>
      <c r="C8" s="1">
        <v>1</v>
      </c>
    </row>
    <row r="10" spans="1:8" x14ac:dyDescent="0.3">
      <c r="A10" s="1">
        <v>2022</v>
      </c>
      <c r="B10" s="1" t="s">
        <v>2</v>
      </c>
      <c r="C10" s="1">
        <v>47</v>
      </c>
      <c r="D10" s="1">
        <f>(C10/H2)*10000</f>
        <v>2.0614035087719298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rtcc_footage_arrests_females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Ayyub Ibrahim</dc:creator>
  <cp:lastModifiedBy>Ayyub Ibrahim</cp:lastModifiedBy>
  <dcterms:created xsi:type="dcterms:W3CDTF">2022-04-11T14:59:20Z</dcterms:created>
  <dcterms:modified xsi:type="dcterms:W3CDTF">2022-04-11T15:06:39Z</dcterms:modified>
</cp:coreProperties>
</file>