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5908738-8064-4F44-90F7-4A485FBF9F8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019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L34" i="1" l="1"/>
  <c r="K34" i="1"/>
  <c r="J34" i="1"/>
  <c r="I34" i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9" i="1"/>
  <c r="C26" i="1" l="1"/>
  <c r="D26" i="1"/>
  <c r="E26" i="1"/>
  <c r="F26" i="1"/>
  <c r="G26" i="1"/>
  <c r="H26" i="1"/>
  <c r="I26" i="1"/>
  <c r="B26" i="1"/>
  <c r="J27" i="1" l="1"/>
  <c r="J26" i="1"/>
</calcChain>
</file>

<file path=xl/sharedStrings.xml><?xml version="1.0" encoding="utf-8"?>
<sst xmlns="http://schemas.openxmlformats.org/spreadsheetml/2006/main" count="37" uniqueCount="37">
  <si>
    <t>日期</t>
    <phoneticPr fontId="1" type="noConversion"/>
  </si>
  <si>
    <t>住宿</t>
    <phoneticPr fontId="1" type="noConversion"/>
  </si>
  <si>
    <t>餐饮</t>
    <phoneticPr fontId="1" type="noConversion"/>
  </si>
  <si>
    <t>交通</t>
    <phoneticPr fontId="1" type="noConversion"/>
  </si>
  <si>
    <t>通信</t>
    <phoneticPr fontId="1" type="noConversion"/>
  </si>
  <si>
    <t>招待</t>
    <phoneticPr fontId="1" type="noConversion"/>
  </si>
  <si>
    <t>补贴</t>
    <phoneticPr fontId="1" type="noConversion"/>
  </si>
  <si>
    <t>其他</t>
    <phoneticPr fontId="1" type="noConversion"/>
  </si>
  <si>
    <t>合计</t>
    <phoneticPr fontId="1" type="noConversion"/>
  </si>
  <si>
    <t>申请人</t>
    <phoneticPr fontId="1" type="noConversion"/>
  </si>
  <si>
    <t>申请日期</t>
    <phoneticPr fontId="1" type="noConversion"/>
  </si>
  <si>
    <t>报销类型</t>
    <phoneticPr fontId="1" type="noConversion"/>
  </si>
  <si>
    <t>项目号码</t>
    <phoneticPr fontId="1" type="noConversion"/>
  </si>
  <si>
    <t>报销总计</t>
    <phoneticPr fontId="1" type="noConversion"/>
  </si>
  <si>
    <t>审批人</t>
    <phoneticPr fontId="1" type="noConversion"/>
  </si>
  <si>
    <t>经理</t>
    <phoneticPr fontId="1" type="noConversion"/>
  </si>
  <si>
    <t>财务</t>
    <phoneticPr fontId="1" type="noConversion"/>
  </si>
  <si>
    <r>
      <rPr>
        <b/>
        <sz val="11"/>
        <color theme="1"/>
        <rFont val="Arial"/>
        <family val="2"/>
      </rPr>
      <t>Notes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等线"/>
        <family val="2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  <phoneticPr fontId="1" type="noConversion"/>
  </si>
  <si>
    <t>油费</t>
    <phoneticPr fontId="1" type="noConversion"/>
  </si>
  <si>
    <t xml:space="preserve">     费用报销单</t>
    <phoneticPr fontId="1" type="noConversion"/>
  </si>
  <si>
    <t>合                计</t>
    <phoneticPr fontId="1" type="noConversion"/>
  </si>
  <si>
    <t>发票编号/项目号</t>
    <phoneticPr fontId="1" type="noConversion"/>
  </si>
  <si>
    <t>公司属地</t>
    <phoneticPr fontId="1" type="noConversion"/>
  </si>
  <si>
    <t>上海</t>
  </si>
  <si>
    <t>部门</t>
    <phoneticPr fontId="1" type="noConversion"/>
  </si>
  <si>
    <t>运输发票类别</t>
    <phoneticPr fontId="1" type="noConversion"/>
  </si>
  <si>
    <t>电子普通发票</t>
    <phoneticPr fontId="1" type="noConversion"/>
  </si>
  <si>
    <t>发票金额</t>
    <phoneticPr fontId="1" type="noConversion"/>
  </si>
  <si>
    <t>发票税额</t>
    <phoneticPr fontId="1" type="noConversion"/>
  </si>
  <si>
    <t>铁路票</t>
    <phoneticPr fontId="1" type="noConversion"/>
  </si>
  <si>
    <t>航空票+燃油附加</t>
    <phoneticPr fontId="1" type="noConversion"/>
  </si>
  <si>
    <t>公路票</t>
    <phoneticPr fontId="1" type="noConversion"/>
  </si>
  <si>
    <t>水路及其他</t>
    <phoneticPr fontId="1" type="noConversion"/>
  </si>
  <si>
    <t>抵扣税额合计</t>
    <phoneticPr fontId="1" type="noConversion"/>
  </si>
  <si>
    <t>管理报销</t>
  </si>
  <si>
    <t>王晶</t>
    <phoneticPr fontId="1" type="noConversion"/>
  </si>
  <si>
    <t>行政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</si>
</sst>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  <font>
      <sz val="2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8" fillId="0" borderId="0" xfId="0" applyFont="1"/>
    <xf numFmtId="0" fontId="3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9" fillId="0" borderId="3" xfId="0" applyFont="1" applyBorder="1"/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63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95251</xdr:rowOff>
    </xdr:from>
    <xdr:to>
      <xdr:col>1</xdr:col>
      <xdr:colOff>647700</xdr:colOff>
      <xdr:row>2</xdr:row>
      <xdr:rowOff>27001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7AC328-E7C7-4162-BBDE-0224A0575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1"/>
          <a:ext cx="1743075" cy="5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5"/>
  <sheetViews>
    <sheetView tabSelected="1" workbookViewId="0">
      <selection activeCell="G16" sqref="G16"/>
    </sheetView>
  </sheetViews>
  <sheetFormatPr defaultRowHeight="14.25" x14ac:dyDescent="0.2"/>
  <cols>
    <col min="1" max="1" width="14.375" customWidth="1"/>
    <col min="2" max="9" width="11.625" customWidth="1"/>
    <col min="10" max="10" width="15.875" customWidth="1"/>
    <col min="12" max="12" width="14.5" customWidth="1"/>
  </cols>
  <sheetData>
    <row r="2" spans="1:12" ht="38.25" x14ac:dyDescent="0.6">
      <c r="D2" s="8" t="s">
        <v>19</v>
      </c>
      <c r="E2" s="3"/>
      <c r="F2" s="3"/>
    </row>
    <row r="3" spans="1:12" ht="20.100000000000001" customHeight="1" x14ac:dyDescent="0.3">
      <c r="A3" s="4"/>
      <c r="B3" s="4"/>
      <c r="C3" s="4"/>
      <c r="D3" s="4"/>
      <c r="E3" s="4"/>
      <c r="F3" s="4"/>
      <c r="G3" s="4"/>
      <c r="H3" s="4"/>
      <c r="I3" s="10" t="s">
        <v>9</v>
      </c>
      <c r="J3" s="10" t="s">
        <v>35</v>
      </c>
      <c r="K3" s="10" t="s">
        <v>10</v>
      </c>
      <c r="L3" s="2">
        <v>20190416</v>
      </c>
    </row>
    <row r="4" spans="1:12" ht="20.100000000000001" customHeight="1" x14ac:dyDescent="0.3">
      <c r="A4" s="4"/>
      <c r="B4" s="4"/>
      <c r="C4" s="4"/>
      <c r="D4" s="4"/>
      <c r="E4" s="4"/>
      <c r="F4" s="4"/>
      <c r="G4" s="4"/>
      <c r="H4" s="4"/>
      <c r="I4" s="10" t="s">
        <v>11</v>
      </c>
      <c r="J4" s="10" t="s">
        <v>34</v>
      </c>
      <c r="K4" s="10" t="s">
        <v>12</v>
      </c>
      <c r="L4" s="2"/>
    </row>
    <row r="5" spans="1:12" ht="20.100000000000001" customHeight="1" x14ac:dyDescent="0.3">
      <c r="A5" s="4"/>
      <c r="B5" s="4"/>
      <c r="C5" s="4"/>
      <c r="D5" s="4"/>
      <c r="E5" s="4"/>
      <c r="F5" s="4"/>
      <c r="G5" s="4"/>
      <c r="H5" s="4"/>
      <c r="I5" s="10" t="s">
        <v>22</v>
      </c>
      <c r="J5" s="11" t="s">
        <v>23</v>
      </c>
      <c r="K5" s="12" t="s">
        <v>24</v>
      </c>
      <c r="L5" s="2" t="s">
        <v>36</v>
      </c>
    </row>
    <row r="6" spans="1:12" ht="16.5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2" ht="16.5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s="1" customFormat="1" ht="24.95" customHeight="1" x14ac:dyDescent="0.35">
      <c r="A8" s="13" t="s">
        <v>0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5</v>
      </c>
      <c r="G8" s="13" t="s">
        <v>18</v>
      </c>
      <c r="H8" s="13" t="s">
        <v>6</v>
      </c>
      <c r="I8" s="13" t="s">
        <v>7</v>
      </c>
      <c r="J8" s="13" t="s">
        <v>8</v>
      </c>
      <c r="K8" s="26" t="s">
        <v>21</v>
      </c>
      <c r="L8" s="27"/>
    </row>
    <row r="9" spans="1:12" x14ac:dyDescent="0.2">
      <c r="A9" s="5">
        <v>201903</v>
      </c>
      <c r="B9" s="5">
        <v>379</v>
      </c>
      <c r="C9" s="2"/>
      <c r="D9" s="2"/>
      <c r="E9" s="2"/>
      <c r="F9" s="2"/>
      <c r="G9" s="2"/>
      <c r="H9" s="2"/>
      <c r="I9" s="2"/>
      <c r="J9" s="2">
        <f>SUM(B9:I9)</f>
        <v>379</v>
      </c>
      <c r="K9" s="23"/>
      <c r="L9" s="23"/>
    </row>
    <row r="10" spans="1:12" x14ac:dyDescent="0.2">
      <c r="A10" s="5"/>
      <c r="B10" s="5"/>
      <c r="C10" s="2"/>
      <c r="D10" s="2"/>
      <c r="E10" s="2"/>
      <c r="F10" s="2"/>
      <c r="G10" s="2"/>
      <c r="H10" s="2"/>
      <c r="I10" s="2"/>
      <c r="J10" s="2">
        <f t="shared" ref="J10:J25" si="0">SUM(B10:I10)</f>
        <v>0</v>
      </c>
      <c r="K10" s="23"/>
      <c r="L10" s="23"/>
    </row>
    <row r="11" spans="1:12" x14ac:dyDescent="0.2">
      <c r="A11" s="5"/>
      <c r="B11" s="5"/>
      <c r="C11" s="2"/>
      <c r="D11" s="2"/>
      <c r="E11" s="2"/>
      <c r="F11" s="2"/>
      <c r="G11" s="2"/>
      <c r="H11" s="2"/>
      <c r="I11" s="2"/>
      <c r="J11" s="2">
        <f t="shared" si="0"/>
        <v>0</v>
      </c>
      <c r="K11" s="23"/>
      <c r="L11" s="23"/>
    </row>
    <row r="12" spans="1:12" x14ac:dyDescent="0.2">
      <c r="A12" s="5"/>
      <c r="B12" s="5"/>
      <c r="C12" s="2"/>
      <c r="D12" s="2"/>
      <c r="E12" s="2"/>
      <c r="F12" s="2"/>
      <c r="G12" s="2"/>
      <c r="H12" s="2"/>
      <c r="I12" s="2"/>
      <c r="J12" s="2">
        <f t="shared" si="0"/>
        <v>0</v>
      </c>
      <c r="K12" s="23"/>
      <c r="L12" s="23"/>
    </row>
    <row r="13" spans="1:12" x14ac:dyDescent="0.2">
      <c r="A13" s="5"/>
      <c r="B13" s="5"/>
      <c r="C13" s="2"/>
      <c r="D13" s="2"/>
      <c r="E13" s="2"/>
      <c r="F13" s="2"/>
      <c r="G13" s="2"/>
      <c r="H13" s="2"/>
      <c r="I13" s="2"/>
      <c r="J13" s="2">
        <f t="shared" si="0"/>
        <v>0</v>
      </c>
      <c r="K13" s="23"/>
      <c r="L13" s="23"/>
    </row>
    <row r="14" spans="1:12" x14ac:dyDescent="0.2">
      <c r="A14" s="5"/>
      <c r="B14" s="5"/>
      <c r="C14" s="2"/>
      <c r="D14" s="2"/>
      <c r="E14" s="2"/>
      <c r="F14" s="2"/>
      <c r="G14" s="2"/>
      <c r="H14" s="2"/>
      <c r="I14" s="2"/>
      <c r="J14" s="2">
        <f t="shared" si="0"/>
        <v>0</v>
      </c>
      <c r="K14" s="23"/>
      <c r="L14" s="23"/>
    </row>
    <row r="15" spans="1:12" x14ac:dyDescent="0.2">
      <c r="A15" s="5"/>
      <c r="B15" s="5"/>
      <c r="C15" s="2"/>
      <c r="D15" s="2"/>
      <c r="E15" s="2"/>
      <c r="F15" s="2"/>
      <c r="G15" s="2"/>
      <c r="H15" s="2"/>
      <c r="I15" s="2"/>
      <c r="J15" s="2">
        <f t="shared" si="0"/>
        <v>0</v>
      </c>
      <c r="K15" s="23"/>
      <c r="L15" s="23"/>
    </row>
    <row r="16" spans="1:12" x14ac:dyDescent="0.2">
      <c r="A16" s="5"/>
      <c r="B16" s="5"/>
      <c r="C16" s="2"/>
      <c r="D16" s="2"/>
      <c r="E16" s="2"/>
      <c r="F16" s="2"/>
      <c r="G16" s="2"/>
      <c r="H16" s="2"/>
      <c r="I16" s="2"/>
      <c r="J16" s="2">
        <f t="shared" si="0"/>
        <v>0</v>
      </c>
      <c r="K16" s="23"/>
      <c r="L16" s="23"/>
    </row>
    <row r="17" spans="1:12" x14ac:dyDescent="0.2">
      <c r="A17" s="5"/>
      <c r="B17" s="5"/>
      <c r="C17" s="2"/>
      <c r="D17" s="2"/>
      <c r="E17" s="2"/>
      <c r="F17" s="2"/>
      <c r="G17" s="2"/>
      <c r="H17" s="2"/>
      <c r="I17" s="2"/>
      <c r="J17" s="2">
        <f t="shared" si="0"/>
        <v>0</v>
      </c>
      <c r="K17" s="23"/>
      <c r="L17" s="23"/>
    </row>
    <row r="18" spans="1:12" x14ac:dyDescent="0.2">
      <c r="A18" s="5"/>
      <c r="B18" s="5"/>
      <c r="C18" s="2"/>
      <c r="D18" s="2"/>
      <c r="E18" s="2"/>
      <c r="F18" s="2"/>
      <c r="G18" s="2"/>
      <c r="H18" s="2"/>
      <c r="I18" s="2"/>
      <c r="J18" s="2">
        <f t="shared" si="0"/>
        <v>0</v>
      </c>
      <c r="K18" s="23"/>
      <c r="L18" s="23"/>
    </row>
    <row r="19" spans="1:12" x14ac:dyDescent="0.2">
      <c r="A19" s="5"/>
      <c r="B19" s="5"/>
      <c r="C19" s="2"/>
      <c r="D19" s="2"/>
      <c r="E19" s="2"/>
      <c r="F19" s="2"/>
      <c r="G19" s="2"/>
      <c r="H19" s="2"/>
      <c r="I19" s="2"/>
      <c r="J19" s="2">
        <f t="shared" si="0"/>
        <v>0</v>
      </c>
      <c r="K19" s="23"/>
      <c r="L19" s="23"/>
    </row>
    <row r="20" spans="1:12" x14ac:dyDescent="0.2">
      <c r="A20" s="5"/>
      <c r="B20" s="5"/>
      <c r="C20" s="2"/>
      <c r="D20" s="2"/>
      <c r="E20" s="2"/>
      <c r="F20" s="2"/>
      <c r="G20" s="2"/>
      <c r="H20" s="2"/>
      <c r="I20" s="2"/>
      <c r="J20" s="2">
        <f t="shared" si="0"/>
        <v>0</v>
      </c>
      <c r="K20" s="23"/>
      <c r="L20" s="23"/>
    </row>
    <row r="21" spans="1:12" x14ac:dyDescent="0.2">
      <c r="A21" s="5"/>
      <c r="B21" s="5"/>
      <c r="C21" s="2"/>
      <c r="D21" s="2"/>
      <c r="E21" s="2"/>
      <c r="F21" s="2"/>
      <c r="G21" s="2"/>
      <c r="H21" s="2"/>
      <c r="I21" s="2"/>
      <c r="J21" s="2">
        <f t="shared" si="0"/>
        <v>0</v>
      </c>
      <c r="K21" s="23"/>
      <c r="L21" s="23"/>
    </row>
    <row r="22" spans="1:12" x14ac:dyDescent="0.2">
      <c r="A22" s="5"/>
      <c r="B22" s="5"/>
      <c r="C22" s="2"/>
      <c r="D22" s="2"/>
      <c r="E22" s="2"/>
      <c r="F22" s="2"/>
      <c r="G22" s="2"/>
      <c r="H22" s="2"/>
      <c r="I22" s="2"/>
      <c r="J22" s="2">
        <f t="shared" si="0"/>
        <v>0</v>
      </c>
      <c r="K22" s="24"/>
      <c r="L22" s="25"/>
    </row>
    <row r="23" spans="1:12" x14ac:dyDescent="0.2">
      <c r="A23" s="5"/>
      <c r="B23" s="5"/>
      <c r="C23" s="2"/>
      <c r="D23" s="2"/>
      <c r="E23" s="2"/>
      <c r="F23" s="2"/>
      <c r="G23" s="2"/>
      <c r="H23" s="2"/>
      <c r="I23" s="2"/>
      <c r="J23" s="2">
        <f t="shared" si="0"/>
        <v>0</v>
      </c>
      <c r="K23" s="24"/>
      <c r="L23" s="25"/>
    </row>
    <row r="24" spans="1:12" x14ac:dyDescent="0.2">
      <c r="A24" s="5"/>
      <c r="B24" s="5"/>
      <c r="C24" s="2"/>
      <c r="D24" s="2"/>
      <c r="E24" s="2"/>
      <c r="F24" s="2"/>
      <c r="G24" s="2"/>
      <c r="H24" s="2"/>
      <c r="I24" s="2"/>
      <c r="J24" s="2">
        <f t="shared" si="0"/>
        <v>0</v>
      </c>
      <c r="K24" s="23"/>
      <c r="L24" s="23"/>
    </row>
    <row r="25" spans="1:12" x14ac:dyDescent="0.2">
      <c r="A25" s="5"/>
      <c r="B25" s="5"/>
      <c r="C25" s="2"/>
      <c r="D25" s="2"/>
      <c r="E25" s="2"/>
      <c r="F25" s="2"/>
      <c r="G25" s="2"/>
      <c r="H25" s="2"/>
      <c r="I25" s="2"/>
      <c r="J25" s="2">
        <f t="shared" si="0"/>
        <v>0</v>
      </c>
      <c r="K25" s="23"/>
      <c r="L25" s="23"/>
    </row>
    <row r="26" spans="1:12" x14ac:dyDescent="0.2">
      <c r="A26" s="15" t="s">
        <v>20</v>
      </c>
      <c r="B26" s="14">
        <f>SUM(B9:B25)</f>
        <v>379</v>
      </c>
      <c r="C26" s="14">
        <f t="shared" ref="C26:J26" si="1">SUM(C9:C25)</f>
        <v>0</v>
      </c>
      <c r="D26" s="14">
        <f t="shared" si="1"/>
        <v>0</v>
      </c>
      <c r="E26" s="14">
        <f t="shared" si="1"/>
        <v>0</v>
      </c>
      <c r="F26" s="14">
        <f t="shared" si="1"/>
        <v>0</v>
      </c>
      <c r="G26" s="14">
        <f t="shared" si="1"/>
        <v>0</v>
      </c>
      <c r="H26" s="14">
        <f t="shared" si="1"/>
        <v>0</v>
      </c>
      <c r="I26" s="14">
        <f t="shared" si="1"/>
        <v>0</v>
      </c>
      <c r="J26" s="14">
        <f t="shared" si="1"/>
        <v>379</v>
      </c>
      <c r="K26" s="23"/>
      <c r="L26" s="23"/>
    </row>
    <row r="27" spans="1:12" ht="20.100000000000001" customHeight="1" x14ac:dyDescent="0.25">
      <c r="A27" s="6"/>
      <c r="B27" s="6"/>
      <c r="I27" s="9" t="s">
        <v>13</v>
      </c>
      <c r="J27" s="2">
        <f>B26+C26+D26+E26+F26+G26+H26+I26</f>
        <v>379</v>
      </c>
      <c r="K27" s="22"/>
      <c r="L27" s="22"/>
    </row>
    <row r="28" spans="1:12" x14ac:dyDescent="0.2">
      <c r="A28" s="6"/>
      <c r="B28" s="6"/>
      <c r="I28" s="7"/>
    </row>
    <row r="29" spans="1:12" x14ac:dyDescent="0.2">
      <c r="A29" s="20" t="s">
        <v>17</v>
      </c>
      <c r="B29" s="21"/>
      <c r="C29" s="21"/>
    </row>
    <row r="30" spans="1:12" ht="20.100000000000001" customHeight="1" x14ac:dyDescent="0.25">
      <c r="A30" s="21"/>
      <c r="B30" s="21"/>
      <c r="C30" s="21"/>
      <c r="G30" s="9" t="s">
        <v>14</v>
      </c>
      <c r="H30" s="9"/>
      <c r="I30" s="9" t="s">
        <v>15</v>
      </c>
      <c r="J30" s="9"/>
      <c r="K30" s="9" t="s">
        <v>16</v>
      </c>
      <c r="L30" s="2"/>
    </row>
    <row r="31" spans="1:12" ht="20.100000000000001" customHeight="1" x14ac:dyDescent="0.2">
      <c r="A31" s="21"/>
      <c r="B31" s="21"/>
      <c r="C31" s="21"/>
      <c r="G31" s="2"/>
      <c r="H31" s="2"/>
      <c r="I31" s="2"/>
      <c r="J31" s="2"/>
      <c r="K31" s="2"/>
      <c r="L31" s="2"/>
    </row>
    <row r="32" spans="1:12" ht="28.5" x14ac:dyDescent="0.2">
      <c r="A32" s="21"/>
      <c r="B32" s="21"/>
      <c r="C32" s="21"/>
      <c r="G32" s="16" t="s">
        <v>25</v>
      </c>
      <c r="H32" s="16" t="s">
        <v>26</v>
      </c>
      <c r="I32" s="16" t="s">
        <v>29</v>
      </c>
      <c r="J32" s="16" t="s">
        <v>30</v>
      </c>
      <c r="K32" s="16" t="s">
        <v>31</v>
      </c>
      <c r="L32" s="16" t="s">
        <v>32</v>
      </c>
    </row>
    <row r="33" spans="1:12" x14ac:dyDescent="0.2">
      <c r="A33" s="21"/>
      <c r="B33" s="21"/>
      <c r="C33" s="21"/>
      <c r="G33" s="18" t="s">
        <v>27</v>
      </c>
      <c r="H33" s="16"/>
      <c r="I33" s="16"/>
      <c r="J33" s="16"/>
      <c r="K33" s="16"/>
      <c r="L33" s="17"/>
    </row>
    <row r="34" spans="1:12" x14ac:dyDescent="0.2">
      <c r="A34" s="21"/>
      <c r="B34" s="21"/>
      <c r="C34" s="21"/>
      <c r="G34" s="19" t="s">
        <v>28</v>
      </c>
      <c r="H34" s="17"/>
      <c r="I34" s="17">
        <f>I33/(1+9%)*9%</f>
        <v>0</v>
      </c>
      <c r="J34" s="17">
        <f>J33/(1+9%)*9%</f>
        <v>0</v>
      </c>
      <c r="K34" s="17">
        <f>K33/(1+3%)*3%</f>
        <v>0</v>
      </c>
      <c r="L34" s="17">
        <f>L33/(1+3%)*3%</f>
        <v>0</v>
      </c>
    </row>
    <row r="35" spans="1:12" x14ac:dyDescent="0.2">
      <c r="G35" s="2" t="s">
        <v>33</v>
      </c>
      <c r="H35" s="2">
        <f>H34+I34+J34+K34+L34</f>
        <v>0</v>
      </c>
      <c r="I35" s="2"/>
      <c r="J35" s="2"/>
      <c r="K35" s="2"/>
      <c r="L35" s="2"/>
    </row>
  </sheetData>
  <mergeCells count="21">
    <mergeCell ref="K18:L18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A29:C34"/>
    <mergeCell ref="K27:L27"/>
    <mergeCell ref="K19:L19"/>
    <mergeCell ref="K20:L20"/>
    <mergeCell ref="K21:L21"/>
    <mergeCell ref="K24:L24"/>
    <mergeCell ref="K25:L25"/>
    <mergeCell ref="K26:L26"/>
    <mergeCell ref="K22:L22"/>
    <mergeCell ref="K23:L23"/>
  </mergeCells>
  <phoneticPr fontId="1" type="noConversion"/>
  <dataValidations count="4">
    <dataValidation type="list" allowBlank="1" showInputMessage="1" showErrorMessage="1" sqref="J4" xr:uid="{BF9635C6-EB70-4754-92A0-013087903021}">
      <formula1>"日常报销,项目出差,管理报销"</formula1>
    </dataValidation>
    <dataValidation type="list" allowBlank="1" showInputMessage="1" showErrorMessage="1" sqref="I8" xr:uid="{D7660CB3-88A1-4FCF-B319-061B1BDC43E5}">
      <formula1>"用车费,房租,快递费,保险费,维修费,办公用品,过路费,高速费"</formula1>
    </dataValidation>
    <dataValidation type="list" allowBlank="1" showInputMessage="1" showErrorMessage="1" sqref="J5" xr:uid="{9566F809-DAB6-4521-9D4D-8B24BBF06AA6}">
      <formula1>"上海,重庆,合肥"</formula1>
    </dataValidation>
    <dataValidation type="list" allowBlank="1" showInputMessage="1" showErrorMessage="1" sqref="L5" xr:uid="{0C212840-6256-4815-B79F-B40AFC579D0A}">
      <formula1>"机械,测试,研发,销售,行政"</formula1>
    </dataValidation>
  </dataValidations>
  <pageMargins left="0.43307086614173229" right="0.15748031496062992" top="0.74803149606299213" bottom="0.74803149606299213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2019-04-16T06:20:00Z</dcterms:modified>
</cp:coreProperties>
</file>