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10937431\Documents\2019\Boletins\11.03.2019\"/>
    </mc:Choice>
  </mc:AlternateContent>
  <bookViews>
    <workbookView xWindow="0" yWindow="0" windowWidth="23055" windowHeight="7395"/>
  </bookViews>
  <sheets>
    <sheet name="jan2019" sheetId="6" r:id="rId1"/>
    <sheet name="Plan1" sheetId="7" r:id="rId2"/>
  </sheets>
  <definedNames>
    <definedName name="_xlnm._FilterDatabase" localSheetId="0" hidden="1">'jan2019'!$A$1:$I$803</definedName>
    <definedName name="_xlnm._FilterDatabase" localSheetId="1" hidden="1">Plan1!$A$1:$C$1</definedName>
  </definedNames>
  <calcPr calcId="152511"/>
</workbook>
</file>

<file path=xl/calcChain.xml><?xml version="1.0" encoding="utf-8"?>
<calcChain xmlns="http://schemas.openxmlformats.org/spreadsheetml/2006/main">
  <c r="B673" i="6" l="1"/>
  <c r="B606" i="6"/>
  <c r="B151" i="6"/>
  <c r="B674" i="6"/>
  <c r="B607" i="6"/>
  <c r="B675" i="6"/>
  <c r="B360" i="6"/>
  <c r="B361" i="6"/>
  <c r="B676" i="6"/>
  <c r="B118" i="6"/>
  <c r="B2" i="6"/>
  <c r="B309" i="6"/>
  <c r="B362" i="6"/>
  <c r="B310" i="6"/>
  <c r="B537" i="6"/>
  <c r="B730" i="6"/>
  <c r="B757" i="6"/>
  <c r="B586" i="6"/>
  <c r="B538" i="6"/>
  <c r="B508" i="6"/>
  <c r="B252" i="6"/>
  <c r="B363" i="6"/>
  <c r="B703" i="6"/>
  <c r="B152" i="6"/>
  <c r="B311" i="6"/>
  <c r="B445" i="6"/>
  <c r="B467" i="6"/>
  <c r="B3" i="6"/>
  <c r="B153" i="6"/>
  <c r="B587" i="6"/>
  <c r="B154" i="6"/>
  <c r="B608" i="6"/>
  <c r="B25" i="6"/>
  <c r="B704" i="6"/>
  <c r="B88" i="6"/>
  <c r="B641" i="6"/>
  <c r="B312" i="6"/>
  <c r="B588" i="6"/>
  <c r="B345" i="6"/>
  <c r="B446" i="6"/>
  <c r="B155" i="6"/>
  <c r="B447" i="6"/>
  <c r="B448" i="6"/>
  <c r="B346" i="6"/>
  <c r="B156" i="6"/>
  <c r="B449" i="6"/>
  <c r="B4" i="6"/>
  <c r="B539" i="6"/>
  <c r="B758" i="6"/>
  <c r="B204" i="6"/>
  <c r="B540" i="6"/>
  <c r="B450" i="6"/>
  <c r="B5" i="6"/>
  <c r="B677" i="6"/>
  <c r="B205" i="6"/>
  <c r="B275" i="6"/>
  <c r="B759" i="6"/>
  <c r="B541" i="6"/>
  <c r="B760" i="6"/>
  <c r="B761" i="6"/>
  <c r="B762" i="6"/>
  <c r="B26" i="6"/>
  <c r="B364" i="6"/>
  <c r="B27" i="6"/>
  <c r="B206" i="6"/>
  <c r="B119" i="6"/>
  <c r="B28" i="6"/>
  <c r="B313" i="6"/>
  <c r="B509" i="6"/>
  <c r="B468" i="6"/>
  <c r="B678" i="6"/>
  <c r="B253" i="6"/>
  <c r="B642" i="6"/>
  <c r="B314" i="6"/>
  <c r="B315" i="6"/>
  <c r="B89" i="6"/>
  <c r="B542" i="6"/>
  <c r="B90" i="6"/>
  <c r="B365" i="6"/>
  <c r="B510" i="6"/>
  <c r="B366" i="6"/>
  <c r="B367" i="6"/>
  <c r="B120" i="6"/>
  <c r="B254" i="6"/>
  <c r="B763" i="6"/>
  <c r="B764" i="6"/>
  <c r="B255" i="6"/>
  <c r="B679" i="6"/>
  <c r="B121" i="6"/>
  <c r="B6" i="6"/>
  <c r="B543" i="6"/>
  <c r="B122" i="6"/>
  <c r="B207" i="6"/>
  <c r="B544" i="6"/>
  <c r="B316" i="6"/>
  <c r="B29" i="6"/>
  <c r="B765" i="6"/>
  <c r="B545" i="6"/>
  <c r="B30" i="6"/>
  <c r="B680" i="6"/>
  <c r="B766" i="6"/>
  <c r="B681" i="6"/>
  <c r="B368" i="6"/>
  <c r="B317" i="6"/>
  <c r="B369" i="6"/>
  <c r="B123" i="6"/>
  <c r="B256" i="6"/>
  <c r="B643" i="6"/>
  <c r="B546" i="6"/>
  <c r="B208" i="6"/>
  <c r="B511" i="6"/>
  <c r="B682" i="6"/>
  <c r="B469" i="6"/>
  <c r="B31" i="6"/>
  <c r="B547" i="6"/>
  <c r="B548" i="6"/>
  <c r="B257" i="6"/>
  <c r="B394" i="6"/>
  <c r="B644" i="6"/>
  <c r="B767" i="6"/>
  <c r="B549" i="6"/>
  <c r="B768" i="6"/>
  <c r="B470" i="6"/>
  <c r="B769" i="6"/>
  <c r="B502" i="6"/>
  <c r="B124" i="6"/>
  <c r="B318" i="6"/>
  <c r="B370" i="6"/>
  <c r="B589" i="6"/>
  <c r="B371" i="6"/>
  <c r="B125" i="6"/>
  <c r="B770" i="6"/>
  <c r="B487" i="6"/>
  <c r="B550" i="6"/>
  <c r="B551" i="6"/>
  <c r="B209" i="6"/>
  <c r="B731" i="6"/>
  <c r="B645" i="6"/>
  <c r="B319" i="6"/>
  <c r="B771" i="6"/>
  <c r="B372" i="6"/>
  <c r="B32" i="6"/>
  <c r="B258" i="6"/>
  <c r="B772" i="6"/>
  <c r="B320" i="6"/>
  <c r="B373" i="6"/>
  <c r="B512" i="6"/>
  <c r="B374" i="6"/>
  <c r="B321" i="6"/>
  <c r="B49" i="6"/>
  <c r="B284" i="6"/>
  <c r="B33" i="6"/>
  <c r="B773" i="6"/>
  <c r="B126" i="6"/>
  <c r="B748" i="6"/>
  <c r="B322" i="6"/>
  <c r="B732" i="6"/>
  <c r="B646" i="6"/>
  <c r="B34" i="6"/>
  <c r="B323" i="6"/>
  <c r="B91" i="6"/>
  <c r="B35" i="6"/>
  <c r="B210" i="6"/>
  <c r="B259" i="6"/>
  <c r="B774" i="6"/>
  <c r="B471" i="6"/>
  <c r="B451" i="6"/>
  <c r="B375" i="6"/>
  <c r="B285" i="6"/>
  <c r="B452" i="6"/>
  <c r="B552" i="6"/>
  <c r="B683" i="6"/>
  <c r="B260" i="6"/>
  <c r="B775" i="6"/>
  <c r="B553" i="6"/>
  <c r="B513" i="6"/>
  <c r="B554" i="6"/>
  <c r="B324" i="6"/>
  <c r="B684" i="6"/>
  <c r="B127" i="6"/>
  <c r="B36" i="6"/>
  <c r="B37" i="6"/>
  <c r="B776" i="6"/>
  <c r="B157" i="6"/>
  <c r="B395" i="6"/>
  <c r="B777" i="6"/>
  <c r="B685" i="6"/>
  <c r="B555" i="6"/>
  <c r="B778" i="6"/>
  <c r="B472" i="6"/>
  <c r="B556" i="6"/>
  <c r="B211" i="6"/>
  <c r="B557" i="6"/>
  <c r="B647" i="6"/>
  <c r="B749" i="6"/>
  <c r="B128" i="6"/>
  <c r="B779" i="6"/>
  <c r="B558" i="6"/>
  <c r="B559" i="6"/>
  <c r="B92" i="6"/>
  <c r="B93" i="6"/>
  <c r="B780" i="6"/>
  <c r="B38" i="6"/>
  <c r="B488" i="6"/>
  <c r="B50" i="6"/>
  <c r="B325" i="6"/>
  <c r="B609" i="6"/>
  <c r="B590" i="6"/>
  <c r="B396" i="6"/>
  <c r="B686" i="6"/>
  <c r="B705" i="6"/>
  <c r="B560" i="6"/>
  <c r="B591" i="6"/>
  <c r="B94" i="6"/>
  <c r="B592" i="6"/>
  <c r="B473" i="6"/>
  <c r="B7" i="6"/>
  <c r="B376" i="6"/>
  <c r="B687" i="6"/>
  <c r="B326" i="6"/>
  <c r="B489" i="6"/>
  <c r="B706" i="6"/>
  <c r="B327" i="6"/>
  <c r="B397" i="6"/>
  <c r="B377" i="6"/>
  <c r="B261" i="6"/>
  <c r="B328" i="6"/>
  <c r="B781" i="6"/>
  <c r="B782" i="6"/>
  <c r="B378" i="6"/>
  <c r="B158" i="6"/>
  <c r="B51" i="6"/>
  <c r="B379" i="6"/>
  <c r="B707" i="6"/>
  <c r="B593" i="6"/>
  <c r="B8" i="6"/>
  <c r="B594" i="6"/>
  <c r="B733" i="6"/>
  <c r="B561" i="6"/>
  <c r="B562" i="6"/>
  <c r="B610" i="6"/>
  <c r="B329" i="6"/>
  <c r="B212" i="6"/>
  <c r="B286" i="6"/>
  <c r="B380" i="6"/>
  <c r="B213" i="6"/>
  <c r="B262" i="6"/>
  <c r="B514" i="6"/>
  <c r="B783" i="6"/>
  <c r="B214" i="6"/>
  <c r="B515" i="6"/>
  <c r="B159" i="6"/>
  <c r="B9" i="6"/>
  <c r="B516" i="6"/>
  <c r="B708" i="6"/>
  <c r="B330" i="6"/>
  <c r="B474" i="6"/>
  <c r="B52" i="6"/>
  <c r="B563" i="6"/>
  <c r="B648" i="6"/>
  <c r="B595" i="6"/>
  <c r="B611" i="6"/>
  <c r="B10" i="6"/>
  <c r="B564" i="6"/>
  <c r="B53" i="6"/>
  <c r="B453" i="6"/>
  <c r="B381" i="6"/>
  <c r="B784" i="6"/>
  <c r="B785" i="6"/>
  <c r="B215" i="6"/>
  <c r="B54" i="6"/>
  <c r="B454" i="6"/>
  <c r="B263" i="6"/>
  <c r="B709" i="6"/>
  <c r="B11" i="6"/>
  <c r="B517" i="6"/>
  <c r="B565" i="6"/>
  <c r="B612" i="6"/>
  <c r="B688" i="6"/>
  <c r="B39" i="6"/>
  <c r="B518" i="6"/>
  <c r="B347" i="6"/>
  <c r="B689" i="6"/>
  <c r="B455" i="6"/>
  <c r="B129" i="6"/>
  <c r="B596" i="6"/>
  <c r="B216" i="6"/>
  <c r="B12" i="6"/>
  <c r="B456" i="6"/>
  <c r="B130" i="6"/>
  <c r="B55" i="6"/>
  <c r="B287" i="6"/>
  <c r="B597" i="6"/>
  <c r="B288" i="6"/>
  <c r="B566" i="6"/>
  <c r="B95" i="6"/>
  <c r="B750" i="6"/>
  <c r="B598" i="6"/>
  <c r="B649" i="6"/>
  <c r="B786" i="6"/>
  <c r="B398" i="6"/>
  <c r="B217" i="6"/>
  <c r="B289" i="6"/>
  <c r="B519" i="6"/>
  <c r="B331" i="6"/>
  <c r="B520" i="6"/>
  <c r="B613" i="6"/>
  <c r="B348" i="6"/>
  <c r="B567" i="6"/>
  <c r="B751" i="6"/>
  <c r="B521" i="6"/>
  <c r="B568" i="6"/>
  <c r="B56" i="6"/>
  <c r="B650" i="6"/>
  <c r="B651" i="6"/>
  <c r="B490" i="6"/>
  <c r="B13" i="6"/>
  <c r="B710" i="6"/>
  <c r="B690" i="6"/>
  <c r="B734" i="6"/>
  <c r="B160" i="6"/>
  <c r="B569" i="6"/>
  <c r="B161" i="6"/>
  <c r="B162" i="6"/>
  <c r="B457" i="6"/>
  <c r="B218" i="6"/>
  <c r="B475" i="6"/>
  <c r="B787" i="6"/>
  <c r="B96" i="6"/>
  <c r="B349" i="6"/>
  <c r="B219" i="6"/>
  <c r="B163" i="6"/>
  <c r="B57" i="6"/>
  <c r="B382" i="6"/>
  <c r="B735" i="6"/>
  <c r="B14" i="6"/>
  <c r="B15" i="6"/>
  <c r="B788" i="6"/>
  <c r="B58" i="6"/>
  <c r="B383" i="6"/>
  <c r="B350" i="6"/>
  <c r="B332" i="6"/>
  <c r="B164" i="6"/>
  <c r="B165" i="6"/>
  <c r="B789" i="6"/>
  <c r="B458" i="6"/>
  <c r="B166" i="6"/>
  <c r="B491" i="6"/>
  <c r="B97" i="6"/>
  <c r="B691" i="6"/>
  <c r="B167" i="6"/>
  <c r="B570" i="6"/>
  <c r="B168" i="6"/>
  <c r="B522" i="6"/>
  <c r="B131" i="6"/>
  <c r="B492" i="6"/>
  <c r="B169" i="6"/>
  <c r="B399" i="6"/>
  <c r="B290" i="6"/>
  <c r="B291" i="6"/>
  <c r="B170" i="6"/>
  <c r="B132" i="6"/>
  <c r="B133" i="6"/>
  <c r="B790" i="6"/>
  <c r="B652" i="6"/>
  <c r="B653" i="6"/>
  <c r="B736" i="6"/>
  <c r="B692" i="6"/>
  <c r="B98" i="6"/>
  <c r="B400" i="6"/>
  <c r="B351" i="6"/>
  <c r="B791" i="6"/>
  <c r="B654" i="6"/>
  <c r="B792" i="6"/>
  <c r="B134" i="6"/>
  <c r="B401" i="6"/>
  <c r="B220" i="6"/>
  <c r="B737" i="6"/>
  <c r="B135" i="6"/>
  <c r="B16" i="6"/>
  <c r="B384" i="6"/>
  <c r="B385" i="6"/>
  <c r="B711" i="6"/>
  <c r="B221" i="6"/>
  <c r="B171" i="6"/>
  <c r="B571" i="6"/>
  <c r="B222" i="6"/>
  <c r="B614" i="6"/>
  <c r="B712" i="6"/>
  <c r="B713" i="6"/>
  <c r="B793" i="6"/>
  <c r="B223" i="6"/>
  <c r="B333" i="6"/>
  <c r="B136" i="6"/>
  <c r="B334" i="6"/>
  <c r="B523" i="6"/>
  <c r="B264" i="6"/>
  <c r="B752" i="6"/>
  <c r="B137" i="6"/>
  <c r="B794" i="6"/>
  <c r="B714" i="6"/>
  <c r="B715" i="6"/>
  <c r="B524" i="6"/>
  <c r="B172" i="6"/>
  <c r="B173" i="6"/>
  <c r="B599" i="6"/>
  <c r="B693" i="6"/>
  <c r="B335" i="6"/>
  <c r="B386" i="6"/>
  <c r="B402" i="6"/>
  <c r="B224" i="6"/>
  <c r="B600" i="6"/>
  <c r="B59" i="6"/>
  <c r="B17" i="6"/>
  <c r="B60" i="6"/>
  <c r="B572" i="6"/>
  <c r="B601" i="6"/>
  <c r="B459" i="6"/>
  <c r="B99" i="6"/>
  <c r="B138" i="6"/>
  <c r="B615" i="6"/>
  <c r="B387" i="6"/>
  <c r="B336" i="6"/>
  <c r="B493" i="6"/>
  <c r="B602" i="6"/>
  <c r="B352" i="6"/>
  <c r="B403" i="6"/>
  <c r="B460" i="6"/>
  <c r="B18" i="6"/>
  <c r="B337" i="6"/>
  <c r="B573" i="6"/>
  <c r="B100" i="6"/>
  <c r="B503" i="6"/>
  <c r="B716" i="6"/>
  <c r="B717" i="6"/>
  <c r="B718" i="6"/>
  <c r="B225" i="6"/>
  <c r="B265" i="6"/>
  <c r="B226" i="6"/>
  <c r="B227" i="6"/>
  <c r="B694" i="6"/>
  <c r="B695" i="6"/>
  <c r="B655" i="6"/>
  <c r="B276" i="6"/>
  <c r="B228" i="6"/>
  <c r="B229" i="6"/>
  <c r="B574" i="6"/>
  <c r="B719" i="6"/>
  <c r="B476" i="6"/>
  <c r="B388" i="6"/>
  <c r="B616" i="6"/>
  <c r="B738" i="6"/>
  <c r="B174" i="6"/>
  <c r="B175" i="6"/>
  <c r="B176" i="6"/>
  <c r="B338" i="6"/>
  <c r="B720" i="6"/>
  <c r="B461" i="6"/>
  <c r="B277" i="6"/>
  <c r="B230" i="6"/>
  <c r="B292" i="6"/>
  <c r="B353" i="6"/>
  <c r="B101" i="6"/>
  <c r="B721" i="6"/>
  <c r="B477" i="6"/>
  <c r="B478" i="6"/>
  <c r="B739" i="6"/>
  <c r="B603" i="6"/>
  <c r="B575" i="6"/>
  <c r="B404" i="6"/>
  <c r="B504" i="6"/>
  <c r="B293" i="6"/>
  <c r="B354" i="6"/>
  <c r="B525" i="6"/>
  <c r="B405" i="6"/>
  <c r="B795" i="6"/>
  <c r="B266" i="6"/>
  <c r="B740" i="6"/>
  <c r="B177" i="6"/>
  <c r="B231" i="6"/>
  <c r="B178" i="6"/>
  <c r="B232" i="6"/>
  <c r="B617" i="6"/>
  <c r="B233" i="6"/>
  <c r="B526" i="6"/>
  <c r="B479" i="6"/>
  <c r="B796" i="6"/>
  <c r="B294" i="6"/>
  <c r="B406" i="6"/>
  <c r="B656" i="6"/>
  <c r="B753" i="6"/>
  <c r="B407" i="6"/>
  <c r="B295" i="6"/>
  <c r="B234" i="6"/>
  <c r="B505" i="6"/>
  <c r="B179" i="6"/>
  <c r="B618" i="6"/>
  <c r="B139" i="6"/>
  <c r="B296" i="6"/>
  <c r="B619" i="6"/>
  <c r="B267" i="6"/>
  <c r="B480" i="6"/>
  <c r="B604" i="6"/>
  <c r="B180" i="6"/>
  <c r="B620" i="6"/>
  <c r="B235" i="6"/>
  <c r="B527" i="6"/>
  <c r="B181" i="6"/>
  <c r="B102" i="6"/>
  <c r="B621" i="6"/>
  <c r="B19" i="6"/>
  <c r="B481" i="6"/>
  <c r="B657" i="6"/>
  <c r="B658" i="6"/>
  <c r="B182" i="6"/>
  <c r="B482" i="6"/>
  <c r="B622" i="6"/>
  <c r="B528" i="6"/>
  <c r="B103" i="6"/>
  <c r="B576" i="6"/>
  <c r="B183" i="6"/>
  <c r="B659" i="6"/>
  <c r="B61" i="6"/>
  <c r="B236" i="6"/>
  <c r="B389" i="6"/>
  <c r="B577" i="6"/>
  <c r="B623" i="6"/>
  <c r="B184" i="6"/>
  <c r="B624" i="6"/>
  <c r="B722" i="6"/>
  <c r="B278" i="6"/>
  <c r="B237" i="6"/>
  <c r="B62" i="6"/>
  <c r="B578" i="6"/>
  <c r="B20" i="6"/>
  <c r="B462" i="6"/>
  <c r="B268" i="6"/>
  <c r="B494" i="6"/>
  <c r="B63" i="6"/>
  <c r="B408" i="6"/>
  <c r="B409" i="6"/>
  <c r="B238" i="6"/>
  <c r="B696" i="6"/>
  <c r="B185" i="6"/>
  <c r="B410" i="6"/>
  <c r="B411" i="6"/>
  <c r="B463" i="6"/>
  <c r="B741" i="6"/>
  <c r="B412" i="6"/>
  <c r="B239" i="6"/>
  <c r="B104" i="6"/>
  <c r="B269" i="6"/>
  <c r="B697" i="6"/>
  <c r="B297" i="6"/>
  <c r="B742" i="6"/>
  <c r="B413" i="6"/>
  <c r="B355" i="6"/>
  <c r="B495" i="6"/>
  <c r="B414" i="6"/>
  <c r="B415" i="6"/>
  <c r="B797" i="6"/>
  <c r="B464" i="6"/>
  <c r="B64" i="6"/>
  <c r="B579" i="6"/>
  <c r="B698" i="6"/>
  <c r="B339" i="6"/>
  <c r="B186" i="6"/>
  <c r="B65" i="6"/>
  <c r="B140" i="6"/>
  <c r="B187" i="6"/>
  <c r="B279" i="6"/>
  <c r="B280" i="6"/>
  <c r="B743" i="6"/>
  <c r="B580" i="6"/>
  <c r="B240" i="6"/>
  <c r="B66" i="6"/>
  <c r="B67" i="6"/>
  <c r="B141" i="6"/>
  <c r="B298" i="6"/>
  <c r="B241" i="6"/>
  <c r="B529" i="6"/>
  <c r="B754" i="6"/>
  <c r="B416" i="6"/>
  <c r="B299" i="6"/>
  <c r="B660" i="6"/>
  <c r="B417" i="6"/>
  <c r="B699" i="6"/>
  <c r="B723" i="6"/>
  <c r="B242" i="6"/>
  <c r="B700" i="6"/>
  <c r="B188" i="6"/>
  <c r="B625" i="6"/>
  <c r="B68" i="6"/>
  <c r="B661" i="6"/>
  <c r="B300" i="6"/>
  <c r="B340" i="6"/>
  <c r="B40" i="6"/>
  <c r="B243" i="6"/>
  <c r="B244" i="6"/>
  <c r="B270" i="6"/>
  <c r="B581" i="6"/>
  <c r="B21" i="6"/>
  <c r="B69" i="6"/>
  <c r="B418" i="6"/>
  <c r="B70" i="6"/>
  <c r="B530" i="6"/>
  <c r="B356" i="6"/>
  <c r="B798" i="6"/>
  <c r="B71" i="6"/>
  <c r="B105" i="6"/>
  <c r="B799" i="6"/>
  <c r="B419" i="6"/>
  <c r="B531" i="6"/>
  <c r="B662" i="6"/>
  <c r="B420" i="6"/>
  <c r="B245" i="6"/>
  <c r="B22" i="6"/>
  <c r="B301" i="6"/>
  <c r="B663" i="6"/>
  <c r="B357" i="6"/>
  <c r="B664" i="6"/>
  <c r="B189" i="6"/>
  <c r="B358" i="6"/>
  <c r="B800" i="6"/>
  <c r="B23" i="6"/>
  <c r="B271" i="6"/>
  <c r="B41" i="6"/>
  <c r="B272" i="6"/>
  <c r="B421" i="6"/>
  <c r="B626" i="6"/>
  <c r="B106" i="6"/>
  <c r="B422" i="6"/>
  <c r="B246" i="6"/>
  <c r="B107" i="6"/>
  <c r="B281" i="6"/>
  <c r="B302" i="6"/>
  <c r="B483" i="6"/>
  <c r="B496" i="6"/>
  <c r="B724" i="6"/>
  <c r="B108" i="6"/>
  <c r="B423" i="6"/>
  <c r="B190" i="6"/>
  <c r="B390" i="6"/>
  <c r="B72" i="6"/>
  <c r="B801" i="6"/>
  <c r="B725" i="6"/>
  <c r="B532" i="6"/>
  <c r="B109" i="6"/>
  <c r="B726" i="6"/>
  <c r="B582" i="6"/>
  <c r="B142" i="6"/>
  <c r="B24" i="6"/>
  <c r="B191" i="6"/>
  <c r="B727" i="6"/>
  <c r="B303" i="6"/>
  <c r="B247" i="6"/>
  <c r="B192" i="6"/>
  <c r="B627" i="6"/>
  <c r="B583" i="6"/>
  <c r="B42" i="6"/>
  <c r="B110" i="6"/>
  <c r="B424" i="6"/>
  <c r="B497" i="6"/>
  <c r="B304" i="6"/>
  <c r="B305" i="6"/>
  <c r="B193" i="6"/>
  <c r="B143" i="6"/>
  <c r="B391" i="6"/>
  <c r="B111" i="6"/>
  <c r="B73" i="6"/>
  <c r="B74" i="6"/>
  <c r="B584" i="6"/>
  <c r="B498" i="6"/>
  <c r="B628" i="6"/>
  <c r="B533" i="6"/>
  <c r="B802" i="6"/>
  <c r="B629" i="6"/>
  <c r="B359" i="6"/>
  <c r="B282" i="6"/>
  <c r="B194" i="6"/>
  <c r="B425" i="6"/>
  <c r="B665" i="6"/>
  <c r="B426" i="6"/>
  <c r="B195" i="6"/>
  <c r="B630" i="6"/>
  <c r="B631" i="6"/>
  <c r="B283" i="6"/>
  <c r="B632" i="6"/>
  <c r="B196" i="6"/>
  <c r="B75" i="6"/>
  <c r="B427" i="6"/>
  <c r="B306" i="6"/>
  <c r="B76" i="6"/>
  <c r="B666" i="6"/>
  <c r="B144" i="6"/>
  <c r="B248" i="6"/>
  <c r="B633" i="6"/>
  <c r="B428" i="6"/>
  <c r="B499" i="6"/>
  <c r="B667" i="6"/>
  <c r="B307" i="6"/>
  <c r="B755" i="6"/>
  <c r="B465" i="6"/>
  <c r="B534" i="6"/>
  <c r="B429" i="6"/>
  <c r="B500" i="6"/>
  <c r="B430" i="6"/>
  <c r="B431" i="6"/>
  <c r="B273" i="6"/>
  <c r="B249" i="6"/>
  <c r="B197" i="6"/>
  <c r="B112" i="6"/>
  <c r="B145" i="6"/>
  <c r="B535" i="6"/>
  <c r="B668" i="6"/>
  <c r="B501" i="6"/>
  <c r="B432" i="6"/>
  <c r="B433" i="6"/>
  <c r="B434" i="6"/>
  <c r="B113" i="6"/>
  <c r="B728" i="6"/>
  <c r="B744" i="6"/>
  <c r="B274" i="6"/>
  <c r="B435" i="6"/>
  <c r="B436" i="6"/>
  <c r="B341" i="6"/>
  <c r="B506" i="6"/>
  <c r="B198" i="6"/>
  <c r="B484" i="6"/>
  <c r="B308" i="6"/>
  <c r="B146" i="6"/>
  <c r="B77" i="6"/>
  <c r="B199" i="6"/>
  <c r="B392" i="6"/>
  <c r="B701" i="6"/>
  <c r="B250" i="6"/>
  <c r="B147" i="6"/>
  <c r="B342" i="6"/>
  <c r="B669" i="6"/>
  <c r="B148" i="6"/>
  <c r="B605" i="6"/>
  <c r="B343" i="6"/>
  <c r="B634" i="6"/>
  <c r="B635" i="6"/>
  <c r="B437" i="6"/>
  <c r="B636" i="6"/>
  <c r="B78" i="6"/>
  <c r="B79" i="6"/>
  <c r="B670" i="6"/>
  <c r="B438" i="6"/>
  <c r="B43" i="6"/>
  <c r="B80" i="6"/>
  <c r="B439" i="6"/>
  <c r="B440" i="6"/>
  <c r="B485" i="6"/>
  <c r="B637" i="6"/>
  <c r="B200" i="6"/>
  <c r="B201" i="6"/>
  <c r="B441" i="6"/>
  <c r="B745" i="6"/>
  <c r="B81" i="6"/>
  <c r="B82" i="6"/>
  <c r="B442" i="6"/>
  <c r="B114" i="6"/>
  <c r="B486" i="6"/>
  <c r="B393" i="6"/>
  <c r="B585" i="6"/>
  <c r="B202" i="6"/>
  <c r="B115" i="6"/>
  <c r="B746" i="6"/>
  <c r="B466" i="6"/>
  <c r="B116" i="6"/>
  <c r="B638" i="6"/>
  <c r="B83" i="6"/>
  <c r="B803" i="6"/>
  <c r="B507" i="6"/>
  <c r="B443" i="6"/>
  <c r="B639" i="6"/>
  <c r="B756" i="6"/>
  <c r="B44" i="6"/>
  <c r="B747" i="6"/>
  <c r="B344" i="6"/>
  <c r="B117" i="6"/>
  <c r="B702" i="6"/>
  <c r="B149" i="6"/>
  <c r="B671" i="6"/>
  <c r="B729" i="6"/>
  <c r="B203" i="6"/>
  <c r="B640" i="6"/>
  <c r="B84" i="6"/>
  <c r="B85" i="6"/>
  <c r="B86" i="6"/>
  <c r="B150" i="6"/>
  <c r="B251" i="6"/>
  <c r="B536" i="6"/>
  <c r="B45" i="6"/>
  <c r="B46" i="6"/>
  <c r="B87" i="6"/>
  <c r="B444" i="6"/>
  <c r="B47" i="6"/>
  <c r="B48" i="6"/>
  <c r="B672" i="6"/>
</calcChain>
</file>

<file path=xl/sharedStrings.xml><?xml version="1.0" encoding="utf-8"?>
<sst xmlns="http://schemas.openxmlformats.org/spreadsheetml/2006/main" count="4124" uniqueCount="883">
  <si>
    <t>Município</t>
  </si>
  <si>
    <t>IIP</t>
  </si>
  <si>
    <t>IBGE</t>
  </si>
  <si>
    <t>Água Comprida</t>
  </si>
  <si>
    <t>Aguanil</t>
  </si>
  <si>
    <t>Aiuruoca</t>
  </si>
  <si>
    <t>Alagoa</t>
  </si>
  <si>
    <t>Albertina</t>
  </si>
  <si>
    <t>Alpercata</t>
  </si>
  <si>
    <t>Alvarenga</t>
  </si>
  <si>
    <t>Alvorada de Minas</t>
  </si>
  <si>
    <t>Antônio Dias</t>
  </si>
  <si>
    <t>Araçaí</t>
  </si>
  <si>
    <t>Aracitaba</t>
  </si>
  <si>
    <t>Arantina</t>
  </si>
  <si>
    <t>Arapuá</t>
  </si>
  <si>
    <t>Argirita</t>
  </si>
  <si>
    <t>Aricanduva</t>
  </si>
  <si>
    <t>Bandeira</t>
  </si>
  <si>
    <t>Belmiro Braga</t>
  </si>
  <si>
    <t>Bertópolis</t>
  </si>
  <si>
    <t>Bias Fortes</t>
  </si>
  <si>
    <t>Biquinhas</t>
  </si>
  <si>
    <t>Bocaina de Minas</t>
  </si>
  <si>
    <t>Bom Jesus da Penha</t>
  </si>
  <si>
    <t>Bom Jesus do Amparo</t>
  </si>
  <si>
    <t>Bonito de Minas</t>
  </si>
  <si>
    <t>Braúnas</t>
  </si>
  <si>
    <t>Bugre</t>
  </si>
  <si>
    <t>Cabeceira Grande</t>
  </si>
  <si>
    <t>Cachoeira Dourada</t>
  </si>
  <si>
    <t>Caiana</t>
  </si>
  <si>
    <t>Camacho</t>
  </si>
  <si>
    <t>Campanário</t>
  </si>
  <si>
    <t>Campo Azul</t>
  </si>
  <si>
    <t>Caparaó</t>
  </si>
  <si>
    <t>Caputira</t>
  </si>
  <si>
    <t>Carmésia</t>
  </si>
  <si>
    <t>Carrancas</t>
  </si>
  <si>
    <t>Carvalhos</t>
  </si>
  <si>
    <t>Cascalho Rico</t>
  </si>
  <si>
    <t>Catuji</t>
  </si>
  <si>
    <t>Catuti</t>
  </si>
  <si>
    <t>Cedro do Abaeté</t>
  </si>
  <si>
    <t>Chácara</t>
  </si>
  <si>
    <t>Chalé</t>
  </si>
  <si>
    <t>Chiador</t>
  </si>
  <si>
    <t>Claraval</t>
  </si>
  <si>
    <t>Comendador Gomes</t>
  </si>
  <si>
    <t>Conceição da Barra de Minas</t>
  </si>
  <si>
    <t>Conceição das Pedras</t>
  </si>
  <si>
    <t>Conceição de Ipanema</t>
  </si>
  <si>
    <t>Conceição do Pará</t>
  </si>
  <si>
    <t>Cônego Marinho</t>
  </si>
  <si>
    <t>Consolação</t>
  </si>
  <si>
    <t>Cordislândia</t>
  </si>
  <si>
    <t>Coronel Pacheco</t>
  </si>
  <si>
    <t>Coronel Xavier Chaves</t>
  </si>
  <si>
    <t>Crisólita</t>
  </si>
  <si>
    <t>Cruzeiro da Fortaleza</t>
  </si>
  <si>
    <t>Cuparaque</t>
  </si>
  <si>
    <t>Descoberto</t>
  </si>
  <si>
    <t>Divino das Laranjeiras</t>
  </si>
  <si>
    <t>Dom Viçoso</t>
  </si>
  <si>
    <t>Doresópolis</t>
  </si>
  <si>
    <t>Douradoquara</t>
  </si>
  <si>
    <t>Durandé</t>
  </si>
  <si>
    <t>Espírito Santo do Dourado</t>
  </si>
  <si>
    <t>Estiva</t>
  </si>
  <si>
    <t>Estrela Dalva</t>
  </si>
  <si>
    <t>Estrela do Indaiá</t>
  </si>
  <si>
    <t>Ewbank da Câmara</t>
  </si>
  <si>
    <t>Faria Lemos</t>
  </si>
  <si>
    <t>Fernandes Tourinho</t>
  </si>
  <si>
    <t>Ferros</t>
  </si>
  <si>
    <t>Fortaleza de Minas</t>
  </si>
  <si>
    <t>Fortuna de Minas</t>
  </si>
  <si>
    <t>Franciscópolis</t>
  </si>
  <si>
    <t>Frei Gaspar</t>
  </si>
  <si>
    <t>Frei Lagonegro</t>
  </si>
  <si>
    <t>Fronteira dos Vales</t>
  </si>
  <si>
    <t>Funilândia</t>
  </si>
  <si>
    <t>Gameleiras</t>
  </si>
  <si>
    <t>Glaucilândia</t>
  </si>
  <si>
    <t>Goiabeira</t>
  </si>
  <si>
    <t>Goianá</t>
  </si>
  <si>
    <t>Gonçalves</t>
  </si>
  <si>
    <t>Gonzaga</t>
  </si>
  <si>
    <t>Grupiara</t>
  </si>
  <si>
    <t>Guarará</t>
  </si>
  <si>
    <t>Gurinhatã</t>
  </si>
  <si>
    <t>Heliodora</t>
  </si>
  <si>
    <t>Ibiracatu</t>
  </si>
  <si>
    <t>Ibitiúra de Minas</t>
  </si>
  <si>
    <t>Ibituruna</t>
  </si>
  <si>
    <t>Imbé de Minas</t>
  </si>
  <si>
    <t>Indaiabira</t>
  </si>
  <si>
    <t>Ipiaçu</t>
  </si>
  <si>
    <t>Iraí de Minas</t>
  </si>
  <si>
    <t>Itacambira</t>
  </si>
  <si>
    <t>Itamarati de Minas</t>
  </si>
  <si>
    <t>Itueta</t>
  </si>
  <si>
    <t>Itumirim</t>
  </si>
  <si>
    <t>Itutinga</t>
  </si>
  <si>
    <t>Jaguaraçu</t>
  </si>
  <si>
    <t>Jampruca</t>
  </si>
  <si>
    <t>Japaraíba</t>
  </si>
  <si>
    <t>Jequitibá</t>
  </si>
  <si>
    <t>Joaquim Felício</t>
  </si>
  <si>
    <t>José Raydan</t>
  </si>
  <si>
    <t>Josenópolis</t>
  </si>
  <si>
    <t>Juramento</t>
  </si>
  <si>
    <t>Juvenília</t>
  </si>
  <si>
    <t>Lagoa dos Patos</t>
  </si>
  <si>
    <t>Leandro Ferreira</t>
  </si>
  <si>
    <t>Leme do Prado</t>
  </si>
  <si>
    <t>Luisburgo</t>
  </si>
  <si>
    <t>Luislândia</t>
  </si>
  <si>
    <t>Maripá de Minas</t>
  </si>
  <si>
    <t>Martins Soares</t>
  </si>
  <si>
    <t>Materlândia</t>
  </si>
  <si>
    <t>Mathias Lobato</t>
  </si>
  <si>
    <t>Matutina</t>
  </si>
  <si>
    <t>Medeiros</t>
  </si>
  <si>
    <t>Mendes Pimentel</t>
  </si>
  <si>
    <t>Mesquita</t>
  </si>
  <si>
    <t>Minduri</t>
  </si>
  <si>
    <t>Miravânia</t>
  </si>
  <si>
    <t>Moeda</t>
  </si>
  <si>
    <t>Monjolos</t>
  </si>
  <si>
    <t>Monte Formoso</t>
  </si>
  <si>
    <t>Morro da Garça</t>
  </si>
  <si>
    <t>Nacip Raydan</t>
  </si>
  <si>
    <t>Natércia</t>
  </si>
  <si>
    <t>Nova Belém</t>
  </si>
  <si>
    <t>Nova Módica</t>
  </si>
  <si>
    <t>Nova Porteirinha</t>
  </si>
  <si>
    <t>Nova União</t>
  </si>
  <si>
    <t>Olaria</t>
  </si>
  <si>
    <t>Olímpio Noronha</t>
  </si>
  <si>
    <t>Oliveira Fortes</t>
  </si>
  <si>
    <t>Onça de Pitangui</t>
  </si>
  <si>
    <t>Orizânia</t>
  </si>
  <si>
    <t>Ouro Verde de Minas</t>
  </si>
  <si>
    <t>Pai Pedro</t>
  </si>
  <si>
    <t>Passabém</t>
  </si>
  <si>
    <t>Passa-Vinte</t>
  </si>
  <si>
    <t>Patis</t>
  </si>
  <si>
    <t>Paulistas</t>
  </si>
  <si>
    <t>Pedra Bonita</t>
  </si>
  <si>
    <t>Pedra Dourada</t>
  </si>
  <si>
    <t>Pedrinópolis</t>
  </si>
  <si>
    <t>Pedro Teixeira</t>
  </si>
  <si>
    <t>Periquito</t>
  </si>
  <si>
    <t>Pescador</t>
  </si>
  <si>
    <t>Piau</t>
  </si>
  <si>
    <t>Piedade do Rio Grande</t>
  </si>
  <si>
    <t>Piranguinho</t>
  </si>
  <si>
    <t>Ponto Chique</t>
  </si>
  <si>
    <t>Pouso Alto</t>
  </si>
  <si>
    <t>Pratinha</t>
  </si>
  <si>
    <t>Presidente Juscelino</t>
  </si>
  <si>
    <t>Presidente Kubitschek</t>
  </si>
  <si>
    <t>Rio do Prado</t>
  </si>
  <si>
    <t>Rio Manso</t>
  </si>
  <si>
    <t>Rochedo de Minas</t>
  </si>
  <si>
    <t>Romaria</t>
  </si>
  <si>
    <t>Rubelita</t>
  </si>
  <si>
    <t>Santa Bárbara do Monte Verde</t>
  </si>
  <si>
    <t>Santa Cruz de Salinas</t>
  </si>
  <si>
    <t>Santa Fé de Minas</t>
  </si>
  <si>
    <t>Santa Rita de Caldas</t>
  </si>
  <si>
    <t>Santa Rita do Itueto</t>
  </si>
  <si>
    <t>Santa Rosa da Serra</t>
  </si>
  <si>
    <t>Santana de Cataguases</t>
  </si>
  <si>
    <t>Santana do Deserto</t>
  </si>
  <si>
    <t>Santana do Manhuaçu</t>
  </si>
  <si>
    <t>Santana do Riacho</t>
  </si>
  <si>
    <t>Santo Antônio do Aventureiro</t>
  </si>
  <si>
    <t>Santo Antônio do Itambé</t>
  </si>
  <si>
    <t>Santo Antônio do Retiro</t>
  </si>
  <si>
    <t>Santo Hipólito</t>
  </si>
  <si>
    <t>São Domingos das Dores</t>
  </si>
  <si>
    <t>São Félix de Minas</t>
  </si>
  <si>
    <t>São Geraldo da Piedade</t>
  </si>
  <si>
    <t>São Geraldo do Baixio</t>
  </si>
  <si>
    <t>São Gonçalo do Rio Preto</t>
  </si>
  <si>
    <t>São João das Missões</t>
  </si>
  <si>
    <t>São João do Pacuí</t>
  </si>
  <si>
    <t>São José da Barra</t>
  </si>
  <si>
    <t>São José da Safira</t>
  </si>
  <si>
    <t>São José do Jacuri</t>
  </si>
  <si>
    <t>São José do Mantimento</t>
  </si>
  <si>
    <t>São Pedro do Suaçuí</t>
  </si>
  <si>
    <t>São Sebastião do Maranhão</t>
  </si>
  <si>
    <t>São Sebastião do Rio Preto</t>
  </si>
  <si>
    <t>São Thomé das Letras</t>
  </si>
  <si>
    <t>Sapucaí-Mirim</t>
  </si>
  <si>
    <t>Sardoá</t>
  </si>
  <si>
    <t>Senador Amaral</t>
  </si>
  <si>
    <t>Senador Cortes</t>
  </si>
  <si>
    <t>Senador José Bento</t>
  </si>
  <si>
    <t>Senador Modestino Gonçalves</t>
  </si>
  <si>
    <t>Senhora do Porto</t>
  </si>
  <si>
    <t>Seritinga</t>
  </si>
  <si>
    <t>Serra Azul de Minas</t>
  </si>
  <si>
    <t>Serra da Saudade</t>
  </si>
  <si>
    <t>Serranópolis de Minas</t>
  </si>
  <si>
    <t>Silvianópolis</t>
  </si>
  <si>
    <t>Simão Pereira</t>
  </si>
  <si>
    <t>Soledade de Minas</t>
  </si>
  <si>
    <t>Taparuba</t>
  </si>
  <si>
    <t>Tapiraí</t>
  </si>
  <si>
    <t>Tapira</t>
  </si>
  <si>
    <t>Taquaraçu de Minas</t>
  </si>
  <si>
    <t>Tocos do Moji</t>
  </si>
  <si>
    <t>Toledo</t>
  </si>
  <si>
    <t>Turvolândia</t>
  </si>
  <si>
    <t>Umburatiba</t>
  </si>
  <si>
    <t>União de Minas</t>
  </si>
  <si>
    <t>Uruana de Minas</t>
  </si>
  <si>
    <t>Vargem Grande do Rio Pardo</t>
  </si>
  <si>
    <t>Verdelândia</t>
  </si>
  <si>
    <t>Veríssimo</t>
  </si>
  <si>
    <t>Virgolândia</t>
  </si>
  <si>
    <t>Wenceslau Braz</t>
  </si>
  <si>
    <t>Abaeté</t>
  </si>
  <si>
    <t>Abre Campo</t>
  </si>
  <si>
    <t>Água Boa</t>
  </si>
  <si>
    <t>Águas Formosas</t>
  </si>
  <si>
    <t>Águas Vermelhas</t>
  </si>
  <si>
    <t>Aimorés</t>
  </si>
  <si>
    <t>Além Paraíba</t>
  </si>
  <si>
    <t>Almenara</t>
  </si>
  <si>
    <t>Alpinópolis</t>
  </si>
  <si>
    <t>Alto Caparaó</t>
  </si>
  <si>
    <t>Alto Jequitibá</t>
  </si>
  <si>
    <t>Andradas</t>
  </si>
  <si>
    <t>Andrelândia</t>
  </si>
  <si>
    <t>Angelândia</t>
  </si>
  <si>
    <t>Araçuaí</t>
  </si>
  <si>
    <t>Araguari</t>
  </si>
  <si>
    <t>Araporã</t>
  </si>
  <si>
    <t>Araújos</t>
  </si>
  <si>
    <t>Araxá</t>
  </si>
  <si>
    <t>Arcos</t>
  </si>
  <si>
    <t>Astolfo Dutra</t>
  </si>
  <si>
    <t>Ataléia</t>
  </si>
  <si>
    <t>Augusto de Lima</t>
  </si>
  <si>
    <t>Baependi</t>
  </si>
  <si>
    <t>Baldim</t>
  </si>
  <si>
    <t>Bambuí</t>
  </si>
  <si>
    <t>Barão de Cocais</t>
  </si>
  <si>
    <t>Barroso</t>
  </si>
  <si>
    <t>Bela Vista de Minas</t>
  </si>
  <si>
    <t>Belo Oriente</t>
  </si>
  <si>
    <t>Belo Vale</t>
  </si>
  <si>
    <t>Berilo</t>
  </si>
  <si>
    <t>Betim</t>
  </si>
  <si>
    <t>Bicas</t>
  </si>
  <si>
    <t>Boa Esperança</t>
  </si>
  <si>
    <t>Bocaiúva</t>
  </si>
  <si>
    <t>Bom Despacho</t>
  </si>
  <si>
    <t>Bom Jardim de Minas</t>
  </si>
  <si>
    <t>Bom Jesus do Galho</t>
  </si>
  <si>
    <t>Bom Repouso</t>
  </si>
  <si>
    <t>Bom Sucesso</t>
  </si>
  <si>
    <t>Bonfim</t>
  </si>
  <si>
    <t>Borda da Mata</t>
  </si>
  <si>
    <t>Brasília de Minas</t>
  </si>
  <si>
    <t>Brasópolis</t>
  </si>
  <si>
    <t>Brumadinho</t>
  </si>
  <si>
    <t>Bueno Brandão</t>
  </si>
  <si>
    <t>Buenópolis</t>
  </si>
  <si>
    <t>Buritizeiro</t>
  </si>
  <si>
    <t>Cachoeira da Prata</t>
  </si>
  <si>
    <t>Cachoeira de Minas</t>
  </si>
  <si>
    <t>Cachoeira de Pajeú</t>
  </si>
  <si>
    <t>Caetanópolis</t>
  </si>
  <si>
    <t>Caeté</t>
  </si>
  <si>
    <t>Caldas</t>
  </si>
  <si>
    <t>Camanducaia</t>
  </si>
  <si>
    <t>Cambuí</t>
  </si>
  <si>
    <t>Cambuquira</t>
  </si>
  <si>
    <t>Campanha</t>
  </si>
  <si>
    <t>Campina Verde</t>
  </si>
  <si>
    <t>Campo Belo</t>
  </si>
  <si>
    <t>Campo Florido</t>
  </si>
  <si>
    <t>Campos Altos</t>
  </si>
  <si>
    <t>Cana Verde</t>
  </si>
  <si>
    <t>Canápolis</t>
  </si>
  <si>
    <t>Candeias</t>
  </si>
  <si>
    <t>Cantagalo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</si>
  <si>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</si>
  <si>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</si>
  <si>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</si>
  <si>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</si>
  <si>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</si>
  <si>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</si>
  <si>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</si>
  <si>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Caraí</t>
  </si>
  <si>
    <t>Carangola</t>
  </si>
  <si>
    <t>Caratinga</t>
  </si>
  <si>
    <t>Carbonita</t>
  </si>
  <si>
    <t>Careaçu</t>
  </si>
  <si>
    <t>Carlos Chagas</t>
  </si>
  <si>
    <t>Carmo da Cachoeira</t>
  </si>
  <si>
    <t>Carmo da Mata</t>
  </si>
  <si>
    <t>Carmo de Minas</t>
  </si>
  <si>
    <t>Carmo do Cajuru</t>
  </si>
  <si>
    <t>Carmo do Paranaíba</t>
  </si>
  <si>
    <t>Carmópolis de Minas</t>
  </si>
  <si>
    <t>Carneirinho</t>
  </si>
  <si>
    <t>Cataguases</t>
  </si>
  <si>
    <t>Catas Altas</t>
  </si>
  <si>
    <t>Central de Minas</t>
  </si>
  <si>
    <t>Centralina</t>
  </si>
  <si>
    <t>Chapada Gaúcha</t>
  </si>
  <si>
    <t>Claro dos Poções</t>
  </si>
  <si>
    <t>Cláudio</t>
  </si>
  <si>
    <t>Coluna</t>
  </si>
  <si>
    <t>Comercinho</t>
  </si>
  <si>
    <t>Conceição das Alagoas</t>
  </si>
  <si>
    <t>Conceição do Mato Dentro</t>
  </si>
  <si>
    <t>Conceição do Rio Verde</t>
  </si>
  <si>
    <t>Conceição dos Ouros</t>
  </si>
  <si>
    <t>Confins</t>
  </si>
  <si>
    <t>Congonhal</t>
  </si>
  <si>
    <t>Congonhas do Norte</t>
  </si>
  <si>
    <t>Conquista</t>
  </si>
  <si>
    <t>Conselheiro Pena</t>
  </si>
  <si>
    <t>Contagem</t>
  </si>
  <si>
    <t>Coqueiral</t>
  </si>
  <si>
    <t>Coração de Jesus</t>
  </si>
  <si>
    <t>Cordisburgo</t>
  </si>
  <si>
    <t>Corinto</t>
  </si>
  <si>
    <t>Coroaci</t>
  </si>
  <si>
    <t>Coromandel</t>
  </si>
  <si>
    <t>Coronel Fabriciano</t>
  </si>
  <si>
    <t>Coronel Murta</t>
  </si>
  <si>
    <t>Córrego Fundo</t>
  </si>
  <si>
    <t>Couto de Magalhães de Minas</t>
  </si>
  <si>
    <t>Cristais</t>
  </si>
  <si>
    <t>Cristália</t>
  </si>
  <si>
    <t>Cristina</t>
  </si>
  <si>
    <t>Crucilândia</t>
  </si>
  <si>
    <t>Cruzília</t>
  </si>
  <si>
    <t>Curral de Dentro</t>
  </si>
  <si>
    <t>Curvelo</t>
  </si>
  <si>
    <t>Ritápolis</t>
  </si>
  <si>
    <t>Datas</t>
  </si>
  <si>
    <t>Delfinópolis</t>
  </si>
  <si>
    <t>Delta</t>
  </si>
  <si>
    <t>Desterro de Entre Rios</t>
  </si>
  <si>
    <t>Diamantina</t>
  </si>
  <si>
    <t>Divino</t>
  </si>
  <si>
    <t>Divinópolis</t>
  </si>
  <si>
    <t>Divisa Alegre</t>
  </si>
  <si>
    <t>Divisópolis</t>
  </si>
  <si>
    <t>Dom Cavati</t>
  </si>
  <si>
    <t>Dom Joaquim</t>
  </si>
  <si>
    <t>Dona Eusébia</t>
  </si>
  <si>
    <t>Dores de Campos</t>
  </si>
  <si>
    <t>Dores do Indaiá</t>
  </si>
  <si>
    <t>Elói Mendes</t>
  </si>
  <si>
    <t>Engenheiro Caldas</t>
  </si>
  <si>
    <t>Engenheiro Navarro</t>
  </si>
  <si>
    <t>Entre Folhas</t>
  </si>
  <si>
    <t>Entre Rios de Minas</t>
  </si>
  <si>
    <t>Esmeraldas</t>
  </si>
  <si>
    <t>Espera Feliz</t>
  </si>
  <si>
    <t>Espinosa</t>
  </si>
  <si>
    <t>Estrela do Sul</t>
  </si>
  <si>
    <t>Extrema</t>
  </si>
  <si>
    <t>Felício dos Santos</t>
  </si>
  <si>
    <t>Felixlândia</t>
  </si>
  <si>
    <t>Fervedouro</t>
  </si>
  <si>
    <t>Formiga</t>
  </si>
  <si>
    <t>Formoso</t>
  </si>
  <si>
    <t>Francisco Badaró</t>
  </si>
  <si>
    <t>Francisco Dumont</t>
  </si>
  <si>
    <t>Francisco Sá</t>
  </si>
  <si>
    <t>Fronteira</t>
  </si>
  <si>
    <t>Fruta de Leite</t>
  </si>
  <si>
    <t>Frutal</t>
  </si>
  <si>
    <t>Gouveia</t>
  </si>
  <si>
    <t>Governador Valadares</t>
  </si>
  <si>
    <t>Grão Mogol</t>
  </si>
  <si>
    <t>Guanhães</t>
  </si>
  <si>
    <t>Guapé</t>
  </si>
  <si>
    <t>Guaraciama</t>
  </si>
  <si>
    <t>Guarda-Mor</t>
  </si>
  <si>
    <t>Guimarânia</t>
  </si>
  <si>
    <t>Iapu</t>
  </si>
  <si>
    <t>Ibiaí</t>
  </si>
  <si>
    <t>Ibiá</t>
  </si>
  <si>
    <t>Ibiraci</t>
  </si>
  <si>
    <t>Ibirité</t>
  </si>
  <si>
    <t>Icaraí de Minas</t>
  </si>
  <si>
    <t>Igarapé</t>
  </si>
  <si>
    <t>Igaratinga</t>
  </si>
  <si>
    <t>Iguatama</t>
  </si>
  <si>
    <t>Ijaci</t>
  </si>
  <si>
    <t>Ilicínea</t>
  </si>
  <si>
    <t>Inconfidentes</t>
  </si>
  <si>
    <t>Indianópolis</t>
  </si>
  <si>
    <t>Inhapim</t>
  </si>
  <si>
    <t>Inhaúma</t>
  </si>
  <si>
    <t>Inimutaba</t>
  </si>
  <si>
    <t>Ipanema</t>
  </si>
  <si>
    <t>Ipatinga</t>
  </si>
  <si>
    <t>Ipuiúna</t>
  </si>
  <si>
    <t>Itabira</t>
  </si>
  <si>
    <t>Itabirinha</t>
  </si>
  <si>
    <t>Itabirito</t>
  </si>
  <si>
    <t>Itacarambi</t>
  </si>
  <si>
    <t>Itaguara</t>
  </si>
  <si>
    <t>Itaipé</t>
  </si>
  <si>
    <t>Itajubá</t>
  </si>
  <si>
    <t>Itamarandiba</t>
  </si>
  <si>
    <t>Itambacuri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</si>
  <si>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</si>
  <si>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</si>
  <si>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</si>
  <si>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</si>
  <si>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</si>
  <si>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</si>
  <si>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</si>
  <si>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</si>
  <si>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</si>
  <si>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Itaúna</t>
  </si>
  <si>
    <t>Itinga</t>
  </si>
  <si>
    <t>Ituiutaba</t>
  </si>
  <si>
    <t>Iturama</t>
  </si>
  <si>
    <t>Jaboticatubas</t>
  </si>
  <si>
    <t>Jacinto</t>
  </si>
  <si>
    <t>Jacuí</t>
  </si>
  <si>
    <t>Jacutinga</t>
  </si>
  <si>
    <t>Jaíba</t>
  </si>
  <si>
    <t>Janaúba</t>
  </si>
  <si>
    <t>Januária</t>
  </si>
  <si>
    <t>Japonvar</t>
  </si>
  <si>
    <t>Jenipapo de Minas</t>
  </si>
  <si>
    <t>Jequitaí</t>
  </si>
  <si>
    <t>Jequitinhonha</t>
  </si>
  <si>
    <t>Jesuânia</t>
  </si>
  <si>
    <t>Joaíma</t>
  </si>
  <si>
    <t>João Monlevade</t>
  </si>
  <si>
    <t>João Pinheiro</t>
  </si>
  <si>
    <t>Jordânia</t>
  </si>
  <si>
    <t>Juatuba</t>
  </si>
  <si>
    <t>Juiz de Fora</t>
  </si>
  <si>
    <t>Ladainha</t>
  </si>
  <si>
    <t>Lagamar</t>
  </si>
  <si>
    <t>Lagoa Dourada</t>
  </si>
  <si>
    <t>Lagoa Formosa</t>
  </si>
  <si>
    <t>Lagoa Grande</t>
  </si>
  <si>
    <t>Lagoa Santa</t>
  </si>
  <si>
    <t>Lajinha</t>
  </si>
  <si>
    <t>Lambari</t>
  </si>
  <si>
    <t>Laranjal</t>
  </si>
  <si>
    <t>Lassance</t>
  </si>
  <si>
    <t>Lavras</t>
  </si>
  <si>
    <t>Leopoldina</t>
  </si>
  <si>
    <t>Liberdade</t>
  </si>
  <si>
    <t>Lima Duarte</t>
  </si>
  <si>
    <t>Limeira do Oeste</t>
  </si>
  <si>
    <t>Lontra</t>
  </si>
  <si>
    <t>Luminárias</t>
  </si>
  <si>
    <t>Luz</t>
  </si>
  <si>
    <t>Machacalis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</si>
  <si>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</si>
  <si>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</si>
  <si>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</si>
  <si>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</si>
  <si>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</si>
  <si>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</si>
  <si>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</si>
  <si>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</si>
  <si>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</si>
  <si>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</si>
  <si>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Mário Campos</t>
  </si>
  <si>
    <t>Martinho Campos</t>
  </si>
  <si>
    <t>Mateus Leme</t>
  </si>
  <si>
    <t>Matias Barbosa</t>
  </si>
  <si>
    <t>Matias Cardoso</t>
  </si>
  <si>
    <t>Matipó</t>
  </si>
  <si>
    <t>Mato Verde</t>
  </si>
  <si>
    <t>Matozinhos</t>
  </si>
  <si>
    <t>Minas Novas</t>
  </si>
  <si>
    <t>Mirabela</t>
  </si>
  <si>
    <t>Moema</t>
  </si>
  <si>
    <t>Montalvânia</t>
  </si>
  <si>
    <t>Monte Alegre de Minas</t>
  </si>
  <si>
    <t>Monte Azul</t>
  </si>
  <si>
    <t>Monte Carmelo</t>
  </si>
  <si>
    <t>Monte Santo de Minas</t>
  </si>
  <si>
    <t>Montes Claros</t>
  </si>
  <si>
    <t>Montezuma</t>
  </si>
  <si>
    <t>Morada Nova de Minas</t>
  </si>
  <si>
    <t>Mutum</t>
  </si>
  <si>
    <t>Nanuque</t>
  </si>
  <si>
    <t>Nazareno</t>
  </si>
  <si>
    <t>Ninheira</t>
  </si>
  <si>
    <t>Nova Era</t>
  </si>
  <si>
    <t>Nova Lima</t>
  </si>
  <si>
    <t>Nova Ponte</t>
  </si>
  <si>
    <t>Nova Serrana</t>
  </si>
  <si>
    <t>Novo Cruzeiro</t>
  </si>
  <si>
    <t>Novo Oriente de Minas</t>
  </si>
  <si>
    <t>Olhos-d'Água</t>
  </si>
  <si>
    <t>Oliveira</t>
  </si>
  <si>
    <t>Ouro Fino</t>
  </si>
  <si>
    <t>Ouro Preto</t>
  </si>
  <si>
    <t>Padre Carvalho</t>
  </si>
  <si>
    <t>Paineiras</t>
  </si>
  <si>
    <t>Pains</t>
  </si>
  <si>
    <t>Palma</t>
  </si>
  <si>
    <t>Papagaios</t>
  </si>
  <si>
    <t>Pará de Minas</t>
  </si>
  <si>
    <t>Paracatu</t>
  </si>
  <si>
    <t>Paraisópolis</t>
  </si>
  <si>
    <t>Paraopeba</t>
  </si>
  <si>
    <t>Passa Tempo</t>
  </si>
  <si>
    <t>Passos</t>
  </si>
  <si>
    <t>Patos de Minas</t>
  </si>
  <si>
    <t>Patrocínio</t>
  </si>
  <si>
    <t>Peçanha</t>
  </si>
  <si>
    <t>Pedras de Maria da Cruz</t>
  </si>
  <si>
    <t>Pedro Leopoldo</t>
  </si>
  <si>
    <t>Pequi</t>
  </si>
  <si>
    <t>Perdigão</t>
  </si>
  <si>
    <t>Perdizes</t>
  </si>
  <si>
    <t>Piedade de Caratinga</t>
  </si>
  <si>
    <t>São Tiago</t>
  </si>
  <si>
    <t>Pimenta</t>
  </si>
  <si>
    <t>Pingo-d'Água</t>
  </si>
  <si>
    <t>Pintópolis</t>
  </si>
  <si>
    <t>Piracema</t>
  </si>
  <si>
    <t>Pirajuba</t>
  </si>
  <si>
    <t>Pirapetinga</t>
  </si>
  <si>
    <t>Pitangui</t>
  </si>
  <si>
    <t>Piumhi</t>
  </si>
  <si>
    <t>Planura</t>
  </si>
  <si>
    <t>Poços de Caldas</t>
  </si>
  <si>
    <t>Pocrane</t>
  </si>
  <si>
    <t>Pompéu</t>
  </si>
  <si>
    <t>Porteirinha</t>
  </si>
  <si>
    <t>Poté</t>
  </si>
  <si>
    <t>Pouso Alegre</t>
  </si>
  <si>
    <t>Prados</t>
  </si>
  <si>
    <t>Prata</t>
  </si>
  <si>
    <t>Pratápolis</t>
  </si>
  <si>
    <t>Presidente Olegário</t>
  </si>
  <si>
    <t>Prudente de Morais</t>
  </si>
  <si>
    <t>Quartel Geral</t>
  </si>
  <si>
    <t>Raposos</t>
  </si>
  <si>
    <t>Recreio</t>
  </si>
  <si>
    <t>Reduto</t>
  </si>
  <si>
    <t>Resende Costa</t>
  </si>
  <si>
    <t>Resplendor</t>
  </si>
  <si>
    <t>Riachinho</t>
  </si>
  <si>
    <t>Riacho dos Machados</t>
  </si>
  <si>
    <t>Ribeirão das Neves</t>
  </si>
  <si>
    <t>Rio Acima</t>
  </si>
  <si>
    <t>Rio Novo</t>
  </si>
  <si>
    <t>Rio Paranaíba</t>
  </si>
  <si>
    <t>Rio Pardo de Minas</t>
  </si>
  <si>
    <t>Rio Piracicaba</t>
  </si>
  <si>
    <t>Rio Preto</t>
  </si>
  <si>
    <t>Rio Vermelho</t>
  </si>
  <si>
    <t>Sabará</t>
  </si>
  <si>
    <t>Sabinópolis</t>
  </si>
  <si>
    <t>Sacramento</t>
  </si>
  <si>
    <t>Salinas</t>
  </si>
  <si>
    <t>Santa Bárbara do Leste</t>
  </si>
  <si>
    <t>Santa Bárbara</t>
  </si>
  <si>
    <t>Santa Cruz de Minas</t>
  </si>
  <si>
    <t>Santa Helena de Minas</t>
  </si>
  <si>
    <t>Santa Juliana</t>
  </si>
  <si>
    <t>Santa Luzia</t>
  </si>
  <si>
    <t>Santa Margarida</t>
  </si>
  <si>
    <t>Santa Maria de Itabira</t>
  </si>
  <si>
    <t>Santa Maria do Suaçuí</t>
  </si>
  <si>
    <t>Santa Rita de Jacutinga</t>
  </si>
  <si>
    <t>Santa Rita de Minas</t>
  </si>
  <si>
    <t>Santa Rita do Sapucaí</t>
  </si>
  <si>
    <t>Santana de Pirapama</t>
  </si>
  <si>
    <t>Santana do Jacaré</t>
  </si>
  <si>
    <t>Santana do Paraíso</t>
  </si>
  <si>
    <t>Santo Antônio do Amparo</t>
  </si>
  <si>
    <t>Santo Antônio do Monte</t>
  </si>
  <si>
    <t>Santos Dumont</t>
  </si>
  <si>
    <t>São Domingos do Prata</t>
  </si>
  <si>
    <t>São Francisco (MG)</t>
  </si>
  <si>
    <t>São Francisco de Paula</t>
  </si>
  <si>
    <t>São Francisco de Sales</t>
  </si>
  <si>
    <t>São Gonçalo do Abaeté</t>
  </si>
  <si>
    <t>São Gonçalo do Pará</t>
  </si>
  <si>
    <t>São Gonçalo do Rio Abaixo</t>
  </si>
  <si>
    <t>São Gotardo</t>
  </si>
  <si>
    <t>São João Batista do Glória</t>
  </si>
  <si>
    <t>São João da Lagoa</t>
  </si>
  <si>
    <t>São João da Ponte</t>
  </si>
  <si>
    <t>São João del Rei</t>
  </si>
  <si>
    <t>São João do Manhuaçu</t>
  </si>
  <si>
    <t>São João do Manteninha</t>
  </si>
  <si>
    <t>São João do Oriente</t>
  </si>
  <si>
    <t>São João do Paraíso</t>
  </si>
  <si>
    <t>São João Evangelista</t>
  </si>
  <si>
    <t>São João Nepomuceno</t>
  </si>
  <si>
    <t>São Joaquim de Bicas</t>
  </si>
  <si>
    <t>São José da Lapa</t>
  </si>
  <si>
    <t>São José da Varginha</t>
  </si>
  <si>
    <t>São Romão</t>
  </si>
  <si>
    <t>São Roque de Minas</t>
  </si>
  <si>
    <t>São Sebastião do Oeste</t>
  </si>
  <si>
    <t>São Tomás de Aquino</t>
  </si>
  <si>
    <t>São Vicente de Minas</t>
  </si>
  <si>
    <t>Sarzedo</t>
  </si>
  <si>
    <t>Serra dos Aimorés</t>
  </si>
  <si>
    <t>Serro</t>
  </si>
  <si>
    <t>Sete Lagoas</t>
  </si>
  <si>
    <t>Setubinha</t>
  </si>
  <si>
    <t>Simonésia</t>
  </si>
  <si>
    <t>Sobrália</t>
  </si>
  <si>
    <t>Taiobeiras</t>
  </si>
  <si>
    <t>Tarumirim</t>
  </si>
  <si>
    <t>Teófilo Otoni</t>
  </si>
  <si>
    <t>Timóteo</t>
  </si>
  <si>
    <t>Tiradentes</t>
  </si>
  <si>
    <t>Tiros</t>
  </si>
  <si>
    <t>Tombos</t>
  </si>
  <si>
    <t>Três Marias</t>
  </si>
  <si>
    <t>Tumiritinga</t>
  </si>
  <si>
    <t>Tupaciguara</t>
  </si>
  <si>
    <t>Turmalina</t>
  </si>
  <si>
    <t>Ubaí</t>
  </si>
  <si>
    <t>Ubaporanga</t>
  </si>
  <si>
    <t>Uberaba</t>
  </si>
  <si>
    <t>Uberlândia</t>
  </si>
  <si>
    <t>Unaí</t>
  </si>
  <si>
    <t>Vargem Alegre</t>
  </si>
  <si>
    <t>Varjão de Minas</t>
  </si>
  <si>
    <t>Várzea da Palma</t>
  </si>
  <si>
    <t>Varzelândia</t>
  </si>
  <si>
    <t>Vazante</t>
  </si>
  <si>
    <t>Veredinha</t>
  </si>
  <si>
    <t>Vespasiano</t>
  </si>
  <si>
    <t>Virgem da Lapa</t>
  </si>
  <si>
    <t>Virginópolis</t>
  </si>
  <si>
    <t>Volta Grande</t>
  </si>
  <si>
    <t>Frei Inocêncio</t>
  </si>
  <si>
    <t>Lagoa da Prata</t>
  </si>
  <si>
    <t>Naque</t>
  </si>
  <si>
    <t>Predominante</t>
  </si>
  <si>
    <t>Chapada do Norte</t>
  </si>
  <si>
    <t>Divinolândia de Minas</t>
  </si>
  <si>
    <t>Florestal</t>
  </si>
  <si>
    <t>Madre de Deus de Minas</t>
  </si>
  <si>
    <t>Pavão</t>
  </si>
  <si>
    <t>São Sebastião da Bela Vista</t>
  </si>
  <si>
    <t>Delfim Moreira</t>
  </si>
  <si>
    <t>José Gonçalves de Minas</t>
  </si>
  <si>
    <t>São Sebastião do Rio Verde</t>
  </si>
  <si>
    <t>Alfenas</t>
  </si>
  <si>
    <t>Alterosa</t>
  </si>
  <si>
    <t>Alvinópolis</t>
  </si>
  <si>
    <t>Arceburgo</t>
  </si>
  <si>
    <t>Areado</t>
  </si>
  <si>
    <t>Botelhos</t>
  </si>
  <si>
    <t>Cabo Verde</t>
  </si>
  <si>
    <t>Campestre</t>
  </si>
  <si>
    <t>Campo do Meio</t>
  </si>
  <si>
    <t>Campos Gerais</t>
  </si>
  <si>
    <t>Carmo do Rio Claro</t>
  </si>
  <si>
    <t>Conceição da Aparecida</t>
  </si>
  <si>
    <t>Divisa Nova</t>
  </si>
  <si>
    <t>Guaranésia</t>
  </si>
  <si>
    <t>Guaxupé</t>
  </si>
  <si>
    <t>Jequeri</t>
  </si>
  <si>
    <t>Juruaia</t>
  </si>
  <si>
    <t>Machado</t>
  </si>
  <si>
    <t>Monte Belo</t>
  </si>
  <si>
    <t>Muzambinho</t>
  </si>
  <si>
    <t>Nova Resende</t>
  </si>
  <si>
    <t>Paraguaçu</t>
  </si>
  <si>
    <t>Paula Cândido</t>
  </si>
  <si>
    <t>Poço Fundo</t>
  </si>
  <si>
    <t>Porto Firme</t>
  </si>
  <si>
    <t>Raul Soares</t>
  </si>
  <si>
    <t>Rio Casca</t>
  </si>
  <si>
    <t>São José do Goiabal</t>
  </si>
  <si>
    <t>São Pedro dos Ferros</t>
  </si>
  <si>
    <t>Sericita</t>
  </si>
  <si>
    <t>Teixeiras</t>
  </si>
  <si>
    <t>Urucânia</t>
  </si>
  <si>
    <t>Viçosa</t>
  </si>
  <si>
    <t>Acaiaca</t>
  </si>
  <si>
    <t>Amparo do Serra</t>
  </si>
  <si>
    <t>Araponga</t>
  </si>
  <si>
    <t>Barra Longa</t>
  </si>
  <si>
    <t>Cajuri</t>
  </si>
  <si>
    <t>Canaã</t>
  </si>
  <si>
    <t>Diogo de Vasconcelos</t>
  </si>
  <si>
    <t>Dom Silvério</t>
  </si>
  <si>
    <t>Guaraciaba</t>
  </si>
  <si>
    <t>Oratórios</t>
  </si>
  <si>
    <t>Pedra do Anta</t>
  </si>
  <si>
    <t>Piedade de Ponte Nova</t>
  </si>
  <si>
    <t>Rio Doce</t>
  </si>
  <si>
    <t>Santa Cruz do Escalvado</t>
  </si>
  <si>
    <t>Santo Antônio do Grama</t>
  </si>
  <si>
    <t>São Miguel do Anta</t>
  </si>
  <si>
    <t>Sem-Peixe</t>
  </si>
  <si>
    <t>Cássia</t>
  </si>
  <si>
    <t>Bandeira do Sul</t>
  </si>
  <si>
    <t>Belo Horizonte</t>
  </si>
  <si>
    <t>Córrego Danta</t>
  </si>
  <si>
    <t>Abadia dos Dourados</t>
  </si>
  <si>
    <t>Berizal</t>
  </si>
  <si>
    <t>Buritis</t>
  </si>
  <si>
    <t>Dom Bosco</t>
  </si>
  <si>
    <t>Santa Vitória</t>
  </si>
  <si>
    <t>Serrania</t>
  </si>
  <si>
    <t>Açucena</t>
  </si>
  <si>
    <t>Caxambu</t>
  </si>
  <si>
    <t>Itaú de Minas</t>
  </si>
  <si>
    <t>Marliéria</t>
  </si>
  <si>
    <t>Serranos</t>
  </si>
  <si>
    <t>Depósitos de Água</t>
  </si>
  <si>
    <t>Depósitos Domiciliares</t>
  </si>
  <si>
    <t>Lixo</t>
  </si>
  <si>
    <t>Serra do Salitre</t>
  </si>
  <si>
    <t>Monsenhor Paulo</t>
  </si>
  <si>
    <t>Nepomuceno</t>
  </si>
  <si>
    <t>Passa Quatro</t>
  </si>
  <si>
    <t>Perdões</t>
  </si>
  <si>
    <t>Santana da Vargem</t>
  </si>
  <si>
    <t>São Bento Abade</t>
  </si>
  <si>
    <t>São Lourenço</t>
  </si>
  <si>
    <t>Três Corações</t>
  </si>
  <si>
    <t>Três Pontas</t>
  </si>
  <si>
    <t>Varginha</t>
  </si>
  <si>
    <t>Virgínia</t>
  </si>
  <si>
    <t>São José do Divino (MG)</t>
  </si>
  <si>
    <t>Itambé do Mato Dentro</t>
  </si>
  <si>
    <t>Piranguçu</t>
  </si>
  <si>
    <t>Pedralva</t>
  </si>
  <si>
    <t>São José do Alegre</t>
  </si>
  <si>
    <t>Piedade dos Gerais</t>
  </si>
  <si>
    <t>Ipaba</t>
  </si>
  <si>
    <t>Santo Antônio do Rio Abaixo</t>
  </si>
  <si>
    <t>Munhoz</t>
  </si>
  <si>
    <t>Alfredo Vasconcelos</t>
  </si>
  <si>
    <t>Alto Rio Doce</t>
  </si>
  <si>
    <t>Antônio Carlos</t>
  </si>
  <si>
    <t>Barbacena</t>
  </si>
  <si>
    <t>Capela Nova</t>
  </si>
  <si>
    <t>Carandaí</t>
  </si>
  <si>
    <t>Casa Grande</t>
  </si>
  <si>
    <t>Catas Altas da Noruega</t>
  </si>
  <si>
    <t>Cipotânea</t>
  </si>
  <si>
    <t>Congonhas</t>
  </si>
  <si>
    <t>Conselheiro Lafaiete</t>
  </si>
  <si>
    <t>Cristiano Otoni</t>
  </si>
  <si>
    <t>Desterro do Melo</t>
  </si>
  <si>
    <t>Ibertioga</t>
  </si>
  <si>
    <t>Jeceaba</t>
  </si>
  <si>
    <t>Lamim</t>
  </si>
  <si>
    <t>Ouro Branco</t>
  </si>
  <si>
    <t>Paiva</t>
  </si>
  <si>
    <t>Piranga</t>
  </si>
  <si>
    <t>Ressaquinha</t>
  </si>
  <si>
    <t>Santa Rita de Ibitipoca</t>
  </si>
  <si>
    <t>Santana do Garambéu</t>
  </si>
  <si>
    <t>Senhora de Oliveira</t>
  </si>
  <si>
    <t>Senhora dos Remédios</t>
  </si>
  <si>
    <t>Barão de Monte Alto</t>
  </si>
  <si>
    <t>Coimbra</t>
  </si>
  <si>
    <t>Divinésia</t>
  </si>
  <si>
    <t>Dores do Turvo</t>
  </si>
  <si>
    <t>Eugenópolis</t>
  </si>
  <si>
    <t>Guarani</t>
  </si>
  <si>
    <t>São Sebastião da Vargem Alegre</t>
  </si>
  <si>
    <t>Senador Firmino</t>
  </si>
  <si>
    <t>Silveirânia</t>
  </si>
  <si>
    <t>Brás Pires</t>
  </si>
  <si>
    <t>Rosário da Limeira</t>
  </si>
  <si>
    <t>Miradouro</t>
  </si>
  <si>
    <t>Rodeiro</t>
  </si>
  <si>
    <t>Ervália</t>
  </si>
  <si>
    <t>Guiricema</t>
  </si>
  <si>
    <t>Tabuleiro</t>
  </si>
  <si>
    <t>Vieiras</t>
  </si>
  <si>
    <t>Muriaé</t>
  </si>
  <si>
    <t>São Francisco do Glória</t>
  </si>
  <si>
    <t>São Geraldo</t>
  </si>
  <si>
    <t>Visconde do Rio Branco</t>
  </si>
  <si>
    <t>Miraí</t>
  </si>
  <si>
    <t>Rio Pomba</t>
  </si>
  <si>
    <t>Patrocínio do Muriaé</t>
  </si>
  <si>
    <t>Mercês</t>
  </si>
  <si>
    <t>Presidente Bernardes</t>
  </si>
  <si>
    <t>Antônio Prado de Minas</t>
  </si>
  <si>
    <t>Tocantins</t>
  </si>
  <si>
    <t>Guidoval</t>
  </si>
  <si>
    <t>Piraúba</t>
  </si>
  <si>
    <t>Ubá</t>
  </si>
  <si>
    <t>mais de um</t>
  </si>
  <si>
    <t>Domiciliares</t>
  </si>
  <si>
    <t>Água</t>
  </si>
  <si>
    <t>sem depósitos</t>
  </si>
  <si>
    <t>STATUS</t>
  </si>
  <si>
    <t>Satisfatório</t>
  </si>
  <si>
    <t>Alerta</t>
  </si>
  <si>
    <t>Risco de Epidemia</t>
  </si>
  <si>
    <t>Cod. IBGE</t>
  </si>
  <si>
    <t>URS</t>
  </si>
  <si>
    <t>Municipio</t>
  </si>
  <si>
    <t>Ponte Nova</t>
  </si>
  <si>
    <t>Pedra Azul</t>
  </si>
  <si>
    <t>Arinos</t>
  </si>
  <si>
    <t>São João Del Rei</t>
  </si>
  <si>
    <t>Bonfinópolis de Minas</t>
  </si>
  <si>
    <t>Botumirim</t>
  </si>
  <si>
    <t>Brasilândia de Minas</t>
  </si>
  <si>
    <t>Pirapora</t>
  </si>
  <si>
    <t>Caranaíba</t>
  </si>
  <si>
    <t>Carvalhópolis</t>
  </si>
  <si>
    <t>Córrego do Bom Jesus</t>
  </si>
  <si>
    <t>Córrego Novo</t>
  </si>
  <si>
    <t>Dionísio</t>
  </si>
  <si>
    <t>Dona Euzébia</t>
  </si>
  <si>
    <t>Dores de Guanhães</t>
  </si>
  <si>
    <t>Fama</t>
  </si>
  <si>
    <t>Felisburgo</t>
  </si>
  <si>
    <t>Galiléia</t>
  </si>
  <si>
    <t>Gouvêa</t>
  </si>
  <si>
    <t>Ingaí</t>
  </si>
  <si>
    <t>Itabirinha de Mantena</t>
  </si>
  <si>
    <t>Itaverava</t>
  </si>
  <si>
    <t>Joanésia</t>
  </si>
  <si>
    <t>Marilac</t>
  </si>
  <si>
    <t>Marmelópolis</t>
  </si>
  <si>
    <t>Mata Verde</t>
  </si>
  <si>
    <t>Medina</t>
  </si>
  <si>
    <t>Monte Sião</t>
  </si>
  <si>
    <t>Morro do Pilar</t>
  </si>
  <si>
    <t>Natalândia</t>
  </si>
  <si>
    <t>Novorizonte</t>
  </si>
  <si>
    <t>Padre Paraíso</t>
  </si>
  <si>
    <t>Palmópolis</t>
  </si>
  <si>
    <t>Passa Vinte</t>
  </si>
  <si>
    <t>Pedra do Indaiá</t>
  </si>
  <si>
    <t>Pequeri</t>
  </si>
  <si>
    <t>Pingo d'Água</t>
  </si>
  <si>
    <t>Piuí</t>
  </si>
  <si>
    <t>Ponto dos Volantes</t>
  </si>
  <si>
    <t>Queluzita</t>
  </si>
  <si>
    <t>Ribeirão Vermelho</t>
  </si>
  <si>
    <t>Rio Espera</t>
  </si>
  <si>
    <t>Rubim</t>
  </si>
  <si>
    <t>Salto da Divisa</t>
  </si>
  <si>
    <t>Santa Bárbara do Tugúrio</t>
  </si>
  <si>
    <t>Santa Efigênia de Minas</t>
  </si>
  <si>
    <t>Santa Maria do Salto</t>
  </si>
  <si>
    <t>Santa Rita do Ibitipoca</t>
  </si>
  <si>
    <t>Santana dos Montes</t>
  </si>
  <si>
    <t>Santo Antônio do Jacinto</t>
  </si>
  <si>
    <t>São Brás do Suaçuí</t>
  </si>
  <si>
    <t>São Francisco</t>
  </si>
  <si>
    <t>São Gonçalo do Sapucaí</t>
  </si>
  <si>
    <t>São João da Mata</t>
  </si>
  <si>
    <t>São José do Divino</t>
  </si>
  <si>
    <t>São Pedro da União</t>
  </si>
  <si>
    <t>São Sebastião do Anta</t>
  </si>
  <si>
    <t>São Sebastião do Paraíso</t>
  </si>
  <si>
    <t>São Tomé das Letras</t>
  </si>
  <si>
    <t>Urucuia</t>
  </si>
  <si>
    <t>Vargem Bonita</t>
  </si>
  <si>
    <t>Vermelho Novo</t>
  </si>
  <si>
    <t>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</si>
</sst>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name val="Tahoma"/>
      <family val="2"/>
    </font>
    <font>
      <b/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3" borderId="2" xfId="1" applyFont="1" applyFill="1" applyBorder="1" applyAlignment="1" applyProtection="1">
      <alignment horizontal="center" vertical="center"/>
    </xf>
    <xf numFmtId="0" fontId="6" fillId="3" borderId="1" xfId="1" applyFont="1" applyFill="1" applyBorder="1" applyAlignment="1" applyProtection="1">
      <alignment horizontal="center" vertical="center"/>
    </xf>
    <xf numFmtId="0" fontId="0" fillId="0" borderId="0" xfId="0" applyNumberFormat="1" applyAlignment="1">
      <alignment horizontal="center"/>
    </xf>
    <xf numFmtId="0" fontId="5" fillId="0" borderId="0" xfId="1" applyFont="1" applyAlignment="1" applyProtection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0" applyFont="1" applyBorder="1"/>
    <xf numFmtId="0" fontId="2" fillId="0" borderId="0" xfId="1" applyFill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2" fillId="0" borderId="1" xfId="1" applyBorder="1" applyAlignment="1">
      <alignment horizontal="right"/>
    </xf>
    <xf numFmtId="0" fontId="2" fillId="0" borderId="1" xfId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vertical="center"/>
    </xf>
  </cellXfs>
  <cellStyles count="2">
    <cellStyle name="Normal" xfId="0" builtinId="0"/>
    <cellStyle name="Normal 2" xfId="1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2"/>
  <sheetViews>
    <sheetView tabSelected="1" workbookViewId="0">
      <pane xSplit="3" ySplit="1" topLeftCell="D2" activePane="bottomRight" state="frozen"/>
      <selection pane="topRight" activeCell="C1" sqref="C1"/>
      <selection pane="bottomLeft" activeCell="A4" sqref="A4"/>
      <selection pane="bottomRight"/>
    </sheetView>
  </sheetViews>
  <sheetFormatPr defaultRowHeight="12.75" x14ac:dyDescent="0.2"/>
  <cols>
    <col min="1" max="1" width="9.140625" style="32"/>
    <col min="2" max="2" width="21" style="15" customWidth="1"/>
    <col min="3" max="3" width="28" style="15" customWidth="1"/>
    <col min="4" max="4" width="8" style="15" bestFit="1" customWidth="1"/>
    <col min="5" max="5" width="16.7109375" style="15" bestFit="1" customWidth="1"/>
    <col min="6" max="7" width="15.85546875" style="25" bestFit="1" customWidth="1"/>
    <col min="8" max="8" width="12.140625" style="15" customWidth="1"/>
    <col min="9" max="9" width="15.28515625" style="15" bestFit="1" customWidth="1"/>
    <col min="10" max="10" width="9.140625" style="14"/>
    <col min="11" max="11" width="29.140625" style="14" bestFit="1" customWidth="1"/>
    <col min="12" max="16384" width="9.140625" style="14"/>
  </cols>
  <sheetData>
    <row r="1" spans="1:13" s="13" customFormat="1" ht="30" x14ac:dyDescent="0.2">
      <c r="A1" s="11" t="s">
        <v>2</v>
      </c>
      <c r="B1" s="11" t="s">
        <v>882</v>
      </c>
      <c r="C1" s="11" t="s">
        <v>0</v>
      </c>
      <c r="D1" s="11" t="s">
        <v>1</v>
      </c>
      <c r="E1" s="11" t="s">
        <v>813</v>
      </c>
      <c r="F1" s="11" t="s">
        <v>730</v>
      </c>
      <c r="G1" s="11" t="s">
        <v>731</v>
      </c>
      <c r="H1" s="11" t="s">
        <v>732</v>
      </c>
      <c r="I1" s="11" t="s">
        <v>655</v>
      </c>
    </row>
    <row r="2" spans="1:13" x14ac:dyDescent="0.2">
      <c r="A2" s="26">
        <v>314300</v>
      </c>
      <c r="B2" s="12" t="str">
        <f>VLOOKUP(A2,Plan1!$1:$1048576,2,FALSE)</f>
        <v>Alfenas</v>
      </c>
      <c r="C2" s="3" t="s">
        <v>683</v>
      </c>
      <c r="D2" s="3">
        <v>3.6</v>
      </c>
      <c r="E2" s="3" t="s">
        <v>815</v>
      </c>
      <c r="F2" s="3">
        <v>0</v>
      </c>
      <c r="G2" s="3">
        <v>13</v>
      </c>
      <c r="H2" s="3">
        <v>1</v>
      </c>
      <c r="I2" s="12" t="s">
        <v>810</v>
      </c>
      <c r="L2" s="17"/>
      <c r="M2" s="17"/>
    </row>
    <row r="3" spans="1:13" x14ac:dyDescent="0.2">
      <c r="A3" s="26">
        <v>310840</v>
      </c>
      <c r="B3" s="12" t="str">
        <f>VLOOKUP(A3,Plan1!$1:$1048576,2,FALSE)</f>
        <v>Alfenas</v>
      </c>
      <c r="C3" s="3" t="s">
        <v>670</v>
      </c>
      <c r="D3" s="3">
        <v>1.7</v>
      </c>
      <c r="E3" s="3" t="s">
        <v>815</v>
      </c>
      <c r="F3" s="3">
        <v>0</v>
      </c>
      <c r="G3" s="3">
        <v>1</v>
      </c>
      <c r="H3" s="3">
        <v>3</v>
      </c>
      <c r="I3" s="12" t="s">
        <v>732</v>
      </c>
      <c r="L3" s="17"/>
      <c r="M3" s="17"/>
    </row>
    <row r="4" spans="1:13" x14ac:dyDescent="0.2">
      <c r="A4" s="26">
        <v>314410</v>
      </c>
      <c r="B4" s="12" t="str">
        <f>VLOOKUP(A4,Plan1!$1:$1048576,2,FALSE)</f>
        <v>Alfenas</v>
      </c>
      <c r="C4" s="3" t="s">
        <v>684</v>
      </c>
      <c r="D4" s="3">
        <v>1.6</v>
      </c>
      <c r="E4" s="3" t="s">
        <v>815</v>
      </c>
      <c r="F4" s="3">
        <v>0</v>
      </c>
      <c r="G4" s="3">
        <v>1</v>
      </c>
      <c r="H4" s="3">
        <v>6</v>
      </c>
      <c r="I4" s="12" t="s">
        <v>732</v>
      </c>
      <c r="L4" s="17"/>
      <c r="M4" s="17"/>
    </row>
    <row r="5" spans="1:13" x14ac:dyDescent="0.2">
      <c r="A5" s="26">
        <v>315170</v>
      </c>
      <c r="B5" s="12" t="str">
        <f>VLOOKUP(A5,Plan1!$1:$1048576,2,FALSE)</f>
        <v>Alfenas</v>
      </c>
      <c r="C5" s="3" t="s">
        <v>688</v>
      </c>
      <c r="D5" s="3">
        <v>2.7</v>
      </c>
      <c r="E5" s="3" t="s">
        <v>815</v>
      </c>
      <c r="F5" s="3">
        <v>0</v>
      </c>
      <c r="G5" s="3">
        <v>3</v>
      </c>
      <c r="H5" s="3">
        <v>11</v>
      </c>
      <c r="I5" s="12" t="s">
        <v>732</v>
      </c>
      <c r="L5" s="17"/>
      <c r="M5" s="17"/>
    </row>
    <row r="6" spans="1:13" x14ac:dyDescent="0.2">
      <c r="A6" s="26">
        <v>311710</v>
      </c>
      <c r="B6" s="12" t="str">
        <f>VLOOKUP(A6,Plan1!$1:$1048576,2,FALSE)</f>
        <v>Alfenas</v>
      </c>
      <c r="C6" s="3" t="s">
        <v>676</v>
      </c>
      <c r="D6" s="3">
        <v>0</v>
      </c>
      <c r="E6" s="3" t="s">
        <v>814</v>
      </c>
      <c r="F6" s="3">
        <v>0</v>
      </c>
      <c r="G6" s="3">
        <v>0</v>
      </c>
      <c r="H6" s="3">
        <v>0</v>
      </c>
      <c r="I6" s="12" t="s">
        <v>812</v>
      </c>
      <c r="L6" s="16"/>
      <c r="M6" s="16"/>
    </row>
    <row r="7" spans="1:13" x14ac:dyDescent="0.2">
      <c r="A7" s="26">
        <v>314510</v>
      </c>
      <c r="B7" s="12" t="str">
        <f>VLOOKUP(A7,Plan1!$1:$1048576,2,FALSE)</f>
        <v>Alfenas</v>
      </c>
      <c r="C7" s="3" t="s">
        <v>685</v>
      </c>
      <c r="D7" s="3">
        <v>0.4</v>
      </c>
      <c r="E7" s="3" t="s">
        <v>814</v>
      </c>
      <c r="F7" s="3">
        <v>0</v>
      </c>
      <c r="G7" s="3">
        <v>1</v>
      </c>
      <c r="H7" s="3">
        <v>0</v>
      </c>
      <c r="I7" s="12" t="s">
        <v>810</v>
      </c>
      <c r="L7" s="16"/>
      <c r="M7" s="16"/>
    </row>
    <row r="8" spans="1:13" x14ac:dyDescent="0.2">
      <c r="A8" s="26">
        <v>312240</v>
      </c>
      <c r="B8" s="12" t="str">
        <f>VLOOKUP(A8,Plan1!$1:$1048576,2,FALSE)</f>
        <v>Alfenas</v>
      </c>
      <c r="C8" s="3" t="s">
        <v>677</v>
      </c>
      <c r="D8" s="3">
        <v>0.4</v>
      </c>
      <c r="E8" s="3" t="s">
        <v>814</v>
      </c>
      <c r="F8" s="3">
        <v>0</v>
      </c>
      <c r="G8" s="3">
        <v>0</v>
      </c>
      <c r="H8" s="3">
        <v>1</v>
      </c>
      <c r="I8" s="12" t="s">
        <v>732</v>
      </c>
      <c r="L8" s="17"/>
      <c r="M8" s="17"/>
    </row>
    <row r="9" spans="1:13" x14ac:dyDescent="0.2">
      <c r="A9" s="26">
        <v>316690</v>
      </c>
      <c r="B9" s="12" t="str">
        <f>VLOOKUP(A9,Plan1!$1:$1048576,2,FALSE)</f>
        <v>Alfenas</v>
      </c>
      <c r="C9" s="3" t="s">
        <v>724</v>
      </c>
      <c r="D9" s="3">
        <v>0.7</v>
      </c>
      <c r="E9" s="3" t="s">
        <v>814</v>
      </c>
      <c r="F9" s="3">
        <v>0</v>
      </c>
      <c r="G9" s="3">
        <v>2</v>
      </c>
      <c r="H9" s="3">
        <v>1</v>
      </c>
      <c r="I9" s="12" t="s">
        <v>810</v>
      </c>
      <c r="L9" s="16"/>
      <c r="M9" s="16"/>
    </row>
    <row r="10" spans="1:13" x14ac:dyDescent="0.2">
      <c r="A10" s="26">
        <v>310430</v>
      </c>
      <c r="B10" s="12" t="str">
        <f>VLOOKUP(A10,Plan1!$1:$1048576,2,FALSE)</f>
        <v>Alfenas</v>
      </c>
      <c r="C10" s="3" t="s">
        <v>669</v>
      </c>
      <c r="D10" s="3">
        <v>0.6</v>
      </c>
      <c r="E10" s="3" t="s">
        <v>814</v>
      </c>
      <c r="F10" s="3">
        <v>0</v>
      </c>
      <c r="G10" s="3">
        <v>1</v>
      </c>
      <c r="H10" s="3">
        <v>2</v>
      </c>
      <c r="I10" s="12" t="s">
        <v>732</v>
      </c>
      <c r="L10" s="17"/>
      <c r="M10" s="17"/>
    </row>
    <row r="11" spans="1:13" x14ac:dyDescent="0.2">
      <c r="A11" s="26">
        <v>311100</v>
      </c>
      <c r="B11" s="12" t="str">
        <f>VLOOKUP(A11,Plan1!$1:$1048576,2,FALSE)</f>
        <v>Alfenas</v>
      </c>
      <c r="C11" s="3" t="s">
        <v>672</v>
      </c>
      <c r="D11" s="3">
        <v>0.9</v>
      </c>
      <c r="E11" s="3" t="s">
        <v>814</v>
      </c>
      <c r="F11" s="3">
        <v>0</v>
      </c>
      <c r="G11" s="3">
        <v>0</v>
      </c>
      <c r="H11" s="3">
        <v>5</v>
      </c>
      <c r="I11" s="12" t="s">
        <v>732</v>
      </c>
      <c r="L11" s="17"/>
      <c r="M11" s="17"/>
    </row>
    <row r="12" spans="1:13" x14ac:dyDescent="0.2">
      <c r="A12" s="26">
        <v>310410</v>
      </c>
      <c r="B12" s="12" t="str">
        <f>VLOOKUP(A12,Plan1!$1:$1048576,2,FALSE)</f>
        <v>Alfenas</v>
      </c>
      <c r="C12" s="3" t="s">
        <v>668</v>
      </c>
      <c r="D12" s="3">
        <v>1.5</v>
      </c>
      <c r="E12" s="3" t="s">
        <v>815</v>
      </c>
      <c r="F12" s="3">
        <v>1</v>
      </c>
      <c r="G12" s="3">
        <v>2</v>
      </c>
      <c r="H12" s="3">
        <v>0</v>
      </c>
      <c r="I12" s="12" t="s">
        <v>810</v>
      </c>
      <c r="L12" s="16"/>
      <c r="M12" s="16"/>
    </row>
    <row r="13" spans="1:13" x14ac:dyDescent="0.2">
      <c r="A13" s="26">
        <v>310200</v>
      </c>
      <c r="B13" s="12" t="str">
        <f>VLOOKUP(A13,Plan1!$1:$1048576,2,FALSE)</f>
        <v>Alfenas</v>
      </c>
      <c r="C13" s="3" t="s">
        <v>666</v>
      </c>
      <c r="D13" s="3">
        <v>2.6</v>
      </c>
      <c r="E13" s="3" t="s">
        <v>815</v>
      </c>
      <c r="F13" s="3">
        <v>1</v>
      </c>
      <c r="G13" s="3">
        <v>4</v>
      </c>
      <c r="H13" s="3">
        <v>2</v>
      </c>
      <c r="I13" s="12" t="s">
        <v>810</v>
      </c>
      <c r="L13" s="17"/>
      <c r="M13" s="17"/>
    </row>
    <row r="14" spans="1:13" x14ac:dyDescent="0.2">
      <c r="A14" s="27">
        <v>312830</v>
      </c>
      <c r="B14" s="12" t="str">
        <f>VLOOKUP(A14,Plan1!$1:$1048576,2,FALSE)</f>
        <v>Alfenas</v>
      </c>
      <c r="C14" s="6" t="s">
        <v>678</v>
      </c>
      <c r="D14" s="3">
        <v>1.9</v>
      </c>
      <c r="E14" s="3" t="s">
        <v>815</v>
      </c>
      <c r="F14" s="5">
        <v>1</v>
      </c>
      <c r="G14" s="5">
        <v>2</v>
      </c>
      <c r="H14" s="5">
        <v>6</v>
      </c>
      <c r="I14" s="12" t="s">
        <v>811</v>
      </c>
      <c r="L14" s="17"/>
      <c r="M14" s="17"/>
    </row>
    <row r="15" spans="1:13" x14ac:dyDescent="0.2">
      <c r="A15" s="26">
        <v>311440</v>
      </c>
      <c r="B15" s="12" t="str">
        <f>VLOOKUP(A15,Plan1!$1:$1048576,2,FALSE)</f>
        <v>Alfenas</v>
      </c>
      <c r="C15" s="3" t="s">
        <v>675</v>
      </c>
      <c r="D15" s="3">
        <v>1.3</v>
      </c>
      <c r="E15" s="3" t="s">
        <v>815</v>
      </c>
      <c r="F15" s="3">
        <v>1</v>
      </c>
      <c r="G15" s="3">
        <v>5</v>
      </c>
      <c r="H15" s="3">
        <v>6</v>
      </c>
      <c r="I15" s="12" t="s">
        <v>732</v>
      </c>
      <c r="L15" s="17"/>
      <c r="M15" s="17"/>
    </row>
    <row r="16" spans="1:13" x14ac:dyDescent="0.2">
      <c r="A16" s="26">
        <v>313690</v>
      </c>
      <c r="B16" s="12" t="str">
        <f>VLOOKUP(A16,Plan1!$1:$1048576,2,FALSE)</f>
        <v>Alfenas</v>
      </c>
      <c r="C16" s="3" t="s">
        <v>681</v>
      </c>
      <c r="D16" s="3">
        <v>0.8</v>
      </c>
      <c r="E16" s="3" t="s">
        <v>814</v>
      </c>
      <c r="F16" s="3">
        <v>1</v>
      </c>
      <c r="G16" s="3">
        <v>0</v>
      </c>
      <c r="H16" s="3">
        <v>1</v>
      </c>
      <c r="I16" s="12" t="s">
        <v>809</v>
      </c>
      <c r="L16" s="17"/>
      <c r="M16" s="17"/>
    </row>
    <row r="17" spans="1:13" x14ac:dyDescent="0.2">
      <c r="A17" s="26">
        <v>310530</v>
      </c>
      <c r="B17" s="12" t="str">
        <f>VLOOKUP(A17,Plan1!$1:$1048576,2,FALSE)</f>
        <v>Alfenas</v>
      </c>
      <c r="C17" s="3" t="s">
        <v>716</v>
      </c>
      <c r="D17" s="3">
        <v>1.5</v>
      </c>
      <c r="E17" s="3" t="s">
        <v>815</v>
      </c>
      <c r="F17" s="3">
        <v>2</v>
      </c>
      <c r="G17" s="3">
        <v>2</v>
      </c>
      <c r="H17" s="3">
        <v>1</v>
      </c>
      <c r="I17" s="12" t="s">
        <v>809</v>
      </c>
      <c r="L17" s="16"/>
      <c r="M17" s="16"/>
    </row>
    <row r="18" spans="1:13" x14ac:dyDescent="0.2">
      <c r="A18" s="26">
        <v>313900</v>
      </c>
      <c r="B18" s="12" t="str">
        <f>VLOOKUP(A18,Plan1!$1:$1048576,2,FALSE)</f>
        <v>Alfenas</v>
      </c>
      <c r="C18" s="3" t="s">
        <v>682</v>
      </c>
      <c r="D18" s="3">
        <v>1.6</v>
      </c>
      <c r="E18" s="3" t="s">
        <v>815</v>
      </c>
      <c r="F18" s="3">
        <v>2</v>
      </c>
      <c r="G18" s="3">
        <v>10</v>
      </c>
      <c r="H18" s="3">
        <v>2</v>
      </c>
      <c r="I18" s="12" t="s">
        <v>810</v>
      </c>
      <c r="L18" s="18"/>
      <c r="M18" s="18"/>
    </row>
    <row r="19" spans="1:13" x14ac:dyDescent="0.2">
      <c r="A19" s="26">
        <v>314720</v>
      </c>
      <c r="B19" s="12" t="str">
        <f>VLOOKUP(A19,Plan1!$1:$1048576,2,FALSE)</f>
        <v>Alfenas</v>
      </c>
      <c r="C19" s="3" t="s">
        <v>686</v>
      </c>
      <c r="D19" s="3">
        <v>1.8</v>
      </c>
      <c r="E19" s="3" t="s">
        <v>815</v>
      </c>
      <c r="F19" s="3">
        <v>3</v>
      </c>
      <c r="G19" s="3">
        <v>2</v>
      </c>
      <c r="H19" s="3">
        <v>3</v>
      </c>
      <c r="I19" s="12" t="s">
        <v>809</v>
      </c>
      <c r="L19" s="17"/>
      <c r="M19" s="17"/>
    </row>
    <row r="20" spans="1:13" x14ac:dyDescent="0.2">
      <c r="A20" s="26">
        <v>310950</v>
      </c>
      <c r="B20" s="12" t="str">
        <f>VLOOKUP(A20,Plan1!$1:$1048576,2,FALSE)</f>
        <v>Alfenas</v>
      </c>
      <c r="C20" s="3" t="s">
        <v>671</v>
      </c>
      <c r="D20" s="3">
        <v>10.7</v>
      </c>
      <c r="E20" s="3" t="s">
        <v>816</v>
      </c>
      <c r="F20" s="3">
        <v>3</v>
      </c>
      <c r="G20" s="3">
        <v>12</v>
      </c>
      <c r="H20" s="3">
        <v>21</v>
      </c>
      <c r="I20" s="12" t="s">
        <v>732</v>
      </c>
      <c r="L20" s="16"/>
      <c r="M20" s="16"/>
    </row>
    <row r="21" spans="1:13" x14ac:dyDescent="0.2">
      <c r="A21" s="26">
        <v>311160</v>
      </c>
      <c r="B21" s="12" t="str">
        <f>VLOOKUP(A21,Plan1!$1:$1048576,2,FALSE)</f>
        <v>Alfenas</v>
      </c>
      <c r="C21" s="3" t="s">
        <v>674</v>
      </c>
      <c r="D21" s="3">
        <v>3.3</v>
      </c>
      <c r="E21" s="3" t="s">
        <v>815</v>
      </c>
      <c r="F21" s="3">
        <v>5</v>
      </c>
      <c r="G21" s="3">
        <v>2</v>
      </c>
      <c r="H21" s="3">
        <v>8</v>
      </c>
      <c r="I21" s="12" t="s">
        <v>732</v>
      </c>
      <c r="L21" s="19"/>
      <c r="M21" s="19"/>
    </row>
    <row r="22" spans="1:13" x14ac:dyDescent="0.2">
      <c r="A22" s="26">
        <v>311130</v>
      </c>
      <c r="B22" s="12" t="str">
        <f>VLOOKUP(A22,Plan1!$1:$1048576,2,FALSE)</f>
        <v>Alfenas</v>
      </c>
      <c r="C22" s="3" t="s">
        <v>673</v>
      </c>
      <c r="D22" s="3">
        <v>1.3</v>
      </c>
      <c r="E22" s="3" t="s">
        <v>815</v>
      </c>
      <c r="F22" s="3">
        <v>6</v>
      </c>
      <c r="G22" s="3">
        <v>2</v>
      </c>
      <c r="H22" s="3">
        <v>0</v>
      </c>
      <c r="I22" s="12" t="s">
        <v>811</v>
      </c>
      <c r="L22" s="16"/>
      <c r="M22" s="19"/>
    </row>
    <row r="23" spans="1:13" x14ac:dyDescent="0.2">
      <c r="A23" s="26">
        <v>312870</v>
      </c>
      <c r="B23" s="12" t="str">
        <f>VLOOKUP(A23,Plan1!$1:$1048576,2,FALSE)</f>
        <v>Alfenas</v>
      </c>
      <c r="C23" s="3" t="s">
        <v>679</v>
      </c>
      <c r="D23" s="3">
        <v>2</v>
      </c>
      <c r="E23" s="3" t="s">
        <v>815</v>
      </c>
      <c r="F23" s="3">
        <v>6</v>
      </c>
      <c r="G23" s="3">
        <v>11</v>
      </c>
      <c r="H23" s="3">
        <v>9</v>
      </c>
      <c r="I23" s="12" t="s">
        <v>810</v>
      </c>
      <c r="L23" s="17"/>
      <c r="M23" s="16"/>
    </row>
    <row r="24" spans="1:13" x14ac:dyDescent="0.2">
      <c r="A24" s="26">
        <v>310160</v>
      </c>
      <c r="B24" s="12" t="str">
        <f>VLOOKUP(A24,Plan1!$1:$1048576,2,FALSE)</f>
        <v>Alfenas</v>
      </c>
      <c r="C24" s="3" t="s">
        <v>665</v>
      </c>
      <c r="D24" s="3">
        <v>2.2999999999999998</v>
      </c>
      <c r="E24" s="3" t="s">
        <v>815</v>
      </c>
      <c r="F24" s="3">
        <v>7</v>
      </c>
      <c r="G24" s="3">
        <v>29</v>
      </c>
      <c r="H24" s="3">
        <v>25</v>
      </c>
      <c r="I24" s="12" t="s">
        <v>810</v>
      </c>
      <c r="L24" s="18"/>
      <c r="M24" s="17"/>
    </row>
    <row r="25" spans="1:13" x14ac:dyDescent="0.2">
      <c r="A25" s="28">
        <v>313540</v>
      </c>
      <c r="B25" s="12" t="str">
        <f>VLOOKUP(A25,Plan1!$1:$1048576,2,FALSE)</f>
        <v>Barbacena</v>
      </c>
      <c r="C25" s="5" t="s">
        <v>768</v>
      </c>
      <c r="D25" s="3">
        <v>1.5</v>
      </c>
      <c r="E25" s="3" t="s">
        <v>815</v>
      </c>
      <c r="F25" s="3">
        <v>0</v>
      </c>
      <c r="G25" s="3">
        <v>3</v>
      </c>
      <c r="H25" s="3">
        <v>3</v>
      </c>
      <c r="I25" s="12" t="s">
        <v>809</v>
      </c>
      <c r="L25" s="16"/>
      <c r="M25" s="18"/>
    </row>
    <row r="26" spans="1:13" x14ac:dyDescent="0.2">
      <c r="A26" s="28">
        <v>310163</v>
      </c>
      <c r="B26" s="12" t="str">
        <f>VLOOKUP(A26,Plan1!$1:$1048576,2,FALSE)</f>
        <v>Barbacena</v>
      </c>
      <c r="C26" s="5" t="s">
        <v>754</v>
      </c>
      <c r="D26" s="3">
        <v>0</v>
      </c>
      <c r="E26" s="3" t="s">
        <v>814</v>
      </c>
      <c r="F26" s="3">
        <v>0</v>
      </c>
      <c r="G26" s="3">
        <v>0</v>
      </c>
      <c r="H26" s="3">
        <v>0</v>
      </c>
      <c r="I26" s="12" t="s">
        <v>812</v>
      </c>
      <c r="L26" s="17"/>
      <c r="M26" s="16"/>
    </row>
    <row r="27" spans="1:13" x14ac:dyDescent="0.2">
      <c r="A27" s="28">
        <v>310210</v>
      </c>
      <c r="B27" s="12" t="str">
        <f>VLOOKUP(A27,Plan1!$1:$1048576,2,FALSE)</f>
        <v>Barbacena</v>
      </c>
      <c r="C27" s="5" t="s">
        <v>755</v>
      </c>
      <c r="D27" s="3">
        <v>0</v>
      </c>
      <c r="E27" s="3" t="s">
        <v>814</v>
      </c>
      <c r="F27" s="3">
        <v>0</v>
      </c>
      <c r="G27" s="3">
        <v>0</v>
      </c>
      <c r="H27" s="3">
        <v>0</v>
      </c>
      <c r="I27" s="12" t="s">
        <v>812</v>
      </c>
      <c r="L27" s="16"/>
      <c r="M27" s="17"/>
    </row>
    <row r="28" spans="1:13" x14ac:dyDescent="0.2">
      <c r="A28" s="28">
        <v>310290</v>
      </c>
      <c r="B28" s="12" t="str">
        <f>VLOOKUP(A28,Plan1!$1:$1048576,2,FALSE)</f>
        <v>Barbacena</v>
      </c>
      <c r="C28" s="5" t="s">
        <v>756</v>
      </c>
      <c r="D28" s="3">
        <v>0</v>
      </c>
      <c r="E28" s="3" t="s">
        <v>814</v>
      </c>
      <c r="F28" s="3">
        <v>0</v>
      </c>
      <c r="G28" s="3">
        <v>0</v>
      </c>
      <c r="H28" s="3">
        <v>0</v>
      </c>
      <c r="I28" s="12" t="s">
        <v>812</v>
      </c>
      <c r="L28" s="17"/>
      <c r="M28" s="16"/>
    </row>
    <row r="29" spans="1:13" x14ac:dyDescent="0.2">
      <c r="A29" s="28">
        <v>312040</v>
      </c>
      <c r="B29" s="12" t="str">
        <f>VLOOKUP(A29,Plan1!$1:$1048576,2,FALSE)</f>
        <v>Barbacena</v>
      </c>
      <c r="C29" s="5" t="s">
        <v>765</v>
      </c>
      <c r="D29" s="3">
        <v>0</v>
      </c>
      <c r="E29" s="3" t="s">
        <v>814</v>
      </c>
      <c r="F29" s="3">
        <v>0</v>
      </c>
      <c r="G29" s="3">
        <v>0</v>
      </c>
      <c r="H29" s="3">
        <v>0</v>
      </c>
      <c r="I29" s="12" t="s">
        <v>812</v>
      </c>
      <c r="L29" s="17"/>
      <c r="M29" s="17"/>
    </row>
    <row r="30" spans="1:13" x14ac:dyDescent="0.2">
      <c r="A30" s="28">
        <v>312150</v>
      </c>
      <c r="B30" s="12" t="str">
        <f>VLOOKUP(A30,Plan1!$1:$1048576,2,FALSE)</f>
        <v>Barbacena</v>
      </c>
      <c r="C30" s="5" t="s">
        <v>766</v>
      </c>
      <c r="D30" s="3">
        <v>0</v>
      </c>
      <c r="E30" s="3" t="s">
        <v>814</v>
      </c>
      <c r="F30" s="3">
        <v>0</v>
      </c>
      <c r="G30" s="3">
        <v>0</v>
      </c>
      <c r="H30" s="3">
        <v>0</v>
      </c>
      <c r="I30" s="12" t="s">
        <v>812</v>
      </c>
      <c r="L30" s="17"/>
      <c r="M30" s="17"/>
    </row>
    <row r="31" spans="1:13" x14ac:dyDescent="0.2">
      <c r="A31" s="28">
        <v>312940</v>
      </c>
      <c r="B31" s="12" t="str">
        <f>VLOOKUP(A31,Plan1!$1:$1048576,2,FALSE)</f>
        <v>Barbacena</v>
      </c>
      <c r="C31" s="5" t="s">
        <v>767</v>
      </c>
      <c r="D31" s="3">
        <v>0</v>
      </c>
      <c r="E31" s="3" t="s">
        <v>814</v>
      </c>
      <c r="F31" s="3">
        <v>0</v>
      </c>
      <c r="G31" s="3">
        <v>0</v>
      </c>
      <c r="H31" s="3">
        <v>0</v>
      </c>
      <c r="I31" s="12" t="s">
        <v>812</v>
      </c>
      <c r="L31" s="16"/>
      <c r="M31" s="17"/>
    </row>
    <row r="32" spans="1:13" x14ac:dyDescent="0.2">
      <c r="A32" s="28">
        <v>314660</v>
      </c>
      <c r="B32" s="12" t="str">
        <f>VLOOKUP(A32,Plan1!$1:$1048576,2,FALSE)</f>
        <v>Barbacena</v>
      </c>
      <c r="C32" s="5" t="s">
        <v>771</v>
      </c>
      <c r="D32" s="3">
        <v>0</v>
      </c>
      <c r="E32" s="3" t="s">
        <v>814</v>
      </c>
      <c r="F32" s="3">
        <v>0</v>
      </c>
      <c r="G32" s="3">
        <v>0</v>
      </c>
      <c r="H32" s="3">
        <v>0</v>
      </c>
      <c r="I32" s="12" t="s">
        <v>812</v>
      </c>
      <c r="L32" s="17"/>
      <c r="M32" s="16"/>
    </row>
    <row r="33" spans="1:13" x14ac:dyDescent="0.2">
      <c r="A33" s="28">
        <v>315080</v>
      </c>
      <c r="B33" s="12" t="str">
        <f>VLOOKUP(A33,Plan1!$1:$1048576,2,FALSE)</f>
        <v>Barbacena</v>
      </c>
      <c r="C33" s="5" t="s">
        <v>772</v>
      </c>
      <c r="D33" s="3">
        <v>0</v>
      </c>
      <c r="E33" s="3" t="s">
        <v>814</v>
      </c>
      <c r="F33" s="3">
        <v>0</v>
      </c>
      <c r="G33" s="3">
        <v>0</v>
      </c>
      <c r="H33" s="3">
        <v>0</v>
      </c>
      <c r="I33" s="12" t="s">
        <v>812</v>
      </c>
      <c r="L33" s="18"/>
      <c r="M33" s="17"/>
    </row>
    <row r="34" spans="1:13" x14ac:dyDescent="0.2">
      <c r="A34" s="28">
        <v>315870</v>
      </c>
      <c r="B34" s="12" t="str">
        <f>VLOOKUP(A34,Plan1!$1:$1048576,2,FALSE)</f>
        <v>Barbacena</v>
      </c>
      <c r="C34" s="5" t="s">
        <v>775</v>
      </c>
      <c r="D34" s="3">
        <v>0</v>
      </c>
      <c r="E34" s="3" t="s">
        <v>814</v>
      </c>
      <c r="F34" s="3">
        <v>0</v>
      </c>
      <c r="G34" s="3">
        <v>0</v>
      </c>
      <c r="H34" s="3">
        <v>0</v>
      </c>
      <c r="I34" s="12" t="s">
        <v>812</v>
      </c>
      <c r="L34" s="16"/>
      <c r="M34" s="18"/>
    </row>
    <row r="35" spans="1:13" x14ac:dyDescent="0.2">
      <c r="A35" s="28">
        <v>315940</v>
      </c>
      <c r="B35" s="12" t="str">
        <f>VLOOKUP(A35,Plan1!$1:$1048576,2,FALSE)</f>
        <v>Barbacena</v>
      </c>
      <c r="C35" s="5" t="s">
        <v>774</v>
      </c>
      <c r="D35" s="3">
        <v>0</v>
      </c>
      <c r="E35" s="3" t="s">
        <v>814</v>
      </c>
      <c r="F35" s="3">
        <v>0</v>
      </c>
      <c r="G35" s="3">
        <v>0</v>
      </c>
      <c r="H35" s="3">
        <v>0</v>
      </c>
      <c r="I35" s="12" t="s">
        <v>812</v>
      </c>
      <c r="L35" s="18"/>
      <c r="M35" s="16"/>
    </row>
    <row r="36" spans="1:13" x14ac:dyDescent="0.2">
      <c r="A36" s="28">
        <v>316600</v>
      </c>
      <c r="B36" s="12" t="str">
        <f>VLOOKUP(A36,Plan1!$1:$1048576,2,FALSE)</f>
        <v>Barbacena</v>
      </c>
      <c r="C36" s="5" t="s">
        <v>776</v>
      </c>
      <c r="D36" s="3">
        <v>0</v>
      </c>
      <c r="E36" s="3" t="s">
        <v>814</v>
      </c>
      <c r="F36" s="3">
        <v>0</v>
      </c>
      <c r="G36" s="3">
        <v>0</v>
      </c>
      <c r="H36" s="3">
        <v>0</v>
      </c>
      <c r="I36" s="12" t="s">
        <v>812</v>
      </c>
      <c r="L36" s="17"/>
      <c r="M36" s="18"/>
    </row>
    <row r="37" spans="1:13" x14ac:dyDescent="0.2">
      <c r="A37" s="28">
        <v>316620</v>
      </c>
      <c r="B37" s="12" t="str">
        <f>VLOOKUP(A37,Plan1!$1:$1048576,2,FALSE)</f>
        <v>Barbacena</v>
      </c>
      <c r="C37" s="5" t="s">
        <v>777</v>
      </c>
      <c r="D37" s="3">
        <v>0</v>
      </c>
      <c r="E37" s="3" t="s">
        <v>814</v>
      </c>
      <c r="F37" s="3">
        <v>0</v>
      </c>
      <c r="G37" s="3">
        <v>0</v>
      </c>
      <c r="H37" s="3">
        <v>0</v>
      </c>
      <c r="I37" s="12" t="s">
        <v>812</v>
      </c>
      <c r="L37" s="16"/>
      <c r="M37" s="17"/>
    </row>
    <row r="38" spans="1:13" x14ac:dyDescent="0.2">
      <c r="A38" s="28">
        <v>315440</v>
      </c>
      <c r="B38" s="12" t="str">
        <f>VLOOKUP(A38,Plan1!$1:$1048576,2,FALSE)</f>
        <v>Barbacena</v>
      </c>
      <c r="C38" s="5" t="s">
        <v>773</v>
      </c>
      <c r="D38" s="3">
        <v>0</v>
      </c>
      <c r="E38" s="3" t="s">
        <v>814</v>
      </c>
      <c r="F38" s="3">
        <v>0</v>
      </c>
      <c r="G38" s="3">
        <v>1</v>
      </c>
      <c r="H38" s="3">
        <v>0</v>
      </c>
      <c r="I38" s="12" t="s">
        <v>810</v>
      </c>
      <c r="L38" s="16"/>
      <c r="M38" s="16"/>
    </row>
    <row r="39" spans="1:13" x14ac:dyDescent="0.2">
      <c r="A39" s="28">
        <v>311320</v>
      </c>
      <c r="B39" s="12" t="str">
        <f>VLOOKUP(A39,Plan1!$1:$1048576,2,FALSE)</f>
        <v>Barbacena</v>
      </c>
      <c r="C39" s="5" t="s">
        <v>759</v>
      </c>
      <c r="D39" s="3">
        <v>0.5</v>
      </c>
      <c r="E39" s="3" t="s">
        <v>814</v>
      </c>
      <c r="F39" s="3">
        <v>0</v>
      </c>
      <c r="G39" s="3">
        <v>0</v>
      </c>
      <c r="H39" s="3">
        <v>10</v>
      </c>
      <c r="I39" s="12" t="s">
        <v>732</v>
      </c>
      <c r="L39" s="17"/>
      <c r="M39" s="16"/>
    </row>
    <row r="40" spans="1:13" x14ac:dyDescent="0.2">
      <c r="A40" s="28">
        <v>311800</v>
      </c>
      <c r="B40" s="12" t="str">
        <f>VLOOKUP(A40,Plan1!$1:$1048576,2,FALSE)</f>
        <v>Barbacena</v>
      </c>
      <c r="C40" s="5" t="s">
        <v>763</v>
      </c>
      <c r="D40" s="3">
        <v>1.4</v>
      </c>
      <c r="E40" s="3" t="s">
        <v>815</v>
      </c>
      <c r="F40" s="3">
        <v>5</v>
      </c>
      <c r="G40" s="3">
        <v>2</v>
      </c>
      <c r="H40" s="3">
        <v>4</v>
      </c>
      <c r="I40" s="12" t="s">
        <v>811</v>
      </c>
      <c r="L40" s="16"/>
      <c r="M40" s="17"/>
    </row>
    <row r="41" spans="1:13" x14ac:dyDescent="0.2">
      <c r="A41" s="28">
        <v>314590</v>
      </c>
      <c r="B41" s="12" t="str">
        <f>VLOOKUP(A41,Plan1!$1:$1048576,2,FALSE)</f>
        <v>Barbacena</v>
      </c>
      <c r="C41" s="5" t="s">
        <v>770</v>
      </c>
      <c r="D41" s="3">
        <v>2.5</v>
      </c>
      <c r="E41" s="3" t="s">
        <v>815</v>
      </c>
      <c r="F41" s="3">
        <v>6</v>
      </c>
      <c r="G41" s="3">
        <v>8</v>
      </c>
      <c r="H41" s="3">
        <v>10</v>
      </c>
      <c r="I41" s="12" t="s">
        <v>732</v>
      </c>
      <c r="L41" s="17"/>
      <c r="M41" s="16"/>
    </row>
    <row r="42" spans="1:13" x14ac:dyDescent="0.2">
      <c r="A42" s="28">
        <v>311830</v>
      </c>
      <c r="B42" s="12" t="str">
        <f>VLOOKUP(A42,Plan1!$1:$1048576,2,FALSE)</f>
        <v>Barbacena</v>
      </c>
      <c r="C42" s="5" t="s">
        <v>764</v>
      </c>
      <c r="D42" s="3">
        <v>0.5</v>
      </c>
      <c r="E42" s="3" t="s">
        <v>814</v>
      </c>
      <c r="F42" s="3">
        <v>7</v>
      </c>
      <c r="G42" s="3">
        <v>7</v>
      </c>
      <c r="H42" s="3">
        <v>1</v>
      </c>
      <c r="I42" s="12" t="s">
        <v>809</v>
      </c>
      <c r="L42" s="17"/>
      <c r="M42" s="17"/>
    </row>
    <row r="43" spans="1:13" x14ac:dyDescent="0.2">
      <c r="A43" s="28">
        <v>310560</v>
      </c>
      <c r="B43" s="12" t="str">
        <f>VLOOKUP(A43,Plan1!$1:$1048576,2,FALSE)</f>
        <v>Barbacena</v>
      </c>
      <c r="C43" s="5" t="s">
        <v>757</v>
      </c>
      <c r="D43" s="3">
        <v>2.2999999999999998</v>
      </c>
      <c r="E43" s="3" t="s">
        <v>815</v>
      </c>
      <c r="F43" s="3">
        <v>21</v>
      </c>
      <c r="G43" s="3">
        <v>1</v>
      </c>
      <c r="H43" s="3">
        <v>13</v>
      </c>
      <c r="I43" s="12" t="s">
        <v>811</v>
      </c>
      <c r="L43" s="17"/>
      <c r="M43" s="17"/>
    </row>
    <row r="44" spans="1:13" x14ac:dyDescent="0.2">
      <c r="A44" s="28">
        <v>311630</v>
      </c>
      <c r="B44" s="12" t="str">
        <f>VLOOKUP(A44,Plan1!$1:$1048576,2,FALSE)</f>
        <v>Barbacena</v>
      </c>
      <c r="C44" s="5" t="s">
        <v>762</v>
      </c>
      <c r="D44" s="3">
        <v>0</v>
      </c>
      <c r="E44" s="3" t="s">
        <v>814</v>
      </c>
      <c r="F44" s="3">
        <v>47</v>
      </c>
      <c r="G44" s="3">
        <v>0</v>
      </c>
      <c r="H44" s="3">
        <v>123</v>
      </c>
      <c r="I44" s="12" t="s">
        <v>732</v>
      </c>
      <c r="L44" s="16"/>
      <c r="M44" s="17"/>
    </row>
    <row r="45" spans="1:13" x14ac:dyDescent="0.2">
      <c r="A45" s="28">
        <v>311490</v>
      </c>
      <c r="B45" s="12" t="str">
        <f>VLOOKUP(A45,Plan1!$1:$1048576,2,FALSE)</f>
        <v>Barbacena</v>
      </c>
      <c r="C45" s="5" t="s">
        <v>760</v>
      </c>
      <c r="D45" s="3">
        <v>0</v>
      </c>
      <c r="E45" s="3" t="s">
        <v>814</v>
      </c>
      <c r="F45" s="3">
        <v>148</v>
      </c>
      <c r="G45" s="3">
        <v>0</v>
      </c>
      <c r="H45" s="3">
        <v>292</v>
      </c>
      <c r="I45" s="12" t="s">
        <v>732</v>
      </c>
      <c r="L45" s="17"/>
      <c r="M45" s="16"/>
    </row>
    <row r="46" spans="1:13" x14ac:dyDescent="0.2">
      <c r="A46" s="28">
        <v>311540</v>
      </c>
      <c r="B46" s="12" t="str">
        <f>VLOOKUP(A46,Plan1!$1:$1048576,2,FALSE)</f>
        <v>Barbacena</v>
      </c>
      <c r="C46" s="5" t="s">
        <v>761</v>
      </c>
      <c r="D46" s="3">
        <v>0</v>
      </c>
      <c r="E46" s="3" t="s">
        <v>814</v>
      </c>
      <c r="F46" s="3">
        <v>248</v>
      </c>
      <c r="G46" s="3">
        <v>113</v>
      </c>
      <c r="H46" s="3">
        <v>107</v>
      </c>
      <c r="I46" s="12" t="s">
        <v>811</v>
      </c>
      <c r="L46" s="16"/>
      <c r="M46" s="17"/>
    </row>
    <row r="47" spans="1:13" x14ac:dyDescent="0.2">
      <c r="A47" s="28">
        <v>313790</v>
      </c>
      <c r="B47" s="12" t="str">
        <f>VLOOKUP(A47,Plan1!$1:$1048576,2,FALSE)</f>
        <v>Barbacena</v>
      </c>
      <c r="C47" s="5" t="s">
        <v>769</v>
      </c>
      <c r="D47" s="3">
        <v>0</v>
      </c>
      <c r="E47" s="3" t="s">
        <v>814</v>
      </c>
      <c r="F47" s="3">
        <v>310</v>
      </c>
      <c r="G47" s="3">
        <v>1</v>
      </c>
      <c r="H47" s="3">
        <v>71</v>
      </c>
      <c r="I47" s="12" t="s">
        <v>811</v>
      </c>
      <c r="L47" s="16"/>
      <c r="M47" s="16"/>
    </row>
    <row r="48" spans="1:13" x14ac:dyDescent="0.2">
      <c r="A48" s="28">
        <v>311220</v>
      </c>
      <c r="B48" s="12" t="str">
        <f>VLOOKUP(A48,Plan1!$1:$1048576,2,FALSE)</f>
        <v>Barbacena</v>
      </c>
      <c r="C48" s="5" t="s">
        <v>758</v>
      </c>
      <c r="D48" s="3">
        <v>0</v>
      </c>
      <c r="E48" s="3" t="s">
        <v>814</v>
      </c>
      <c r="F48" s="3">
        <v>510</v>
      </c>
      <c r="G48" s="3">
        <v>0</v>
      </c>
      <c r="H48" s="3">
        <v>343</v>
      </c>
      <c r="I48" s="12" t="s">
        <v>811</v>
      </c>
      <c r="L48" s="16"/>
      <c r="M48" s="16"/>
    </row>
    <row r="49" spans="1:13" x14ac:dyDescent="0.2">
      <c r="A49" s="26">
        <v>315040</v>
      </c>
      <c r="B49" s="12" t="str">
        <f>VLOOKUP(A49,Plan1!$1:$1048576,2,FALSE)</f>
        <v>Belo Horizonte</v>
      </c>
      <c r="C49" s="3" t="s">
        <v>750</v>
      </c>
      <c r="D49" s="3">
        <v>0</v>
      </c>
      <c r="E49" s="3" t="s">
        <v>814</v>
      </c>
      <c r="F49" s="3">
        <v>0</v>
      </c>
      <c r="G49" s="3">
        <v>0</v>
      </c>
      <c r="H49" s="3">
        <v>0</v>
      </c>
      <c r="I49" s="12" t="s">
        <v>812</v>
      </c>
      <c r="L49" s="17"/>
      <c r="M49" s="16"/>
    </row>
    <row r="50" spans="1:13" x14ac:dyDescent="0.2">
      <c r="A50" s="26">
        <v>316295</v>
      </c>
      <c r="B50" s="12" t="str">
        <f>VLOOKUP(A50,Plan1!$1:$1048576,2,FALSE)</f>
        <v>Belo Horizonte</v>
      </c>
      <c r="C50" s="3" t="s">
        <v>612</v>
      </c>
      <c r="D50" s="3">
        <v>0.1</v>
      </c>
      <c r="E50" s="3" t="s">
        <v>814</v>
      </c>
      <c r="F50" s="3">
        <v>0</v>
      </c>
      <c r="G50" s="3">
        <v>1</v>
      </c>
      <c r="H50" s="3">
        <v>0</v>
      </c>
      <c r="I50" s="12" t="s">
        <v>810</v>
      </c>
      <c r="L50" s="16"/>
      <c r="M50" s="17"/>
    </row>
    <row r="51" spans="1:13" x14ac:dyDescent="0.2">
      <c r="A51" s="26">
        <v>314230</v>
      </c>
      <c r="B51" s="12" t="str">
        <f>VLOOKUP(A51,Plan1!$1:$1048576,2,FALSE)</f>
        <v>Belo Horizonte</v>
      </c>
      <c r="C51" s="3" t="s">
        <v>128</v>
      </c>
      <c r="D51" s="3">
        <v>0.2</v>
      </c>
      <c r="E51" s="3" t="s">
        <v>814</v>
      </c>
      <c r="F51" s="3">
        <v>0</v>
      </c>
      <c r="G51" s="3">
        <v>0</v>
      </c>
      <c r="H51" s="3">
        <v>1</v>
      </c>
      <c r="I51" s="12" t="s">
        <v>732</v>
      </c>
      <c r="L51" s="17"/>
      <c r="M51" s="16"/>
    </row>
    <row r="52" spans="1:13" x14ac:dyDescent="0.2">
      <c r="A52" s="26">
        <v>312060</v>
      </c>
      <c r="B52" s="12" t="str">
        <f>VLOOKUP(A52,Plan1!$1:$1048576,2,FALSE)</f>
        <v>Belo Horizonte</v>
      </c>
      <c r="C52" s="3" t="s">
        <v>345</v>
      </c>
      <c r="D52" s="3">
        <v>0.5</v>
      </c>
      <c r="E52" s="3" t="s">
        <v>814</v>
      </c>
      <c r="F52" s="3">
        <v>0</v>
      </c>
      <c r="G52" s="3">
        <v>0</v>
      </c>
      <c r="H52" s="3">
        <v>2</v>
      </c>
      <c r="I52" s="12" t="s">
        <v>732</v>
      </c>
      <c r="L52" s="17"/>
      <c r="M52" s="17"/>
    </row>
    <row r="53" spans="1:13" x14ac:dyDescent="0.2">
      <c r="A53" s="26">
        <v>312600</v>
      </c>
      <c r="B53" s="12" t="str">
        <f>VLOOKUP(A53,Plan1!$1:$1048576,2,FALSE)</f>
        <v>Belo Horizonte</v>
      </c>
      <c r="C53" s="3" t="s">
        <v>658</v>
      </c>
      <c r="D53" s="3">
        <v>0.8</v>
      </c>
      <c r="E53" s="3" t="s">
        <v>814</v>
      </c>
      <c r="F53" s="3">
        <v>0</v>
      </c>
      <c r="G53" s="3">
        <v>1</v>
      </c>
      <c r="H53" s="3">
        <v>2</v>
      </c>
      <c r="I53" s="12" t="s">
        <v>732</v>
      </c>
      <c r="L53" s="17"/>
      <c r="M53" s="17"/>
    </row>
    <row r="54" spans="1:13" x14ac:dyDescent="0.2">
      <c r="A54" s="26">
        <v>316830</v>
      </c>
      <c r="B54" s="12" t="str">
        <f>VLOOKUP(A54,Plan1!$1:$1048576,2,FALSE)</f>
        <v>Belo Horizonte</v>
      </c>
      <c r="C54" s="3" t="s">
        <v>214</v>
      </c>
      <c r="D54" s="3">
        <v>0.2</v>
      </c>
      <c r="E54" s="3" t="s">
        <v>814</v>
      </c>
      <c r="F54" s="3">
        <v>0</v>
      </c>
      <c r="G54" s="3">
        <v>0</v>
      </c>
      <c r="H54" s="3">
        <v>4</v>
      </c>
      <c r="I54" s="12" t="s">
        <v>732</v>
      </c>
      <c r="L54" s="17"/>
      <c r="M54" s="17"/>
    </row>
    <row r="55" spans="1:13" x14ac:dyDescent="0.2">
      <c r="A55" s="26">
        <v>310900</v>
      </c>
      <c r="B55" s="12" t="str">
        <f>VLOOKUP(A55,Plan1!$1:$1048576,2,FALSE)</f>
        <v>Belo Horizonte</v>
      </c>
      <c r="C55" s="3" t="s">
        <v>271</v>
      </c>
      <c r="D55" s="3">
        <v>1</v>
      </c>
      <c r="E55" s="3" t="s">
        <v>815</v>
      </c>
      <c r="F55" s="3">
        <v>1</v>
      </c>
      <c r="G55" s="3">
        <v>4</v>
      </c>
      <c r="H55" s="3">
        <v>0</v>
      </c>
      <c r="I55" s="12" t="s">
        <v>810</v>
      </c>
      <c r="L55" s="17"/>
      <c r="M55" s="17"/>
    </row>
    <row r="56" spans="1:13" x14ac:dyDescent="0.2">
      <c r="A56" s="26">
        <v>315390</v>
      </c>
      <c r="B56" s="12" t="str">
        <f>VLOOKUP(A56,Plan1!$1:$1048576,2,FALSE)</f>
        <v>Belo Horizonte</v>
      </c>
      <c r="C56" s="3" t="s">
        <v>556</v>
      </c>
      <c r="D56" s="3">
        <v>1.7</v>
      </c>
      <c r="E56" s="3" t="s">
        <v>815</v>
      </c>
      <c r="F56" s="3">
        <v>1</v>
      </c>
      <c r="G56" s="3">
        <v>1</v>
      </c>
      <c r="H56" s="3">
        <v>2</v>
      </c>
      <c r="I56" s="12" t="s">
        <v>732</v>
      </c>
      <c r="L56" s="16"/>
      <c r="M56" s="17"/>
    </row>
    <row r="57" spans="1:13" x14ac:dyDescent="0.2">
      <c r="A57" s="26">
        <v>315480</v>
      </c>
      <c r="B57" s="12" t="str">
        <f>VLOOKUP(A57,Plan1!$1:$1048576,2,FALSE)</f>
        <v>Belo Horizonte</v>
      </c>
      <c r="C57" s="3" t="s">
        <v>564</v>
      </c>
      <c r="D57" s="3">
        <v>1.9</v>
      </c>
      <c r="E57" s="3" t="s">
        <v>815</v>
      </c>
      <c r="F57" s="3">
        <v>1</v>
      </c>
      <c r="G57" s="3">
        <v>0</v>
      </c>
      <c r="H57" s="3">
        <v>6</v>
      </c>
      <c r="I57" s="12" t="s">
        <v>732</v>
      </c>
      <c r="L57" s="17"/>
      <c r="M57" s="16"/>
    </row>
    <row r="58" spans="1:13" x14ac:dyDescent="0.2">
      <c r="A58" s="26">
        <v>311787</v>
      </c>
      <c r="B58" s="12" t="str">
        <f>VLOOKUP(A58,Plan1!$1:$1048576,2,FALSE)</f>
        <v>Belo Horizonte</v>
      </c>
      <c r="C58" s="3" t="s">
        <v>326</v>
      </c>
      <c r="D58" s="3">
        <v>3.4</v>
      </c>
      <c r="E58" s="3" t="s">
        <v>815</v>
      </c>
      <c r="F58" s="3">
        <v>1</v>
      </c>
      <c r="G58" s="3">
        <v>1</v>
      </c>
      <c r="H58" s="3">
        <v>7</v>
      </c>
      <c r="I58" s="12" t="s">
        <v>732</v>
      </c>
      <c r="L58" s="16"/>
      <c r="M58" s="17"/>
    </row>
    <row r="59" spans="1:13" x14ac:dyDescent="0.2">
      <c r="A59" s="26">
        <v>315530</v>
      </c>
      <c r="B59" s="12" t="str">
        <f>VLOOKUP(A59,Plan1!$1:$1048576,2,FALSE)</f>
        <v>Belo Horizonte</v>
      </c>
      <c r="C59" s="3" t="s">
        <v>164</v>
      </c>
      <c r="D59" s="3">
        <v>1</v>
      </c>
      <c r="E59" s="3" t="s">
        <v>815</v>
      </c>
      <c r="F59" s="3">
        <v>2</v>
      </c>
      <c r="G59" s="3">
        <v>1</v>
      </c>
      <c r="H59" s="3">
        <v>1</v>
      </c>
      <c r="I59" s="12" t="s">
        <v>811</v>
      </c>
      <c r="L59" s="16"/>
      <c r="M59" s="16"/>
    </row>
    <row r="60" spans="1:13" x14ac:dyDescent="0.2">
      <c r="A60" s="26">
        <v>313660</v>
      </c>
      <c r="B60" s="12" t="str">
        <f>VLOOKUP(A60,Plan1!$1:$1048576,2,FALSE)</f>
        <v>Belo Horizonte</v>
      </c>
      <c r="C60" s="3" t="s">
        <v>137</v>
      </c>
      <c r="D60" s="3">
        <v>1.2</v>
      </c>
      <c r="E60" s="3" t="s">
        <v>815</v>
      </c>
      <c r="F60" s="3">
        <v>2</v>
      </c>
      <c r="G60" s="3">
        <v>3</v>
      </c>
      <c r="H60" s="3">
        <v>1</v>
      </c>
      <c r="I60" s="12" t="s">
        <v>810</v>
      </c>
      <c r="L60" s="18"/>
      <c r="M60" s="16"/>
    </row>
    <row r="61" spans="1:13" x14ac:dyDescent="0.2">
      <c r="A61" s="26">
        <v>314015</v>
      </c>
      <c r="B61" s="12" t="str">
        <f>VLOOKUP(A61,Plan1!$1:$1048576,2,FALSE)</f>
        <v>Belo Horizonte</v>
      </c>
      <c r="C61" s="3" t="s">
        <v>481</v>
      </c>
      <c r="D61" s="3">
        <v>3</v>
      </c>
      <c r="E61" s="3" t="s">
        <v>815</v>
      </c>
      <c r="F61" s="3">
        <v>3</v>
      </c>
      <c r="G61" s="3">
        <v>8</v>
      </c>
      <c r="H61" s="3">
        <v>9</v>
      </c>
      <c r="I61" s="12" t="s">
        <v>732</v>
      </c>
      <c r="L61" s="18"/>
      <c r="M61" s="18"/>
    </row>
    <row r="62" spans="1:13" x14ac:dyDescent="0.2">
      <c r="A62" s="26">
        <v>310810</v>
      </c>
      <c r="B62" s="12" t="str">
        <f>VLOOKUP(A62,Plan1!$1:$1048576,2,FALSE)</f>
        <v>Belo Horizonte</v>
      </c>
      <c r="C62" s="3" t="s">
        <v>267</v>
      </c>
      <c r="D62" s="3">
        <v>5.6</v>
      </c>
      <c r="E62" s="3" t="s">
        <v>816</v>
      </c>
      <c r="F62" s="3">
        <v>3</v>
      </c>
      <c r="G62" s="3">
        <v>4</v>
      </c>
      <c r="H62" s="3">
        <v>7</v>
      </c>
      <c r="I62" s="12" t="s">
        <v>732</v>
      </c>
      <c r="L62" s="17"/>
      <c r="M62" s="18"/>
    </row>
    <row r="63" spans="1:13" x14ac:dyDescent="0.2">
      <c r="A63" s="26">
        <v>314070</v>
      </c>
      <c r="B63" s="12" t="str">
        <f>VLOOKUP(A63,Plan1!$1:$1048576,2,FALSE)</f>
        <v>Belo Horizonte</v>
      </c>
      <c r="C63" s="3" t="s">
        <v>483</v>
      </c>
      <c r="D63" s="3">
        <v>0.3</v>
      </c>
      <c r="E63" s="3" t="s">
        <v>814</v>
      </c>
      <c r="F63" s="3">
        <v>3</v>
      </c>
      <c r="G63" s="3">
        <v>0</v>
      </c>
      <c r="H63" s="3">
        <v>0</v>
      </c>
      <c r="I63" s="12" t="s">
        <v>811</v>
      </c>
      <c r="L63" s="17"/>
      <c r="M63" s="17"/>
    </row>
    <row r="64" spans="1:13" x14ac:dyDescent="0.2">
      <c r="A64" s="26">
        <v>313190</v>
      </c>
      <c r="B64" s="12" t="str">
        <f>VLOOKUP(A64,Plan1!$1:$1048576,2,FALSE)</f>
        <v>Belo Horizonte</v>
      </c>
      <c r="C64" s="3" t="s">
        <v>414</v>
      </c>
      <c r="D64" s="3">
        <v>2</v>
      </c>
      <c r="E64" s="3" t="s">
        <v>815</v>
      </c>
      <c r="F64" s="3">
        <v>4</v>
      </c>
      <c r="G64" s="3">
        <v>7</v>
      </c>
      <c r="H64" s="3">
        <v>7</v>
      </c>
      <c r="I64" s="12" t="s">
        <v>809</v>
      </c>
      <c r="L64" s="16"/>
      <c r="M64" s="17"/>
    </row>
    <row r="65" spans="1:13" x14ac:dyDescent="0.2">
      <c r="A65" s="26">
        <v>314480</v>
      </c>
      <c r="B65" s="12" t="str">
        <f>VLOOKUP(A65,Plan1!$1:$1048576,2,FALSE)</f>
        <v>Belo Horizonte</v>
      </c>
      <c r="C65" s="3" t="s">
        <v>505</v>
      </c>
      <c r="D65" s="3">
        <v>2.9</v>
      </c>
      <c r="E65" s="3" t="s">
        <v>815</v>
      </c>
      <c r="F65" s="3">
        <v>4</v>
      </c>
      <c r="G65" s="3">
        <v>49</v>
      </c>
      <c r="H65" s="3">
        <v>28</v>
      </c>
      <c r="I65" s="12" t="s">
        <v>810</v>
      </c>
      <c r="L65" s="16"/>
      <c r="M65" s="16"/>
    </row>
    <row r="66" spans="1:13" x14ac:dyDescent="0.2">
      <c r="A66" s="26">
        <v>315900</v>
      </c>
      <c r="B66" s="12" t="str">
        <f>VLOOKUP(A66,Plan1!$1:$1048576,2,FALSE)</f>
        <v>Belo Horizonte</v>
      </c>
      <c r="C66" s="3" t="s">
        <v>177</v>
      </c>
      <c r="D66" s="3">
        <v>0.8</v>
      </c>
      <c r="E66" s="3" t="s">
        <v>814</v>
      </c>
      <c r="F66" s="3">
        <v>4</v>
      </c>
      <c r="G66" s="3">
        <v>1</v>
      </c>
      <c r="H66" s="3">
        <v>1</v>
      </c>
      <c r="I66" s="12" t="s">
        <v>811</v>
      </c>
      <c r="L66" s="16"/>
      <c r="M66" s="16"/>
    </row>
    <row r="67" spans="1:13" x14ac:dyDescent="0.2">
      <c r="A67" s="26">
        <v>314610</v>
      </c>
      <c r="B67" s="12" t="str">
        <f>VLOOKUP(A67,Plan1!$1:$1048576,2,FALSE)</f>
        <v>Belo Horizonte</v>
      </c>
      <c r="C67" s="3" t="s">
        <v>513</v>
      </c>
      <c r="D67" s="3">
        <v>0.6</v>
      </c>
      <c r="E67" s="3" t="s">
        <v>814</v>
      </c>
      <c r="F67" s="3">
        <v>4</v>
      </c>
      <c r="G67" s="3">
        <v>4</v>
      </c>
      <c r="H67" s="3">
        <v>2</v>
      </c>
      <c r="I67" s="12" t="s">
        <v>809</v>
      </c>
      <c r="L67" s="16"/>
      <c r="M67" s="16"/>
    </row>
    <row r="68" spans="1:13" x14ac:dyDescent="0.2">
      <c r="A68" s="26">
        <v>316292</v>
      </c>
      <c r="B68" s="12" t="str">
        <f>VLOOKUP(A68,Plan1!$1:$1048576,2,FALSE)</f>
        <v>Belo Horizonte</v>
      </c>
      <c r="C68" s="3" t="s">
        <v>611</v>
      </c>
      <c r="D68" s="3">
        <v>1.4</v>
      </c>
      <c r="E68" s="3" t="s">
        <v>815</v>
      </c>
      <c r="F68" s="3">
        <v>5</v>
      </c>
      <c r="G68" s="3">
        <v>5</v>
      </c>
      <c r="H68" s="3">
        <v>2</v>
      </c>
      <c r="I68" s="12" t="s">
        <v>809</v>
      </c>
      <c r="L68" s="16"/>
      <c r="M68" s="16"/>
    </row>
    <row r="69" spans="1:13" x14ac:dyDescent="0.2">
      <c r="A69" s="26">
        <v>316553</v>
      </c>
      <c r="B69" s="12" t="str">
        <f>VLOOKUP(A69,Plan1!$1:$1048576,2,FALSE)</f>
        <v>Belo Horizonte</v>
      </c>
      <c r="C69" s="3" t="s">
        <v>619</v>
      </c>
      <c r="D69" s="3">
        <v>3.6</v>
      </c>
      <c r="E69" s="3" t="s">
        <v>815</v>
      </c>
      <c r="F69" s="3">
        <v>5</v>
      </c>
      <c r="G69" s="3">
        <v>18</v>
      </c>
      <c r="H69" s="3">
        <v>17</v>
      </c>
      <c r="I69" s="12" t="s">
        <v>810</v>
      </c>
      <c r="L69" s="17"/>
      <c r="M69" s="16"/>
    </row>
    <row r="70" spans="1:13" x14ac:dyDescent="0.2">
      <c r="A70" s="26">
        <v>310640</v>
      </c>
      <c r="B70" s="12" t="str">
        <f>VLOOKUP(A70,Plan1!$1:$1048576,2,FALSE)</f>
        <v>Belo Horizonte</v>
      </c>
      <c r="C70" s="3" t="s">
        <v>256</v>
      </c>
      <c r="D70" s="3">
        <v>4.2</v>
      </c>
      <c r="E70" s="3" t="s">
        <v>816</v>
      </c>
      <c r="F70" s="3">
        <v>5</v>
      </c>
      <c r="G70" s="3">
        <v>0</v>
      </c>
      <c r="H70" s="3">
        <v>4</v>
      </c>
      <c r="I70" s="12" t="s">
        <v>811</v>
      </c>
      <c r="L70" s="16"/>
      <c r="M70" s="17"/>
    </row>
    <row r="71" spans="1:13" x14ac:dyDescent="0.2">
      <c r="A71" s="26">
        <v>313460</v>
      </c>
      <c r="B71" s="12" t="str">
        <f>VLOOKUP(A71,Plan1!$1:$1048576,2,FALSE)</f>
        <v>Belo Horizonte</v>
      </c>
      <c r="C71" s="3" t="s">
        <v>434</v>
      </c>
      <c r="D71" s="3">
        <v>4.5</v>
      </c>
      <c r="E71" s="3" t="s">
        <v>816</v>
      </c>
      <c r="F71" s="3">
        <v>5</v>
      </c>
      <c r="G71" s="3">
        <v>13</v>
      </c>
      <c r="H71" s="3">
        <v>19</v>
      </c>
      <c r="I71" s="12" t="s">
        <v>732</v>
      </c>
      <c r="L71" s="16"/>
      <c r="M71" s="16"/>
    </row>
    <row r="72" spans="1:13" x14ac:dyDescent="0.2">
      <c r="A72" s="26">
        <v>311000</v>
      </c>
      <c r="B72" s="12" t="str">
        <f>VLOOKUP(A72,Plan1!$1:$1048576,2,FALSE)</f>
        <v>Belo Horizonte</v>
      </c>
      <c r="C72" s="3" t="s">
        <v>279</v>
      </c>
      <c r="D72" s="3">
        <v>1.4</v>
      </c>
      <c r="E72" s="3" t="s">
        <v>815</v>
      </c>
      <c r="F72" s="3">
        <v>7</v>
      </c>
      <c r="G72" s="3">
        <v>5</v>
      </c>
      <c r="H72" s="3">
        <v>4</v>
      </c>
      <c r="I72" s="12" t="s">
        <v>811</v>
      </c>
      <c r="L72" s="16"/>
      <c r="M72" s="16"/>
    </row>
    <row r="73" spans="1:13" x14ac:dyDescent="0.2">
      <c r="A73" s="26">
        <v>313760</v>
      </c>
      <c r="B73" s="12" t="str">
        <f>VLOOKUP(A73,Plan1!$1:$1048576,2,FALSE)</f>
        <v>Belo Horizonte</v>
      </c>
      <c r="C73" s="3" t="s">
        <v>457</v>
      </c>
      <c r="D73" s="3">
        <v>2</v>
      </c>
      <c r="E73" s="3" t="s">
        <v>815</v>
      </c>
      <c r="F73" s="3">
        <v>8</v>
      </c>
      <c r="G73" s="3">
        <v>14</v>
      </c>
      <c r="H73" s="3">
        <v>19</v>
      </c>
      <c r="I73" s="12" t="s">
        <v>732</v>
      </c>
      <c r="L73" s="16"/>
      <c r="M73" s="16"/>
    </row>
    <row r="74" spans="1:13" x14ac:dyDescent="0.2">
      <c r="A74" s="26">
        <v>315670</v>
      </c>
      <c r="B74" s="12" t="str">
        <f>VLOOKUP(A74,Plan1!$1:$1048576,2,FALSE)</f>
        <v>Belo Horizonte</v>
      </c>
      <c r="C74" s="3" t="s">
        <v>571</v>
      </c>
      <c r="D74" s="3">
        <v>1.6</v>
      </c>
      <c r="E74" s="3" t="s">
        <v>815</v>
      </c>
      <c r="F74" s="3">
        <v>8</v>
      </c>
      <c r="G74" s="3">
        <v>10</v>
      </c>
      <c r="H74" s="3">
        <v>27</v>
      </c>
      <c r="I74" s="12" t="s">
        <v>732</v>
      </c>
      <c r="L74" s="17"/>
      <c r="M74" s="16"/>
    </row>
    <row r="75" spans="1:13" x14ac:dyDescent="0.2">
      <c r="A75" s="26">
        <v>313665</v>
      </c>
      <c r="B75" s="12" t="str">
        <f>VLOOKUP(A75,Plan1!$1:$1048576,2,FALSE)</f>
        <v>Belo Horizonte</v>
      </c>
      <c r="C75" s="3" t="s">
        <v>450</v>
      </c>
      <c r="D75" s="3">
        <v>4</v>
      </c>
      <c r="E75" s="3" t="s">
        <v>816</v>
      </c>
      <c r="F75" s="3">
        <v>9</v>
      </c>
      <c r="G75" s="3">
        <v>18</v>
      </c>
      <c r="H75" s="3">
        <v>18</v>
      </c>
      <c r="I75" s="12" t="s">
        <v>809</v>
      </c>
      <c r="L75" s="17"/>
      <c r="M75" s="17"/>
    </row>
    <row r="76" spans="1:13" x14ac:dyDescent="0.2">
      <c r="A76" s="26">
        <v>314000</v>
      </c>
      <c r="B76" s="12" t="str">
        <f>VLOOKUP(A76,Plan1!$1:$1048576,2,FALSE)</f>
        <v>Belo Horizonte</v>
      </c>
      <c r="C76" s="3" t="s">
        <v>480</v>
      </c>
      <c r="D76" s="3">
        <v>1.9</v>
      </c>
      <c r="E76" s="3" t="s">
        <v>815</v>
      </c>
      <c r="F76" s="3">
        <v>10</v>
      </c>
      <c r="G76" s="3">
        <v>13</v>
      </c>
      <c r="H76" s="3">
        <v>0</v>
      </c>
      <c r="I76" s="12" t="s">
        <v>810</v>
      </c>
      <c r="L76" s="16"/>
      <c r="M76" s="17"/>
    </row>
    <row r="77" spans="1:13" x14ac:dyDescent="0.2">
      <c r="A77" s="26">
        <v>313010</v>
      </c>
      <c r="B77" s="12" t="str">
        <f>VLOOKUP(A77,Plan1!$1:$1048576,2,FALSE)</f>
        <v>Belo Horizonte</v>
      </c>
      <c r="C77" s="3" t="s">
        <v>399</v>
      </c>
      <c r="D77" s="3">
        <v>3.9</v>
      </c>
      <c r="E77" s="3" t="s">
        <v>815</v>
      </c>
      <c r="F77" s="3">
        <v>14</v>
      </c>
      <c r="G77" s="3">
        <v>18</v>
      </c>
      <c r="H77" s="3">
        <v>19</v>
      </c>
      <c r="I77" s="12" t="s">
        <v>732</v>
      </c>
      <c r="L77" s="16"/>
      <c r="M77" s="16"/>
    </row>
    <row r="78" spans="1:13" x14ac:dyDescent="0.2">
      <c r="A78" s="26">
        <v>312410</v>
      </c>
      <c r="B78" s="12" t="str">
        <f>VLOOKUP(A78,Plan1!$1:$1048576,2,FALSE)</f>
        <v>Belo Horizonte</v>
      </c>
      <c r="C78" s="3" t="s">
        <v>369</v>
      </c>
      <c r="D78" s="3">
        <v>1.8</v>
      </c>
      <c r="E78" s="3" t="s">
        <v>815</v>
      </c>
      <c r="F78" s="3">
        <v>19</v>
      </c>
      <c r="G78" s="3">
        <v>8</v>
      </c>
      <c r="H78" s="3">
        <v>9</v>
      </c>
      <c r="I78" s="12" t="s">
        <v>811</v>
      </c>
      <c r="L78" s="16"/>
      <c r="M78" s="16"/>
    </row>
    <row r="79" spans="1:13" x14ac:dyDescent="0.2">
      <c r="A79" s="26">
        <v>314930</v>
      </c>
      <c r="B79" s="12" t="str">
        <f>VLOOKUP(A79,Plan1!$1:$1048576,2,FALSE)</f>
        <v>Belo Horizonte</v>
      </c>
      <c r="C79" s="3" t="s">
        <v>529</v>
      </c>
      <c r="D79" s="3">
        <v>2.1</v>
      </c>
      <c r="E79" s="3" t="s">
        <v>815</v>
      </c>
      <c r="F79" s="3">
        <v>20</v>
      </c>
      <c r="G79" s="3">
        <v>6</v>
      </c>
      <c r="H79" s="3">
        <v>15</v>
      </c>
      <c r="I79" s="12" t="s">
        <v>811</v>
      </c>
      <c r="L79" s="16"/>
      <c r="M79" s="16"/>
    </row>
    <row r="80" spans="1:13" x14ac:dyDescent="0.2">
      <c r="A80" s="26">
        <v>317120</v>
      </c>
      <c r="B80" s="12" t="str">
        <f>VLOOKUP(A80,Plan1!$1:$1048576,2,FALSE)</f>
        <v>Belo Horizonte</v>
      </c>
      <c r="C80" s="3" t="s">
        <v>648</v>
      </c>
      <c r="D80" s="3">
        <v>1.9</v>
      </c>
      <c r="E80" s="3" t="s">
        <v>815</v>
      </c>
      <c r="F80" s="3">
        <v>21</v>
      </c>
      <c r="G80" s="3">
        <v>11</v>
      </c>
      <c r="H80" s="3">
        <v>16</v>
      </c>
      <c r="I80" s="12" t="s">
        <v>811</v>
      </c>
      <c r="L80" s="17"/>
      <c r="M80" s="16"/>
    </row>
    <row r="81" spans="1:13" x14ac:dyDescent="0.2">
      <c r="A81" s="26">
        <v>312980</v>
      </c>
      <c r="B81" s="12" t="str">
        <f>VLOOKUP(A81,Plan1!$1:$1048576,2,FALSE)</f>
        <v>Belo Horizonte</v>
      </c>
      <c r="C81" s="3" t="s">
        <v>397</v>
      </c>
      <c r="D81" s="3">
        <v>1.3</v>
      </c>
      <c r="E81" s="3" t="s">
        <v>815</v>
      </c>
      <c r="F81" s="3">
        <v>24</v>
      </c>
      <c r="G81" s="3">
        <v>14</v>
      </c>
      <c r="H81" s="3">
        <v>16</v>
      </c>
      <c r="I81" s="12" t="s">
        <v>811</v>
      </c>
      <c r="L81" s="16"/>
      <c r="M81" s="17"/>
    </row>
    <row r="82" spans="1:13" x14ac:dyDescent="0.2">
      <c r="A82" s="26">
        <v>315780</v>
      </c>
      <c r="B82" s="12" t="str">
        <f>VLOOKUP(A82,Plan1!$1:$1048576,2,FALSE)</f>
        <v>Belo Horizonte</v>
      </c>
      <c r="C82" s="3" t="s">
        <v>580</v>
      </c>
      <c r="D82" s="3">
        <v>1.3</v>
      </c>
      <c r="E82" s="3" t="s">
        <v>815</v>
      </c>
      <c r="F82" s="3">
        <v>25</v>
      </c>
      <c r="G82" s="3">
        <v>9</v>
      </c>
      <c r="H82" s="3">
        <v>19</v>
      </c>
      <c r="I82" s="12" t="s">
        <v>811</v>
      </c>
      <c r="L82" s="16"/>
      <c r="M82" s="16"/>
    </row>
    <row r="83" spans="1:13" x14ac:dyDescent="0.2">
      <c r="A83" s="26">
        <v>314110</v>
      </c>
      <c r="B83" s="12" t="str">
        <f>VLOOKUP(A83,Plan1!$1:$1048576,2,FALSE)</f>
        <v>Belo Horizonte</v>
      </c>
      <c r="C83" s="3" t="s">
        <v>488</v>
      </c>
      <c r="D83" s="3">
        <v>7</v>
      </c>
      <c r="E83" s="3" t="s">
        <v>816</v>
      </c>
      <c r="F83" s="3">
        <v>33</v>
      </c>
      <c r="G83" s="3">
        <v>17</v>
      </c>
      <c r="H83" s="3">
        <v>28</v>
      </c>
      <c r="I83" s="12" t="s">
        <v>811</v>
      </c>
      <c r="L83" s="17"/>
      <c r="M83" s="16"/>
    </row>
    <row r="84" spans="1:13" x14ac:dyDescent="0.2">
      <c r="A84" s="26">
        <v>311860</v>
      </c>
      <c r="B84" s="12" t="str">
        <f>VLOOKUP(A84,Plan1!$1:$1048576,2,FALSE)</f>
        <v>Belo Horizonte</v>
      </c>
      <c r="C84" s="3" t="s">
        <v>331</v>
      </c>
      <c r="D84" s="3">
        <v>1.6</v>
      </c>
      <c r="E84" s="3" t="s">
        <v>815</v>
      </c>
      <c r="F84" s="3">
        <v>63</v>
      </c>
      <c r="G84" s="3">
        <v>73</v>
      </c>
      <c r="H84" s="3">
        <v>83</v>
      </c>
      <c r="I84" s="12" t="s">
        <v>732</v>
      </c>
      <c r="L84" s="17"/>
      <c r="M84" s="17"/>
    </row>
    <row r="85" spans="1:13" x14ac:dyDescent="0.2">
      <c r="A85" s="26">
        <v>315460</v>
      </c>
      <c r="B85" s="12" t="str">
        <f>VLOOKUP(A85,Plan1!$1:$1048576,2,FALSE)</f>
        <v>Belo Horizonte</v>
      </c>
      <c r="C85" s="3" t="s">
        <v>563</v>
      </c>
      <c r="D85" s="3">
        <v>3.1</v>
      </c>
      <c r="E85" s="3" t="s">
        <v>815</v>
      </c>
      <c r="F85" s="3">
        <v>72</v>
      </c>
      <c r="G85" s="3">
        <v>74</v>
      </c>
      <c r="H85" s="3">
        <v>140</v>
      </c>
      <c r="I85" s="12" t="s">
        <v>732</v>
      </c>
      <c r="L85" s="16"/>
      <c r="M85" s="17"/>
    </row>
    <row r="86" spans="1:13" x14ac:dyDescent="0.2">
      <c r="A86" s="26">
        <v>310670</v>
      </c>
      <c r="B86" s="12" t="str">
        <f>VLOOKUP(A86,Plan1!$1:$1048576,2,FALSE)</f>
        <v>Belo Horizonte</v>
      </c>
      <c r="C86" s="3" t="s">
        <v>258</v>
      </c>
      <c r="D86" s="3">
        <v>2.8</v>
      </c>
      <c r="E86" s="3" t="s">
        <v>815</v>
      </c>
      <c r="F86" s="3">
        <v>73</v>
      </c>
      <c r="G86" s="3">
        <v>102</v>
      </c>
      <c r="H86" s="3">
        <v>92</v>
      </c>
      <c r="I86" s="12" t="s">
        <v>810</v>
      </c>
      <c r="L86" s="16"/>
      <c r="M86" s="16"/>
    </row>
    <row r="87" spans="1:13" x14ac:dyDescent="0.2">
      <c r="A87" s="26">
        <v>310620</v>
      </c>
      <c r="B87" s="12" t="str">
        <f>VLOOKUP(A87,Plan1!$1:$1048576,2,FALSE)</f>
        <v>Belo Horizonte</v>
      </c>
      <c r="C87" s="3" t="s">
        <v>717</v>
      </c>
      <c r="D87" s="3">
        <v>2.6</v>
      </c>
      <c r="E87" s="3" t="s">
        <v>815</v>
      </c>
      <c r="F87" s="3">
        <v>254</v>
      </c>
      <c r="G87" s="3">
        <v>698</v>
      </c>
      <c r="H87" s="3">
        <v>694</v>
      </c>
      <c r="I87" s="12" t="s">
        <v>810</v>
      </c>
      <c r="L87" s="17"/>
      <c r="M87" s="16"/>
    </row>
    <row r="88" spans="1:13" x14ac:dyDescent="0.2">
      <c r="A88" s="26">
        <v>313500</v>
      </c>
      <c r="B88" s="12" t="str">
        <f>VLOOKUP(A88,Plan1!$1:$1048576,2,FALSE)</f>
        <v>Coronel Fabriciano</v>
      </c>
      <c r="C88" s="3" t="s">
        <v>104</v>
      </c>
      <c r="D88" s="3">
        <v>2.5</v>
      </c>
      <c r="E88" s="3" t="s">
        <v>815</v>
      </c>
      <c r="F88" s="3">
        <v>0</v>
      </c>
      <c r="G88" s="3">
        <v>4</v>
      </c>
      <c r="H88" s="3">
        <v>3</v>
      </c>
      <c r="I88" s="12" t="s">
        <v>810</v>
      </c>
      <c r="L88" s="16"/>
      <c r="M88" s="17"/>
    </row>
    <row r="89" spans="1:13" x14ac:dyDescent="0.2">
      <c r="A89" s="26">
        <v>310780</v>
      </c>
      <c r="B89" s="12" t="str">
        <f>VLOOKUP(A89,Plan1!$1:$1048576,2,FALSE)</f>
        <v>Coronel Fabriciano</v>
      </c>
      <c r="C89" s="3" t="s">
        <v>264</v>
      </c>
      <c r="D89" s="3">
        <v>0</v>
      </c>
      <c r="E89" s="3" t="s">
        <v>814</v>
      </c>
      <c r="F89" s="3">
        <v>0</v>
      </c>
      <c r="G89" s="3">
        <v>0</v>
      </c>
      <c r="H89" s="3">
        <v>0</v>
      </c>
      <c r="I89" s="12" t="s">
        <v>812</v>
      </c>
      <c r="L89" s="16"/>
      <c r="M89" s="16"/>
    </row>
    <row r="90" spans="1:13" x14ac:dyDescent="0.2">
      <c r="A90" s="26">
        <v>310880</v>
      </c>
      <c r="B90" s="12" t="str">
        <f>VLOOKUP(A90,Plan1!$1:$1048576,2,FALSE)</f>
        <v>Coronel Fabriciano</v>
      </c>
      <c r="C90" s="3" t="s">
        <v>27</v>
      </c>
      <c r="D90" s="3">
        <v>0</v>
      </c>
      <c r="E90" s="3" t="s">
        <v>814</v>
      </c>
      <c r="F90" s="3">
        <v>0</v>
      </c>
      <c r="G90" s="3">
        <v>0</v>
      </c>
      <c r="H90" s="3">
        <v>0</v>
      </c>
      <c r="I90" s="12" t="s">
        <v>812</v>
      </c>
      <c r="L90" s="18"/>
      <c r="M90" s="16"/>
    </row>
    <row r="91" spans="1:13" x14ac:dyDescent="0.2">
      <c r="A91" s="26">
        <v>315935</v>
      </c>
      <c r="B91" s="12" t="str">
        <f>VLOOKUP(A91,Plan1!$1:$1048576,2,FALSE)</f>
        <v>Coronel Fabriciano</v>
      </c>
      <c r="C91" s="3" t="s">
        <v>585</v>
      </c>
      <c r="D91" s="3">
        <v>0</v>
      </c>
      <c r="E91" s="3" t="s">
        <v>814</v>
      </c>
      <c r="F91" s="3">
        <v>0</v>
      </c>
      <c r="G91" s="3">
        <v>0</v>
      </c>
      <c r="H91" s="3">
        <v>0</v>
      </c>
      <c r="I91" s="12" t="s">
        <v>812</v>
      </c>
      <c r="L91" s="16"/>
      <c r="M91" s="18"/>
    </row>
    <row r="92" spans="1:13" x14ac:dyDescent="0.2">
      <c r="A92" s="26">
        <v>317005</v>
      </c>
      <c r="B92" s="12" t="str">
        <f>VLOOKUP(A92,Plan1!$1:$1048576,2,FALSE)</f>
        <v>Coronel Fabriciano</v>
      </c>
      <c r="C92" s="3" t="s">
        <v>638</v>
      </c>
      <c r="D92" s="3">
        <v>0.6</v>
      </c>
      <c r="E92" s="3" t="s">
        <v>814</v>
      </c>
      <c r="F92" s="3">
        <v>0</v>
      </c>
      <c r="G92" s="3">
        <v>0</v>
      </c>
      <c r="H92" s="3">
        <v>0</v>
      </c>
      <c r="I92" s="12" t="s">
        <v>812</v>
      </c>
      <c r="L92" s="17"/>
      <c r="M92" s="16"/>
    </row>
    <row r="93" spans="1:13" x14ac:dyDescent="0.2">
      <c r="A93" s="26">
        <v>313115</v>
      </c>
      <c r="B93" s="12" t="str">
        <f>VLOOKUP(A93,Plan1!$1:$1048576,2,FALSE)</f>
        <v>Coronel Fabriciano</v>
      </c>
      <c r="C93" s="3" t="s">
        <v>751</v>
      </c>
      <c r="D93" s="3">
        <v>0</v>
      </c>
      <c r="E93" s="3" t="s">
        <v>814</v>
      </c>
      <c r="F93" s="3">
        <v>0</v>
      </c>
      <c r="G93" s="3">
        <v>1</v>
      </c>
      <c r="H93" s="3">
        <v>0</v>
      </c>
      <c r="I93" s="12" t="s">
        <v>810</v>
      </c>
      <c r="L93" s="16"/>
      <c r="M93" s="17"/>
    </row>
    <row r="94" spans="1:13" x14ac:dyDescent="0.2">
      <c r="A94" s="26">
        <v>312250</v>
      </c>
      <c r="B94" s="12" t="str">
        <f>VLOOKUP(A94,Plan1!$1:$1048576,2,FALSE)</f>
        <v>Coronel Fabriciano</v>
      </c>
      <c r="C94" s="3" t="s">
        <v>359</v>
      </c>
      <c r="D94" s="3">
        <v>0.4</v>
      </c>
      <c r="E94" s="3" t="s">
        <v>814</v>
      </c>
      <c r="F94" s="3">
        <v>0</v>
      </c>
      <c r="G94" s="3">
        <v>1</v>
      </c>
      <c r="H94" s="3">
        <v>0</v>
      </c>
      <c r="I94" s="12" t="s">
        <v>810</v>
      </c>
      <c r="L94" s="17"/>
      <c r="M94" s="16"/>
    </row>
    <row r="95" spans="1:13" x14ac:dyDescent="0.2">
      <c r="A95" s="26">
        <v>317057</v>
      </c>
      <c r="B95" s="12" t="str">
        <f>VLOOKUP(A95,Plan1!$1:$1048576,2,FALSE)</f>
        <v>Coronel Fabriciano</v>
      </c>
      <c r="C95" s="3" t="s">
        <v>642</v>
      </c>
      <c r="D95" s="3">
        <v>2.1</v>
      </c>
      <c r="E95" s="3" t="s">
        <v>815</v>
      </c>
      <c r="F95" s="3">
        <v>1</v>
      </c>
      <c r="G95" s="3">
        <v>4</v>
      </c>
      <c r="H95" s="3">
        <v>0</v>
      </c>
      <c r="I95" s="12" t="s">
        <v>810</v>
      </c>
      <c r="L95" s="17"/>
      <c r="M95" s="17"/>
    </row>
    <row r="96" spans="1:13" x14ac:dyDescent="0.2">
      <c r="A96" s="26">
        <v>316095</v>
      </c>
      <c r="B96" s="12" t="str">
        <f>VLOOKUP(A96,Plan1!$1:$1048576,2,FALSE)</f>
        <v>Coronel Fabriciano</v>
      </c>
      <c r="C96" s="3" t="s">
        <v>182</v>
      </c>
      <c r="D96" s="3">
        <v>1.4</v>
      </c>
      <c r="E96" s="3" t="s">
        <v>815</v>
      </c>
      <c r="F96" s="3">
        <v>1</v>
      </c>
      <c r="G96" s="3">
        <v>6</v>
      </c>
      <c r="H96" s="3">
        <v>4</v>
      </c>
      <c r="I96" s="12" t="s">
        <v>810</v>
      </c>
      <c r="L96" s="16"/>
      <c r="M96" s="17"/>
    </row>
    <row r="97" spans="1:13" x14ac:dyDescent="0.2">
      <c r="A97" s="28">
        <v>313090</v>
      </c>
      <c r="B97" s="12" t="str">
        <f>VLOOKUP(A97,Plan1!$1:$1048576,2,FALSE)</f>
        <v>Coronel Fabriciano</v>
      </c>
      <c r="C97" s="6" t="s">
        <v>406</v>
      </c>
      <c r="D97" s="3">
        <v>0</v>
      </c>
      <c r="E97" s="3" t="s">
        <v>814</v>
      </c>
      <c r="F97" s="5">
        <v>1</v>
      </c>
      <c r="G97" s="5">
        <v>0</v>
      </c>
      <c r="H97" s="5">
        <v>0</v>
      </c>
      <c r="I97" s="12" t="s">
        <v>811</v>
      </c>
      <c r="L97" s="17"/>
      <c r="M97" s="16"/>
    </row>
    <row r="98" spans="1:13" x14ac:dyDescent="0.2">
      <c r="A98" s="26">
        <v>310050</v>
      </c>
      <c r="B98" s="12" t="str">
        <f>VLOOKUP(A98,Plan1!$1:$1048576,2,FALSE)</f>
        <v>Coronel Fabriciano</v>
      </c>
      <c r="C98" s="3" t="s">
        <v>725</v>
      </c>
      <c r="D98" s="3">
        <v>0.6</v>
      </c>
      <c r="E98" s="3" t="s">
        <v>814</v>
      </c>
      <c r="F98" s="3">
        <v>1</v>
      </c>
      <c r="G98" s="3">
        <v>2</v>
      </c>
      <c r="H98" s="3">
        <v>0</v>
      </c>
      <c r="I98" s="12" t="s">
        <v>810</v>
      </c>
      <c r="L98" s="17"/>
      <c r="M98" s="17"/>
    </row>
    <row r="99" spans="1:13" x14ac:dyDescent="0.2">
      <c r="A99" s="26">
        <v>312930</v>
      </c>
      <c r="B99" s="12" t="str">
        <f>VLOOKUP(A99,Plan1!$1:$1048576,2,FALSE)</f>
        <v>Coronel Fabriciano</v>
      </c>
      <c r="C99" s="3" t="s">
        <v>393</v>
      </c>
      <c r="D99" s="3">
        <v>2.1</v>
      </c>
      <c r="E99" s="3" t="s">
        <v>815</v>
      </c>
      <c r="F99" s="3">
        <v>2</v>
      </c>
      <c r="G99" s="3">
        <v>5</v>
      </c>
      <c r="H99" s="3">
        <v>1</v>
      </c>
      <c r="I99" s="12" t="s">
        <v>810</v>
      </c>
      <c r="L99" s="17"/>
      <c r="M99" s="17"/>
    </row>
    <row r="100" spans="1:13" x14ac:dyDescent="0.2">
      <c r="A100" s="26">
        <v>313055</v>
      </c>
      <c r="B100" s="12" t="str">
        <f>VLOOKUP(A100,Plan1!$1:$1048576,2,FALSE)</f>
        <v>Coronel Fabriciano</v>
      </c>
      <c r="C100" s="3" t="s">
        <v>95</v>
      </c>
      <c r="D100" s="3">
        <v>1.7</v>
      </c>
      <c r="E100" s="3" t="s">
        <v>815</v>
      </c>
      <c r="F100" s="3">
        <v>2</v>
      </c>
      <c r="G100" s="3">
        <v>1</v>
      </c>
      <c r="H100" s="3">
        <v>3</v>
      </c>
      <c r="I100" s="12" t="s">
        <v>732</v>
      </c>
      <c r="L100" s="16"/>
      <c r="M100" s="17"/>
    </row>
    <row r="101" spans="1:13" x14ac:dyDescent="0.2">
      <c r="A101" s="26">
        <v>312385</v>
      </c>
      <c r="B101" s="12" t="str">
        <f>VLOOKUP(A101,Plan1!$1:$1048576,2,FALSE)</f>
        <v>Coronel Fabriciano</v>
      </c>
      <c r="C101" s="3" t="s">
        <v>367</v>
      </c>
      <c r="D101" s="3">
        <v>4.5999999999999996</v>
      </c>
      <c r="E101" s="3" t="s">
        <v>816</v>
      </c>
      <c r="F101" s="3">
        <v>2</v>
      </c>
      <c r="G101" s="3">
        <v>1</v>
      </c>
      <c r="H101" s="3">
        <v>9</v>
      </c>
      <c r="I101" s="12" t="s">
        <v>732</v>
      </c>
      <c r="L101" s="17"/>
      <c r="M101" s="16"/>
    </row>
    <row r="102" spans="1:13" x14ac:dyDescent="0.2">
      <c r="A102" s="26">
        <v>315015</v>
      </c>
      <c r="B102" s="12" t="str">
        <f>VLOOKUP(A102,Plan1!$1:$1048576,2,FALSE)</f>
        <v>Coronel Fabriciano</v>
      </c>
      <c r="C102" s="3" t="s">
        <v>533</v>
      </c>
      <c r="D102" s="3">
        <v>2.9</v>
      </c>
      <c r="E102" s="3" t="s">
        <v>815</v>
      </c>
      <c r="F102" s="3">
        <v>3</v>
      </c>
      <c r="G102" s="3">
        <v>1</v>
      </c>
      <c r="H102" s="3">
        <v>3</v>
      </c>
      <c r="I102" s="12" t="s">
        <v>809</v>
      </c>
      <c r="L102" s="17"/>
      <c r="M102" s="17"/>
    </row>
    <row r="103" spans="1:13" x14ac:dyDescent="0.2">
      <c r="A103" s="26">
        <v>314995</v>
      </c>
      <c r="B103" s="12" t="str">
        <f>VLOOKUP(A103,Plan1!$1:$1048576,2,FALSE)</f>
        <v>Coronel Fabriciano</v>
      </c>
      <c r="C103" s="3" t="s">
        <v>153</v>
      </c>
      <c r="D103" s="3">
        <v>2.2000000000000002</v>
      </c>
      <c r="E103" s="3" t="s">
        <v>815</v>
      </c>
      <c r="F103" s="3">
        <v>3</v>
      </c>
      <c r="G103" s="3">
        <v>1</v>
      </c>
      <c r="H103" s="3">
        <v>7</v>
      </c>
      <c r="I103" s="12" t="s">
        <v>732</v>
      </c>
      <c r="L103" s="16"/>
      <c r="M103" s="17"/>
    </row>
    <row r="104" spans="1:13" x14ac:dyDescent="0.2">
      <c r="A104" s="26">
        <v>310300</v>
      </c>
      <c r="B104" s="12" t="str">
        <f>VLOOKUP(A104,Plan1!$1:$1048576,2,FALSE)</f>
        <v>Coronel Fabriciano</v>
      </c>
      <c r="C104" s="3" t="s">
        <v>11</v>
      </c>
      <c r="D104" s="3">
        <v>2.4</v>
      </c>
      <c r="E104" s="3" t="s">
        <v>815</v>
      </c>
      <c r="F104" s="3">
        <v>4</v>
      </c>
      <c r="G104" s="3">
        <v>0</v>
      </c>
      <c r="H104" s="3">
        <v>2</v>
      </c>
      <c r="I104" s="12" t="s">
        <v>811</v>
      </c>
      <c r="L104" s="17"/>
      <c r="M104" s="16"/>
    </row>
    <row r="105" spans="1:13" x14ac:dyDescent="0.2">
      <c r="A105" s="26">
        <v>315053</v>
      </c>
      <c r="B105" s="12" t="str">
        <f>VLOOKUP(A105,Plan1!$1:$1048576,2,FALSE)</f>
        <v>Coronel Fabriciano</v>
      </c>
      <c r="C105" s="3" t="s">
        <v>536</v>
      </c>
      <c r="D105" s="3">
        <v>0</v>
      </c>
      <c r="E105" s="3" t="s">
        <v>814</v>
      </c>
      <c r="F105" s="3">
        <v>5</v>
      </c>
      <c r="G105" s="3">
        <v>0</v>
      </c>
      <c r="H105" s="3">
        <v>0</v>
      </c>
      <c r="I105" s="12" t="s">
        <v>811</v>
      </c>
      <c r="L105" s="16"/>
      <c r="M105" s="17"/>
    </row>
    <row r="106" spans="1:13" x14ac:dyDescent="0.2">
      <c r="A106" s="26">
        <v>316260</v>
      </c>
      <c r="B106" s="12" t="str">
        <f>VLOOKUP(A106,Plan1!$1:$1048576,2,FALSE)</f>
        <v>Coronel Fabriciano</v>
      </c>
      <c r="C106" s="3" t="s">
        <v>607</v>
      </c>
      <c r="D106" s="3">
        <v>4.0999999999999996</v>
      </c>
      <c r="E106" s="3" t="s">
        <v>816</v>
      </c>
      <c r="F106" s="3">
        <v>6</v>
      </c>
      <c r="G106" s="3">
        <v>7</v>
      </c>
      <c r="H106" s="3">
        <v>4</v>
      </c>
      <c r="I106" s="12" t="s">
        <v>810</v>
      </c>
      <c r="L106" s="17"/>
      <c r="M106" s="16"/>
    </row>
    <row r="107" spans="1:13" x14ac:dyDescent="0.2">
      <c r="A107" s="26">
        <v>314435</v>
      </c>
      <c r="B107" s="12" t="str">
        <f>VLOOKUP(A107,Plan1!$1:$1048576,2,FALSE)</f>
        <v>Coronel Fabriciano</v>
      </c>
      <c r="C107" s="3" t="s">
        <v>654</v>
      </c>
      <c r="D107" s="3">
        <v>6.8</v>
      </c>
      <c r="E107" s="3" t="s">
        <v>816</v>
      </c>
      <c r="F107" s="3">
        <v>6</v>
      </c>
      <c r="G107" s="3">
        <v>3</v>
      </c>
      <c r="H107" s="3">
        <v>33</v>
      </c>
      <c r="I107" s="12" t="s">
        <v>732</v>
      </c>
      <c r="L107" s="17"/>
      <c r="M107" s="17"/>
    </row>
    <row r="108" spans="1:13" x14ac:dyDescent="0.2">
      <c r="A108" s="26">
        <v>310630</v>
      </c>
      <c r="B108" s="12" t="str">
        <f>VLOOKUP(A108,Plan1!$1:$1048576,2,FALSE)</f>
        <v>Coronel Fabriciano</v>
      </c>
      <c r="C108" s="3" t="s">
        <v>255</v>
      </c>
      <c r="D108" s="3">
        <v>3.5</v>
      </c>
      <c r="E108" s="3" t="s">
        <v>815</v>
      </c>
      <c r="F108" s="3">
        <v>7</v>
      </c>
      <c r="G108" s="3">
        <v>7</v>
      </c>
      <c r="H108" s="3">
        <v>2</v>
      </c>
      <c r="I108" s="12" t="s">
        <v>809</v>
      </c>
      <c r="L108" s="17"/>
      <c r="M108" s="17"/>
    </row>
    <row r="109" spans="1:13" x14ac:dyDescent="0.2">
      <c r="A109" s="26">
        <v>315895</v>
      </c>
      <c r="B109" s="12" t="str">
        <f>VLOOKUP(A109,Plan1!$1:$1048576,2,FALSE)</f>
        <v>Coronel Fabriciano</v>
      </c>
      <c r="C109" s="3" t="s">
        <v>589</v>
      </c>
      <c r="D109" s="3">
        <v>3.1</v>
      </c>
      <c r="E109" s="3" t="s">
        <v>815</v>
      </c>
      <c r="F109" s="3">
        <v>7</v>
      </c>
      <c r="G109" s="3">
        <v>15</v>
      </c>
      <c r="H109" s="3">
        <v>10</v>
      </c>
      <c r="I109" s="12" t="s">
        <v>810</v>
      </c>
      <c r="L109" s="16"/>
      <c r="M109" s="17"/>
    </row>
    <row r="110" spans="1:13" x14ac:dyDescent="0.2">
      <c r="A110" s="27">
        <v>315725</v>
      </c>
      <c r="B110" s="12" t="str">
        <f>VLOOKUP(A110,Plan1!$1:$1048576,2,FALSE)</f>
        <v>Coronel Fabriciano</v>
      </c>
      <c r="C110" s="6" t="s">
        <v>575</v>
      </c>
      <c r="D110" s="3">
        <v>2.2999999999999998</v>
      </c>
      <c r="E110" s="3" t="s">
        <v>815</v>
      </c>
      <c r="F110" s="5">
        <v>7.9</v>
      </c>
      <c r="G110" s="5">
        <v>35.5</v>
      </c>
      <c r="H110" s="5">
        <v>75</v>
      </c>
      <c r="I110" s="12" t="s">
        <v>732</v>
      </c>
      <c r="L110" s="17"/>
      <c r="M110" s="16"/>
    </row>
    <row r="111" spans="1:13" x14ac:dyDescent="0.2">
      <c r="A111" s="26">
        <v>310925</v>
      </c>
      <c r="B111" s="12" t="str">
        <f>VLOOKUP(A111,Plan1!$1:$1048576,2,FALSE)</f>
        <v>Coronel Fabriciano</v>
      </c>
      <c r="C111" s="3" t="s">
        <v>28</v>
      </c>
      <c r="D111" s="3">
        <v>2.6</v>
      </c>
      <c r="E111" s="3" t="s">
        <v>815</v>
      </c>
      <c r="F111" s="3">
        <v>8</v>
      </c>
      <c r="G111" s="3">
        <v>3</v>
      </c>
      <c r="H111" s="3">
        <v>3</v>
      </c>
      <c r="I111" s="12" t="s">
        <v>811</v>
      </c>
      <c r="L111" s="17"/>
      <c r="M111" s="17"/>
    </row>
    <row r="112" spans="1:13" x14ac:dyDescent="0.2">
      <c r="A112" s="26">
        <v>314030</v>
      </c>
      <c r="B112" s="12" t="str">
        <f>VLOOKUP(A112,Plan1!$1:$1048576,2,FALSE)</f>
        <v>Coronel Fabriciano</v>
      </c>
      <c r="C112" s="3" t="s">
        <v>728</v>
      </c>
      <c r="D112" s="3">
        <v>4</v>
      </c>
      <c r="E112" s="3" t="s">
        <v>816</v>
      </c>
      <c r="F112" s="3">
        <v>11</v>
      </c>
      <c r="G112" s="3">
        <v>7</v>
      </c>
      <c r="H112" s="3">
        <v>12</v>
      </c>
      <c r="I112" s="12" t="s">
        <v>732</v>
      </c>
      <c r="L112" s="17"/>
      <c r="M112" s="17"/>
    </row>
    <row r="113" spans="1:13" x14ac:dyDescent="0.2">
      <c r="A113" s="26">
        <v>311940</v>
      </c>
      <c r="B113" s="12" t="str">
        <f>VLOOKUP(A113,Plan1!$1:$1048576,2,FALSE)</f>
        <v>Coronel Fabriciano</v>
      </c>
      <c r="C113" s="3" t="s">
        <v>338</v>
      </c>
      <c r="D113" s="3">
        <v>2.1</v>
      </c>
      <c r="E113" s="3" t="s">
        <v>815</v>
      </c>
      <c r="F113" s="3">
        <v>13</v>
      </c>
      <c r="G113" s="3">
        <v>19</v>
      </c>
      <c r="H113" s="3">
        <v>5</v>
      </c>
      <c r="I113" s="12" t="s">
        <v>810</v>
      </c>
      <c r="L113" s="17"/>
      <c r="M113" s="17"/>
    </row>
    <row r="114" spans="1:13" x14ac:dyDescent="0.2">
      <c r="A114" s="26">
        <v>314170</v>
      </c>
      <c r="B114" s="12" t="str">
        <f>VLOOKUP(A114,Plan1!$1:$1048576,2,FALSE)</f>
        <v>Coronel Fabriciano</v>
      </c>
      <c r="C114" s="3" t="s">
        <v>125</v>
      </c>
      <c r="D114" s="3">
        <v>9.9</v>
      </c>
      <c r="E114" s="3" t="s">
        <v>816</v>
      </c>
      <c r="F114" s="3">
        <v>26</v>
      </c>
      <c r="G114" s="3">
        <v>0</v>
      </c>
      <c r="H114" s="3">
        <v>26</v>
      </c>
      <c r="I114" s="12" t="s">
        <v>809</v>
      </c>
      <c r="L114" s="17"/>
      <c r="M114" s="17"/>
    </row>
    <row r="115" spans="1:13" x14ac:dyDescent="0.2">
      <c r="A115" s="26">
        <v>316870</v>
      </c>
      <c r="B115" s="12" t="str">
        <f>VLOOKUP(A115,Plan1!$1:$1048576,2,FALSE)</f>
        <v>Coronel Fabriciano</v>
      </c>
      <c r="C115" s="3" t="s">
        <v>629</v>
      </c>
      <c r="D115" s="3">
        <v>6.5</v>
      </c>
      <c r="E115" s="3" t="s">
        <v>816</v>
      </c>
      <c r="F115" s="3">
        <v>29</v>
      </c>
      <c r="G115" s="3">
        <v>55</v>
      </c>
      <c r="H115" s="3">
        <v>5</v>
      </c>
      <c r="I115" s="12" t="s">
        <v>810</v>
      </c>
      <c r="L115" s="16"/>
      <c r="M115" s="17"/>
    </row>
    <row r="116" spans="1:13" x14ac:dyDescent="0.2">
      <c r="A116" s="26">
        <v>311340</v>
      </c>
      <c r="B116" s="12" t="str">
        <f>VLOOKUP(A116,Plan1!$1:$1048576,2,FALSE)</f>
        <v>Coronel Fabriciano</v>
      </c>
      <c r="C116" s="3" t="s">
        <v>302</v>
      </c>
      <c r="D116" s="3">
        <v>5.4</v>
      </c>
      <c r="E116" s="3" t="s">
        <v>816</v>
      </c>
      <c r="F116" s="3">
        <v>31</v>
      </c>
      <c r="G116" s="3">
        <v>49</v>
      </c>
      <c r="H116" s="3">
        <v>38</v>
      </c>
      <c r="I116" s="12" t="s">
        <v>810</v>
      </c>
      <c r="L116" s="16"/>
      <c r="M116" s="16"/>
    </row>
    <row r="117" spans="1:13" x14ac:dyDescent="0.2">
      <c r="A117" s="26">
        <v>313130</v>
      </c>
      <c r="B117" s="12" t="str">
        <f>VLOOKUP(A117,Plan1!$1:$1048576,2,FALSE)</f>
        <v>Coronel Fabriciano</v>
      </c>
      <c r="C117" s="3" t="s">
        <v>410</v>
      </c>
      <c r="D117" s="3">
        <v>3.6</v>
      </c>
      <c r="E117" s="3" t="s">
        <v>815</v>
      </c>
      <c r="F117" s="3">
        <v>50</v>
      </c>
      <c r="G117" s="3">
        <v>80</v>
      </c>
      <c r="H117" s="3">
        <v>56</v>
      </c>
      <c r="I117" s="12" t="s">
        <v>810</v>
      </c>
      <c r="L117" s="16"/>
      <c r="M117" s="16"/>
    </row>
    <row r="118" spans="1:13" x14ac:dyDescent="0.2">
      <c r="A118" s="26">
        <v>311950</v>
      </c>
      <c r="B118" s="12" t="str">
        <f>VLOOKUP(A118,Plan1!$1:$1048576,2,FALSE)</f>
        <v>Diamantina</v>
      </c>
      <c r="C118" s="3" t="s">
        <v>339</v>
      </c>
      <c r="D118" s="3">
        <v>3</v>
      </c>
      <c r="E118" s="3" t="s">
        <v>815</v>
      </c>
      <c r="F118" s="3">
        <v>0</v>
      </c>
      <c r="G118" s="3">
        <v>6</v>
      </c>
      <c r="H118" s="3">
        <v>1</v>
      </c>
      <c r="I118" s="12" t="s">
        <v>810</v>
      </c>
      <c r="L118" s="16"/>
      <c r="M118" s="16"/>
    </row>
    <row r="119" spans="1:13" x14ac:dyDescent="0.2">
      <c r="A119" s="26">
        <v>310240</v>
      </c>
      <c r="B119" s="12" t="str">
        <f>VLOOKUP(A119,Plan1!$1:$1048576,2,FALSE)</f>
        <v>Diamantina</v>
      </c>
      <c r="C119" s="3" t="s">
        <v>10</v>
      </c>
      <c r="D119" s="3">
        <v>0</v>
      </c>
      <c r="E119" s="3" t="s">
        <v>814</v>
      </c>
      <c r="F119" s="3">
        <v>0</v>
      </c>
      <c r="G119" s="3">
        <v>0</v>
      </c>
      <c r="H119" s="3">
        <v>0</v>
      </c>
      <c r="I119" s="12" t="s">
        <v>812</v>
      </c>
      <c r="L119" s="16"/>
      <c r="M119" s="16"/>
    </row>
    <row r="120" spans="1:13" x14ac:dyDescent="0.2">
      <c r="A120" s="26">
        <v>311350</v>
      </c>
      <c r="B120" s="12" t="str">
        <f>VLOOKUP(A120,Plan1!$1:$1048576,2,FALSE)</f>
        <v>Diamantina</v>
      </c>
      <c r="C120" s="3" t="s">
        <v>303</v>
      </c>
      <c r="D120" s="3">
        <v>0</v>
      </c>
      <c r="E120" s="3" t="s">
        <v>814</v>
      </c>
      <c r="F120" s="3">
        <v>0</v>
      </c>
      <c r="G120" s="3">
        <v>0</v>
      </c>
      <c r="H120" s="3">
        <v>0</v>
      </c>
      <c r="I120" s="12" t="s">
        <v>812</v>
      </c>
      <c r="L120" s="17"/>
      <c r="M120" s="16"/>
    </row>
    <row r="121" spans="1:13" x14ac:dyDescent="0.2">
      <c r="A121" s="26">
        <v>311680</v>
      </c>
      <c r="B121" s="12" t="str">
        <f>VLOOKUP(A121,Plan1!$1:$1048576,2,FALSE)</f>
        <v>Diamantina</v>
      </c>
      <c r="C121" s="3" t="s">
        <v>320</v>
      </c>
      <c r="D121" s="3">
        <v>0</v>
      </c>
      <c r="E121" s="3" t="s">
        <v>814</v>
      </c>
      <c r="F121" s="3">
        <v>0</v>
      </c>
      <c r="G121" s="3">
        <v>0</v>
      </c>
      <c r="H121" s="3">
        <v>0</v>
      </c>
      <c r="I121" s="12" t="s">
        <v>812</v>
      </c>
      <c r="L121" s="17"/>
      <c r="M121" s="17"/>
    </row>
    <row r="122" spans="1:13" x14ac:dyDescent="0.2">
      <c r="A122" s="26">
        <v>311810</v>
      </c>
      <c r="B122" s="12" t="str">
        <f>VLOOKUP(A122,Plan1!$1:$1048576,2,FALSE)</f>
        <v>Diamantina</v>
      </c>
      <c r="C122" s="3" t="s">
        <v>328</v>
      </c>
      <c r="D122" s="3">
        <v>0</v>
      </c>
      <c r="E122" s="3" t="s">
        <v>814</v>
      </c>
      <c r="F122" s="3">
        <v>0</v>
      </c>
      <c r="G122" s="3">
        <v>0</v>
      </c>
      <c r="H122" s="3">
        <v>0</v>
      </c>
      <c r="I122" s="12" t="s">
        <v>812</v>
      </c>
      <c r="L122" s="16"/>
      <c r="M122" s="17"/>
    </row>
    <row r="123" spans="1:13" x14ac:dyDescent="0.2">
      <c r="A123" s="26">
        <v>312540</v>
      </c>
      <c r="B123" s="12" t="str">
        <f>VLOOKUP(A123,Plan1!$1:$1048576,2,FALSE)</f>
        <v>Diamantina</v>
      </c>
      <c r="C123" s="3" t="s">
        <v>374</v>
      </c>
      <c r="D123" s="3">
        <v>0</v>
      </c>
      <c r="E123" s="3" t="s">
        <v>814</v>
      </c>
      <c r="F123" s="3">
        <v>0</v>
      </c>
      <c r="G123" s="3">
        <v>0</v>
      </c>
      <c r="H123" s="3">
        <v>0</v>
      </c>
      <c r="I123" s="12" t="s">
        <v>812</v>
      </c>
      <c r="L123" s="17"/>
      <c r="M123" s="16"/>
    </row>
    <row r="124" spans="1:13" x14ac:dyDescent="0.2">
      <c r="A124" s="26">
        <v>313835</v>
      </c>
      <c r="B124" s="12" t="str">
        <f>VLOOKUP(A124,Plan1!$1:$1048576,2,FALSE)</f>
        <v>Diamantina</v>
      </c>
      <c r="C124" s="3" t="s">
        <v>115</v>
      </c>
      <c r="D124" s="3">
        <v>0</v>
      </c>
      <c r="E124" s="3" t="s">
        <v>814</v>
      </c>
      <c r="F124" s="3">
        <v>0</v>
      </c>
      <c r="G124" s="3">
        <v>0</v>
      </c>
      <c r="H124" s="3">
        <v>0</v>
      </c>
      <c r="I124" s="12" t="s">
        <v>812</v>
      </c>
      <c r="L124" s="16"/>
      <c r="M124" s="17"/>
    </row>
    <row r="125" spans="1:13" x14ac:dyDescent="0.2">
      <c r="A125" s="26">
        <v>314180</v>
      </c>
      <c r="B125" s="12" t="str">
        <f>VLOOKUP(A125,Plan1!$1:$1048576,2,FALSE)</f>
        <v>Diamantina</v>
      </c>
      <c r="C125" s="3" t="s">
        <v>489</v>
      </c>
      <c r="D125" s="3">
        <v>0</v>
      </c>
      <c r="E125" s="3" t="s">
        <v>814</v>
      </c>
      <c r="F125" s="3">
        <v>0</v>
      </c>
      <c r="G125" s="3">
        <v>0</v>
      </c>
      <c r="H125" s="3">
        <v>0</v>
      </c>
      <c r="I125" s="12" t="s">
        <v>812</v>
      </c>
      <c r="L125" s="16"/>
      <c r="M125" s="16"/>
    </row>
    <row r="126" spans="1:13" x14ac:dyDescent="0.2">
      <c r="A126" s="26">
        <v>315330</v>
      </c>
      <c r="B126" s="12" t="str">
        <f>VLOOKUP(A126,Plan1!$1:$1048576,2,FALSE)</f>
        <v>Diamantina</v>
      </c>
      <c r="C126" s="3" t="s">
        <v>162</v>
      </c>
      <c r="D126" s="3">
        <v>0</v>
      </c>
      <c r="E126" s="3" t="s">
        <v>814</v>
      </c>
      <c r="F126" s="3">
        <v>0</v>
      </c>
      <c r="G126" s="3">
        <v>0</v>
      </c>
      <c r="H126" s="3">
        <v>0</v>
      </c>
      <c r="I126" s="12" t="s">
        <v>812</v>
      </c>
      <c r="L126" s="16"/>
      <c r="M126" s="16"/>
    </row>
    <row r="127" spans="1:13" x14ac:dyDescent="0.2">
      <c r="A127" s="26">
        <v>316590</v>
      </c>
      <c r="B127" s="12" t="str">
        <f>VLOOKUP(A127,Plan1!$1:$1048576,2,FALSE)</f>
        <v>Diamantina</v>
      </c>
      <c r="C127" s="3" t="s">
        <v>202</v>
      </c>
      <c r="D127" s="3">
        <v>0</v>
      </c>
      <c r="E127" s="3" t="s">
        <v>814</v>
      </c>
      <c r="F127" s="3">
        <v>0</v>
      </c>
      <c r="G127" s="3">
        <v>0</v>
      </c>
      <c r="H127" s="3">
        <v>0</v>
      </c>
      <c r="I127" s="12" t="s">
        <v>812</v>
      </c>
      <c r="L127" s="16"/>
      <c r="M127" s="16"/>
    </row>
    <row r="128" spans="1:13" x14ac:dyDescent="0.2">
      <c r="A128" s="26">
        <v>317107</v>
      </c>
      <c r="B128" s="12" t="str">
        <f>VLOOKUP(A128,Plan1!$1:$1048576,2,FALSE)</f>
        <v>Diamantina</v>
      </c>
      <c r="C128" s="3" t="s">
        <v>647</v>
      </c>
      <c r="D128" s="3">
        <v>0</v>
      </c>
      <c r="E128" s="3" t="s">
        <v>814</v>
      </c>
      <c r="F128" s="3">
        <v>0</v>
      </c>
      <c r="G128" s="3">
        <v>0</v>
      </c>
      <c r="H128" s="3">
        <v>0</v>
      </c>
      <c r="I128" s="12" t="s">
        <v>812</v>
      </c>
      <c r="L128" s="17"/>
      <c r="M128" s="16"/>
    </row>
    <row r="129" spans="1:13" x14ac:dyDescent="0.2">
      <c r="A129" s="26">
        <v>312100</v>
      </c>
      <c r="B129" s="12" t="str">
        <f>VLOOKUP(A129,Plan1!$1:$1048576,2,FALSE)</f>
        <v>Diamantina</v>
      </c>
      <c r="C129" s="3" t="s">
        <v>350</v>
      </c>
      <c r="D129" s="3">
        <v>1.3</v>
      </c>
      <c r="E129" s="3" t="s">
        <v>815</v>
      </c>
      <c r="F129" s="3">
        <v>1</v>
      </c>
      <c r="G129" s="3">
        <v>2</v>
      </c>
      <c r="H129" s="3">
        <v>0</v>
      </c>
      <c r="I129" s="12" t="s">
        <v>810</v>
      </c>
      <c r="L129" s="18"/>
      <c r="M129" s="17"/>
    </row>
    <row r="130" spans="1:13" x14ac:dyDescent="0.2">
      <c r="A130" s="26">
        <v>315680</v>
      </c>
      <c r="B130" s="12" t="str">
        <f>VLOOKUP(A130,Plan1!$1:$1048576,2,FALSE)</f>
        <v>Diamantina</v>
      </c>
      <c r="C130" s="3" t="s">
        <v>572</v>
      </c>
      <c r="D130" s="3">
        <v>2.2000000000000002</v>
      </c>
      <c r="E130" s="3" t="s">
        <v>815</v>
      </c>
      <c r="F130" s="3">
        <v>1</v>
      </c>
      <c r="G130" s="3">
        <v>3</v>
      </c>
      <c r="H130" s="3">
        <v>0</v>
      </c>
      <c r="I130" s="12" t="s">
        <v>810</v>
      </c>
      <c r="L130" s="16"/>
      <c r="M130" s="18"/>
    </row>
    <row r="131" spans="1:13" x14ac:dyDescent="0.2">
      <c r="A131" s="26">
        <v>312550</v>
      </c>
      <c r="B131" s="12" t="str">
        <f>VLOOKUP(A131,Plan1!$1:$1048576,2,FALSE)</f>
        <v>Diamantina</v>
      </c>
      <c r="C131" s="3" t="s">
        <v>186</v>
      </c>
      <c r="D131" s="3">
        <v>0.3</v>
      </c>
      <c r="E131" s="3" t="s">
        <v>814</v>
      </c>
      <c r="F131" s="3">
        <v>1</v>
      </c>
      <c r="G131" s="3">
        <v>0</v>
      </c>
      <c r="H131" s="3">
        <v>0</v>
      </c>
      <c r="I131" s="12" t="s">
        <v>811</v>
      </c>
      <c r="L131" s="17"/>
      <c r="M131" s="16"/>
    </row>
    <row r="132" spans="1:13" x14ac:dyDescent="0.2">
      <c r="A132" s="26">
        <v>316710</v>
      </c>
      <c r="B132" s="12" t="str">
        <f>VLOOKUP(A132,Plan1!$1:$1048576,2,FALSE)</f>
        <v>Diamantina</v>
      </c>
      <c r="C132" s="3" t="s">
        <v>621</v>
      </c>
      <c r="D132" s="3">
        <v>0.4</v>
      </c>
      <c r="E132" s="3" t="s">
        <v>814</v>
      </c>
      <c r="F132" s="3">
        <v>1</v>
      </c>
      <c r="G132" s="3">
        <v>0</v>
      </c>
      <c r="H132" s="3">
        <v>0</v>
      </c>
      <c r="I132" s="12" t="s">
        <v>811</v>
      </c>
      <c r="L132" s="17"/>
      <c r="M132" s="17"/>
    </row>
    <row r="133" spans="1:13" x14ac:dyDescent="0.2">
      <c r="A133" s="26">
        <v>310650</v>
      </c>
      <c r="B133" s="12" t="str">
        <f>VLOOKUP(A133,Plan1!$1:$1048576,2,FALSE)</f>
        <v>Diamantina</v>
      </c>
      <c r="C133" s="3" t="s">
        <v>257</v>
      </c>
      <c r="D133" s="3">
        <v>0.5</v>
      </c>
      <c r="E133" s="3" t="s">
        <v>814</v>
      </c>
      <c r="F133" s="3">
        <v>1</v>
      </c>
      <c r="G133" s="3">
        <v>0</v>
      </c>
      <c r="H133" s="3">
        <v>0</v>
      </c>
      <c r="I133" s="12" t="s">
        <v>811</v>
      </c>
      <c r="L133" s="16"/>
      <c r="M133" s="17"/>
    </row>
    <row r="134" spans="1:13" x14ac:dyDescent="0.2">
      <c r="A134" s="26">
        <v>316020</v>
      </c>
      <c r="B134" s="12" t="str">
        <f>VLOOKUP(A134,Plan1!$1:$1048576,2,FALSE)</f>
        <v>Diamantina</v>
      </c>
      <c r="C134" s="3" t="s">
        <v>179</v>
      </c>
      <c r="D134" s="3">
        <v>0.5</v>
      </c>
      <c r="E134" s="3" t="s">
        <v>814</v>
      </c>
      <c r="F134" s="3">
        <v>1</v>
      </c>
      <c r="G134" s="3">
        <v>0</v>
      </c>
      <c r="H134" s="3">
        <v>1</v>
      </c>
      <c r="I134" s="12" t="s">
        <v>809</v>
      </c>
      <c r="L134" s="16"/>
      <c r="M134" s="16"/>
    </row>
    <row r="135" spans="1:13" x14ac:dyDescent="0.2">
      <c r="A135" s="26">
        <v>312760</v>
      </c>
      <c r="B135" s="12" t="str">
        <f>VLOOKUP(A135,Plan1!$1:$1048576,2,FALSE)</f>
        <v>Diamantina</v>
      </c>
      <c r="C135" s="3" t="s">
        <v>385</v>
      </c>
      <c r="D135" s="3">
        <v>0.8</v>
      </c>
      <c r="E135" s="3" t="s">
        <v>814</v>
      </c>
      <c r="F135" s="3">
        <v>1</v>
      </c>
      <c r="G135" s="3">
        <v>0</v>
      </c>
      <c r="H135" s="3">
        <v>1</v>
      </c>
      <c r="I135" s="12" t="s">
        <v>809</v>
      </c>
      <c r="L135" s="16"/>
      <c r="M135" s="16"/>
    </row>
    <row r="136" spans="1:13" x14ac:dyDescent="0.2">
      <c r="A136" s="26">
        <v>316650</v>
      </c>
      <c r="B136" s="12" t="str">
        <f>VLOOKUP(A136,Plan1!$1:$1048576,2,FALSE)</f>
        <v>Diamantina</v>
      </c>
      <c r="C136" s="3" t="s">
        <v>205</v>
      </c>
      <c r="D136" s="3">
        <v>0.8</v>
      </c>
      <c r="E136" s="3" t="s">
        <v>814</v>
      </c>
      <c r="F136" s="3">
        <v>1</v>
      </c>
      <c r="G136" s="3">
        <v>0</v>
      </c>
      <c r="H136" s="3">
        <v>2</v>
      </c>
      <c r="I136" s="12" t="s">
        <v>732</v>
      </c>
      <c r="L136" s="17"/>
      <c r="M136" s="16"/>
    </row>
    <row r="137" spans="1:13" x14ac:dyDescent="0.2">
      <c r="A137" s="26">
        <v>314060</v>
      </c>
      <c r="B137" s="12" t="str">
        <f>VLOOKUP(A137,Plan1!$1:$1048576,2,FALSE)</f>
        <v>Diamantina</v>
      </c>
      <c r="C137" s="3" t="s">
        <v>120</v>
      </c>
      <c r="D137" s="3">
        <v>0.6</v>
      </c>
      <c r="E137" s="3" t="s">
        <v>814</v>
      </c>
      <c r="F137" s="3">
        <v>1</v>
      </c>
      <c r="G137" s="3">
        <v>0</v>
      </c>
      <c r="H137" s="3">
        <v>4</v>
      </c>
      <c r="I137" s="12" t="s">
        <v>732</v>
      </c>
      <c r="L137" s="17"/>
      <c r="M137" s="17"/>
    </row>
    <row r="138" spans="1:13" x14ac:dyDescent="0.2">
      <c r="A138" s="26">
        <v>312010</v>
      </c>
      <c r="B138" s="12" t="str">
        <f>VLOOKUP(A138,Plan1!$1:$1048576,2,FALSE)</f>
        <v>Diamantina</v>
      </c>
      <c r="C138" s="3" t="s">
        <v>341</v>
      </c>
      <c r="D138" s="3">
        <v>3.2</v>
      </c>
      <c r="E138" s="3" t="s">
        <v>815</v>
      </c>
      <c r="F138" s="3">
        <v>2</v>
      </c>
      <c r="G138" s="3">
        <v>6</v>
      </c>
      <c r="H138" s="3">
        <v>1</v>
      </c>
      <c r="I138" s="12" t="s">
        <v>810</v>
      </c>
      <c r="L138" s="17"/>
      <c r="M138" s="17"/>
    </row>
    <row r="139" spans="1:13" x14ac:dyDescent="0.2">
      <c r="A139" s="26">
        <v>315600</v>
      </c>
      <c r="B139" s="12" t="str">
        <f>VLOOKUP(A139,Plan1!$1:$1048576,2,FALSE)</f>
        <v>Diamantina</v>
      </c>
      <c r="C139" s="3" t="s">
        <v>570</v>
      </c>
      <c r="D139" s="3">
        <v>1.4</v>
      </c>
      <c r="E139" s="3" t="s">
        <v>815</v>
      </c>
      <c r="F139" s="3">
        <v>3</v>
      </c>
      <c r="G139" s="3">
        <v>0</v>
      </c>
      <c r="H139" s="3">
        <v>1</v>
      </c>
      <c r="I139" s="12" t="s">
        <v>811</v>
      </c>
      <c r="L139" s="18"/>
      <c r="M139" s="17"/>
    </row>
    <row r="140" spans="1:13" x14ac:dyDescent="0.2">
      <c r="A140" s="26">
        <v>317160</v>
      </c>
      <c r="B140" s="12" t="str">
        <f>VLOOKUP(A140,Plan1!$1:$1048576,2,FALSE)</f>
        <v>Diamantina</v>
      </c>
      <c r="C140" s="3" t="s">
        <v>649</v>
      </c>
      <c r="D140" s="3">
        <v>4.2</v>
      </c>
      <c r="E140" s="3" t="s">
        <v>816</v>
      </c>
      <c r="F140" s="3">
        <v>4</v>
      </c>
      <c r="G140" s="3">
        <v>5</v>
      </c>
      <c r="H140" s="3">
        <v>1</v>
      </c>
      <c r="I140" s="12" t="s">
        <v>810</v>
      </c>
      <c r="L140" s="17"/>
      <c r="M140" s="18"/>
    </row>
    <row r="141" spans="1:13" x14ac:dyDescent="0.2">
      <c r="A141" s="26">
        <v>311610</v>
      </c>
      <c r="B141" s="12" t="str">
        <f>VLOOKUP(A141,Plan1!$1:$1048576,2,FALSE)</f>
        <v>Diamantina</v>
      </c>
      <c r="C141" s="3" t="s">
        <v>656</v>
      </c>
      <c r="D141" s="3">
        <v>1.8</v>
      </c>
      <c r="E141" s="3" t="s">
        <v>815</v>
      </c>
      <c r="F141" s="3">
        <v>5</v>
      </c>
      <c r="G141" s="3">
        <v>0</v>
      </c>
      <c r="H141" s="3">
        <v>0</v>
      </c>
      <c r="I141" s="12" t="s">
        <v>811</v>
      </c>
      <c r="L141" s="16"/>
      <c r="M141" s="17"/>
    </row>
    <row r="142" spans="1:13" x14ac:dyDescent="0.2">
      <c r="A142" s="26">
        <v>312160</v>
      </c>
      <c r="B142" s="12" t="str">
        <f>VLOOKUP(A142,Plan1!$1:$1048576,2,FALSE)</f>
        <v>Diamantina</v>
      </c>
      <c r="C142" s="3" t="s">
        <v>354</v>
      </c>
      <c r="D142" s="3">
        <v>2.2999999999999998</v>
      </c>
      <c r="E142" s="3" t="s">
        <v>815</v>
      </c>
      <c r="F142" s="3">
        <v>7</v>
      </c>
      <c r="G142" s="3">
        <v>12</v>
      </c>
      <c r="H142" s="3">
        <v>19</v>
      </c>
      <c r="I142" s="12" t="s">
        <v>732</v>
      </c>
      <c r="L142" s="16"/>
      <c r="M142" s="16"/>
    </row>
    <row r="143" spans="1:13" x14ac:dyDescent="0.2">
      <c r="A143" s="26">
        <v>313652</v>
      </c>
      <c r="B143" s="12" t="str">
        <f>VLOOKUP(A143,Plan1!$1:$1048576,2,FALSE)</f>
        <v>Diamantina</v>
      </c>
      <c r="C143" s="3" t="s">
        <v>663</v>
      </c>
      <c r="D143" s="3">
        <v>1.8</v>
      </c>
      <c r="E143" s="3" t="s">
        <v>815</v>
      </c>
      <c r="F143" s="3">
        <v>8</v>
      </c>
      <c r="G143" s="3">
        <v>1</v>
      </c>
      <c r="H143" s="3">
        <v>1</v>
      </c>
      <c r="I143" s="12" t="s">
        <v>811</v>
      </c>
      <c r="L143" s="17"/>
      <c r="M143" s="16"/>
    </row>
    <row r="144" spans="1:13" x14ac:dyDescent="0.2">
      <c r="A144" s="26">
        <v>310445</v>
      </c>
      <c r="B144" s="12" t="str">
        <f>VLOOKUP(A144,Plan1!$1:$1048576,2,FALSE)</f>
        <v>Diamantina</v>
      </c>
      <c r="C144" s="3" t="s">
        <v>17</v>
      </c>
      <c r="D144" s="3">
        <v>2.9</v>
      </c>
      <c r="E144" s="3" t="s">
        <v>815</v>
      </c>
      <c r="F144" s="3">
        <v>10</v>
      </c>
      <c r="G144" s="3">
        <v>0</v>
      </c>
      <c r="H144" s="3">
        <v>2</v>
      </c>
      <c r="I144" s="12" t="s">
        <v>811</v>
      </c>
      <c r="L144" s="17"/>
      <c r="M144" s="17"/>
    </row>
    <row r="145" spans="1:13" x14ac:dyDescent="0.2">
      <c r="A145" s="26">
        <v>313250</v>
      </c>
      <c r="B145" s="12" t="str">
        <f>VLOOKUP(A145,Plan1!$1:$1048576,2,FALSE)</f>
        <v>Diamantina</v>
      </c>
      <c r="C145" s="3" t="s">
        <v>419</v>
      </c>
      <c r="D145" s="3">
        <v>2</v>
      </c>
      <c r="E145" s="3" t="s">
        <v>815</v>
      </c>
      <c r="F145" s="3">
        <v>12</v>
      </c>
      <c r="G145" s="3">
        <v>12</v>
      </c>
      <c r="H145" s="3">
        <v>2</v>
      </c>
      <c r="I145" s="12" t="s">
        <v>809</v>
      </c>
      <c r="L145" s="16"/>
      <c r="M145" s="17"/>
    </row>
    <row r="146" spans="1:13" x14ac:dyDescent="0.2">
      <c r="A146" s="26">
        <v>311230</v>
      </c>
      <c r="B146" s="12" t="str">
        <f>VLOOKUP(A146,Plan1!$1:$1048576,2,FALSE)</f>
        <v>Diamantina</v>
      </c>
      <c r="C146" s="3" t="s">
        <v>293</v>
      </c>
      <c r="D146" s="3">
        <v>1.4</v>
      </c>
      <c r="E146" s="3" t="s">
        <v>815</v>
      </c>
      <c r="F146" s="3">
        <v>14</v>
      </c>
      <c r="G146" s="3">
        <v>1</v>
      </c>
      <c r="H146" s="3">
        <v>5</v>
      </c>
      <c r="I146" s="12" t="s">
        <v>811</v>
      </c>
      <c r="L146" s="17"/>
      <c r="M146" s="16"/>
    </row>
    <row r="147" spans="1:13" x14ac:dyDescent="0.2">
      <c r="A147" s="26">
        <v>313545</v>
      </c>
      <c r="B147" s="12" t="str">
        <f>VLOOKUP(A147,Plan1!$1:$1048576,2,FALSE)</f>
        <v>Diamantina</v>
      </c>
      <c r="C147" s="3" t="s">
        <v>442</v>
      </c>
      <c r="D147" s="3">
        <v>5.2</v>
      </c>
      <c r="E147" s="3" t="s">
        <v>816</v>
      </c>
      <c r="F147" s="3">
        <v>16</v>
      </c>
      <c r="G147" s="3">
        <v>0</v>
      </c>
      <c r="H147" s="3">
        <v>0</v>
      </c>
      <c r="I147" s="12" t="s">
        <v>811</v>
      </c>
      <c r="L147" s="16"/>
      <c r="M147" s="17"/>
    </row>
    <row r="148" spans="1:13" x14ac:dyDescent="0.2">
      <c r="A148" s="27">
        <v>316970</v>
      </c>
      <c r="B148" s="12" t="str">
        <f>VLOOKUP(A148,Plan1!$1:$1048576,2,FALSE)</f>
        <v>Diamantina</v>
      </c>
      <c r="C148" s="6" t="s">
        <v>636</v>
      </c>
      <c r="D148" s="3">
        <v>1.9</v>
      </c>
      <c r="E148" s="3" t="s">
        <v>815</v>
      </c>
      <c r="F148" s="5">
        <v>16.7</v>
      </c>
      <c r="G148" s="5">
        <v>50</v>
      </c>
      <c r="H148" s="5">
        <v>33.4</v>
      </c>
      <c r="I148" s="12" t="s">
        <v>810</v>
      </c>
      <c r="L148" s="17"/>
      <c r="M148" s="16"/>
    </row>
    <row r="149" spans="1:13" x14ac:dyDescent="0.2">
      <c r="A149" s="26">
        <v>310340</v>
      </c>
      <c r="B149" s="12" t="str">
        <f>VLOOKUP(A149,Plan1!$1:$1048576,2,FALSE)</f>
        <v>Diamantina</v>
      </c>
      <c r="C149" s="3" t="s">
        <v>240</v>
      </c>
      <c r="D149" s="3">
        <v>8.3000000000000007</v>
      </c>
      <c r="E149" s="3" t="s">
        <v>816</v>
      </c>
      <c r="F149" s="3">
        <v>53</v>
      </c>
      <c r="G149" s="3">
        <v>27</v>
      </c>
      <c r="H149" s="3">
        <v>28</v>
      </c>
      <c r="I149" s="12" t="s">
        <v>811</v>
      </c>
      <c r="L149" s="16"/>
      <c r="M149" s="17"/>
    </row>
    <row r="150" spans="1:13" x14ac:dyDescent="0.2">
      <c r="A150" s="26">
        <v>312650</v>
      </c>
      <c r="B150" s="12" t="str">
        <f>VLOOKUP(A150,Plan1!$1:$1048576,2,FALSE)</f>
        <v>Diamantina</v>
      </c>
      <c r="C150" s="3" t="s">
        <v>379</v>
      </c>
      <c r="D150" s="3">
        <v>11.4</v>
      </c>
      <c r="E150" s="3" t="s">
        <v>816</v>
      </c>
      <c r="F150" s="3">
        <v>100</v>
      </c>
      <c r="G150" s="3">
        <v>18</v>
      </c>
      <c r="H150" s="3">
        <v>25</v>
      </c>
      <c r="I150" s="12" t="s">
        <v>811</v>
      </c>
      <c r="L150" s="17"/>
      <c r="M150" s="16"/>
    </row>
    <row r="151" spans="1:13" x14ac:dyDescent="0.2">
      <c r="A151" s="26">
        <v>314240</v>
      </c>
      <c r="B151" s="12" t="str">
        <f>VLOOKUP(A151,Plan1!$1:$1048576,2,FALSE)</f>
        <v>Divinópolis</v>
      </c>
      <c r="C151" s="3" t="s">
        <v>491</v>
      </c>
      <c r="D151" s="3">
        <v>2.6</v>
      </c>
      <c r="E151" s="3" t="s">
        <v>815</v>
      </c>
      <c r="F151" s="3">
        <v>0</v>
      </c>
      <c r="G151" s="3">
        <v>6</v>
      </c>
      <c r="H151" s="3">
        <v>0</v>
      </c>
      <c r="I151" s="12" t="s">
        <v>810</v>
      </c>
      <c r="L151" s="16"/>
      <c r="M151" s="17"/>
    </row>
    <row r="152" spans="1:13" x14ac:dyDescent="0.2">
      <c r="A152" s="26">
        <v>316820</v>
      </c>
      <c r="B152" s="12" t="str">
        <f>VLOOKUP(A152,Plan1!$1:$1048576,2,FALSE)</f>
        <v>Divinópolis</v>
      </c>
      <c r="C152" s="3" t="s">
        <v>212</v>
      </c>
      <c r="D152" s="3">
        <v>2.2000000000000002</v>
      </c>
      <c r="E152" s="3" t="s">
        <v>815</v>
      </c>
      <c r="F152" s="3">
        <v>0</v>
      </c>
      <c r="G152" s="3">
        <v>0</v>
      </c>
      <c r="H152" s="3">
        <v>3</v>
      </c>
      <c r="I152" s="12" t="s">
        <v>732</v>
      </c>
      <c r="L152" s="16"/>
      <c r="M152" s="16"/>
    </row>
    <row r="153" spans="1:13" x14ac:dyDescent="0.2">
      <c r="A153" s="26">
        <v>313020</v>
      </c>
      <c r="B153" s="12" t="str">
        <f>VLOOKUP(A153,Plan1!$1:$1048576,2,FALSE)</f>
        <v>Divinópolis</v>
      </c>
      <c r="C153" s="3" t="s">
        <v>400</v>
      </c>
      <c r="D153" s="3">
        <v>1.7</v>
      </c>
      <c r="E153" s="3" t="s">
        <v>815</v>
      </c>
      <c r="F153" s="3">
        <v>0</v>
      </c>
      <c r="G153" s="3">
        <v>2</v>
      </c>
      <c r="H153" s="3">
        <v>3</v>
      </c>
      <c r="I153" s="12" t="s">
        <v>732</v>
      </c>
      <c r="L153" s="17"/>
      <c r="M153" s="16"/>
    </row>
    <row r="154" spans="1:13" x14ac:dyDescent="0.2">
      <c r="A154" s="26">
        <v>316460</v>
      </c>
      <c r="B154" s="12" t="str">
        <f>VLOOKUP(A154,Plan1!$1:$1048576,2,FALSE)</f>
        <v>Divinópolis</v>
      </c>
      <c r="C154" s="3" t="s">
        <v>616</v>
      </c>
      <c r="D154" s="3">
        <v>2.2000000000000002</v>
      </c>
      <c r="E154" s="3" t="s">
        <v>815</v>
      </c>
      <c r="F154" s="3">
        <v>0</v>
      </c>
      <c r="G154" s="3">
        <v>2</v>
      </c>
      <c r="H154" s="3">
        <v>3</v>
      </c>
      <c r="I154" s="12" t="s">
        <v>732</v>
      </c>
      <c r="L154" s="17"/>
      <c r="M154" s="17"/>
    </row>
    <row r="155" spans="1:13" x14ac:dyDescent="0.2">
      <c r="A155" s="26">
        <v>313370</v>
      </c>
      <c r="B155" s="12" t="str">
        <f>VLOOKUP(A155,Plan1!$1:$1048576,2,FALSE)</f>
        <v>Divinópolis</v>
      </c>
      <c r="C155" s="3" t="s">
        <v>429</v>
      </c>
      <c r="D155" s="3">
        <v>2.7</v>
      </c>
      <c r="E155" s="3" t="s">
        <v>815</v>
      </c>
      <c r="F155" s="3">
        <v>0</v>
      </c>
      <c r="G155" s="3">
        <v>2</v>
      </c>
      <c r="H155" s="3">
        <v>4</v>
      </c>
      <c r="I155" s="12" t="s">
        <v>732</v>
      </c>
      <c r="L155" s="17"/>
      <c r="M155" s="17"/>
    </row>
    <row r="156" spans="1:13" x14ac:dyDescent="0.2">
      <c r="A156" s="26">
        <v>311450</v>
      </c>
      <c r="B156" s="12" t="str">
        <f>VLOOKUP(A156,Plan1!$1:$1048576,2,FALSE)</f>
        <v>Divinópolis</v>
      </c>
      <c r="C156" s="3" t="s">
        <v>311</v>
      </c>
      <c r="D156" s="3">
        <v>3.6</v>
      </c>
      <c r="E156" s="3" t="s">
        <v>815</v>
      </c>
      <c r="F156" s="3">
        <v>0</v>
      </c>
      <c r="G156" s="3">
        <v>4</v>
      </c>
      <c r="H156" s="3">
        <v>5</v>
      </c>
      <c r="I156" s="12" t="s">
        <v>732</v>
      </c>
      <c r="L156" s="18"/>
      <c r="M156" s="17"/>
    </row>
    <row r="157" spans="1:13" x14ac:dyDescent="0.2">
      <c r="A157" s="26">
        <v>316660</v>
      </c>
      <c r="B157" s="12" t="str">
        <f>VLOOKUP(A157,Plan1!$1:$1048576,2,FALSE)</f>
        <v>Divinópolis</v>
      </c>
      <c r="C157" s="3" t="s">
        <v>206</v>
      </c>
      <c r="D157" s="3">
        <v>0</v>
      </c>
      <c r="E157" s="3" t="s">
        <v>814</v>
      </c>
      <c r="F157" s="3">
        <v>0</v>
      </c>
      <c r="G157" s="3">
        <v>0</v>
      </c>
      <c r="H157" s="3">
        <v>0</v>
      </c>
      <c r="I157" s="12" t="s">
        <v>812</v>
      </c>
      <c r="L157" s="17"/>
      <c r="M157" s="18"/>
    </row>
    <row r="158" spans="1:13" x14ac:dyDescent="0.2">
      <c r="A158" s="26">
        <v>313830</v>
      </c>
      <c r="B158" s="12" t="str">
        <f>VLOOKUP(A158,Plan1!$1:$1048576,2,FALSE)</f>
        <v>Divinópolis</v>
      </c>
      <c r="C158" s="3" t="s">
        <v>114</v>
      </c>
      <c r="D158" s="3">
        <v>0.2</v>
      </c>
      <c r="E158" s="3" t="s">
        <v>814</v>
      </c>
      <c r="F158" s="3">
        <v>0</v>
      </c>
      <c r="G158" s="3">
        <v>0</v>
      </c>
      <c r="H158" s="3">
        <v>1</v>
      </c>
      <c r="I158" s="12" t="s">
        <v>732</v>
      </c>
      <c r="L158" s="17"/>
      <c r="M158" s="17"/>
    </row>
    <row r="159" spans="1:13" x14ac:dyDescent="0.2">
      <c r="A159" s="26">
        <v>315990</v>
      </c>
      <c r="B159" s="12" t="str">
        <f>VLOOKUP(A159,Plan1!$1:$1048576,2,FALSE)</f>
        <v>Divinópolis</v>
      </c>
      <c r="C159" s="3" t="s">
        <v>590</v>
      </c>
      <c r="D159" s="3">
        <v>0.7</v>
      </c>
      <c r="E159" s="3" t="s">
        <v>814</v>
      </c>
      <c r="F159" s="3">
        <v>0</v>
      </c>
      <c r="G159" s="3">
        <v>1</v>
      </c>
      <c r="H159" s="3">
        <v>1</v>
      </c>
      <c r="I159" s="12" t="s">
        <v>809</v>
      </c>
      <c r="L159" s="17"/>
      <c r="M159" s="17"/>
    </row>
    <row r="160" spans="1:13" x14ac:dyDescent="0.2">
      <c r="A160" s="26">
        <v>312470</v>
      </c>
      <c r="B160" s="12" t="str">
        <f>VLOOKUP(A160,Plan1!$1:$1048576,2,FALSE)</f>
        <v>Divinópolis</v>
      </c>
      <c r="C160" s="3" t="s">
        <v>70</v>
      </c>
      <c r="D160" s="3">
        <v>1.5</v>
      </c>
      <c r="E160" s="3" t="s">
        <v>815</v>
      </c>
      <c r="F160" s="3">
        <v>1</v>
      </c>
      <c r="G160" s="3">
        <v>1</v>
      </c>
      <c r="H160" s="3">
        <v>3</v>
      </c>
      <c r="I160" s="12" t="s">
        <v>732</v>
      </c>
      <c r="L160" s="17"/>
      <c r="M160" s="17"/>
    </row>
    <row r="161" spans="1:13" x14ac:dyDescent="0.2">
      <c r="A161" s="26">
        <v>315880</v>
      </c>
      <c r="B161" s="12" t="str">
        <f>VLOOKUP(A161,Plan1!$1:$1048576,2,FALSE)</f>
        <v>Divinópolis</v>
      </c>
      <c r="C161" s="3" t="s">
        <v>588</v>
      </c>
      <c r="D161" s="3">
        <v>3.3</v>
      </c>
      <c r="E161" s="3" t="s">
        <v>815</v>
      </c>
      <c r="F161" s="3">
        <v>1</v>
      </c>
      <c r="G161" s="3">
        <v>4</v>
      </c>
      <c r="H161" s="3">
        <v>3</v>
      </c>
      <c r="I161" s="12" t="s">
        <v>810</v>
      </c>
      <c r="L161" s="16"/>
      <c r="M161" s="17"/>
    </row>
    <row r="162" spans="1:13" x14ac:dyDescent="0.2">
      <c r="A162" s="26">
        <v>311400</v>
      </c>
      <c r="B162" s="12" t="str">
        <f>VLOOKUP(A162,Plan1!$1:$1048576,2,FALSE)</f>
        <v>Divinópolis</v>
      </c>
      <c r="C162" s="3" t="s">
        <v>307</v>
      </c>
      <c r="D162" s="3">
        <v>2.1</v>
      </c>
      <c r="E162" s="3" t="s">
        <v>815</v>
      </c>
      <c r="F162" s="3">
        <v>1</v>
      </c>
      <c r="G162" s="3">
        <v>8</v>
      </c>
      <c r="H162" s="3">
        <v>3</v>
      </c>
      <c r="I162" s="12" t="s">
        <v>810</v>
      </c>
      <c r="L162" s="18"/>
      <c r="M162" s="16"/>
    </row>
    <row r="163" spans="1:13" x14ac:dyDescent="0.2">
      <c r="A163" s="26">
        <v>310080</v>
      </c>
      <c r="B163" s="12" t="str">
        <f>VLOOKUP(A163,Plan1!$1:$1048576,2,FALSE)</f>
        <v>Divinópolis</v>
      </c>
      <c r="C163" s="3" t="s">
        <v>4</v>
      </c>
      <c r="D163" s="3">
        <v>3.5</v>
      </c>
      <c r="E163" s="3" t="s">
        <v>815</v>
      </c>
      <c r="F163" s="3">
        <v>1</v>
      </c>
      <c r="G163" s="3">
        <v>7</v>
      </c>
      <c r="H163" s="3">
        <v>5</v>
      </c>
      <c r="I163" s="12" t="s">
        <v>810</v>
      </c>
      <c r="L163" s="17"/>
      <c r="M163" s="18"/>
    </row>
    <row r="164" spans="1:13" x14ac:dyDescent="0.2">
      <c r="A164" s="26">
        <v>311190</v>
      </c>
      <c r="B164" s="12" t="str">
        <f>VLOOKUP(A164,Plan1!$1:$1048576,2,FALSE)</f>
        <v>Divinópolis</v>
      </c>
      <c r="C164" s="3" t="s">
        <v>289</v>
      </c>
      <c r="D164" s="3">
        <v>4.0999999999999996</v>
      </c>
      <c r="E164" s="3" t="s">
        <v>816</v>
      </c>
      <c r="F164" s="3">
        <v>1</v>
      </c>
      <c r="G164" s="3">
        <v>7</v>
      </c>
      <c r="H164" s="3">
        <v>5</v>
      </c>
      <c r="I164" s="12" t="s">
        <v>810</v>
      </c>
      <c r="L164" s="16"/>
      <c r="M164" s="17"/>
    </row>
    <row r="165" spans="1:13" x14ac:dyDescent="0.2">
      <c r="A165" s="26">
        <v>315050</v>
      </c>
      <c r="B165" s="12" t="str">
        <f>VLOOKUP(A165,Plan1!$1:$1048576,2,FALSE)</f>
        <v>Divinópolis</v>
      </c>
      <c r="C165" s="3" t="s">
        <v>535</v>
      </c>
      <c r="D165" s="3">
        <v>4.7</v>
      </c>
      <c r="E165" s="3" t="s">
        <v>816</v>
      </c>
      <c r="F165" s="3">
        <v>1</v>
      </c>
      <c r="G165" s="3">
        <v>17</v>
      </c>
      <c r="H165" s="3">
        <v>6</v>
      </c>
      <c r="I165" s="12" t="s">
        <v>810</v>
      </c>
      <c r="L165" s="17"/>
      <c r="M165" s="16"/>
    </row>
    <row r="166" spans="1:13" x14ac:dyDescent="0.2">
      <c r="A166" s="26">
        <v>310510</v>
      </c>
      <c r="B166" s="12" t="str">
        <f>VLOOKUP(A166,Plan1!$1:$1048576,2,FALSE)</f>
        <v>Divinópolis</v>
      </c>
      <c r="C166" s="3" t="s">
        <v>251</v>
      </c>
      <c r="D166" s="3">
        <v>4.4000000000000004</v>
      </c>
      <c r="E166" s="3" t="s">
        <v>816</v>
      </c>
      <c r="F166" s="3">
        <v>1</v>
      </c>
      <c r="G166" s="3">
        <v>19</v>
      </c>
      <c r="H166" s="3">
        <v>12</v>
      </c>
      <c r="I166" s="12" t="s">
        <v>810</v>
      </c>
      <c r="L166" s="17"/>
      <c r="M166" s="17"/>
    </row>
    <row r="167" spans="1:13" x14ac:dyDescent="0.2">
      <c r="A167" s="26">
        <v>311040</v>
      </c>
      <c r="B167" s="12" t="str">
        <f>VLOOKUP(A167,Plan1!$1:$1048576,2,FALSE)</f>
        <v>Divinópolis</v>
      </c>
      <c r="C167" s="3" t="s">
        <v>32</v>
      </c>
      <c r="D167" s="3">
        <v>0.2</v>
      </c>
      <c r="E167" s="3" t="s">
        <v>814</v>
      </c>
      <c r="F167" s="3">
        <v>1</v>
      </c>
      <c r="G167" s="3">
        <v>0</v>
      </c>
      <c r="H167" s="3">
        <v>0</v>
      </c>
      <c r="I167" s="12" t="s">
        <v>811</v>
      </c>
      <c r="L167" s="16"/>
      <c r="M167" s="17"/>
    </row>
    <row r="168" spans="1:13" x14ac:dyDescent="0.2">
      <c r="A168" s="26">
        <v>311760</v>
      </c>
      <c r="B168" s="12" t="str">
        <f>VLOOKUP(A168,Plan1!$1:$1048576,2,FALSE)</f>
        <v>Divinópolis</v>
      </c>
      <c r="C168" s="3" t="s">
        <v>52</v>
      </c>
      <c r="D168" s="3">
        <v>0.3</v>
      </c>
      <c r="E168" s="3" t="s">
        <v>814</v>
      </c>
      <c r="F168" s="3">
        <v>1</v>
      </c>
      <c r="G168" s="3">
        <v>0</v>
      </c>
      <c r="H168" s="3">
        <v>0</v>
      </c>
      <c r="I168" s="12" t="s">
        <v>811</v>
      </c>
      <c r="L168" s="16"/>
      <c r="M168" s="16"/>
    </row>
    <row r="169" spans="1:13" x14ac:dyDescent="0.2">
      <c r="A169" s="26">
        <v>312020</v>
      </c>
      <c r="B169" s="12" t="str">
        <f>VLOOKUP(A169,Plan1!$1:$1048576,2,FALSE)</f>
        <v>Divinópolis</v>
      </c>
      <c r="C169" s="3" t="s">
        <v>342</v>
      </c>
      <c r="D169" s="3">
        <v>0.4</v>
      </c>
      <c r="E169" s="3" t="s">
        <v>814</v>
      </c>
      <c r="F169" s="3">
        <v>1</v>
      </c>
      <c r="G169" s="3">
        <v>0</v>
      </c>
      <c r="H169" s="3">
        <v>0</v>
      </c>
      <c r="I169" s="12" t="s">
        <v>811</v>
      </c>
      <c r="L169" s="16"/>
      <c r="M169" s="16"/>
    </row>
    <row r="170" spans="1:13" x14ac:dyDescent="0.2">
      <c r="A170" s="26">
        <v>314580</v>
      </c>
      <c r="B170" s="12" t="str">
        <f>VLOOKUP(A170,Plan1!$1:$1048576,2,FALSE)</f>
        <v>Divinópolis</v>
      </c>
      <c r="C170" s="3" t="s">
        <v>141</v>
      </c>
      <c r="D170" s="3">
        <v>0.4</v>
      </c>
      <c r="E170" s="3" t="s">
        <v>814</v>
      </c>
      <c r="F170" s="3">
        <v>1</v>
      </c>
      <c r="G170" s="3">
        <v>0</v>
      </c>
      <c r="H170" s="3">
        <v>0</v>
      </c>
      <c r="I170" s="12" t="s">
        <v>811</v>
      </c>
      <c r="L170" s="17"/>
      <c r="M170" s="16"/>
    </row>
    <row r="171" spans="1:13" x14ac:dyDescent="0.2">
      <c r="A171" s="26">
        <v>314130</v>
      </c>
      <c r="B171" s="12" t="str">
        <f>VLOOKUP(A171,Plan1!$1:$1048576,2,FALSE)</f>
        <v>Divinópolis</v>
      </c>
      <c r="C171" s="3" t="s">
        <v>123</v>
      </c>
      <c r="D171" s="3">
        <v>0.6</v>
      </c>
      <c r="E171" s="3" t="s">
        <v>814</v>
      </c>
      <c r="F171" s="3">
        <v>1</v>
      </c>
      <c r="G171" s="3">
        <v>1</v>
      </c>
      <c r="H171" s="3">
        <v>1</v>
      </c>
      <c r="I171" s="12" t="s">
        <v>809</v>
      </c>
      <c r="L171" s="16"/>
      <c r="M171" s="17"/>
    </row>
    <row r="172" spans="1:13" x14ac:dyDescent="0.2">
      <c r="A172" s="26">
        <v>316120</v>
      </c>
      <c r="B172" s="12" t="str">
        <f>VLOOKUP(A172,Plan1!$1:$1048576,2,FALSE)</f>
        <v>Divinópolis</v>
      </c>
      <c r="C172" s="3" t="s">
        <v>595</v>
      </c>
      <c r="D172" s="3">
        <v>1.2</v>
      </c>
      <c r="E172" s="3" t="s">
        <v>815</v>
      </c>
      <c r="F172" s="3">
        <v>2</v>
      </c>
      <c r="G172" s="3">
        <v>1</v>
      </c>
      <c r="H172" s="3">
        <v>0</v>
      </c>
      <c r="I172" s="12" t="s">
        <v>811</v>
      </c>
      <c r="L172" s="17"/>
      <c r="M172" s="16"/>
    </row>
    <row r="173" spans="1:13" x14ac:dyDescent="0.2">
      <c r="A173" s="26">
        <v>316180</v>
      </c>
      <c r="B173" s="12" t="str">
        <f>VLOOKUP(A173,Plan1!$1:$1048576,2,FALSE)</f>
        <v>Divinópolis</v>
      </c>
      <c r="C173" s="3" t="s">
        <v>598</v>
      </c>
      <c r="D173" s="3">
        <v>1.2</v>
      </c>
      <c r="E173" s="3" t="s">
        <v>815</v>
      </c>
      <c r="F173" s="3">
        <v>2</v>
      </c>
      <c r="G173" s="3">
        <v>1</v>
      </c>
      <c r="H173" s="3">
        <v>0</v>
      </c>
      <c r="I173" s="12" t="s">
        <v>811</v>
      </c>
      <c r="L173" s="16"/>
      <c r="M173" s="17"/>
    </row>
    <row r="174" spans="1:13" x14ac:dyDescent="0.2">
      <c r="A174" s="26">
        <v>314560</v>
      </c>
      <c r="B174" s="12" t="str">
        <f>VLOOKUP(A174,Plan1!$1:$1048576,2,FALSE)</f>
        <v>Divinópolis</v>
      </c>
      <c r="C174" s="3" t="s">
        <v>511</v>
      </c>
      <c r="D174" s="3">
        <v>2.9</v>
      </c>
      <c r="E174" s="3" t="s">
        <v>815</v>
      </c>
      <c r="F174" s="3">
        <v>2</v>
      </c>
      <c r="G174" s="3">
        <v>15</v>
      </c>
      <c r="H174" s="3">
        <v>9</v>
      </c>
      <c r="I174" s="12" t="s">
        <v>810</v>
      </c>
      <c r="L174" s="18"/>
      <c r="M174" s="16"/>
    </row>
    <row r="175" spans="1:13" x14ac:dyDescent="0.2">
      <c r="A175" s="26">
        <v>314710</v>
      </c>
      <c r="B175" s="12" t="str">
        <f>VLOOKUP(A175,Plan1!$1:$1048576,2,FALSE)</f>
        <v>Divinópolis</v>
      </c>
      <c r="C175" s="3" t="s">
        <v>519</v>
      </c>
      <c r="D175" s="3">
        <v>2.4</v>
      </c>
      <c r="E175" s="3" t="s">
        <v>815</v>
      </c>
      <c r="F175" s="3">
        <v>2</v>
      </c>
      <c r="G175" s="3">
        <v>40</v>
      </c>
      <c r="H175" s="3">
        <v>9</v>
      </c>
      <c r="I175" s="12" t="s">
        <v>810</v>
      </c>
      <c r="L175" s="17"/>
      <c r="M175" s="18"/>
    </row>
    <row r="176" spans="1:13" x14ac:dyDescent="0.2">
      <c r="A176" s="26">
        <v>311980</v>
      </c>
      <c r="B176" s="12" t="str">
        <f>VLOOKUP(A176,Plan1!$1:$1048576,2,FALSE)</f>
        <v>Divinópolis</v>
      </c>
      <c r="C176" s="3" t="s">
        <v>718</v>
      </c>
      <c r="D176" s="3">
        <v>3.4</v>
      </c>
      <c r="E176" s="3" t="s">
        <v>815</v>
      </c>
      <c r="F176" s="3">
        <v>2</v>
      </c>
      <c r="G176" s="3">
        <v>1</v>
      </c>
      <c r="H176" s="3">
        <v>10</v>
      </c>
      <c r="I176" s="12" t="s">
        <v>732</v>
      </c>
      <c r="L176" s="16"/>
      <c r="M176" s="17"/>
    </row>
    <row r="177" spans="1:13" x14ac:dyDescent="0.2">
      <c r="A177" s="26">
        <v>313530</v>
      </c>
      <c r="B177" s="12" t="str">
        <f>VLOOKUP(A177,Plan1!$1:$1048576,2,FALSE)</f>
        <v>Divinópolis</v>
      </c>
      <c r="C177" s="3" t="s">
        <v>106</v>
      </c>
      <c r="D177" s="3">
        <v>0.6</v>
      </c>
      <c r="E177" s="3" t="s">
        <v>814</v>
      </c>
      <c r="F177" s="3">
        <v>2</v>
      </c>
      <c r="G177" s="3">
        <v>1</v>
      </c>
      <c r="H177" s="3">
        <v>0</v>
      </c>
      <c r="I177" s="12" t="s">
        <v>811</v>
      </c>
      <c r="L177" s="16"/>
      <c r="M177" s="16"/>
    </row>
    <row r="178" spans="1:13" x14ac:dyDescent="0.2">
      <c r="A178" s="26">
        <v>314770</v>
      </c>
      <c r="B178" s="12" t="str">
        <f>VLOOKUP(A178,Plan1!$1:$1048576,2,FALSE)</f>
        <v>Divinópolis</v>
      </c>
      <c r="C178" s="3" t="s">
        <v>523</v>
      </c>
      <c r="D178" s="3">
        <v>0.7</v>
      </c>
      <c r="E178" s="3" t="s">
        <v>814</v>
      </c>
      <c r="F178" s="3">
        <v>2</v>
      </c>
      <c r="G178" s="3">
        <v>1</v>
      </c>
      <c r="H178" s="3">
        <v>0</v>
      </c>
      <c r="I178" s="12" t="s">
        <v>811</v>
      </c>
      <c r="L178" s="18"/>
      <c r="M178" s="16"/>
    </row>
    <row r="179" spans="1:13" x14ac:dyDescent="0.2">
      <c r="A179" s="26">
        <v>311420</v>
      </c>
      <c r="B179" s="12" t="str">
        <f>VLOOKUP(A179,Plan1!$1:$1048576,2,FALSE)</f>
        <v>Divinópolis</v>
      </c>
      <c r="C179" s="3" t="s">
        <v>309</v>
      </c>
      <c r="D179" s="3">
        <v>2.1</v>
      </c>
      <c r="E179" s="3" t="s">
        <v>815</v>
      </c>
      <c r="F179" s="3">
        <v>3</v>
      </c>
      <c r="G179" s="3">
        <v>10</v>
      </c>
      <c r="H179" s="3">
        <v>0</v>
      </c>
      <c r="I179" s="12" t="s">
        <v>810</v>
      </c>
      <c r="L179" s="16"/>
      <c r="M179" s="18"/>
    </row>
    <row r="180" spans="1:13" x14ac:dyDescent="0.2">
      <c r="A180" s="26">
        <v>311995</v>
      </c>
      <c r="B180" s="12" t="str">
        <f>VLOOKUP(A180,Plan1!$1:$1048576,2,FALSE)</f>
        <v>Divinópolis</v>
      </c>
      <c r="C180" s="3" t="s">
        <v>340</v>
      </c>
      <c r="D180" s="3">
        <v>2.1</v>
      </c>
      <c r="E180" s="3" t="s">
        <v>815</v>
      </c>
      <c r="F180" s="3">
        <v>3</v>
      </c>
      <c r="G180" s="3">
        <v>0</v>
      </c>
      <c r="H180" s="3">
        <v>2</v>
      </c>
      <c r="I180" s="12" t="s">
        <v>811</v>
      </c>
      <c r="L180" s="17"/>
      <c r="M180" s="16"/>
    </row>
    <row r="181" spans="1:13" x14ac:dyDescent="0.2">
      <c r="A181" s="26">
        <v>313350</v>
      </c>
      <c r="B181" s="12" t="str">
        <f>VLOOKUP(A181,Plan1!$1:$1048576,2,FALSE)</f>
        <v>Divinópolis</v>
      </c>
      <c r="C181" s="3" t="s">
        <v>427</v>
      </c>
      <c r="D181" s="3">
        <v>1.7</v>
      </c>
      <c r="E181" s="3" t="s">
        <v>815</v>
      </c>
      <c r="F181" s="3">
        <v>3</v>
      </c>
      <c r="G181" s="3">
        <v>7</v>
      </c>
      <c r="H181" s="3">
        <v>2</v>
      </c>
      <c r="I181" s="12" t="s">
        <v>810</v>
      </c>
      <c r="L181" s="17"/>
      <c r="M181" s="17"/>
    </row>
    <row r="182" spans="1:13" x14ac:dyDescent="0.2">
      <c r="A182" s="26">
        <v>313220</v>
      </c>
      <c r="B182" s="12" t="str">
        <f>VLOOKUP(A182,Plan1!$1:$1048576,2,FALSE)</f>
        <v>Divinópolis</v>
      </c>
      <c r="C182" s="3" t="s">
        <v>416</v>
      </c>
      <c r="D182" s="3">
        <v>1.2</v>
      </c>
      <c r="E182" s="3" t="s">
        <v>815</v>
      </c>
      <c r="F182" s="3">
        <v>3</v>
      </c>
      <c r="G182" s="3">
        <v>3</v>
      </c>
      <c r="H182" s="3">
        <v>4</v>
      </c>
      <c r="I182" s="12" t="s">
        <v>732</v>
      </c>
      <c r="L182" s="16"/>
      <c r="M182" s="17"/>
    </row>
    <row r="183" spans="1:13" x14ac:dyDescent="0.2">
      <c r="A183" s="26">
        <v>310390</v>
      </c>
      <c r="B183" s="12" t="str">
        <f>VLOOKUP(A183,Plan1!$1:$1048576,2,FALSE)</f>
        <v>Divinópolis</v>
      </c>
      <c r="C183" s="3" t="s">
        <v>243</v>
      </c>
      <c r="D183" s="3">
        <v>3.9</v>
      </c>
      <c r="E183" s="3" t="s">
        <v>815</v>
      </c>
      <c r="F183" s="3">
        <v>3</v>
      </c>
      <c r="G183" s="3">
        <v>9</v>
      </c>
      <c r="H183" s="3">
        <v>8</v>
      </c>
      <c r="I183" s="12" t="s">
        <v>810</v>
      </c>
      <c r="L183" s="17"/>
      <c r="M183" s="16"/>
    </row>
    <row r="184" spans="1:13" x14ac:dyDescent="0.2">
      <c r="A184" s="26">
        <v>313380</v>
      </c>
      <c r="B184" s="12" t="str">
        <f>VLOOKUP(A184,Plan1!$1:$1048576,2,FALSE)</f>
        <v>Divinópolis</v>
      </c>
      <c r="C184" s="3" t="s">
        <v>430</v>
      </c>
      <c r="D184" s="3">
        <v>2.2999999999999998</v>
      </c>
      <c r="E184" s="3" t="s">
        <v>815</v>
      </c>
      <c r="F184" s="3">
        <v>3</v>
      </c>
      <c r="G184" s="3">
        <v>27</v>
      </c>
      <c r="H184" s="3">
        <v>17</v>
      </c>
      <c r="I184" s="12" t="s">
        <v>810</v>
      </c>
      <c r="L184" s="17"/>
      <c r="M184" s="17"/>
    </row>
    <row r="185" spans="1:13" x14ac:dyDescent="0.2">
      <c r="A185" s="26">
        <v>316310</v>
      </c>
      <c r="B185" s="12" t="str">
        <f>VLOOKUP(A185,Plan1!$1:$1048576,2,FALSE)</f>
        <v>Divinópolis</v>
      </c>
      <c r="C185" s="3" t="s">
        <v>613</v>
      </c>
      <c r="D185" s="3">
        <v>1.8</v>
      </c>
      <c r="E185" s="3" t="s">
        <v>815</v>
      </c>
      <c r="F185" s="3">
        <v>4</v>
      </c>
      <c r="G185" s="3">
        <v>1</v>
      </c>
      <c r="H185" s="3">
        <v>0</v>
      </c>
      <c r="I185" s="12" t="s">
        <v>811</v>
      </c>
      <c r="L185" s="17"/>
      <c r="M185" s="17"/>
    </row>
    <row r="186" spans="1:13" x14ac:dyDescent="0.2">
      <c r="A186" s="26">
        <v>314970</v>
      </c>
      <c r="B186" s="12" t="str">
        <f>VLOOKUP(A186,Plan1!$1:$1048576,2,FALSE)</f>
        <v>Divinópolis</v>
      </c>
      <c r="C186" s="3" t="s">
        <v>531</v>
      </c>
      <c r="D186" s="3">
        <v>2.1</v>
      </c>
      <c r="E186" s="3" t="s">
        <v>815</v>
      </c>
      <c r="F186" s="3">
        <v>4</v>
      </c>
      <c r="G186" s="3">
        <v>2</v>
      </c>
      <c r="H186" s="3">
        <v>14</v>
      </c>
      <c r="I186" s="12" t="s">
        <v>732</v>
      </c>
      <c r="L186" s="16"/>
      <c r="M186" s="17"/>
    </row>
    <row r="187" spans="1:13" x14ac:dyDescent="0.2">
      <c r="A187" s="26">
        <v>315060</v>
      </c>
      <c r="B187" s="12" t="str">
        <f>VLOOKUP(A187,Plan1!$1:$1048576,2,FALSE)</f>
        <v>Divinópolis</v>
      </c>
      <c r="C187" s="3" t="s">
        <v>538</v>
      </c>
      <c r="D187" s="3">
        <v>5.6</v>
      </c>
      <c r="E187" s="3" t="s">
        <v>816</v>
      </c>
      <c r="F187" s="3">
        <v>4</v>
      </c>
      <c r="G187" s="3">
        <v>1</v>
      </c>
      <c r="H187" s="3">
        <v>2</v>
      </c>
      <c r="I187" s="12" t="s">
        <v>811</v>
      </c>
      <c r="L187" s="16"/>
      <c r="M187" s="16"/>
    </row>
    <row r="188" spans="1:13" x14ac:dyDescent="0.2">
      <c r="A188" s="26">
        <v>311200</v>
      </c>
      <c r="B188" s="12" t="str">
        <f>VLOOKUP(A188,Plan1!$1:$1048576,2,FALSE)</f>
        <v>Divinópolis</v>
      </c>
      <c r="C188" s="3" t="s">
        <v>291</v>
      </c>
      <c r="D188" s="3">
        <v>2.1</v>
      </c>
      <c r="E188" s="3" t="s">
        <v>815</v>
      </c>
      <c r="F188" s="3">
        <v>5</v>
      </c>
      <c r="G188" s="3">
        <v>5</v>
      </c>
      <c r="H188" s="3">
        <v>1</v>
      </c>
      <c r="I188" s="12" t="s">
        <v>809</v>
      </c>
      <c r="L188" s="17"/>
      <c r="M188" s="16"/>
    </row>
    <row r="189" spans="1:13" x14ac:dyDescent="0.2">
      <c r="A189" s="26">
        <v>316040</v>
      </c>
      <c r="B189" s="12" t="str">
        <f>VLOOKUP(A189,Plan1!$1:$1048576,2,FALSE)</f>
        <v>Divinópolis</v>
      </c>
      <c r="C189" s="3" t="s">
        <v>591</v>
      </c>
      <c r="D189" s="3">
        <v>1.5</v>
      </c>
      <c r="E189" s="3" t="s">
        <v>815</v>
      </c>
      <c r="F189" s="3">
        <v>6</v>
      </c>
      <c r="G189" s="3">
        <v>3</v>
      </c>
      <c r="H189" s="3">
        <v>5</v>
      </c>
      <c r="I189" s="12" t="s">
        <v>811</v>
      </c>
      <c r="L189" s="17"/>
      <c r="M189" s="17"/>
    </row>
    <row r="190" spans="1:13" x14ac:dyDescent="0.2">
      <c r="A190" s="26">
        <v>310420</v>
      </c>
      <c r="B190" s="12" t="str">
        <f>VLOOKUP(A190,Plan1!$1:$1048576,2,FALSE)</f>
        <v>Divinópolis</v>
      </c>
      <c r="C190" s="3" t="s">
        <v>245</v>
      </c>
      <c r="D190" s="3">
        <v>1.6</v>
      </c>
      <c r="E190" s="3" t="s">
        <v>815</v>
      </c>
      <c r="F190" s="3">
        <v>7</v>
      </c>
      <c r="G190" s="3">
        <v>12</v>
      </c>
      <c r="H190" s="3">
        <v>2</v>
      </c>
      <c r="I190" s="12" t="s">
        <v>810</v>
      </c>
      <c r="L190" s="16"/>
      <c r="M190" s="17"/>
    </row>
    <row r="191" spans="1:13" x14ac:dyDescent="0.2">
      <c r="A191" s="26">
        <v>313030</v>
      </c>
      <c r="B191" s="12" t="str">
        <f>VLOOKUP(A191,Plan1!$1:$1048576,2,FALSE)</f>
        <v>Divinópolis</v>
      </c>
      <c r="C191" s="3" t="s">
        <v>401</v>
      </c>
      <c r="D191" s="3">
        <v>4.7</v>
      </c>
      <c r="E191" s="3" t="s">
        <v>816</v>
      </c>
      <c r="F191" s="3">
        <v>7</v>
      </c>
      <c r="G191" s="3">
        <v>1</v>
      </c>
      <c r="H191" s="3">
        <v>0</v>
      </c>
      <c r="I191" s="12" t="s">
        <v>811</v>
      </c>
      <c r="L191" s="16"/>
      <c r="M191" s="16"/>
    </row>
    <row r="192" spans="1:13" x14ac:dyDescent="0.2">
      <c r="A192" s="26">
        <v>314650</v>
      </c>
      <c r="B192" s="12" t="str">
        <f>VLOOKUP(A192,Plan1!$1:$1048576,2,FALSE)</f>
        <v>Divinópolis</v>
      </c>
      <c r="C192" s="3" t="s">
        <v>516</v>
      </c>
      <c r="D192" s="3">
        <v>8.9</v>
      </c>
      <c r="E192" s="3" t="s">
        <v>816</v>
      </c>
      <c r="F192" s="3">
        <v>7</v>
      </c>
      <c r="G192" s="3">
        <v>12</v>
      </c>
      <c r="H192" s="3">
        <v>8</v>
      </c>
      <c r="I192" s="12" t="s">
        <v>810</v>
      </c>
      <c r="L192" s="17"/>
      <c r="M192" s="16"/>
    </row>
    <row r="193" spans="1:13" x14ac:dyDescent="0.2">
      <c r="A193" s="26">
        <v>313880</v>
      </c>
      <c r="B193" s="12" t="str">
        <f>VLOOKUP(A193,Plan1!$1:$1048576,2,FALSE)</f>
        <v>Divinópolis</v>
      </c>
      <c r="C193" s="3" t="s">
        <v>469</v>
      </c>
      <c r="D193" s="3">
        <v>3.4</v>
      </c>
      <c r="E193" s="3" t="s">
        <v>815</v>
      </c>
      <c r="F193" s="3">
        <v>8</v>
      </c>
      <c r="G193" s="3">
        <v>9</v>
      </c>
      <c r="H193" s="3">
        <v>0</v>
      </c>
      <c r="I193" s="12" t="s">
        <v>810</v>
      </c>
      <c r="L193" s="18"/>
      <c r="M193" s="17"/>
    </row>
    <row r="194" spans="1:13" x14ac:dyDescent="0.2">
      <c r="A194" s="26">
        <v>311660</v>
      </c>
      <c r="B194" s="12" t="str">
        <f>VLOOKUP(A194,Plan1!$1:$1048576,2,FALSE)</f>
        <v>Divinópolis</v>
      </c>
      <c r="C194" s="3" t="s">
        <v>319</v>
      </c>
      <c r="D194" s="3">
        <v>6.7</v>
      </c>
      <c r="E194" s="3" t="s">
        <v>816</v>
      </c>
      <c r="F194" s="3">
        <v>8</v>
      </c>
      <c r="G194" s="3">
        <v>29</v>
      </c>
      <c r="H194" s="3">
        <v>26</v>
      </c>
      <c r="I194" s="12" t="s">
        <v>810</v>
      </c>
      <c r="L194" s="16"/>
      <c r="M194" s="18"/>
    </row>
    <row r="195" spans="1:13" x14ac:dyDescent="0.2">
      <c r="A195" s="26">
        <v>311120</v>
      </c>
      <c r="B195" s="12" t="str">
        <f>VLOOKUP(A195,Plan1!$1:$1048576,2,FALSE)</f>
        <v>Divinópolis</v>
      </c>
      <c r="C195" s="3" t="s">
        <v>286</v>
      </c>
      <c r="D195" s="3">
        <v>1.9</v>
      </c>
      <c r="E195" s="3" t="s">
        <v>815</v>
      </c>
      <c r="F195" s="3">
        <v>9</v>
      </c>
      <c r="G195" s="3">
        <v>7</v>
      </c>
      <c r="H195" s="3">
        <v>10</v>
      </c>
      <c r="I195" s="12" t="s">
        <v>732</v>
      </c>
      <c r="L195" s="17"/>
      <c r="M195" s="16"/>
    </row>
    <row r="196" spans="1:13" x14ac:dyDescent="0.2">
      <c r="A196" s="26">
        <v>315140</v>
      </c>
      <c r="B196" s="12" t="str">
        <f>VLOOKUP(A196,Plan1!$1:$1048576,2,FALSE)</f>
        <v>Divinópolis</v>
      </c>
      <c r="C196" s="3" t="s">
        <v>541</v>
      </c>
      <c r="D196" s="3">
        <v>4.8</v>
      </c>
      <c r="E196" s="3" t="s">
        <v>816</v>
      </c>
      <c r="F196" s="3">
        <v>9</v>
      </c>
      <c r="G196" s="3">
        <v>31</v>
      </c>
      <c r="H196" s="3">
        <v>17</v>
      </c>
      <c r="I196" s="12" t="s">
        <v>810</v>
      </c>
      <c r="L196" s="18"/>
      <c r="M196" s="17"/>
    </row>
    <row r="197" spans="1:13" x14ac:dyDescent="0.2">
      <c r="A197" s="26">
        <v>314050</v>
      </c>
      <c r="B197" s="12" t="str">
        <f>VLOOKUP(A197,Plan1!$1:$1048576,2,FALSE)</f>
        <v>Divinópolis</v>
      </c>
      <c r="C197" s="3" t="s">
        <v>482</v>
      </c>
      <c r="D197" s="3">
        <v>6.9</v>
      </c>
      <c r="E197" s="3" t="s">
        <v>816</v>
      </c>
      <c r="F197" s="3">
        <v>11</v>
      </c>
      <c r="G197" s="3">
        <v>25</v>
      </c>
      <c r="H197" s="3">
        <v>10</v>
      </c>
      <c r="I197" s="12" t="s">
        <v>810</v>
      </c>
      <c r="L197" s="16"/>
      <c r="M197" s="18"/>
    </row>
    <row r="198" spans="1:13" x14ac:dyDescent="0.2">
      <c r="A198" s="26">
        <v>312320</v>
      </c>
      <c r="B198" s="12" t="str">
        <f>VLOOKUP(A198,Plan1!$1:$1048576,2,FALSE)</f>
        <v>Divinópolis</v>
      </c>
      <c r="C198" s="3" t="s">
        <v>363</v>
      </c>
      <c r="D198" s="3">
        <v>8.5</v>
      </c>
      <c r="E198" s="3" t="s">
        <v>816</v>
      </c>
      <c r="F198" s="3">
        <v>13</v>
      </c>
      <c r="G198" s="3">
        <v>21</v>
      </c>
      <c r="H198" s="3">
        <v>11</v>
      </c>
      <c r="I198" s="12" t="s">
        <v>810</v>
      </c>
      <c r="L198" s="17"/>
      <c r="M198" s="16"/>
    </row>
    <row r="199" spans="1:13" x14ac:dyDescent="0.2">
      <c r="A199" s="26">
        <v>313720</v>
      </c>
      <c r="B199" s="12" t="str">
        <f>VLOOKUP(A199,Plan1!$1:$1048576,2,FALSE)</f>
        <v>Divinópolis</v>
      </c>
      <c r="C199" s="3" t="s">
        <v>653</v>
      </c>
      <c r="D199" s="3">
        <v>8.3000000000000007</v>
      </c>
      <c r="E199" s="3" t="s">
        <v>816</v>
      </c>
      <c r="F199" s="3">
        <v>15</v>
      </c>
      <c r="G199" s="3">
        <v>55</v>
      </c>
      <c r="H199" s="3">
        <v>41</v>
      </c>
      <c r="I199" s="12" t="s">
        <v>810</v>
      </c>
      <c r="L199" s="16"/>
      <c r="M199" s="17"/>
    </row>
    <row r="200" spans="1:13" x14ac:dyDescent="0.2">
      <c r="A200" s="26">
        <v>314520</v>
      </c>
      <c r="B200" s="12" t="str">
        <f>VLOOKUP(A200,Plan1!$1:$1048576,2,FALSE)</f>
        <v>Divinópolis</v>
      </c>
      <c r="C200" s="3" t="s">
        <v>507</v>
      </c>
      <c r="D200" s="3">
        <v>4.7</v>
      </c>
      <c r="E200" s="3" t="s">
        <v>816</v>
      </c>
      <c r="F200" s="3">
        <v>21</v>
      </c>
      <c r="G200" s="3">
        <v>60</v>
      </c>
      <c r="H200" s="3">
        <v>18</v>
      </c>
      <c r="I200" s="12" t="s">
        <v>810</v>
      </c>
      <c r="L200" s="17"/>
      <c r="M200" s="16"/>
    </row>
    <row r="201" spans="1:13" x14ac:dyDescent="0.2">
      <c r="A201" s="26">
        <v>310740</v>
      </c>
      <c r="B201" s="12" t="str">
        <f>VLOOKUP(A201,Plan1!$1:$1048576,2,FALSE)</f>
        <v>Divinópolis</v>
      </c>
      <c r="C201" s="3" t="s">
        <v>262</v>
      </c>
      <c r="D201" s="3">
        <v>8.5</v>
      </c>
      <c r="E201" s="3" t="s">
        <v>816</v>
      </c>
      <c r="F201" s="3">
        <v>21</v>
      </c>
      <c r="G201" s="3">
        <v>82</v>
      </c>
      <c r="H201" s="3">
        <v>35</v>
      </c>
      <c r="I201" s="12" t="s">
        <v>810</v>
      </c>
      <c r="L201" s="16"/>
      <c r="M201" s="17"/>
    </row>
    <row r="202" spans="1:13" x14ac:dyDescent="0.2">
      <c r="A202" s="26">
        <v>312610</v>
      </c>
      <c r="B202" s="12" t="str">
        <f>VLOOKUP(A202,Plan1!$1:$1048576,2,FALSE)</f>
        <v>Divinópolis</v>
      </c>
      <c r="C202" s="3" t="s">
        <v>377</v>
      </c>
      <c r="D202" s="3">
        <v>3.8</v>
      </c>
      <c r="E202" s="3" t="s">
        <v>815</v>
      </c>
      <c r="F202" s="3">
        <v>29</v>
      </c>
      <c r="G202" s="3">
        <v>40</v>
      </c>
      <c r="H202" s="3">
        <v>26</v>
      </c>
      <c r="I202" s="12" t="s">
        <v>810</v>
      </c>
      <c r="L202" s="17"/>
      <c r="M202" s="16"/>
    </row>
    <row r="203" spans="1:13" x14ac:dyDescent="0.2">
      <c r="A203" s="26">
        <v>312230</v>
      </c>
      <c r="B203" s="12" t="str">
        <f>VLOOKUP(A203,Plan1!$1:$1048576,2,FALSE)</f>
        <v>Divinópolis</v>
      </c>
      <c r="C203" s="3" t="s">
        <v>356</v>
      </c>
      <c r="D203" s="3">
        <v>6</v>
      </c>
      <c r="E203" s="3" t="s">
        <v>816</v>
      </c>
      <c r="F203" s="3">
        <v>59</v>
      </c>
      <c r="G203" s="3">
        <v>180</v>
      </c>
      <c r="H203" s="3">
        <v>155</v>
      </c>
      <c r="I203" s="12" t="s">
        <v>810</v>
      </c>
      <c r="L203" s="17"/>
      <c r="M203" s="17"/>
    </row>
    <row r="204" spans="1:13" x14ac:dyDescent="0.2">
      <c r="A204" s="26">
        <v>316410</v>
      </c>
      <c r="B204" s="12" t="str">
        <f>VLOOKUP(A204,Plan1!$1:$1048576,2,FALSE)</f>
        <v>Governador Valadares</v>
      </c>
      <c r="C204" s="3" t="s">
        <v>193</v>
      </c>
      <c r="D204" s="3">
        <v>1</v>
      </c>
      <c r="E204" s="3" t="s">
        <v>815</v>
      </c>
      <c r="F204" s="3">
        <v>0</v>
      </c>
      <c r="G204" s="3">
        <v>0</v>
      </c>
      <c r="H204" s="3">
        <v>8</v>
      </c>
      <c r="I204" s="12" t="s">
        <v>732</v>
      </c>
      <c r="L204" s="17"/>
      <c r="M204" s="17"/>
    </row>
    <row r="205" spans="1:13" x14ac:dyDescent="0.2">
      <c r="A205" s="26">
        <v>316550</v>
      </c>
      <c r="B205" s="12" t="str">
        <f>VLOOKUP(A205,Plan1!$1:$1048576,2,FALSE)</f>
        <v>Governador Valadares</v>
      </c>
      <c r="C205" s="3" t="s">
        <v>198</v>
      </c>
      <c r="D205" s="3">
        <v>4.0999999999999996</v>
      </c>
      <c r="E205" s="3" t="s">
        <v>816</v>
      </c>
      <c r="F205" s="3">
        <v>0</v>
      </c>
      <c r="G205" s="3">
        <v>1</v>
      </c>
      <c r="H205" s="3">
        <v>3</v>
      </c>
      <c r="I205" s="12" t="s">
        <v>732</v>
      </c>
      <c r="L205" s="16"/>
      <c r="M205" s="17"/>
    </row>
    <row r="206" spans="1:13" x14ac:dyDescent="0.2">
      <c r="A206" s="26">
        <v>310220</v>
      </c>
      <c r="B206" s="12" t="str">
        <f>VLOOKUP(A206,Plan1!$1:$1048576,2,FALSE)</f>
        <v>Governador Valadares</v>
      </c>
      <c r="C206" s="3" t="s">
        <v>9</v>
      </c>
      <c r="D206" s="3">
        <v>0</v>
      </c>
      <c r="E206" s="3" t="s">
        <v>814</v>
      </c>
      <c r="F206" s="3">
        <v>0</v>
      </c>
      <c r="G206" s="3">
        <v>0</v>
      </c>
      <c r="H206" s="3">
        <v>0</v>
      </c>
      <c r="I206" s="12" t="s">
        <v>812</v>
      </c>
      <c r="L206" s="17"/>
      <c r="M206" s="16"/>
    </row>
    <row r="207" spans="1:13" x14ac:dyDescent="0.2">
      <c r="A207" s="26">
        <v>311840</v>
      </c>
      <c r="B207" s="12" t="str">
        <f>VLOOKUP(A207,Plan1!$1:$1048576,2,FALSE)</f>
        <v>Governador Valadares</v>
      </c>
      <c r="C207" s="3" t="s">
        <v>330</v>
      </c>
      <c r="D207" s="3">
        <v>0</v>
      </c>
      <c r="E207" s="3" t="s">
        <v>814</v>
      </c>
      <c r="F207" s="3">
        <v>0</v>
      </c>
      <c r="G207" s="3">
        <v>0</v>
      </c>
      <c r="H207" s="3">
        <v>0</v>
      </c>
      <c r="I207" s="12" t="s">
        <v>812</v>
      </c>
      <c r="L207" s="16"/>
      <c r="M207" s="17"/>
    </row>
    <row r="208" spans="1:13" x14ac:dyDescent="0.2">
      <c r="A208" s="26">
        <v>312750</v>
      </c>
      <c r="B208" s="12" t="str">
        <f>VLOOKUP(A208,Plan1!$1:$1048576,2,FALSE)</f>
        <v>Governador Valadares</v>
      </c>
      <c r="C208" s="3" t="s">
        <v>87</v>
      </c>
      <c r="D208" s="3">
        <v>0</v>
      </c>
      <c r="E208" s="3" t="s">
        <v>814</v>
      </c>
      <c r="F208" s="3">
        <v>0</v>
      </c>
      <c r="G208" s="3">
        <v>0</v>
      </c>
      <c r="H208" s="3">
        <v>0</v>
      </c>
      <c r="I208" s="12" t="s">
        <v>812</v>
      </c>
      <c r="L208" s="16"/>
      <c r="M208" s="16"/>
    </row>
    <row r="209" spans="1:13" x14ac:dyDescent="0.2">
      <c r="A209" s="26">
        <v>314467</v>
      </c>
      <c r="B209" s="12" t="str">
        <f>VLOOKUP(A209,Plan1!$1:$1048576,2,FALSE)</f>
        <v>Governador Valadares</v>
      </c>
      <c r="C209" s="3" t="s">
        <v>134</v>
      </c>
      <c r="D209" s="3">
        <v>0</v>
      </c>
      <c r="E209" s="3" t="s">
        <v>814</v>
      </c>
      <c r="F209" s="3">
        <v>0</v>
      </c>
      <c r="G209" s="3">
        <v>0</v>
      </c>
      <c r="H209" s="3">
        <v>0</v>
      </c>
      <c r="I209" s="12" t="s">
        <v>812</v>
      </c>
      <c r="L209" s="16"/>
      <c r="M209" s="16"/>
    </row>
    <row r="210" spans="1:13" x14ac:dyDescent="0.2">
      <c r="A210" s="26">
        <v>315950</v>
      </c>
      <c r="B210" s="12" t="str">
        <f>VLOOKUP(A210,Plan1!$1:$1048576,2,FALSE)</f>
        <v>Governador Valadares</v>
      </c>
      <c r="C210" s="3" t="s">
        <v>172</v>
      </c>
      <c r="D210" s="3">
        <v>0</v>
      </c>
      <c r="E210" s="3" t="s">
        <v>814</v>
      </c>
      <c r="F210" s="3">
        <v>0</v>
      </c>
      <c r="G210" s="3">
        <v>0</v>
      </c>
      <c r="H210" s="3">
        <v>0</v>
      </c>
      <c r="I210" s="12" t="s">
        <v>812</v>
      </c>
      <c r="L210" s="17"/>
      <c r="M210" s="16"/>
    </row>
    <row r="211" spans="1:13" x14ac:dyDescent="0.2">
      <c r="A211" s="26">
        <v>316950</v>
      </c>
      <c r="B211" s="12" t="str">
        <f>VLOOKUP(A211,Plan1!$1:$1048576,2,FALSE)</f>
        <v>Governador Valadares</v>
      </c>
      <c r="C211" s="3" t="s">
        <v>634</v>
      </c>
      <c r="D211" s="3">
        <v>0</v>
      </c>
      <c r="E211" s="3" t="s">
        <v>814</v>
      </c>
      <c r="F211" s="3">
        <v>0</v>
      </c>
      <c r="G211" s="3">
        <v>0</v>
      </c>
      <c r="H211" s="3">
        <v>0</v>
      </c>
      <c r="I211" s="12" t="s">
        <v>812</v>
      </c>
      <c r="L211" s="16"/>
      <c r="M211" s="17"/>
    </row>
    <row r="212" spans="1:13" x14ac:dyDescent="0.2">
      <c r="A212" s="26">
        <v>312220</v>
      </c>
      <c r="B212" s="12" t="str">
        <f>VLOOKUP(A212,Plan1!$1:$1048576,2,FALSE)</f>
        <v>Governador Valadares</v>
      </c>
      <c r="C212" s="3" t="s">
        <v>657</v>
      </c>
      <c r="D212" s="3">
        <v>0.5</v>
      </c>
      <c r="E212" s="3" t="s">
        <v>814</v>
      </c>
      <c r="F212" s="3">
        <v>0</v>
      </c>
      <c r="G212" s="3">
        <v>0</v>
      </c>
      <c r="H212" s="3">
        <v>1</v>
      </c>
      <c r="I212" s="12" t="s">
        <v>732</v>
      </c>
      <c r="L212" s="16"/>
      <c r="M212" s="16"/>
    </row>
    <row r="213" spans="1:13" x14ac:dyDescent="0.2">
      <c r="A213" s="26">
        <v>311205</v>
      </c>
      <c r="B213" s="12" t="str">
        <f>VLOOKUP(A213,Plan1!$1:$1048576,2,FALSE)</f>
        <v>Governador Valadares</v>
      </c>
      <c r="C213" s="3" t="s">
        <v>292</v>
      </c>
      <c r="D213" s="3">
        <v>0.6</v>
      </c>
      <c r="E213" s="3" t="s">
        <v>814</v>
      </c>
      <c r="F213" s="3">
        <v>0</v>
      </c>
      <c r="G213" s="3">
        <v>0</v>
      </c>
      <c r="H213" s="3">
        <v>1</v>
      </c>
      <c r="I213" s="12" t="s">
        <v>732</v>
      </c>
      <c r="L213" s="16"/>
      <c r="M213" s="16"/>
    </row>
    <row r="214" spans="1:13" x14ac:dyDescent="0.2">
      <c r="A214" s="26">
        <v>313320</v>
      </c>
      <c r="B214" s="12" t="str">
        <f>VLOOKUP(A214,Plan1!$1:$1048576,2,FALSE)</f>
        <v>Governador Valadares</v>
      </c>
      <c r="C214" s="3" t="s">
        <v>424</v>
      </c>
      <c r="D214" s="3">
        <v>0.5</v>
      </c>
      <c r="E214" s="3" t="s">
        <v>814</v>
      </c>
      <c r="F214" s="3">
        <v>0</v>
      </c>
      <c r="G214" s="3">
        <v>1</v>
      </c>
      <c r="H214" s="3">
        <v>1</v>
      </c>
      <c r="I214" s="12" t="s">
        <v>809</v>
      </c>
      <c r="L214" s="17"/>
      <c r="M214" s="16"/>
    </row>
    <row r="215" spans="1:13" x14ac:dyDescent="0.2">
      <c r="A215" s="26">
        <v>316350</v>
      </c>
      <c r="B215" s="12" t="str">
        <f>VLOOKUP(A215,Plan1!$1:$1048576,2,FALSE)</f>
        <v>Governador Valadares</v>
      </c>
      <c r="C215" s="3" t="s">
        <v>191</v>
      </c>
      <c r="D215" s="3">
        <v>0.9</v>
      </c>
      <c r="E215" s="3" t="s">
        <v>814</v>
      </c>
      <c r="F215" s="3">
        <v>0</v>
      </c>
      <c r="G215" s="3">
        <v>1</v>
      </c>
      <c r="H215" s="3">
        <v>3</v>
      </c>
      <c r="I215" s="12" t="s">
        <v>732</v>
      </c>
      <c r="L215" s="16"/>
      <c r="M215" s="17"/>
    </row>
    <row r="216" spans="1:13" x14ac:dyDescent="0.2">
      <c r="A216" s="26">
        <v>310060</v>
      </c>
      <c r="B216" s="12" t="str">
        <f>VLOOKUP(A216,Plan1!$1:$1048576,2,FALSE)</f>
        <v>Governador Valadares</v>
      </c>
      <c r="C216" s="3" t="s">
        <v>228</v>
      </c>
      <c r="D216" s="3">
        <v>1.5</v>
      </c>
      <c r="E216" s="3" t="s">
        <v>815</v>
      </c>
      <c r="F216" s="3">
        <v>1</v>
      </c>
      <c r="G216" s="3">
        <v>2</v>
      </c>
      <c r="H216" s="3">
        <v>0</v>
      </c>
      <c r="I216" s="12" t="s">
        <v>810</v>
      </c>
      <c r="L216" s="16"/>
      <c r="M216" s="16"/>
    </row>
    <row r="217" spans="1:13" x14ac:dyDescent="0.2">
      <c r="A217" s="26">
        <v>317190</v>
      </c>
      <c r="B217" s="12" t="str">
        <f>VLOOKUP(A217,Plan1!$1:$1048576,2,FALSE)</f>
        <v>Governador Valadares</v>
      </c>
      <c r="C217" s="3" t="s">
        <v>224</v>
      </c>
      <c r="D217" s="3">
        <v>1.1000000000000001</v>
      </c>
      <c r="E217" s="3" t="s">
        <v>815</v>
      </c>
      <c r="F217" s="3">
        <v>1</v>
      </c>
      <c r="G217" s="3">
        <v>2</v>
      </c>
      <c r="H217" s="3">
        <v>1</v>
      </c>
      <c r="I217" s="12" t="s">
        <v>810</v>
      </c>
      <c r="L217" s="18"/>
      <c r="M217" s="16"/>
    </row>
    <row r="218" spans="1:13" x14ac:dyDescent="0.2">
      <c r="A218" s="26">
        <v>311920</v>
      </c>
      <c r="B218" s="12" t="str">
        <f>VLOOKUP(A218,Plan1!$1:$1048576,2,FALSE)</f>
        <v>Governador Valadares</v>
      </c>
      <c r="C218" s="3" t="s">
        <v>336</v>
      </c>
      <c r="D218" s="3">
        <v>2.5</v>
      </c>
      <c r="E218" s="3" t="s">
        <v>815</v>
      </c>
      <c r="F218" s="3">
        <v>1</v>
      </c>
      <c r="G218" s="3">
        <v>1</v>
      </c>
      <c r="H218" s="3">
        <v>4</v>
      </c>
      <c r="I218" s="12" t="s">
        <v>732</v>
      </c>
      <c r="L218" s="17"/>
      <c r="M218" s="18"/>
    </row>
    <row r="219" spans="1:13" x14ac:dyDescent="0.2">
      <c r="A219" s="26">
        <v>313180</v>
      </c>
      <c r="B219" s="12" t="str">
        <f>VLOOKUP(A219,Plan1!$1:$1048576,2,FALSE)</f>
        <v>Governador Valadares</v>
      </c>
      <c r="C219" s="3" t="s">
        <v>413</v>
      </c>
      <c r="D219" s="3">
        <v>3.6</v>
      </c>
      <c r="E219" s="3" t="s">
        <v>815</v>
      </c>
      <c r="F219" s="3">
        <v>1</v>
      </c>
      <c r="G219" s="3">
        <v>2</v>
      </c>
      <c r="H219" s="3">
        <v>5</v>
      </c>
      <c r="I219" s="12" t="s">
        <v>732</v>
      </c>
      <c r="L219" s="16"/>
      <c r="M219" s="17"/>
    </row>
    <row r="220" spans="1:13" x14ac:dyDescent="0.2">
      <c r="A220" s="26">
        <v>315430</v>
      </c>
      <c r="B220" s="12" t="str">
        <f>VLOOKUP(A220,Plan1!$1:$1048576,2,FALSE)</f>
        <v>Governador Valadares</v>
      </c>
      <c r="C220" s="3" t="s">
        <v>560</v>
      </c>
      <c r="D220" s="3">
        <v>0.5</v>
      </c>
      <c r="E220" s="3" t="s">
        <v>814</v>
      </c>
      <c r="F220" s="3">
        <v>1</v>
      </c>
      <c r="G220" s="3">
        <v>0</v>
      </c>
      <c r="H220" s="3">
        <v>1</v>
      </c>
      <c r="I220" s="12" t="s">
        <v>809</v>
      </c>
      <c r="L220" s="17"/>
      <c r="M220" s="16"/>
    </row>
    <row r="221" spans="1:13" x14ac:dyDescent="0.2">
      <c r="A221" s="26">
        <v>316160</v>
      </c>
      <c r="B221" s="12" t="str">
        <f>VLOOKUP(A221,Plan1!$1:$1048576,2,FALSE)</f>
        <v>Governador Valadares</v>
      </c>
      <c r="C221" s="3" t="s">
        <v>184</v>
      </c>
      <c r="D221" s="3">
        <v>0.9</v>
      </c>
      <c r="E221" s="3" t="s">
        <v>814</v>
      </c>
      <c r="F221" s="3">
        <v>1</v>
      </c>
      <c r="G221" s="3">
        <v>0</v>
      </c>
      <c r="H221" s="3">
        <v>1</v>
      </c>
      <c r="I221" s="12" t="s">
        <v>809</v>
      </c>
      <c r="L221" s="17"/>
      <c r="M221" s="17"/>
    </row>
    <row r="222" spans="1:13" x14ac:dyDescent="0.2">
      <c r="A222" s="26">
        <v>312083</v>
      </c>
      <c r="B222" s="12" t="str">
        <f>VLOOKUP(A222,Plan1!$1:$1048576,2,FALSE)</f>
        <v>Governador Valadares</v>
      </c>
      <c r="C222" s="3" t="s">
        <v>60</v>
      </c>
      <c r="D222" s="3">
        <v>0.8</v>
      </c>
      <c r="E222" s="3" t="s">
        <v>814</v>
      </c>
      <c r="F222" s="3">
        <v>1</v>
      </c>
      <c r="G222" s="3">
        <v>1</v>
      </c>
      <c r="H222" s="3">
        <v>1</v>
      </c>
      <c r="I222" s="12" t="s">
        <v>809</v>
      </c>
      <c r="L222" s="16"/>
      <c r="M222" s="17"/>
    </row>
    <row r="223" spans="1:13" x14ac:dyDescent="0.2">
      <c r="A223" s="26">
        <v>314840</v>
      </c>
      <c r="B223" s="12" t="str">
        <f>VLOOKUP(A223,Plan1!$1:$1048576,2,FALSE)</f>
        <v>Governador Valadares</v>
      </c>
      <c r="C223" s="3" t="s">
        <v>148</v>
      </c>
      <c r="D223" s="3">
        <v>0.6</v>
      </c>
      <c r="E223" s="3" t="s">
        <v>814</v>
      </c>
      <c r="F223" s="3">
        <v>1</v>
      </c>
      <c r="G223" s="3">
        <v>0</v>
      </c>
      <c r="H223" s="3">
        <v>2</v>
      </c>
      <c r="I223" s="12" t="s">
        <v>732</v>
      </c>
      <c r="L223" s="16"/>
      <c r="M223" s="16"/>
    </row>
    <row r="224" spans="1:13" x14ac:dyDescent="0.2">
      <c r="A224" s="26">
        <v>312695</v>
      </c>
      <c r="B224" s="12" t="str">
        <f>VLOOKUP(A224,Plan1!$1:$1048576,2,FALSE)</f>
        <v>Governador Valadares</v>
      </c>
      <c r="C224" s="3" t="s">
        <v>79</v>
      </c>
      <c r="D224" s="3">
        <v>1.2</v>
      </c>
      <c r="E224" s="3" t="s">
        <v>815</v>
      </c>
      <c r="F224" s="3">
        <v>2</v>
      </c>
      <c r="G224" s="3">
        <v>0</v>
      </c>
      <c r="H224" s="3">
        <v>1</v>
      </c>
      <c r="I224" s="12" t="s">
        <v>811</v>
      </c>
      <c r="L224" s="17"/>
      <c r="M224" s="16"/>
    </row>
    <row r="225" spans="1:13" x14ac:dyDescent="0.2">
      <c r="A225" s="26">
        <v>313960</v>
      </c>
      <c r="B225" s="12" t="str">
        <f>VLOOKUP(A225,Plan1!$1:$1048576,2,FALSE)</f>
        <v>Governador Valadares</v>
      </c>
      <c r="C225" s="3" t="s">
        <v>476</v>
      </c>
      <c r="D225" s="3">
        <v>1.1000000000000001</v>
      </c>
      <c r="E225" s="3" t="s">
        <v>815</v>
      </c>
      <c r="F225" s="3">
        <v>2</v>
      </c>
      <c r="G225" s="3">
        <v>1</v>
      </c>
      <c r="H225" s="3">
        <v>4</v>
      </c>
      <c r="I225" s="12" t="s">
        <v>732</v>
      </c>
      <c r="L225" s="16"/>
      <c r="M225" s="17"/>
    </row>
    <row r="226" spans="1:13" x14ac:dyDescent="0.2">
      <c r="A226" s="26">
        <v>316105</v>
      </c>
      <c r="B226" s="12" t="str">
        <f>VLOOKUP(A226,Plan1!$1:$1048576,2,FALSE)</f>
        <v>Governador Valadares</v>
      </c>
      <c r="C226" s="3" t="s">
        <v>183</v>
      </c>
      <c r="D226" s="3">
        <v>2.2000000000000002</v>
      </c>
      <c r="E226" s="3" t="s">
        <v>815</v>
      </c>
      <c r="F226" s="3">
        <v>2</v>
      </c>
      <c r="G226" s="3">
        <v>1</v>
      </c>
      <c r="H226" s="3">
        <v>4</v>
      </c>
      <c r="I226" s="12" t="s">
        <v>732</v>
      </c>
      <c r="L226" s="17"/>
      <c r="M226" s="16"/>
    </row>
    <row r="227" spans="1:13" x14ac:dyDescent="0.2">
      <c r="A227" s="26">
        <v>316450</v>
      </c>
      <c r="B227" s="12" t="str">
        <f>VLOOKUP(A227,Plan1!$1:$1048576,2,FALSE)</f>
        <v>Governador Valadares</v>
      </c>
      <c r="C227" s="3" t="s">
        <v>194</v>
      </c>
      <c r="D227" s="3">
        <v>2.2000000000000002</v>
      </c>
      <c r="E227" s="3" t="s">
        <v>815</v>
      </c>
      <c r="F227" s="3">
        <v>2</v>
      </c>
      <c r="G227" s="3">
        <v>1</v>
      </c>
      <c r="H227" s="3">
        <v>4</v>
      </c>
      <c r="I227" s="12" t="s">
        <v>732</v>
      </c>
      <c r="L227" s="17"/>
      <c r="M227" s="17"/>
    </row>
    <row r="228" spans="1:13" x14ac:dyDescent="0.2">
      <c r="A228" s="26">
        <v>315820</v>
      </c>
      <c r="B228" s="12" t="str">
        <f>VLOOKUP(A228,Plan1!$1:$1048576,2,FALSE)</f>
        <v>Governador Valadares</v>
      </c>
      <c r="C228" s="3" t="s">
        <v>583</v>
      </c>
      <c r="D228" s="3">
        <v>1.5</v>
      </c>
      <c r="E228" s="3" t="s">
        <v>815</v>
      </c>
      <c r="F228" s="3">
        <v>2</v>
      </c>
      <c r="G228" s="3">
        <v>0</v>
      </c>
      <c r="H228" s="3">
        <v>6</v>
      </c>
      <c r="I228" s="12" t="s">
        <v>732</v>
      </c>
      <c r="L228" s="17"/>
      <c r="M228" s="17"/>
    </row>
    <row r="229" spans="1:13" x14ac:dyDescent="0.2">
      <c r="A229" s="26">
        <v>312210</v>
      </c>
      <c r="B229" s="12" t="str">
        <f>VLOOKUP(A229,Plan1!$1:$1048576,2,FALSE)</f>
        <v>Governador Valadares</v>
      </c>
      <c r="C229" s="3" t="s">
        <v>62</v>
      </c>
      <c r="D229" s="3">
        <v>1.7</v>
      </c>
      <c r="E229" s="3" t="s">
        <v>815</v>
      </c>
      <c r="F229" s="3">
        <v>2</v>
      </c>
      <c r="G229" s="3">
        <v>0</v>
      </c>
      <c r="H229" s="3">
        <v>6</v>
      </c>
      <c r="I229" s="12" t="s">
        <v>732</v>
      </c>
      <c r="L229" s="16"/>
      <c r="M229" s="17"/>
    </row>
    <row r="230" spans="1:13" x14ac:dyDescent="0.2">
      <c r="A230" s="26">
        <v>316257</v>
      </c>
      <c r="B230" s="12" t="str">
        <f>VLOOKUP(A230,Plan1!$1:$1048576,2,FALSE)</f>
        <v>Governador Valadares</v>
      </c>
      <c r="C230" s="3" t="s">
        <v>606</v>
      </c>
      <c r="D230" s="3">
        <v>2</v>
      </c>
      <c r="E230" s="3" t="s">
        <v>815</v>
      </c>
      <c r="F230" s="3">
        <v>2</v>
      </c>
      <c r="G230" s="3">
        <v>7</v>
      </c>
      <c r="H230" s="3">
        <v>20</v>
      </c>
      <c r="I230" s="12" t="s">
        <v>732</v>
      </c>
      <c r="L230" s="17"/>
      <c r="M230" s="16"/>
    </row>
    <row r="231" spans="1:13" x14ac:dyDescent="0.2">
      <c r="A231" s="26">
        <v>313507</v>
      </c>
      <c r="B231" s="12" t="str">
        <f>VLOOKUP(A231,Plan1!$1:$1048576,2,FALSE)</f>
        <v>Governador Valadares</v>
      </c>
      <c r="C231" s="3" t="s">
        <v>105</v>
      </c>
      <c r="D231" s="3">
        <v>0.7</v>
      </c>
      <c r="E231" s="3" t="s">
        <v>814</v>
      </c>
      <c r="F231" s="3">
        <v>2</v>
      </c>
      <c r="G231" s="3">
        <v>1</v>
      </c>
      <c r="H231" s="3">
        <v>0</v>
      </c>
      <c r="I231" s="12" t="s">
        <v>811</v>
      </c>
      <c r="L231" s="18"/>
      <c r="M231" s="17"/>
    </row>
    <row r="232" spans="1:13" x14ac:dyDescent="0.2">
      <c r="A232" s="26">
        <v>312737</v>
      </c>
      <c r="B232" s="12" t="str">
        <f>VLOOKUP(A232,Plan1!$1:$1048576,2,FALSE)</f>
        <v>Governador Valadares</v>
      </c>
      <c r="C232" s="3" t="s">
        <v>84</v>
      </c>
      <c r="D232" s="3">
        <v>0.6</v>
      </c>
      <c r="E232" s="3" t="s">
        <v>814</v>
      </c>
      <c r="F232" s="3">
        <v>2</v>
      </c>
      <c r="G232" s="3">
        <v>2</v>
      </c>
      <c r="H232" s="3">
        <v>0</v>
      </c>
      <c r="I232" s="12" t="s">
        <v>809</v>
      </c>
      <c r="L232" s="16"/>
      <c r="M232" s="18"/>
    </row>
    <row r="233" spans="1:13" x14ac:dyDescent="0.2">
      <c r="A233" s="26">
        <v>310180</v>
      </c>
      <c r="B233" s="12" t="str">
        <f>VLOOKUP(A233,Plan1!$1:$1048576,2,FALSE)</f>
        <v>Governador Valadares</v>
      </c>
      <c r="C233" s="3" t="s">
        <v>8</v>
      </c>
      <c r="D233" s="3">
        <v>0.6</v>
      </c>
      <c r="E233" s="3" t="s">
        <v>814</v>
      </c>
      <c r="F233" s="3">
        <v>2</v>
      </c>
      <c r="G233" s="3">
        <v>0</v>
      </c>
      <c r="H233" s="3">
        <v>1</v>
      </c>
      <c r="I233" s="12" t="s">
        <v>811</v>
      </c>
      <c r="L233" s="17"/>
      <c r="M233" s="16"/>
    </row>
    <row r="234" spans="1:13" x14ac:dyDescent="0.2">
      <c r="A234" s="26">
        <v>316165</v>
      </c>
      <c r="B234" s="12" t="str">
        <f>VLOOKUP(A234,Plan1!$1:$1048576,2,FALSE)</f>
        <v>Governador Valadares</v>
      </c>
      <c r="C234" s="3" t="s">
        <v>185</v>
      </c>
      <c r="D234" s="3">
        <v>1.2</v>
      </c>
      <c r="E234" s="3" t="s">
        <v>815</v>
      </c>
      <c r="F234" s="3">
        <v>3</v>
      </c>
      <c r="G234" s="3">
        <v>3</v>
      </c>
      <c r="H234" s="3">
        <v>0</v>
      </c>
      <c r="I234" s="12" t="s">
        <v>809</v>
      </c>
      <c r="L234" s="18"/>
      <c r="M234" s="17"/>
    </row>
    <row r="235" spans="1:13" x14ac:dyDescent="0.2">
      <c r="A235" s="26">
        <v>312580</v>
      </c>
      <c r="B235" s="12" t="str">
        <f>VLOOKUP(A235,Plan1!$1:$1048576,2,FALSE)</f>
        <v>Governador Valadares</v>
      </c>
      <c r="C235" s="3" t="s">
        <v>73</v>
      </c>
      <c r="D235" s="3">
        <v>1.9</v>
      </c>
      <c r="E235" s="3" t="s">
        <v>815</v>
      </c>
      <c r="F235" s="3">
        <v>3</v>
      </c>
      <c r="G235" s="3">
        <v>3</v>
      </c>
      <c r="H235" s="3">
        <v>2</v>
      </c>
      <c r="I235" s="12" t="s">
        <v>809</v>
      </c>
      <c r="L235" s="17"/>
      <c r="M235" s="18"/>
    </row>
    <row r="236" spans="1:13" x14ac:dyDescent="0.2">
      <c r="A236" s="26">
        <v>316280</v>
      </c>
      <c r="B236" s="12" t="str">
        <f>VLOOKUP(A236,Plan1!$1:$1048576,2,FALSE)</f>
        <v>Governador Valadares</v>
      </c>
      <c r="C236" s="3" t="s">
        <v>609</v>
      </c>
      <c r="D236" s="3">
        <v>2.7</v>
      </c>
      <c r="E236" s="3" t="s">
        <v>815</v>
      </c>
      <c r="F236" s="3">
        <v>3</v>
      </c>
      <c r="G236" s="3">
        <v>17</v>
      </c>
      <c r="H236" s="3">
        <v>9</v>
      </c>
      <c r="I236" s="12" t="s">
        <v>810</v>
      </c>
      <c r="L236" s="16"/>
      <c r="M236" s="17"/>
    </row>
    <row r="237" spans="1:13" x14ac:dyDescent="0.2">
      <c r="A237" s="26">
        <v>316770</v>
      </c>
      <c r="B237" s="12" t="str">
        <f>VLOOKUP(A237,Plan1!$1:$1048576,2,FALSE)</f>
        <v>Governador Valadares</v>
      </c>
      <c r="C237" s="3" t="s">
        <v>625</v>
      </c>
      <c r="D237" s="3">
        <v>4.5999999999999996</v>
      </c>
      <c r="E237" s="3" t="s">
        <v>816</v>
      </c>
      <c r="F237" s="3">
        <v>3</v>
      </c>
      <c r="G237" s="3">
        <v>0</v>
      </c>
      <c r="H237" s="3">
        <v>6</v>
      </c>
      <c r="I237" s="12" t="s">
        <v>732</v>
      </c>
      <c r="L237" s="16"/>
      <c r="M237" s="16"/>
    </row>
    <row r="238" spans="1:13" x14ac:dyDescent="0.2">
      <c r="A238" s="26">
        <v>313655</v>
      </c>
      <c r="B238" s="12" t="str">
        <f>VLOOKUP(A238,Plan1!$1:$1048576,2,FALSE)</f>
        <v>Governador Valadares</v>
      </c>
      <c r="C238" s="3" t="s">
        <v>109</v>
      </c>
      <c r="D238" s="3">
        <v>0.9</v>
      </c>
      <c r="E238" s="3" t="s">
        <v>814</v>
      </c>
      <c r="F238" s="3">
        <v>3</v>
      </c>
      <c r="G238" s="3">
        <v>0</v>
      </c>
      <c r="H238" s="3">
        <v>0</v>
      </c>
      <c r="I238" s="12" t="s">
        <v>811</v>
      </c>
      <c r="L238" s="16"/>
      <c r="M238" s="16"/>
    </row>
    <row r="239" spans="1:13" x14ac:dyDescent="0.2">
      <c r="A239" s="26">
        <v>313410</v>
      </c>
      <c r="B239" s="12" t="str">
        <f>VLOOKUP(A239,Plan1!$1:$1048576,2,FALSE)</f>
        <v>Governador Valadares</v>
      </c>
      <c r="C239" s="3" t="s">
        <v>101</v>
      </c>
      <c r="D239" s="3">
        <v>3.7</v>
      </c>
      <c r="E239" s="3" t="s">
        <v>815</v>
      </c>
      <c r="F239" s="3">
        <v>4</v>
      </c>
      <c r="G239" s="3">
        <v>6</v>
      </c>
      <c r="H239" s="3">
        <v>1</v>
      </c>
      <c r="I239" s="12" t="s">
        <v>810</v>
      </c>
      <c r="L239" s="17"/>
      <c r="M239" s="16"/>
    </row>
    <row r="240" spans="1:13" x14ac:dyDescent="0.2">
      <c r="A240" s="26">
        <v>310110</v>
      </c>
      <c r="B240" s="12" t="str">
        <f>VLOOKUP(A240,Plan1!$1:$1048576,2,FALSE)</f>
        <v>Governador Valadares</v>
      </c>
      <c r="C240" s="3" t="s">
        <v>231</v>
      </c>
      <c r="D240" s="3">
        <v>6.8</v>
      </c>
      <c r="E240" s="3" t="s">
        <v>816</v>
      </c>
      <c r="F240" s="3">
        <v>4</v>
      </c>
      <c r="G240" s="3">
        <v>28</v>
      </c>
      <c r="H240" s="3">
        <v>16</v>
      </c>
      <c r="I240" s="12" t="s">
        <v>810</v>
      </c>
      <c r="L240" s="16"/>
      <c r="M240" s="17"/>
    </row>
    <row r="241" spans="1:13" x14ac:dyDescent="0.2">
      <c r="A241" s="26">
        <v>312370</v>
      </c>
      <c r="B241" s="12" t="str">
        <f>VLOOKUP(A241,Plan1!$1:$1048576,2,FALSE)</f>
        <v>Governador Valadares</v>
      </c>
      <c r="C241" s="3" t="s">
        <v>365</v>
      </c>
      <c r="D241" s="3">
        <v>1</v>
      </c>
      <c r="E241" s="3" t="s">
        <v>815</v>
      </c>
      <c r="F241" s="3">
        <v>5</v>
      </c>
      <c r="G241" s="3">
        <v>1</v>
      </c>
      <c r="H241" s="3">
        <v>0</v>
      </c>
      <c r="I241" s="12" t="s">
        <v>811</v>
      </c>
      <c r="L241" s="17"/>
      <c r="M241" s="16"/>
    </row>
    <row r="242" spans="1:13" x14ac:dyDescent="0.2">
      <c r="A242" s="26">
        <v>314420</v>
      </c>
      <c r="B242" s="12" t="str">
        <f>VLOOKUP(A242,Plan1!$1:$1048576,2,FALSE)</f>
        <v>Governador Valadares</v>
      </c>
      <c r="C242" s="3" t="s">
        <v>132</v>
      </c>
      <c r="D242" s="3">
        <v>3.7</v>
      </c>
      <c r="E242" s="3" t="s">
        <v>815</v>
      </c>
      <c r="F242" s="3">
        <v>5</v>
      </c>
      <c r="G242" s="3">
        <v>3</v>
      </c>
      <c r="H242" s="3">
        <v>1</v>
      </c>
      <c r="I242" s="12" t="s">
        <v>811</v>
      </c>
      <c r="L242" s="17"/>
      <c r="M242" s="17"/>
    </row>
    <row r="243" spans="1:13" x14ac:dyDescent="0.2">
      <c r="A243" s="26">
        <v>311570</v>
      </c>
      <c r="B243" s="12" t="str">
        <f>VLOOKUP(A243,Plan1!$1:$1048576,2,FALSE)</f>
        <v>Governador Valadares</v>
      </c>
      <c r="C243" s="3" t="s">
        <v>315</v>
      </c>
      <c r="D243" s="3">
        <v>3.3</v>
      </c>
      <c r="E243" s="3" t="s">
        <v>815</v>
      </c>
      <c r="F243" s="3">
        <v>5</v>
      </c>
      <c r="G243" s="3">
        <v>1</v>
      </c>
      <c r="H243" s="3">
        <v>5</v>
      </c>
      <c r="I243" s="12" t="s">
        <v>809</v>
      </c>
      <c r="L243" s="16"/>
      <c r="M243" s="17"/>
    </row>
    <row r="244" spans="1:13" x14ac:dyDescent="0.2">
      <c r="A244" s="26">
        <v>316300</v>
      </c>
      <c r="B244" s="12" t="str">
        <f>VLOOKUP(A244,Plan1!$1:$1048576,2,FALSE)</f>
        <v>Governador Valadares</v>
      </c>
      <c r="C244" s="3" t="s">
        <v>190</v>
      </c>
      <c r="D244" s="3">
        <v>3.3</v>
      </c>
      <c r="E244" s="3" t="s">
        <v>815</v>
      </c>
      <c r="F244" s="3">
        <v>5</v>
      </c>
      <c r="G244" s="3">
        <v>2</v>
      </c>
      <c r="H244" s="3">
        <v>5</v>
      </c>
      <c r="I244" s="12" t="s">
        <v>809</v>
      </c>
      <c r="L244" s="16"/>
      <c r="M244" s="16"/>
    </row>
    <row r="245" spans="1:13" x14ac:dyDescent="0.2">
      <c r="A245" s="26">
        <v>311265</v>
      </c>
      <c r="B245" s="12" t="str">
        <f>VLOOKUP(A245,Plan1!$1:$1048576,2,FALSE)</f>
        <v>Governador Valadares</v>
      </c>
      <c r="C245" s="3" t="s">
        <v>297</v>
      </c>
      <c r="D245" s="3">
        <v>3.9</v>
      </c>
      <c r="E245" s="3" t="s">
        <v>815</v>
      </c>
      <c r="F245" s="3">
        <v>6</v>
      </c>
      <c r="G245" s="3">
        <v>1</v>
      </c>
      <c r="H245" s="3">
        <v>0</v>
      </c>
      <c r="I245" s="12" t="s">
        <v>811</v>
      </c>
      <c r="L245" s="17"/>
      <c r="M245" s="16"/>
    </row>
    <row r="246" spans="1:13" x14ac:dyDescent="0.2">
      <c r="A246" s="26">
        <v>312690</v>
      </c>
      <c r="B246" s="12" t="str">
        <f>VLOOKUP(A246,Plan1!$1:$1048576,2,FALSE)</f>
        <v>Governador Valadares</v>
      </c>
      <c r="C246" s="3" t="s">
        <v>652</v>
      </c>
      <c r="D246" s="3">
        <v>7</v>
      </c>
      <c r="E246" s="3" t="s">
        <v>816</v>
      </c>
      <c r="F246" s="3">
        <v>6</v>
      </c>
      <c r="G246" s="3">
        <v>17</v>
      </c>
      <c r="H246" s="3">
        <v>8</v>
      </c>
      <c r="I246" s="12" t="s">
        <v>810</v>
      </c>
      <c r="L246" s="17"/>
      <c r="M246" s="17"/>
    </row>
    <row r="247" spans="1:13" x14ac:dyDescent="0.2">
      <c r="A247" s="26">
        <v>316840</v>
      </c>
      <c r="B247" s="12" t="str">
        <f>VLOOKUP(A247,Plan1!$1:$1048576,2,FALSE)</f>
        <v>Governador Valadares</v>
      </c>
      <c r="C247" s="3" t="s">
        <v>627</v>
      </c>
      <c r="D247" s="3">
        <v>5.9</v>
      </c>
      <c r="E247" s="3" t="s">
        <v>816</v>
      </c>
      <c r="F247" s="3">
        <v>7</v>
      </c>
      <c r="G247" s="3">
        <v>5</v>
      </c>
      <c r="H247" s="3">
        <v>3</v>
      </c>
      <c r="I247" s="12" t="s">
        <v>811</v>
      </c>
      <c r="L247" s="17"/>
      <c r="M247" s="17"/>
    </row>
    <row r="248" spans="1:13" x14ac:dyDescent="0.2">
      <c r="A248" s="26">
        <v>317150</v>
      </c>
      <c r="B248" s="12" t="str">
        <f>VLOOKUP(A248,Plan1!$1:$1048576,2,FALSE)</f>
        <v>Governador Valadares</v>
      </c>
      <c r="C248" s="3" t="s">
        <v>121</v>
      </c>
      <c r="D248" s="3">
        <v>3.5</v>
      </c>
      <c r="E248" s="3" t="s">
        <v>815</v>
      </c>
      <c r="F248" s="3">
        <v>10</v>
      </c>
      <c r="G248" s="3">
        <v>1</v>
      </c>
      <c r="H248" s="3">
        <v>6</v>
      </c>
      <c r="I248" s="12" t="s">
        <v>811</v>
      </c>
      <c r="L248" s="17"/>
      <c r="M248" s="17"/>
    </row>
    <row r="249" spans="1:13" x14ac:dyDescent="0.2">
      <c r="A249" s="26">
        <v>314150</v>
      </c>
      <c r="B249" s="12" t="str">
        <f>VLOOKUP(A249,Plan1!$1:$1048576,2,FALSE)</f>
        <v>Governador Valadares</v>
      </c>
      <c r="C249" s="3" t="s">
        <v>124</v>
      </c>
      <c r="D249" s="3">
        <v>7.6</v>
      </c>
      <c r="E249" s="3" t="s">
        <v>816</v>
      </c>
      <c r="F249" s="3">
        <v>11</v>
      </c>
      <c r="G249" s="3">
        <v>12</v>
      </c>
      <c r="H249" s="3">
        <v>6</v>
      </c>
      <c r="I249" s="12" t="s">
        <v>810</v>
      </c>
      <c r="L249" s="16"/>
      <c r="M249" s="17"/>
    </row>
    <row r="250" spans="1:13" x14ac:dyDescent="0.2">
      <c r="A250" s="26">
        <v>314860</v>
      </c>
      <c r="B250" s="12" t="str">
        <f>VLOOKUP(A250,Plan1!$1:$1048576,2,FALSE)</f>
        <v>Governador Valadares</v>
      </c>
      <c r="C250" s="3" t="s">
        <v>527</v>
      </c>
      <c r="D250" s="3">
        <v>3.6</v>
      </c>
      <c r="E250" s="3" t="s">
        <v>815</v>
      </c>
      <c r="F250" s="3">
        <v>16</v>
      </c>
      <c r="G250" s="3">
        <v>3</v>
      </c>
      <c r="H250" s="3">
        <v>5</v>
      </c>
      <c r="I250" s="12" t="s">
        <v>811</v>
      </c>
      <c r="L250" s="18"/>
      <c r="M250" s="16"/>
    </row>
    <row r="251" spans="1:13" x14ac:dyDescent="0.2">
      <c r="A251" s="26">
        <v>312770</v>
      </c>
      <c r="B251" s="12" t="str">
        <f>VLOOKUP(A251,Plan1!$1:$1048576,2,FALSE)</f>
        <v>Governador Valadares</v>
      </c>
      <c r="C251" s="3" t="s">
        <v>386</v>
      </c>
      <c r="D251" s="3">
        <v>7.8</v>
      </c>
      <c r="E251" s="3" t="s">
        <v>816</v>
      </c>
      <c r="F251" s="3">
        <v>104</v>
      </c>
      <c r="G251" s="3">
        <v>313</v>
      </c>
      <c r="H251" s="3">
        <v>77</v>
      </c>
      <c r="I251" s="12" t="s">
        <v>810</v>
      </c>
      <c r="L251" s="17"/>
      <c r="M251" s="18"/>
    </row>
    <row r="252" spans="1:13" x14ac:dyDescent="0.2">
      <c r="A252" s="26">
        <v>317180</v>
      </c>
      <c r="B252" s="12" t="str">
        <f>VLOOKUP(A252,Plan1!$1:$1048576,2,FALSE)</f>
        <v>Itabira</v>
      </c>
      <c r="C252" s="3" t="s">
        <v>650</v>
      </c>
      <c r="D252" s="3">
        <v>1.4</v>
      </c>
      <c r="E252" s="3" t="s">
        <v>815</v>
      </c>
      <c r="F252" s="3">
        <v>0</v>
      </c>
      <c r="G252" s="3">
        <v>2</v>
      </c>
      <c r="H252" s="3">
        <v>2</v>
      </c>
      <c r="I252" s="12" t="s">
        <v>809</v>
      </c>
      <c r="L252" s="17"/>
      <c r="M252" s="17"/>
    </row>
    <row r="253" spans="1:13" x14ac:dyDescent="0.2">
      <c r="A253" s="26">
        <v>310600</v>
      </c>
      <c r="B253" s="12" t="str">
        <f>VLOOKUP(A253,Plan1!$1:$1048576,2,FALSE)</f>
        <v>Itabira</v>
      </c>
      <c r="C253" s="3" t="s">
        <v>254</v>
      </c>
      <c r="D253" s="3">
        <v>0</v>
      </c>
      <c r="E253" s="3" t="s">
        <v>814</v>
      </c>
      <c r="F253" s="3">
        <v>0</v>
      </c>
      <c r="G253" s="3">
        <v>0</v>
      </c>
      <c r="H253" s="3">
        <v>0</v>
      </c>
      <c r="I253" s="12" t="s">
        <v>812</v>
      </c>
      <c r="L253" s="17"/>
      <c r="M253" s="17"/>
    </row>
    <row r="254" spans="1:13" x14ac:dyDescent="0.2">
      <c r="A254" s="26">
        <v>311380</v>
      </c>
      <c r="B254" s="12" t="str">
        <f>VLOOKUP(A254,Plan1!$1:$1048576,2,FALSE)</f>
        <v>Itabira</v>
      </c>
      <c r="C254" s="3" t="s">
        <v>37</v>
      </c>
      <c r="D254" s="3">
        <v>0</v>
      </c>
      <c r="E254" s="3" t="s">
        <v>814</v>
      </c>
      <c r="F254" s="3">
        <v>0</v>
      </c>
      <c r="G254" s="3">
        <v>0</v>
      </c>
      <c r="H254" s="3">
        <v>0</v>
      </c>
      <c r="I254" s="12" t="s">
        <v>812</v>
      </c>
      <c r="L254" s="17"/>
      <c r="M254" s="17"/>
    </row>
    <row r="255" spans="1:13" x14ac:dyDescent="0.2">
      <c r="A255" s="26">
        <v>311535</v>
      </c>
      <c r="B255" s="12" t="str">
        <f>VLOOKUP(A255,Plan1!$1:$1048576,2,FALSE)</f>
        <v>Itabira</v>
      </c>
      <c r="C255" s="3" t="s">
        <v>314</v>
      </c>
      <c r="D255" s="3">
        <v>0</v>
      </c>
      <c r="E255" s="3" t="s">
        <v>814</v>
      </c>
      <c r="F255" s="3">
        <v>0</v>
      </c>
      <c r="G255" s="3">
        <v>0</v>
      </c>
      <c r="H255" s="3">
        <v>0</v>
      </c>
      <c r="I255" s="12" t="s">
        <v>812</v>
      </c>
      <c r="L255" s="16"/>
      <c r="M255" s="17"/>
    </row>
    <row r="256" spans="1:13" x14ac:dyDescent="0.2">
      <c r="A256" s="26">
        <v>312590</v>
      </c>
      <c r="B256" s="12" t="str">
        <f>VLOOKUP(A256,Plan1!$1:$1048576,2,FALSE)</f>
        <v>Itabira</v>
      </c>
      <c r="C256" s="3" t="s">
        <v>74</v>
      </c>
      <c r="D256" s="3">
        <v>0</v>
      </c>
      <c r="E256" s="3" t="s">
        <v>814</v>
      </c>
      <c r="F256" s="3">
        <v>0</v>
      </c>
      <c r="G256" s="3">
        <v>0</v>
      </c>
      <c r="H256" s="3">
        <v>0</v>
      </c>
      <c r="I256" s="12" t="s">
        <v>812</v>
      </c>
      <c r="L256" s="16"/>
      <c r="M256" s="16"/>
    </row>
    <row r="257" spans="1:13" x14ac:dyDescent="0.2">
      <c r="A257" s="26">
        <v>313170</v>
      </c>
      <c r="B257" s="12" t="str">
        <f>VLOOKUP(A257,Plan1!$1:$1048576,2,FALSE)</f>
        <v>Itabira</v>
      </c>
      <c r="C257" s="3" t="s">
        <v>412</v>
      </c>
      <c r="D257" s="3">
        <v>0</v>
      </c>
      <c r="E257" s="3" t="s">
        <v>814</v>
      </c>
      <c r="F257" s="3">
        <v>0</v>
      </c>
      <c r="G257" s="3">
        <v>0</v>
      </c>
      <c r="H257" s="3">
        <v>0</v>
      </c>
      <c r="I257" s="12" t="s">
        <v>812</v>
      </c>
      <c r="L257" s="16"/>
      <c r="M257" s="16"/>
    </row>
    <row r="258" spans="1:13" x14ac:dyDescent="0.2">
      <c r="A258" s="26">
        <v>314750</v>
      </c>
      <c r="B258" s="12" t="str">
        <f>VLOOKUP(A258,Plan1!$1:$1048576,2,FALSE)</f>
        <v>Itabira</v>
      </c>
      <c r="C258" s="3" t="s">
        <v>145</v>
      </c>
      <c r="D258" s="3">
        <v>0</v>
      </c>
      <c r="E258" s="3" t="s">
        <v>814</v>
      </c>
      <c r="F258" s="3">
        <v>0</v>
      </c>
      <c r="G258" s="3">
        <v>0</v>
      </c>
      <c r="H258" s="3">
        <v>0</v>
      </c>
      <c r="I258" s="12" t="s">
        <v>812</v>
      </c>
      <c r="L258" s="17"/>
      <c r="M258" s="16"/>
    </row>
    <row r="259" spans="1:13" x14ac:dyDescent="0.2">
      <c r="A259" s="26">
        <v>316050</v>
      </c>
      <c r="B259" s="12" t="str">
        <f>VLOOKUP(A259,Plan1!$1:$1048576,2,FALSE)</f>
        <v>Itabira</v>
      </c>
      <c r="C259" s="3" t="s">
        <v>752</v>
      </c>
      <c r="D259" s="3">
        <v>0</v>
      </c>
      <c r="E259" s="3" t="s">
        <v>814</v>
      </c>
      <c r="F259" s="3">
        <v>0</v>
      </c>
      <c r="G259" s="3">
        <v>0</v>
      </c>
      <c r="H259" s="3">
        <v>0</v>
      </c>
      <c r="I259" s="12" t="s">
        <v>812</v>
      </c>
      <c r="L259" s="18"/>
      <c r="M259" s="17"/>
    </row>
    <row r="260" spans="1:13" x14ac:dyDescent="0.2">
      <c r="A260" s="26">
        <v>316480</v>
      </c>
      <c r="B260" s="12" t="str">
        <f>VLOOKUP(A260,Plan1!$1:$1048576,2,FALSE)</f>
        <v>Itabira</v>
      </c>
      <c r="C260" s="3" t="s">
        <v>195</v>
      </c>
      <c r="D260" s="3">
        <v>0</v>
      </c>
      <c r="E260" s="3" t="s">
        <v>814</v>
      </c>
      <c r="F260" s="3">
        <v>0</v>
      </c>
      <c r="G260" s="3">
        <v>0</v>
      </c>
      <c r="H260" s="3">
        <v>0</v>
      </c>
      <c r="I260" s="12" t="s">
        <v>812</v>
      </c>
      <c r="L260" s="16"/>
      <c r="M260" s="18"/>
    </row>
    <row r="261" spans="1:13" x14ac:dyDescent="0.2">
      <c r="A261" s="26">
        <v>316610</v>
      </c>
      <c r="B261" s="12" t="str">
        <f>VLOOKUP(A261,Plan1!$1:$1048576,2,FALSE)</f>
        <v>Itabira</v>
      </c>
      <c r="C261" s="3" t="s">
        <v>203</v>
      </c>
      <c r="D261" s="3">
        <v>0.4</v>
      </c>
      <c r="E261" s="3" t="s">
        <v>814</v>
      </c>
      <c r="F261" s="3">
        <v>0</v>
      </c>
      <c r="G261" s="3">
        <v>7</v>
      </c>
      <c r="H261" s="3">
        <v>0</v>
      </c>
      <c r="I261" s="12" t="s">
        <v>810</v>
      </c>
      <c r="L261" s="17"/>
      <c r="M261" s="16"/>
    </row>
    <row r="262" spans="1:13" x14ac:dyDescent="0.2">
      <c r="A262" s="26">
        <v>312260</v>
      </c>
      <c r="B262" s="12" t="str">
        <f>VLOOKUP(A262,Plan1!$1:$1048576,2,FALSE)</f>
        <v>Itabira</v>
      </c>
      <c r="C262" s="3" t="s">
        <v>360</v>
      </c>
      <c r="D262" s="3">
        <v>0.7</v>
      </c>
      <c r="E262" s="3" t="s">
        <v>814</v>
      </c>
      <c r="F262" s="3">
        <v>0</v>
      </c>
      <c r="G262" s="3">
        <v>0</v>
      </c>
      <c r="H262" s="3">
        <v>1</v>
      </c>
      <c r="I262" s="12" t="s">
        <v>732</v>
      </c>
      <c r="L262" s="16"/>
      <c r="M262" s="17"/>
    </row>
    <row r="263" spans="1:13" x14ac:dyDescent="0.2">
      <c r="A263" s="26">
        <v>310770</v>
      </c>
      <c r="B263" s="12" t="str">
        <f>VLOOKUP(A263,Plan1!$1:$1048576,2,FALSE)</f>
        <v>Itabira</v>
      </c>
      <c r="C263" s="3" t="s">
        <v>25</v>
      </c>
      <c r="D263" s="3">
        <v>0.9</v>
      </c>
      <c r="E263" s="3" t="s">
        <v>814</v>
      </c>
      <c r="F263" s="3">
        <v>0</v>
      </c>
      <c r="G263" s="3">
        <v>0</v>
      </c>
      <c r="H263" s="3">
        <v>4</v>
      </c>
      <c r="I263" s="12" t="s">
        <v>732</v>
      </c>
      <c r="L263" s="17"/>
      <c r="M263" s="16"/>
    </row>
    <row r="264" spans="1:13" x14ac:dyDescent="0.2">
      <c r="A264" s="26">
        <v>315570</v>
      </c>
      <c r="B264" s="12" t="str">
        <f>VLOOKUP(A264,Plan1!$1:$1048576,2,FALSE)</f>
        <v>Itabira</v>
      </c>
      <c r="C264" s="3" t="s">
        <v>568</v>
      </c>
      <c r="D264" s="3">
        <v>0.6</v>
      </c>
      <c r="E264" s="3" t="s">
        <v>814</v>
      </c>
      <c r="F264" s="3">
        <v>1</v>
      </c>
      <c r="G264" s="3">
        <v>0</v>
      </c>
      <c r="H264" s="3">
        <v>3</v>
      </c>
      <c r="I264" s="12" t="s">
        <v>732</v>
      </c>
      <c r="L264" s="17"/>
      <c r="M264" s="17"/>
    </row>
    <row r="265" spans="1:13" x14ac:dyDescent="0.2">
      <c r="A265" s="26">
        <v>316100</v>
      </c>
      <c r="B265" s="12" t="str">
        <f>VLOOKUP(A265,Plan1!$1:$1048576,2,FALSE)</f>
        <v>Itabira</v>
      </c>
      <c r="C265" s="3" t="s">
        <v>593</v>
      </c>
      <c r="D265" s="3">
        <v>1.3</v>
      </c>
      <c r="E265" s="3" t="s">
        <v>815</v>
      </c>
      <c r="F265" s="3">
        <v>2</v>
      </c>
      <c r="G265" s="3">
        <v>1</v>
      </c>
      <c r="H265" s="3">
        <v>4</v>
      </c>
      <c r="I265" s="12" t="s">
        <v>732</v>
      </c>
      <c r="L265" s="17"/>
      <c r="M265" s="17"/>
    </row>
    <row r="266" spans="1:13" x14ac:dyDescent="0.2">
      <c r="A266" s="26">
        <v>316190</v>
      </c>
      <c r="B266" s="12" t="str">
        <f>VLOOKUP(A266,Plan1!$1:$1048576,2,FALSE)</f>
        <v>Itabira</v>
      </c>
      <c r="C266" s="3" t="s">
        <v>599</v>
      </c>
      <c r="D266" s="3">
        <v>0</v>
      </c>
      <c r="E266" s="3" t="s">
        <v>814</v>
      </c>
      <c r="F266" s="3">
        <v>2</v>
      </c>
      <c r="G266" s="3">
        <v>1</v>
      </c>
      <c r="H266" s="3">
        <v>0</v>
      </c>
      <c r="I266" s="12" t="s">
        <v>811</v>
      </c>
      <c r="L266" s="16"/>
      <c r="M266" s="17"/>
    </row>
    <row r="267" spans="1:13" x14ac:dyDescent="0.2">
      <c r="A267" s="26">
        <v>313280</v>
      </c>
      <c r="B267" s="12" t="str">
        <f>VLOOKUP(A267,Plan1!$1:$1048576,2,FALSE)</f>
        <v>Itabira</v>
      </c>
      <c r="C267" s="3" t="s">
        <v>746</v>
      </c>
      <c r="D267" s="3">
        <v>1.9</v>
      </c>
      <c r="E267" s="3" t="s">
        <v>815</v>
      </c>
      <c r="F267" s="3">
        <v>3</v>
      </c>
      <c r="G267" s="3">
        <v>4</v>
      </c>
      <c r="H267" s="3">
        <v>1</v>
      </c>
      <c r="I267" s="12" t="s">
        <v>810</v>
      </c>
      <c r="L267" s="17"/>
      <c r="M267" s="16"/>
    </row>
    <row r="268" spans="1:13" x14ac:dyDescent="0.2">
      <c r="A268" s="26">
        <v>314470</v>
      </c>
      <c r="B268" s="12" t="str">
        <f>VLOOKUP(A268,Plan1!$1:$1048576,2,FALSE)</f>
        <v>Itabira</v>
      </c>
      <c r="C268" s="3" t="s">
        <v>504</v>
      </c>
      <c r="D268" s="3">
        <v>10.6</v>
      </c>
      <c r="E268" s="3" t="s">
        <v>816</v>
      </c>
      <c r="F268" s="3">
        <v>3</v>
      </c>
      <c r="G268" s="3">
        <v>13</v>
      </c>
      <c r="H268" s="3">
        <v>30</v>
      </c>
      <c r="I268" s="12" t="s">
        <v>732</v>
      </c>
      <c r="L268" s="18"/>
      <c r="M268" s="17"/>
    </row>
    <row r="269" spans="1:13" x14ac:dyDescent="0.2">
      <c r="A269" s="26">
        <v>315800</v>
      </c>
      <c r="B269" s="12" t="str">
        <f>VLOOKUP(A269,Plan1!$1:$1048576,2,FALSE)</f>
        <v>Itabira</v>
      </c>
      <c r="C269" s="3" t="s">
        <v>582</v>
      </c>
      <c r="D269" s="3">
        <v>2.1</v>
      </c>
      <c r="E269" s="3" t="s">
        <v>815</v>
      </c>
      <c r="F269" s="3">
        <v>4</v>
      </c>
      <c r="G269" s="3">
        <v>1</v>
      </c>
      <c r="H269" s="3">
        <v>2</v>
      </c>
      <c r="I269" s="12" t="s">
        <v>811</v>
      </c>
      <c r="L269" s="16"/>
      <c r="M269" s="18"/>
    </row>
    <row r="270" spans="1:13" x14ac:dyDescent="0.2">
      <c r="A270" s="26">
        <v>310540</v>
      </c>
      <c r="B270" s="12" t="str">
        <f>VLOOKUP(A270,Plan1!$1:$1048576,2,FALSE)</f>
        <v>Itabira</v>
      </c>
      <c r="C270" s="3" t="s">
        <v>252</v>
      </c>
      <c r="D270" s="3">
        <v>1.8</v>
      </c>
      <c r="E270" s="3" t="s">
        <v>815</v>
      </c>
      <c r="F270" s="3">
        <v>5</v>
      </c>
      <c r="G270" s="3">
        <v>4</v>
      </c>
      <c r="H270" s="3">
        <v>7</v>
      </c>
      <c r="I270" s="12" t="s">
        <v>732</v>
      </c>
      <c r="L270" s="17"/>
      <c r="M270" s="16"/>
    </row>
    <row r="271" spans="1:13" x14ac:dyDescent="0.2">
      <c r="A271" s="26">
        <v>312800</v>
      </c>
      <c r="B271" s="12" t="str">
        <f>VLOOKUP(A271,Plan1!$1:$1048576,2,FALSE)</f>
        <v>Itabira</v>
      </c>
      <c r="C271" s="3" t="s">
        <v>388</v>
      </c>
      <c r="D271" s="3">
        <v>3.3</v>
      </c>
      <c r="E271" s="3" t="s">
        <v>815</v>
      </c>
      <c r="F271" s="3">
        <v>6</v>
      </c>
      <c r="G271" s="3">
        <v>12</v>
      </c>
      <c r="H271" s="3">
        <v>9</v>
      </c>
      <c r="I271" s="12" t="s">
        <v>810</v>
      </c>
      <c r="L271" s="17"/>
      <c r="M271" s="17"/>
    </row>
    <row r="272" spans="1:13" x14ac:dyDescent="0.2">
      <c r="A272" s="26">
        <v>315720</v>
      </c>
      <c r="B272" s="12" t="str">
        <f>VLOOKUP(A272,Plan1!$1:$1048576,2,FALSE)</f>
        <v>Itabira</v>
      </c>
      <c r="C272" s="3" t="s">
        <v>576</v>
      </c>
      <c r="D272" s="3">
        <v>3.5</v>
      </c>
      <c r="E272" s="3" t="s">
        <v>815</v>
      </c>
      <c r="F272" s="3">
        <v>6</v>
      </c>
      <c r="G272" s="3">
        <v>8</v>
      </c>
      <c r="H272" s="3">
        <v>15</v>
      </c>
      <c r="I272" s="12" t="s">
        <v>732</v>
      </c>
      <c r="L272" s="16"/>
      <c r="M272" s="17"/>
    </row>
    <row r="273" spans="1:13" x14ac:dyDescent="0.2">
      <c r="A273" s="26">
        <v>311750</v>
      </c>
      <c r="B273" s="12" t="str">
        <f>VLOOKUP(A273,Plan1!$1:$1048576,2,FALSE)</f>
        <v>Itabira</v>
      </c>
      <c r="C273" s="3" t="s">
        <v>323</v>
      </c>
      <c r="D273" s="3">
        <v>7.9</v>
      </c>
      <c r="E273" s="3" t="s">
        <v>816</v>
      </c>
      <c r="F273" s="3">
        <v>11</v>
      </c>
      <c r="G273" s="3">
        <v>4</v>
      </c>
      <c r="H273" s="3">
        <v>3</v>
      </c>
      <c r="I273" s="12" t="s">
        <v>811</v>
      </c>
      <c r="L273" s="16"/>
      <c r="M273" s="16"/>
    </row>
    <row r="274" spans="1:13" x14ac:dyDescent="0.2">
      <c r="A274" s="26">
        <v>313620</v>
      </c>
      <c r="B274" s="12" t="str">
        <f>VLOOKUP(A274,Plan1!$1:$1048576,2,FALSE)</f>
        <v>Itabira</v>
      </c>
      <c r="C274" s="3" t="s">
        <v>447</v>
      </c>
      <c r="D274" s="3">
        <v>3.1</v>
      </c>
      <c r="E274" s="3" t="s">
        <v>815</v>
      </c>
      <c r="F274" s="3">
        <v>13</v>
      </c>
      <c r="G274" s="3">
        <v>31</v>
      </c>
      <c r="H274" s="3">
        <v>22</v>
      </c>
      <c r="I274" s="12" t="s">
        <v>810</v>
      </c>
      <c r="L274" s="17"/>
      <c r="M274" s="16"/>
    </row>
    <row r="275" spans="1:13" x14ac:dyDescent="0.2">
      <c r="A275" s="26">
        <v>311260</v>
      </c>
      <c r="B275" s="12" t="str">
        <f>VLOOKUP(A275,Plan1!$1:$1048576,2,FALSE)</f>
        <v>Ituiutaba</v>
      </c>
      <c r="C275" s="3" t="s">
        <v>296</v>
      </c>
      <c r="D275" s="3">
        <v>4.7</v>
      </c>
      <c r="E275" s="3" t="s">
        <v>816</v>
      </c>
      <c r="F275" s="3">
        <v>0</v>
      </c>
      <c r="G275" s="3">
        <v>14</v>
      </c>
      <c r="H275" s="3">
        <v>10</v>
      </c>
      <c r="I275" s="12" t="s">
        <v>810</v>
      </c>
      <c r="L275" s="16"/>
      <c r="M275" s="17"/>
    </row>
    <row r="276" spans="1:13" x14ac:dyDescent="0.2">
      <c r="A276" s="26">
        <v>311580</v>
      </c>
      <c r="B276" s="12" t="str">
        <f>VLOOKUP(A276,Plan1!$1:$1048576,2,FALSE)</f>
        <v>Ituiutaba</v>
      </c>
      <c r="C276" s="3" t="s">
        <v>316</v>
      </c>
      <c r="D276" s="3">
        <v>3.5</v>
      </c>
      <c r="E276" s="3" t="s">
        <v>815</v>
      </c>
      <c r="F276" s="3">
        <v>2</v>
      </c>
      <c r="G276" s="3">
        <v>9</v>
      </c>
      <c r="H276" s="3">
        <v>5</v>
      </c>
      <c r="I276" s="12" t="s">
        <v>810</v>
      </c>
      <c r="L276" s="16"/>
      <c r="M276" s="16"/>
    </row>
    <row r="277" spans="1:13" x14ac:dyDescent="0.2">
      <c r="A277" s="26">
        <v>312910</v>
      </c>
      <c r="B277" s="12" t="str">
        <f>VLOOKUP(A277,Plan1!$1:$1048576,2,FALSE)</f>
        <v>Ituiutaba</v>
      </c>
      <c r="C277" s="3" t="s">
        <v>90</v>
      </c>
      <c r="D277" s="3">
        <v>2.2999999999999998</v>
      </c>
      <c r="E277" s="3" t="s">
        <v>815</v>
      </c>
      <c r="F277" s="3">
        <v>2</v>
      </c>
      <c r="G277" s="3">
        <v>2</v>
      </c>
      <c r="H277" s="3">
        <v>20</v>
      </c>
      <c r="I277" s="12" t="s">
        <v>732</v>
      </c>
      <c r="L277" s="17"/>
      <c r="M277" s="16"/>
    </row>
    <row r="278" spans="1:13" x14ac:dyDescent="0.2">
      <c r="A278" s="26">
        <v>310980</v>
      </c>
      <c r="B278" s="12" t="str">
        <f>VLOOKUP(A278,Plan1!$1:$1048576,2,FALSE)</f>
        <v>Ituiutaba</v>
      </c>
      <c r="C278" s="3" t="s">
        <v>30</v>
      </c>
      <c r="D278" s="3">
        <v>5.7</v>
      </c>
      <c r="E278" s="3" t="s">
        <v>816</v>
      </c>
      <c r="F278" s="3">
        <v>3</v>
      </c>
      <c r="G278" s="3">
        <v>23</v>
      </c>
      <c r="H278" s="3">
        <v>4</v>
      </c>
      <c r="I278" s="12" t="s">
        <v>810</v>
      </c>
      <c r="L278" s="16"/>
      <c r="M278" s="17"/>
    </row>
    <row r="279" spans="1:13" x14ac:dyDescent="0.2">
      <c r="A279" s="26">
        <v>311110</v>
      </c>
      <c r="B279" s="12" t="str">
        <f>VLOOKUP(A279,Plan1!$1:$1048576,2,FALSE)</f>
        <v>Ituiutaba</v>
      </c>
      <c r="C279" s="3" t="s">
        <v>285</v>
      </c>
      <c r="D279" s="3">
        <v>4.9000000000000004</v>
      </c>
      <c r="E279" s="3" t="s">
        <v>816</v>
      </c>
      <c r="F279" s="3">
        <v>4</v>
      </c>
      <c r="G279" s="3">
        <v>16</v>
      </c>
      <c r="H279" s="3">
        <v>3</v>
      </c>
      <c r="I279" s="12" t="s">
        <v>810</v>
      </c>
      <c r="L279" s="16"/>
      <c r="M279" s="16"/>
    </row>
    <row r="280" spans="1:13" x14ac:dyDescent="0.2">
      <c r="A280" s="26">
        <v>313140</v>
      </c>
      <c r="B280" s="12" t="str">
        <f>VLOOKUP(A280,Plan1!$1:$1048576,2,FALSE)</f>
        <v>Ituiutaba</v>
      </c>
      <c r="C280" s="3" t="s">
        <v>97</v>
      </c>
      <c r="D280" s="3">
        <v>4</v>
      </c>
      <c r="E280" s="3" t="s">
        <v>816</v>
      </c>
      <c r="F280" s="3">
        <v>4</v>
      </c>
      <c r="G280" s="3">
        <v>9</v>
      </c>
      <c r="H280" s="3">
        <v>7</v>
      </c>
      <c r="I280" s="12" t="s">
        <v>810</v>
      </c>
      <c r="L280" s="17"/>
      <c r="M280" s="16"/>
    </row>
    <row r="281" spans="1:13" x14ac:dyDescent="0.2">
      <c r="A281" s="26">
        <v>313420</v>
      </c>
      <c r="B281" s="12" t="str">
        <f>VLOOKUP(A281,Plan1!$1:$1048576,2,FALSE)</f>
        <v>Ituiutaba</v>
      </c>
      <c r="C281" s="3" t="s">
        <v>432</v>
      </c>
      <c r="D281" s="3">
        <v>5.5</v>
      </c>
      <c r="E281" s="3" t="s">
        <v>816</v>
      </c>
      <c r="F281" s="3">
        <v>6</v>
      </c>
      <c r="G281" s="3">
        <v>136</v>
      </c>
      <c r="H281" s="3">
        <v>66</v>
      </c>
      <c r="I281" s="12" t="s">
        <v>810</v>
      </c>
      <c r="L281" s="17"/>
      <c r="M281" s="17"/>
    </row>
    <row r="282" spans="1:13" x14ac:dyDescent="0.2">
      <c r="A282" s="26">
        <v>315980</v>
      </c>
      <c r="B282" s="12" t="str">
        <f>VLOOKUP(A282,Plan1!$1:$1048576,2,FALSE)</f>
        <v>Ituiutaba</v>
      </c>
      <c r="C282" s="3" t="s">
        <v>723</v>
      </c>
      <c r="D282" s="3">
        <v>8.4</v>
      </c>
      <c r="E282" s="3" t="s">
        <v>816</v>
      </c>
      <c r="F282" s="3">
        <v>8</v>
      </c>
      <c r="G282" s="3">
        <v>29</v>
      </c>
      <c r="H282" s="3">
        <v>25</v>
      </c>
      <c r="I282" s="12" t="s">
        <v>810</v>
      </c>
      <c r="L282" s="17"/>
      <c r="M282" s="17"/>
    </row>
    <row r="283" spans="1:13" x14ac:dyDescent="0.2">
      <c r="A283" s="26">
        <v>311180</v>
      </c>
      <c r="B283" s="12" t="str">
        <f>VLOOKUP(A283,Plan1!$1:$1048576,2,FALSE)</f>
        <v>Ituiutaba</v>
      </c>
      <c r="C283" s="3" t="s">
        <v>290</v>
      </c>
      <c r="D283" s="3">
        <v>4.8</v>
      </c>
      <c r="E283" s="3" t="s">
        <v>816</v>
      </c>
      <c r="F283" s="3">
        <v>9</v>
      </c>
      <c r="G283" s="3">
        <v>10</v>
      </c>
      <c r="H283" s="3">
        <v>7</v>
      </c>
      <c r="I283" s="12" t="s">
        <v>810</v>
      </c>
      <c r="L283" s="16"/>
      <c r="M283" s="17"/>
    </row>
    <row r="284" spans="1:13" x14ac:dyDescent="0.2">
      <c r="A284" s="26">
        <v>315057</v>
      </c>
      <c r="B284" s="12" t="str">
        <f>VLOOKUP(A284,Plan1!$1:$1048576,2,FALSE)</f>
        <v>Januária</v>
      </c>
      <c r="C284" s="3" t="s">
        <v>537</v>
      </c>
      <c r="D284" s="3">
        <v>0</v>
      </c>
      <c r="E284" s="3" t="s">
        <v>814</v>
      </c>
      <c r="F284" s="3">
        <v>0</v>
      </c>
      <c r="G284" s="3">
        <v>0</v>
      </c>
      <c r="H284" s="3">
        <v>0</v>
      </c>
      <c r="I284" s="12" t="s">
        <v>812</v>
      </c>
      <c r="L284" s="16"/>
      <c r="M284" s="16"/>
    </row>
    <row r="285" spans="1:13" x14ac:dyDescent="0.2">
      <c r="A285" s="26">
        <v>316420</v>
      </c>
      <c r="B285" s="12" t="str">
        <f>VLOOKUP(A285,Plan1!$1:$1048576,2,FALSE)</f>
        <v>Januária</v>
      </c>
      <c r="C285" s="3" t="s">
        <v>614</v>
      </c>
      <c r="D285" s="3">
        <v>0</v>
      </c>
      <c r="E285" s="3" t="s">
        <v>814</v>
      </c>
      <c r="F285" s="3">
        <v>0</v>
      </c>
      <c r="G285" s="3">
        <v>0</v>
      </c>
      <c r="H285" s="3">
        <v>0</v>
      </c>
      <c r="I285" s="12" t="s">
        <v>812</v>
      </c>
      <c r="L285" s="16"/>
      <c r="M285" s="16"/>
    </row>
    <row r="286" spans="1:13" x14ac:dyDescent="0.2">
      <c r="A286" s="26">
        <v>313210</v>
      </c>
      <c r="B286" s="12" t="str">
        <f>VLOOKUP(A286,Plan1!$1:$1048576,2,FALSE)</f>
        <v>Januária</v>
      </c>
      <c r="C286" s="3" t="s">
        <v>415</v>
      </c>
      <c r="D286" s="3">
        <v>0.5</v>
      </c>
      <c r="E286" s="3" t="s">
        <v>814</v>
      </c>
      <c r="F286" s="3">
        <v>0</v>
      </c>
      <c r="G286" s="3">
        <v>0</v>
      </c>
      <c r="H286" s="3">
        <v>1</v>
      </c>
      <c r="I286" s="12" t="s">
        <v>732</v>
      </c>
      <c r="L286" s="17"/>
      <c r="M286" s="16"/>
    </row>
    <row r="287" spans="1:13" x14ac:dyDescent="0.2">
      <c r="A287" s="26">
        <v>310825</v>
      </c>
      <c r="B287" s="12" t="str">
        <f>VLOOKUP(A287,Plan1!$1:$1048576,2,FALSE)</f>
        <v>Januária</v>
      </c>
      <c r="C287" s="3" t="s">
        <v>26</v>
      </c>
      <c r="D287" s="3">
        <v>1.2</v>
      </c>
      <c r="E287" s="3" t="s">
        <v>815</v>
      </c>
      <c r="F287" s="3">
        <v>1</v>
      </c>
      <c r="G287" s="3">
        <v>4</v>
      </c>
      <c r="H287" s="3">
        <v>0</v>
      </c>
      <c r="I287" s="12" t="s">
        <v>810</v>
      </c>
      <c r="L287" s="17"/>
      <c r="M287" s="17"/>
    </row>
    <row r="288" spans="1:13" x14ac:dyDescent="0.2">
      <c r="A288" s="26">
        <v>311783</v>
      </c>
      <c r="B288" s="12" t="str">
        <f>VLOOKUP(A288,Plan1!$1:$1048576,2,FALSE)</f>
        <v>Januária</v>
      </c>
      <c r="C288" s="3" t="s">
        <v>53</v>
      </c>
      <c r="D288" s="3">
        <v>1.8</v>
      </c>
      <c r="E288" s="3" t="s">
        <v>815</v>
      </c>
      <c r="F288" s="3">
        <v>1</v>
      </c>
      <c r="G288" s="3">
        <v>4</v>
      </c>
      <c r="H288" s="3">
        <v>0</v>
      </c>
      <c r="I288" s="12" t="s">
        <v>810</v>
      </c>
      <c r="L288" s="16"/>
      <c r="M288" s="17"/>
    </row>
    <row r="289" spans="1:13" x14ac:dyDescent="0.2">
      <c r="A289" s="26">
        <v>313865</v>
      </c>
      <c r="B289" s="12" t="str">
        <f>VLOOKUP(A289,Plan1!$1:$1048576,2,FALSE)</f>
        <v>Januária</v>
      </c>
      <c r="C289" s="3" t="s">
        <v>467</v>
      </c>
      <c r="D289" s="3">
        <v>1.7</v>
      </c>
      <c r="E289" s="3" t="s">
        <v>815</v>
      </c>
      <c r="F289" s="3">
        <v>1</v>
      </c>
      <c r="G289" s="3">
        <v>2</v>
      </c>
      <c r="H289" s="3">
        <v>1</v>
      </c>
      <c r="I289" s="12" t="s">
        <v>810</v>
      </c>
      <c r="L289" s="16"/>
      <c r="M289" s="16"/>
    </row>
    <row r="290" spans="1:13" x14ac:dyDescent="0.2">
      <c r="A290" s="26">
        <v>313005</v>
      </c>
      <c r="B290" s="12" t="str">
        <f>VLOOKUP(A290,Plan1!$1:$1048576,2,FALSE)</f>
        <v>Januária</v>
      </c>
      <c r="C290" s="3" t="s">
        <v>398</v>
      </c>
      <c r="D290" s="3">
        <v>0.4</v>
      </c>
      <c r="E290" s="3" t="s">
        <v>814</v>
      </c>
      <c r="F290" s="3">
        <v>1</v>
      </c>
      <c r="G290" s="3">
        <v>0</v>
      </c>
      <c r="H290" s="3">
        <v>0</v>
      </c>
      <c r="I290" s="12" t="s">
        <v>811</v>
      </c>
      <c r="L290" s="17"/>
      <c r="M290" s="16"/>
    </row>
    <row r="291" spans="1:13" x14ac:dyDescent="0.2">
      <c r="A291" s="26">
        <v>313535</v>
      </c>
      <c r="B291" s="12" t="str">
        <f>VLOOKUP(A291,Plan1!$1:$1048576,2,FALSE)</f>
        <v>Januária</v>
      </c>
      <c r="C291" s="3" t="s">
        <v>441</v>
      </c>
      <c r="D291" s="3">
        <v>0.4</v>
      </c>
      <c r="E291" s="3" t="s">
        <v>814</v>
      </c>
      <c r="F291" s="3">
        <v>1</v>
      </c>
      <c r="G291" s="3">
        <v>0</v>
      </c>
      <c r="H291" s="3">
        <v>0</v>
      </c>
      <c r="I291" s="12" t="s">
        <v>811</v>
      </c>
      <c r="L291" s="17"/>
      <c r="M291" s="17"/>
    </row>
    <row r="292" spans="1:13" x14ac:dyDescent="0.2">
      <c r="A292" s="26">
        <v>316240</v>
      </c>
      <c r="B292" s="12" t="str">
        <f>VLOOKUP(A292,Plan1!$1:$1048576,2,FALSE)</f>
        <v>Januária</v>
      </c>
      <c r="C292" s="3" t="s">
        <v>603</v>
      </c>
      <c r="D292" s="3">
        <v>5</v>
      </c>
      <c r="E292" s="3" t="s">
        <v>816</v>
      </c>
      <c r="F292" s="3">
        <v>2</v>
      </c>
      <c r="G292" s="3">
        <v>9</v>
      </c>
      <c r="H292" s="3">
        <v>2</v>
      </c>
      <c r="I292" s="12" t="s">
        <v>810</v>
      </c>
      <c r="L292" s="16"/>
      <c r="M292" s="17"/>
    </row>
    <row r="293" spans="1:13" x14ac:dyDescent="0.2">
      <c r="A293" s="26">
        <v>314225</v>
      </c>
      <c r="B293" s="12" t="str">
        <f>VLOOKUP(A293,Plan1!$1:$1048576,2,FALSE)</f>
        <v>Januária</v>
      </c>
      <c r="C293" s="3" t="s">
        <v>127</v>
      </c>
      <c r="D293" s="3">
        <v>0.7</v>
      </c>
      <c r="E293" s="3" t="s">
        <v>814</v>
      </c>
      <c r="F293" s="3">
        <v>2</v>
      </c>
      <c r="G293" s="3">
        <v>0</v>
      </c>
      <c r="H293" s="3">
        <v>0</v>
      </c>
      <c r="I293" s="12" t="s">
        <v>811</v>
      </c>
      <c r="L293" s="17"/>
      <c r="M293" s="16"/>
    </row>
    <row r="294" spans="1:13" x14ac:dyDescent="0.2">
      <c r="A294" s="26">
        <v>314915</v>
      </c>
      <c r="B294" s="12" t="str">
        <f>VLOOKUP(A294,Plan1!$1:$1048576,2,FALSE)</f>
        <v>Januária</v>
      </c>
      <c r="C294" s="3" t="s">
        <v>528</v>
      </c>
      <c r="D294" s="3">
        <v>1</v>
      </c>
      <c r="E294" s="3" t="s">
        <v>815</v>
      </c>
      <c r="F294" s="3">
        <v>3</v>
      </c>
      <c r="G294" s="3">
        <v>0</v>
      </c>
      <c r="H294" s="3">
        <v>0</v>
      </c>
      <c r="I294" s="12" t="s">
        <v>811</v>
      </c>
      <c r="L294" s="17"/>
      <c r="M294" s="17"/>
    </row>
    <row r="295" spans="1:13" x14ac:dyDescent="0.2">
      <c r="A295" s="26">
        <v>313695</v>
      </c>
      <c r="B295" s="12" t="str">
        <f>VLOOKUP(A295,Plan1!$1:$1048576,2,FALSE)</f>
        <v>Januária</v>
      </c>
      <c r="C295" s="3" t="s">
        <v>112</v>
      </c>
      <c r="D295" s="3">
        <v>1</v>
      </c>
      <c r="E295" s="3" t="s">
        <v>815</v>
      </c>
      <c r="F295" s="3">
        <v>3</v>
      </c>
      <c r="G295" s="3">
        <v>1</v>
      </c>
      <c r="H295" s="3">
        <v>0</v>
      </c>
      <c r="I295" s="12" t="s">
        <v>811</v>
      </c>
      <c r="L295" s="16"/>
      <c r="M295" s="17"/>
    </row>
    <row r="296" spans="1:13" x14ac:dyDescent="0.2">
      <c r="A296" s="26">
        <v>313930</v>
      </c>
      <c r="B296" s="12" t="str">
        <f>VLOOKUP(A296,Plan1!$1:$1048576,2,FALSE)</f>
        <v>Januária</v>
      </c>
      <c r="C296" s="3" t="s">
        <v>473</v>
      </c>
      <c r="D296" s="3">
        <v>1.6</v>
      </c>
      <c r="E296" s="3" t="s">
        <v>815</v>
      </c>
      <c r="F296" s="3">
        <v>3</v>
      </c>
      <c r="G296" s="3">
        <v>0</v>
      </c>
      <c r="H296" s="3">
        <v>1</v>
      </c>
      <c r="I296" s="12" t="s">
        <v>811</v>
      </c>
      <c r="L296" s="16"/>
      <c r="M296" s="16"/>
    </row>
    <row r="297" spans="1:13" x14ac:dyDescent="0.2">
      <c r="A297" s="26">
        <v>314200</v>
      </c>
      <c r="B297" s="12" t="str">
        <f>VLOOKUP(A297,Plan1!$1:$1048576,2,FALSE)</f>
        <v>Januária</v>
      </c>
      <c r="C297" s="3" t="s">
        <v>490</v>
      </c>
      <c r="D297" s="3">
        <v>3</v>
      </c>
      <c r="E297" s="3" t="s">
        <v>815</v>
      </c>
      <c r="F297" s="3">
        <v>4</v>
      </c>
      <c r="G297" s="3">
        <v>1</v>
      </c>
      <c r="H297" s="3">
        <v>2</v>
      </c>
      <c r="I297" s="12" t="s">
        <v>811</v>
      </c>
      <c r="L297" s="16"/>
      <c r="M297" s="16"/>
    </row>
    <row r="298" spans="1:13" x14ac:dyDescent="0.2">
      <c r="A298" s="26">
        <v>314795</v>
      </c>
      <c r="B298" s="12" t="str">
        <f>VLOOKUP(A298,Plan1!$1:$1048576,2,FALSE)</f>
        <v>Januária</v>
      </c>
      <c r="C298" s="3" t="s">
        <v>147</v>
      </c>
      <c r="D298" s="3">
        <v>2.1</v>
      </c>
      <c r="E298" s="3" t="s">
        <v>815</v>
      </c>
      <c r="F298" s="3">
        <v>5</v>
      </c>
      <c r="G298" s="3">
        <v>0</v>
      </c>
      <c r="H298" s="3">
        <v>0</v>
      </c>
      <c r="I298" s="12" t="s">
        <v>811</v>
      </c>
      <c r="L298" s="16"/>
      <c r="M298" s="16"/>
    </row>
    <row r="299" spans="1:13" x14ac:dyDescent="0.2">
      <c r="A299" s="26">
        <v>317090</v>
      </c>
      <c r="B299" s="12" t="str">
        <f>VLOOKUP(A299,Plan1!$1:$1048576,2,FALSE)</f>
        <v>Januária</v>
      </c>
      <c r="C299" s="3" t="s">
        <v>645</v>
      </c>
      <c r="D299" s="3">
        <v>2.9</v>
      </c>
      <c r="E299" s="3" t="s">
        <v>815</v>
      </c>
      <c r="F299" s="3">
        <v>5</v>
      </c>
      <c r="G299" s="3">
        <v>2</v>
      </c>
      <c r="H299" s="3">
        <v>0</v>
      </c>
      <c r="I299" s="12" t="s">
        <v>811</v>
      </c>
      <c r="L299" s="17"/>
      <c r="M299" s="16"/>
    </row>
    <row r="300" spans="1:13" x14ac:dyDescent="0.2">
      <c r="A300" s="26">
        <v>313520</v>
      </c>
      <c r="B300" s="12" t="str">
        <f>VLOOKUP(A300,Plan1!$1:$1048576,2,FALSE)</f>
        <v>Januária</v>
      </c>
      <c r="C300" s="3" t="s">
        <v>440</v>
      </c>
      <c r="D300" s="3">
        <v>1.4</v>
      </c>
      <c r="E300" s="3" t="s">
        <v>815</v>
      </c>
      <c r="F300" s="3">
        <v>5</v>
      </c>
      <c r="G300" s="3">
        <v>5</v>
      </c>
      <c r="H300" s="3">
        <v>3</v>
      </c>
      <c r="I300" s="12" t="s">
        <v>809</v>
      </c>
      <c r="L300" s="16"/>
      <c r="M300" s="17"/>
    </row>
    <row r="301" spans="1:13" x14ac:dyDescent="0.2">
      <c r="A301" s="26">
        <v>316110</v>
      </c>
      <c r="B301" s="12" t="str">
        <f>VLOOKUP(A301,Plan1!$1:$1048576,2,FALSE)</f>
        <v>Januária</v>
      </c>
      <c r="C301" s="3" t="s">
        <v>594</v>
      </c>
      <c r="D301" s="3">
        <v>1.2</v>
      </c>
      <c r="E301" s="3" t="s">
        <v>815</v>
      </c>
      <c r="F301" s="3">
        <v>6</v>
      </c>
      <c r="G301" s="3">
        <v>3</v>
      </c>
      <c r="H301" s="3">
        <v>0</v>
      </c>
      <c r="I301" s="12" t="s">
        <v>811</v>
      </c>
      <c r="L301" s="16"/>
      <c r="M301" s="16"/>
    </row>
    <row r="302" spans="1:13" x14ac:dyDescent="0.2">
      <c r="A302" s="26">
        <v>314270</v>
      </c>
      <c r="B302" s="12" t="str">
        <f>VLOOKUP(A302,Plan1!$1:$1048576,2,FALSE)</f>
        <v>Januária</v>
      </c>
      <c r="C302" s="3" t="s">
        <v>492</v>
      </c>
      <c r="D302" s="3">
        <v>3.2</v>
      </c>
      <c r="E302" s="3" t="s">
        <v>815</v>
      </c>
      <c r="F302" s="3">
        <v>7</v>
      </c>
      <c r="G302" s="3">
        <v>1</v>
      </c>
      <c r="H302" s="3">
        <v>0</v>
      </c>
      <c r="I302" s="12" t="s">
        <v>811</v>
      </c>
      <c r="L302" s="16"/>
      <c r="M302" s="16"/>
    </row>
    <row r="303" spans="1:13" x14ac:dyDescent="0.2">
      <c r="A303" s="26">
        <v>316245</v>
      </c>
      <c r="B303" s="12" t="str">
        <f>VLOOKUP(A303,Plan1!$1:$1048576,2,FALSE)</f>
        <v>Januária</v>
      </c>
      <c r="C303" s="3" t="s">
        <v>187</v>
      </c>
      <c r="D303" s="3">
        <v>4.0999999999999996</v>
      </c>
      <c r="E303" s="3" t="s">
        <v>816</v>
      </c>
      <c r="F303" s="3">
        <v>7</v>
      </c>
      <c r="G303" s="3">
        <v>9</v>
      </c>
      <c r="H303" s="3">
        <v>2</v>
      </c>
      <c r="I303" s="12" t="s">
        <v>810</v>
      </c>
      <c r="L303" s="16"/>
      <c r="M303" s="16"/>
    </row>
    <row r="304" spans="1:13" x14ac:dyDescent="0.2">
      <c r="A304" s="26">
        <v>317000</v>
      </c>
      <c r="B304" s="12" t="str">
        <f>VLOOKUP(A304,Plan1!$1:$1048576,2,FALSE)</f>
        <v>Januária</v>
      </c>
      <c r="C304" s="3" t="s">
        <v>637</v>
      </c>
      <c r="D304" s="3">
        <v>3.7</v>
      </c>
      <c r="E304" s="3" t="s">
        <v>815</v>
      </c>
      <c r="F304" s="3">
        <v>8</v>
      </c>
      <c r="G304" s="3">
        <v>2</v>
      </c>
      <c r="H304" s="3">
        <v>0</v>
      </c>
      <c r="I304" s="12" t="s">
        <v>811</v>
      </c>
      <c r="L304" s="17"/>
      <c r="M304" s="16"/>
    </row>
    <row r="305" spans="1:13" x14ac:dyDescent="0.2">
      <c r="A305" s="26">
        <v>313868</v>
      </c>
      <c r="B305" s="12" t="str">
        <f>VLOOKUP(A305,Plan1!$1:$1048576,2,FALSE)</f>
        <v>Januária</v>
      </c>
      <c r="C305" s="3" t="s">
        <v>117</v>
      </c>
      <c r="D305" s="3">
        <v>3</v>
      </c>
      <c r="E305" s="3" t="s">
        <v>815</v>
      </c>
      <c r="F305" s="3">
        <v>8</v>
      </c>
      <c r="G305" s="3">
        <v>7</v>
      </c>
      <c r="H305" s="3">
        <v>0</v>
      </c>
      <c r="I305" s="12" t="s">
        <v>811</v>
      </c>
      <c r="L305" s="16"/>
      <c r="M305" s="17"/>
    </row>
    <row r="306" spans="1:13" x14ac:dyDescent="0.2">
      <c r="A306" s="26">
        <v>311115</v>
      </c>
      <c r="B306" s="12" t="str">
        <f>VLOOKUP(A306,Plan1!$1:$1048576,2,FALSE)</f>
        <v>Januária</v>
      </c>
      <c r="C306" s="3" t="s">
        <v>34</v>
      </c>
      <c r="D306" s="3">
        <v>3.1</v>
      </c>
      <c r="E306" s="3" t="s">
        <v>815</v>
      </c>
      <c r="F306" s="3">
        <v>10</v>
      </c>
      <c r="G306" s="3">
        <v>1</v>
      </c>
      <c r="H306" s="3">
        <v>0</v>
      </c>
      <c r="I306" s="12" t="s">
        <v>811</v>
      </c>
      <c r="L306" s="17"/>
      <c r="M306" s="16"/>
    </row>
    <row r="307" spans="1:13" x14ac:dyDescent="0.2">
      <c r="A307" s="26">
        <v>312965</v>
      </c>
      <c r="B307" s="12" t="str">
        <f>VLOOKUP(A307,Plan1!$1:$1048576,2,FALSE)</f>
        <v>Januária</v>
      </c>
      <c r="C307" s="3" t="s">
        <v>92</v>
      </c>
      <c r="D307" s="3">
        <v>7.8</v>
      </c>
      <c r="E307" s="3" t="s">
        <v>816</v>
      </c>
      <c r="F307" s="3">
        <v>10</v>
      </c>
      <c r="G307" s="3">
        <v>10</v>
      </c>
      <c r="H307" s="3">
        <v>8</v>
      </c>
      <c r="I307" s="12" t="s">
        <v>809</v>
      </c>
      <c r="L307" s="17"/>
      <c r="M307" s="17"/>
    </row>
    <row r="308" spans="1:13" x14ac:dyDescent="0.2">
      <c r="A308" s="26">
        <v>310860</v>
      </c>
      <c r="B308" s="12" t="str">
        <f>VLOOKUP(A308,Plan1!$1:$1048576,2,FALSE)</f>
        <v>Januária</v>
      </c>
      <c r="C308" s="3" t="s">
        <v>269</v>
      </c>
      <c r="D308" s="3">
        <v>3.3</v>
      </c>
      <c r="E308" s="3" t="s">
        <v>815</v>
      </c>
      <c r="F308" s="3">
        <v>14</v>
      </c>
      <c r="G308" s="3">
        <v>2</v>
      </c>
      <c r="H308" s="3">
        <v>1</v>
      </c>
      <c r="I308" s="12" t="s">
        <v>811</v>
      </c>
      <c r="L308" s="16"/>
      <c r="M308" s="17"/>
    </row>
    <row r="309" spans="1:13" x14ac:dyDescent="0.2">
      <c r="A309" s="26">
        <v>314570</v>
      </c>
      <c r="B309" s="12" t="str">
        <f>VLOOKUP(A309,Plan1!$1:$1048576,2,FALSE)</f>
        <v>Juiz de Fora</v>
      </c>
      <c r="C309" s="3" t="s">
        <v>140</v>
      </c>
      <c r="D309" s="3">
        <v>1</v>
      </c>
      <c r="E309" s="3" t="s">
        <v>815</v>
      </c>
      <c r="F309" s="3">
        <v>0</v>
      </c>
      <c r="G309" s="3">
        <v>0</v>
      </c>
      <c r="H309" s="3">
        <v>2</v>
      </c>
      <c r="I309" s="12" t="s">
        <v>732</v>
      </c>
      <c r="L309" s="18"/>
      <c r="M309" s="16"/>
    </row>
    <row r="310" spans="1:13" x14ac:dyDescent="0.2">
      <c r="A310" s="26">
        <v>310750</v>
      </c>
      <c r="B310" s="12" t="str">
        <f>VLOOKUP(A310,Plan1!$1:$1048576,2,FALSE)</f>
        <v>Juiz de Fora</v>
      </c>
      <c r="C310" s="3" t="s">
        <v>263</v>
      </c>
      <c r="D310" s="3">
        <v>1.7</v>
      </c>
      <c r="E310" s="3" t="s">
        <v>815</v>
      </c>
      <c r="F310" s="3">
        <v>0</v>
      </c>
      <c r="G310" s="3">
        <v>0</v>
      </c>
      <c r="H310" s="3">
        <v>2</v>
      </c>
      <c r="I310" s="12" t="s">
        <v>732</v>
      </c>
      <c r="L310" s="18"/>
      <c r="M310" s="18"/>
    </row>
    <row r="311" spans="1:13" x14ac:dyDescent="0.2">
      <c r="A311" s="26">
        <v>314020</v>
      </c>
      <c r="B311" s="12" t="str">
        <f>VLOOKUP(A311,Plan1!$1:$1048576,2,FALSE)</f>
        <v>Juiz de Fora</v>
      </c>
      <c r="C311" s="3" t="s">
        <v>118</v>
      </c>
      <c r="D311" s="3">
        <v>1.1000000000000001</v>
      </c>
      <c r="E311" s="3" t="s">
        <v>815</v>
      </c>
      <c r="F311" s="3">
        <v>0</v>
      </c>
      <c r="G311" s="3">
        <v>1</v>
      </c>
      <c r="H311" s="3">
        <v>3</v>
      </c>
      <c r="I311" s="12" t="s">
        <v>732</v>
      </c>
      <c r="L311" s="16"/>
      <c r="M311" s="18"/>
    </row>
    <row r="312" spans="1:13" x14ac:dyDescent="0.2">
      <c r="A312" s="26">
        <v>310280</v>
      </c>
      <c r="B312" s="12" t="str">
        <f>VLOOKUP(A312,Plan1!$1:$1048576,2,FALSE)</f>
        <v>Juiz de Fora</v>
      </c>
      <c r="C312" s="3" t="s">
        <v>238</v>
      </c>
      <c r="D312" s="3">
        <v>1.2</v>
      </c>
      <c r="E312" s="3" t="s">
        <v>815</v>
      </c>
      <c r="F312" s="3">
        <v>0</v>
      </c>
      <c r="G312" s="3">
        <v>0</v>
      </c>
      <c r="H312" s="3">
        <v>4</v>
      </c>
      <c r="I312" s="12" t="s">
        <v>732</v>
      </c>
      <c r="L312" s="17"/>
      <c r="M312" s="16"/>
    </row>
    <row r="313" spans="1:13" x14ac:dyDescent="0.2">
      <c r="A313" s="26">
        <v>310330</v>
      </c>
      <c r="B313" s="12" t="str">
        <f>VLOOKUP(A313,Plan1!$1:$1048576,2,FALSE)</f>
        <v>Juiz de Fora</v>
      </c>
      <c r="C313" s="3" t="s">
        <v>13</v>
      </c>
      <c r="D313" s="3">
        <v>0</v>
      </c>
      <c r="E313" s="3" t="s">
        <v>814</v>
      </c>
      <c r="F313" s="3">
        <v>0</v>
      </c>
      <c r="G313" s="3">
        <v>0</v>
      </c>
      <c r="H313" s="3">
        <v>0</v>
      </c>
      <c r="I313" s="12" t="s">
        <v>812</v>
      </c>
      <c r="L313" s="16"/>
      <c r="M313" s="17"/>
    </row>
    <row r="314" spans="1:13" x14ac:dyDescent="0.2">
      <c r="A314" s="26">
        <v>310680</v>
      </c>
      <c r="B314" s="12" t="str">
        <f>VLOOKUP(A314,Plan1!$1:$1048576,2,FALSE)</f>
        <v>Juiz de Fora</v>
      </c>
      <c r="C314" s="3" t="s">
        <v>21</v>
      </c>
      <c r="D314" s="3">
        <v>0</v>
      </c>
      <c r="E314" s="3" t="s">
        <v>814</v>
      </c>
      <c r="F314" s="3">
        <v>0</v>
      </c>
      <c r="G314" s="3">
        <v>0</v>
      </c>
      <c r="H314" s="3">
        <v>0</v>
      </c>
      <c r="I314" s="12" t="s">
        <v>812</v>
      </c>
      <c r="L314" s="18"/>
      <c r="M314" s="16"/>
    </row>
    <row r="315" spans="1:13" x14ac:dyDescent="0.2">
      <c r="A315" s="26">
        <v>310720</v>
      </c>
      <c r="B315" s="12" t="str">
        <f>VLOOKUP(A315,Plan1!$1:$1048576,2,FALSE)</f>
        <v>Juiz de Fora</v>
      </c>
      <c r="C315" s="3" t="s">
        <v>23</v>
      </c>
      <c r="D315" s="3">
        <v>0</v>
      </c>
      <c r="E315" s="3" t="s">
        <v>814</v>
      </c>
      <c r="F315" s="3">
        <v>0</v>
      </c>
      <c r="G315" s="3">
        <v>0</v>
      </c>
      <c r="H315" s="3">
        <v>0</v>
      </c>
      <c r="I315" s="12" t="s">
        <v>812</v>
      </c>
      <c r="L315" s="17"/>
      <c r="M315" s="18"/>
    </row>
    <row r="316" spans="1:13" x14ac:dyDescent="0.2">
      <c r="A316" s="26">
        <v>311960</v>
      </c>
      <c r="B316" s="12" t="str">
        <f>VLOOKUP(A316,Plan1!$1:$1048576,2,FALSE)</f>
        <v>Juiz de Fora</v>
      </c>
      <c r="C316" s="3" t="s">
        <v>56</v>
      </c>
      <c r="D316" s="3">
        <v>0</v>
      </c>
      <c r="E316" s="3" t="s">
        <v>814</v>
      </c>
      <c r="F316" s="3">
        <v>0</v>
      </c>
      <c r="G316" s="3">
        <v>0</v>
      </c>
      <c r="H316" s="3">
        <v>0</v>
      </c>
      <c r="I316" s="12" t="s">
        <v>812</v>
      </c>
      <c r="L316" s="18"/>
      <c r="M316" s="17"/>
    </row>
    <row r="317" spans="1:13" x14ac:dyDescent="0.2">
      <c r="A317" s="26">
        <v>312500</v>
      </c>
      <c r="B317" s="12" t="str">
        <f>VLOOKUP(A317,Plan1!$1:$1048576,2,FALSE)</f>
        <v>Juiz de Fora</v>
      </c>
      <c r="C317" s="3" t="s">
        <v>71</v>
      </c>
      <c r="D317" s="3">
        <v>0</v>
      </c>
      <c r="E317" s="3" t="s">
        <v>814</v>
      </c>
      <c r="F317" s="3">
        <v>0</v>
      </c>
      <c r="G317" s="3">
        <v>0</v>
      </c>
      <c r="H317" s="3">
        <v>0</v>
      </c>
      <c r="I317" s="12" t="s">
        <v>812</v>
      </c>
      <c r="L317" s="16"/>
      <c r="M317" s="18"/>
    </row>
    <row r="318" spans="1:13" x14ac:dyDescent="0.2">
      <c r="A318" s="26">
        <v>313850</v>
      </c>
      <c r="B318" s="12" t="str">
        <f>VLOOKUP(A318,Plan1!$1:$1048576,2,FALSE)</f>
        <v>Juiz de Fora</v>
      </c>
      <c r="C318" s="3" t="s">
        <v>464</v>
      </c>
      <c r="D318" s="3">
        <v>0</v>
      </c>
      <c r="E318" s="3" t="s">
        <v>814</v>
      </c>
      <c r="F318" s="3">
        <v>0</v>
      </c>
      <c r="G318" s="3">
        <v>0</v>
      </c>
      <c r="H318" s="3">
        <v>0</v>
      </c>
      <c r="I318" s="12" t="s">
        <v>812</v>
      </c>
      <c r="L318" s="17"/>
      <c r="M318" s="16"/>
    </row>
    <row r="319" spans="1:13" x14ac:dyDescent="0.2">
      <c r="A319" s="26">
        <v>314540</v>
      </c>
      <c r="B319" s="12" t="str">
        <f>VLOOKUP(A319,Plan1!$1:$1048576,2,FALSE)</f>
        <v>Juiz de Fora</v>
      </c>
      <c r="C319" s="3" t="s">
        <v>138</v>
      </c>
      <c r="D319" s="3">
        <v>0</v>
      </c>
      <c r="E319" s="3" t="s">
        <v>814</v>
      </c>
      <c r="F319" s="3">
        <v>0</v>
      </c>
      <c r="G319" s="3">
        <v>0</v>
      </c>
      <c r="H319" s="3">
        <v>0</v>
      </c>
      <c r="I319" s="12" t="s">
        <v>812</v>
      </c>
      <c r="L319" s="16"/>
      <c r="M319" s="17"/>
    </row>
    <row r="320" spans="1:13" x14ac:dyDescent="0.2">
      <c r="A320" s="26">
        <v>314780</v>
      </c>
      <c r="B320" s="12" t="str">
        <f>VLOOKUP(A320,Plan1!$1:$1048576,2,FALSE)</f>
        <v>Juiz de Fora</v>
      </c>
      <c r="C320" s="3" t="s">
        <v>146</v>
      </c>
      <c r="D320" s="3">
        <v>0</v>
      </c>
      <c r="E320" s="3" t="s">
        <v>814</v>
      </c>
      <c r="F320" s="3">
        <v>0</v>
      </c>
      <c r="G320" s="3">
        <v>0</v>
      </c>
      <c r="H320" s="3">
        <v>0</v>
      </c>
      <c r="I320" s="12" t="s">
        <v>812</v>
      </c>
      <c r="L320" s="18"/>
      <c r="M320" s="16"/>
    </row>
    <row r="321" spans="1:13" x14ac:dyDescent="0.2">
      <c r="A321" s="26">
        <v>314940</v>
      </c>
      <c r="B321" s="12" t="str">
        <f>VLOOKUP(A321,Plan1!$1:$1048576,2,FALSE)</f>
        <v>Juiz de Fora</v>
      </c>
      <c r="C321" s="3" t="s">
        <v>152</v>
      </c>
      <c r="D321" s="3">
        <v>0</v>
      </c>
      <c r="E321" s="3" t="s">
        <v>814</v>
      </c>
      <c r="F321" s="3">
        <v>0</v>
      </c>
      <c r="G321" s="3">
        <v>0</v>
      </c>
      <c r="H321" s="3">
        <v>0</v>
      </c>
      <c r="I321" s="12" t="s">
        <v>812</v>
      </c>
      <c r="L321" s="17"/>
      <c r="M321" s="18"/>
    </row>
    <row r="322" spans="1:13" x14ac:dyDescent="0.2">
      <c r="A322" s="26">
        <v>315620</v>
      </c>
      <c r="B322" s="12" t="str">
        <f>VLOOKUP(A322,Plan1!$1:$1048576,2,FALSE)</f>
        <v>Juiz de Fora</v>
      </c>
      <c r="C322" s="3" t="s">
        <v>165</v>
      </c>
      <c r="D322" s="3">
        <v>0</v>
      </c>
      <c r="E322" s="3" t="s">
        <v>814</v>
      </c>
      <c r="F322" s="3">
        <v>0</v>
      </c>
      <c r="G322" s="3">
        <v>0</v>
      </c>
      <c r="H322" s="3">
        <v>0</v>
      </c>
      <c r="I322" s="12" t="s">
        <v>812</v>
      </c>
      <c r="L322" s="17"/>
      <c r="M322" s="17"/>
    </row>
    <row r="323" spans="1:13" x14ac:dyDescent="0.2">
      <c r="A323" s="26">
        <v>315930</v>
      </c>
      <c r="B323" s="12" t="str">
        <f>VLOOKUP(A323,Plan1!$1:$1048576,2,FALSE)</f>
        <v>Juiz de Fora</v>
      </c>
      <c r="C323" s="3" t="s">
        <v>584</v>
      </c>
      <c r="D323" s="3">
        <v>0</v>
      </c>
      <c r="E323" s="3" t="s">
        <v>814</v>
      </c>
      <c r="F323" s="3">
        <v>0</v>
      </c>
      <c r="G323" s="3">
        <v>0</v>
      </c>
      <c r="H323" s="3">
        <v>0</v>
      </c>
      <c r="I323" s="12" t="s">
        <v>812</v>
      </c>
      <c r="L323" s="16"/>
      <c r="M323" s="17"/>
    </row>
    <row r="324" spans="1:13" x14ac:dyDescent="0.2">
      <c r="A324" s="26">
        <v>316560</v>
      </c>
      <c r="B324" s="12" t="str">
        <f>VLOOKUP(A324,Plan1!$1:$1048576,2,FALSE)</f>
        <v>Juiz de Fora</v>
      </c>
      <c r="C324" s="3" t="s">
        <v>200</v>
      </c>
      <c r="D324" s="3">
        <v>0</v>
      </c>
      <c r="E324" s="3" t="s">
        <v>814</v>
      </c>
      <c r="F324" s="3">
        <v>0</v>
      </c>
      <c r="G324" s="3">
        <v>0</v>
      </c>
      <c r="H324" s="3">
        <v>0</v>
      </c>
      <c r="I324" s="12" t="s">
        <v>812</v>
      </c>
      <c r="L324" s="17"/>
      <c r="M324" s="16"/>
    </row>
    <row r="325" spans="1:13" x14ac:dyDescent="0.2">
      <c r="A325" s="26">
        <v>312850</v>
      </c>
      <c r="B325" s="12" t="str">
        <f>VLOOKUP(A325,Plan1!$1:$1048576,2,FALSE)</f>
        <v>Juiz de Fora</v>
      </c>
      <c r="C325" s="3" t="s">
        <v>89</v>
      </c>
      <c r="D325" s="3">
        <v>0.2</v>
      </c>
      <c r="E325" s="3" t="s">
        <v>814</v>
      </c>
      <c r="F325" s="3">
        <v>0</v>
      </c>
      <c r="G325" s="3">
        <v>1</v>
      </c>
      <c r="H325" s="3">
        <v>0</v>
      </c>
      <c r="I325" s="12" t="s">
        <v>810</v>
      </c>
      <c r="L325" s="16"/>
      <c r="M325" s="17"/>
    </row>
    <row r="326" spans="1:13" x14ac:dyDescent="0.2">
      <c r="A326" s="26">
        <v>310610</v>
      </c>
      <c r="B326" s="12" t="str">
        <f>VLOOKUP(A326,Plan1!$1:$1048576,2,FALSE)</f>
        <v>Juiz de Fora</v>
      </c>
      <c r="C326" s="3" t="s">
        <v>19</v>
      </c>
      <c r="D326" s="3">
        <v>0.5</v>
      </c>
      <c r="E326" s="3" t="s">
        <v>814</v>
      </c>
      <c r="F326" s="3">
        <v>0</v>
      </c>
      <c r="G326" s="3">
        <v>2</v>
      </c>
      <c r="H326" s="3">
        <v>0</v>
      </c>
      <c r="I326" s="12" t="s">
        <v>810</v>
      </c>
      <c r="L326" s="17"/>
      <c r="M326" s="16"/>
    </row>
    <row r="327" spans="1:13" x14ac:dyDescent="0.2">
      <c r="A327" s="26">
        <v>315590</v>
      </c>
      <c r="B327" s="12" t="str">
        <f>VLOOKUP(A327,Plan1!$1:$1048576,2,FALSE)</f>
        <v>Juiz de Fora</v>
      </c>
      <c r="C327" s="3" t="s">
        <v>569</v>
      </c>
      <c r="D327" s="3">
        <v>0.8</v>
      </c>
      <c r="E327" s="3" t="s">
        <v>814</v>
      </c>
      <c r="F327" s="3">
        <v>0</v>
      </c>
      <c r="G327" s="3">
        <v>2</v>
      </c>
      <c r="H327" s="3">
        <v>0</v>
      </c>
      <c r="I327" s="12" t="s">
        <v>810</v>
      </c>
      <c r="L327" s="17"/>
      <c r="M327" s="17"/>
    </row>
    <row r="328" spans="1:13" x14ac:dyDescent="0.2">
      <c r="A328" s="26">
        <v>310360</v>
      </c>
      <c r="B328" s="12" t="str">
        <f>VLOOKUP(A328,Plan1!$1:$1048576,2,FALSE)</f>
        <v>Juiz de Fora</v>
      </c>
      <c r="C328" s="3" t="s">
        <v>14</v>
      </c>
      <c r="D328" s="3">
        <v>0.2</v>
      </c>
      <c r="E328" s="3" t="s">
        <v>814</v>
      </c>
      <c r="F328" s="3">
        <v>0</v>
      </c>
      <c r="G328" s="3">
        <v>0</v>
      </c>
      <c r="H328" s="3">
        <v>1</v>
      </c>
      <c r="I328" s="12" t="s">
        <v>732</v>
      </c>
      <c r="L328" s="16"/>
      <c r="M328" s="17"/>
    </row>
    <row r="329" spans="1:13" x14ac:dyDescent="0.2">
      <c r="A329" s="26">
        <v>311620</v>
      </c>
      <c r="B329" s="12" t="str">
        <f>VLOOKUP(A329,Plan1!$1:$1048576,2,FALSE)</f>
        <v>Juiz de Fora</v>
      </c>
      <c r="C329" s="3" t="s">
        <v>46</v>
      </c>
      <c r="D329" s="3">
        <v>0.5</v>
      </c>
      <c r="E329" s="3" t="s">
        <v>814</v>
      </c>
      <c r="F329" s="3">
        <v>0</v>
      </c>
      <c r="G329" s="3">
        <v>0</v>
      </c>
      <c r="H329" s="3">
        <v>1</v>
      </c>
      <c r="I329" s="12" t="s">
        <v>732</v>
      </c>
      <c r="L329" s="16"/>
      <c r="M329" s="16"/>
    </row>
    <row r="330" spans="1:13" x14ac:dyDescent="0.2">
      <c r="A330" s="26">
        <v>316070</v>
      </c>
      <c r="B330" s="12" t="str">
        <f>VLOOKUP(A330,Plan1!$1:$1048576,2,FALSE)</f>
        <v>Juiz de Fora</v>
      </c>
      <c r="C330" s="3" t="s">
        <v>592</v>
      </c>
      <c r="D330" s="3">
        <v>0.4</v>
      </c>
      <c r="E330" s="3" t="s">
        <v>814</v>
      </c>
      <c r="F330" s="3">
        <v>0</v>
      </c>
      <c r="G330" s="3">
        <v>0</v>
      </c>
      <c r="H330" s="3">
        <v>2</v>
      </c>
      <c r="I330" s="12" t="s">
        <v>732</v>
      </c>
      <c r="L330" s="16"/>
      <c r="M330" s="16"/>
    </row>
    <row r="331" spans="1:13" x14ac:dyDescent="0.2">
      <c r="A331" s="26">
        <v>315540</v>
      </c>
      <c r="B331" s="12" t="str">
        <f>VLOOKUP(A331,Plan1!$1:$1048576,2,FALSE)</f>
        <v>Juiz de Fora</v>
      </c>
      <c r="C331" s="3" t="s">
        <v>565</v>
      </c>
      <c r="D331" s="3">
        <v>3</v>
      </c>
      <c r="E331" s="3" t="s">
        <v>815</v>
      </c>
      <c r="F331" s="3">
        <v>1</v>
      </c>
      <c r="G331" s="3">
        <v>6</v>
      </c>
      <c r="H331" s="3">
        <v>1</v>
      </c>
      <c r="I331" s="12" t="s">
        <v>810</v>
      </c>
      <c r="L331" s="16"/>
      <c r="M331" s="16"/>
    </row>
    <row r="332" spans="1:13" x14ac:dyDescent="0.2">
      <c r="A332" s="26">
        <v>314080</v>
      </c>
      <c r="B332" s="12" t="str">
        <f>VLOOKUP(A332,Plan1!$1:$1048576,2,FALSE)</f>
        <v>Juiz de Fora</v>
      </c>
      <c r="C332" s="3" t="s">
        <v>484</v>
      </c>
      <c r="D332" s="3">
        <v>4.8</v>
      </c>
      <c r="E332" s="3" t="s">
        <v>816</v>
      </c>
      <c r="F332" s="3">
        <v>1</v>
      </c>
      <c r="G332" s="3">
        <v>7</v>
      </c>
      <c r="H332" s="3">
        <v>4</v>
      </c>
      <c r="I332" s="12" t="s">
        <v>810</v>
      </c>
      <c r="L332" s="17"/>
      <c r="M332" s="16"/>
    </row>
    <row r="333" spans="1:13" x14ac:dyDescent="0.2">
      <c r="A333" s="26">
        <v>312130</v>
      </c>
      <c r="B333" s="12" t="str">
        <f>VLOOKUP(A333,Plan1!$1:$1048576,2,FALSE)</f>
        <v>Juiz de Fora</v>
      </c>
      <c r="C333" s="3" t="s">
        <v>61</v>
      </c>
      <c r="D333" s="3">
        <v>0.8</v>
      </c>
      <c r="E333" s="3" t="s">
        <v>814</v>
      </c>
      <c r="F333" s="3">
        <v>1</v>
      </c>
      <c r="G333" s="3">
        <v>0</v>
      </c>
      <c r="H333" s="3">
        <v>2</v>
      </c>
      <c r="I333" s="12" t="s">
        <v>732</v>
      </c>
      <c r="L333" s="17"/>
      <c r="M333" s="17"/>
    </row>
    <row r="334" spans="1:13" x14ac:dyDescent="0.2">
      <c r="A334" s="26">
        <v>315727</v>
      </c>
      <c r="B334" s="12" t="str">
        <f>VLOOKUP(A334,Plan1!$1:$1048576,2,FALSE)</f>
        <v>Juiz de Fora</v>
      </c>
      <c r="C334" s="3" t="s">
        <v>168</v>
      </c>
      <c r="D334" s="3">
        <v>0.9</v>
      </c>
      <c r="E334" s="3" t="s">
        <v>814</v>
      </c>
      <c r="F334" s="3">
        <v>1</v>
      </c>
      <c r="G334" s="3">
        <v>0</v>
      </c>
      <c r="H334" s="3">
        <v>2</v>
      </c>
      <c r="I334" s="12" t="s">
        <v>732</v>
      </c>
      <c r="L334" s="16"/>
      <c r="M334" s="17"/>
    </row>
    <row r="335" spans="1:13" x14ac:dyDescent="0.2">
      <c r="A335" s="26">
        <v>312738</v>
      </c>
      <c r="B335" s="12" t="str">
        <f>VLOOKUP(A335,Plan1!$1:$1048576,2,FALSE)</f>
        <v>Juiz de Fora</v>
      </c>
      <c r="C335" s="3" t="s">
        <v>85</v>
      </c>
      <c r="D335" s="3">
        <v>1.1000000000000001</v>
      </c>
      <c r="E335" s="3" t="s">
        <v>815</v>
      </c>
      <c r="F335" s="3">
        <v>2</v>
      </c>
      <c r="G335" s="3">
        <v>3</v>
      </c>
      <c r="H335" s="3">
        <v>0</v>
      </c>
      <c r="I335" s="12" t="s">
        <v>810</v>
      </c>
      <c r="L335" s="17"/>
      <c r="M335" s="16"/>
    </row>
    <row r="336" spans="1:13" x14ac:dyDescent="0.2">
      <c r="A336" s="26">
        <v>316750</v>
      </c>
      <c r="B336" s="12" t="str">
        <f>VLOOKUP(A336,Plan1!$1:$1048576,2,FALSE)</f>
        <v>Juiz de Fora</v>
      </c>
      <c r="C336" s="3" t="s">
        <v>209</v>
      </c>
      <c r="D336" s="3">
        <v>1.4</v>
      </c>
      <c r="E336" s="3" t="s">
        <v>815</v>
      </c>
      <c r="F336" s="3">
        <v>2</v>
      </c>
      <c r="G336" s="3">
        <v>0</v>
      </c>
      <c r="H336" s="3">
        <v>2</v>
      </c>
      <c r="I336" s="12" t="s">
        <v>809</v>
      </c>
      <c r="L336" s="16"/>
      <c r="M336" s="17"/>
    </row>
    <row r="337" spans="1:13" x14ac:dyDescent="0.2">
      <c r="A337" s="26">
        <v>311590</v>
      </c>
      <c r="B337" s="12" t="str">
        <f>VLOOKUP(A337,Plan1!$1:$1048576,2,FALSE)</f>
        <v>Juiz de Fora</v>
      </c>
      <c r="C337" s="3" t="s">
        <v>44</v>
      </c>
      <c r="D337" s="3">
        <v>1.5</v>
      </c>
      <c r="E337" s="3" t="s">
        <v>815</v>
      </c>
      <c r="F337" s="3">
        <v>2</v>
      </c>
      <c r="G337" s="3">
        <v>0</v>
      </c>
      <c r="H337" s="3">
        <v>3</v>
      </c>
      <c r="I337" s="12" t="s">
        <v>732</v>
      </c>
      <c r="L337" s="17"/>
      <c r="M337" s="16"/>
    </row>
    <row r="338" spans="1:13" x14ac:dyDescent="0.2">
      <c r="A338" s="26">
        <v>316290</v>
      </c>
      <c r="B338" s="12" t="str">
        <f>VLOOKUP(A338,Plan1!$1:$1048576,2,FALSE)</f>
        <v>Juiz de Fora</v>
      </c>
      <c r="C338" s="3" t="s">
        <v>610</v>
      </c>
      <c r="D338" s="3">
        <v>2.2999999999999998</v>
      </c>
      <c r="E338" s="3" t="s">
        <v>815</v>
      </c>
      <c r="F338" s="3">
        <v>2</v>
      </c>
      <c r="G338" s="3">
        <v>3</v>
      </c>
      <c r="H338" s="3">
        <v>10</v>
      </c>
      <c r="I338" s="12" t="s">
        <v>732</v>
      </c>
      <c r="L338" s="18"/>
      <c r="M338" s="17"/>
    </row>
    <row r="339" spans="1:13" x14ac:dyDescent="0.2">
      <c r="A339" s="26">
        <v>313860</v>
      </c>
      <c r="B339" s="12" t="str">
        <f>VLOOKUP(A339,Plan1!$1:$1048576,2,FALSE)</f>
        <v>Juiz de Fora</v>
      </c>
      <c r="C339" s="3" t="s">
        <v>465</v>
      </c>
      <c r="D339" s="3">
        <v>2.1</v>
      </c>
      <c r="E339" s="3" t="s">
        <v>815</v>
      </c>
      <c r="F339" s="3">
        <v>4</v>
      </c>
      <c r="G339" s="3">
        <v>0</v>
      </c>
      <c r="H339" s="3">
        <v>14</v>
      </c>
      <c r="I339" s="12" t="s">
        <v>732</v>
      </c>
      <c r="L339" s="17"/>
      <c r="M339" s="18"/>
    </row>
    <row r="340" spans="1:13" x14ac:dyDescent="0.2">
      <c r="A340" s="26">
        <v>310690</v>
      </c>
      <c r="B340" s="12" t="str">
        <f>VLOOKUP(A340,Plan1!$1:$1048576,2,FALSE)</f>
        <v>Juiz de Fora</v>
      </c>
      <c r="C340" s="3" t="s">
        <v>259</v>
      </c>
      <c r="D340" s="3">
        <v>2.2000000000000002</v>
      </c>
      <c r="E340" s="3" t="s">
        <v>815</v>
      </c>
      <c r="F340" s="3">
        <v>5</v>
      </c>
      <c r="G340" s="3">
        <v>0</v>
      </c>
      <c r="H340" s="3">
        <v>4</v>
      </c>
      <c r="I340" s="12" t="s">
        <v>811</v>
      </c>
      <c r="L340" s="17"/>
      <c r="M340" s="17"/>
    </row>
    <row r="341" spans="1:13" x14ac:dyDescent="0.2">
      <c r="A341" s="26">
        <v>313980</v>
      </c>
      <c r="B341" s="12" t="str">
        <f>VLOOKUP(A341,Plan1!$1:$1048576,2,FALSE)</f>
        <v>Juiz de Fora</v>
      </c>
      <c r="C341" s="3" t="s">
        <v>477</v>
      </c>
      <c r="D341" s="3">
        <v>9.3000000000000007</v>
      </c>
      <c r="E341" s="3" t="s">
        <v>816</v>
      </c>
      <c r="F341" s="3">
        <v>13</v>
      </c>
      <c r="G341" s="3">
        <v>5</v>
      </c>
      <c r="H341" s="3">
        <v>9</v>
      </c>
      <c r="I341" s="12" t="s">
        <v>811</v>
      </c>
      <c r="L341" s="16"/>
      <c r="M341" s="17"/>
    </row>
    <row r="342" spans="1:13" x14ac:dyDescent="0.2">
      <c r="A342" s="26">
        <v>315860</v>
      </c>
      <c r="B342" s="12" t="str">
        <f>VLOOKUP(A342,Plan1!$1:$1048576,2,FALSE)</f>
        <v>Juiz de Fora</v>
      </c>
      <c r="C342" s="3" t="s">
        <v>175</v>
      </c>
      <c r="D342" s="3">
        <v>4.5</v>
      </c>
      <c r="E342" s="3" t="s">
        <v>816</v>
      </c>
      <c r="F342" s="3">
        <v>16</v>
      </c>
      <c r="G342" s="3">
        <v>1</v>
      </c>
      <c r="H342" s="3">
        <v>7</v>
      </c>
      <c r="I342" s="12" t="s">
        <v>811</v>
      </c>
      <c r="L342" s="17"/>
      <c r="M342" s="16"/>
    </row>
    <row r="343" spans="1:13" x14ac:dyDescent="0.2">
      <c r="A343" s="26">
        <v>315010</v>
      </c>
      <c r="B343" s="12" t="str">
        <f>VLOOKUP(A343,Plan1!$1:$1048576,2,FALSE)</f>
        <v>Juiz de Fora</v>
      </c>
      <c r="C343" s="3" t="s">
        <v>155</v>
      </c>
      <c r="D343" s="3">
        <v>4</v>
      </c>
      <c r="E343" s="3" t="s">
        <v>816</v>
      </c>
      <c r="F343" s="3">
        <v>17</v>
      </c>
      <c r="G343" s="3">
        <v>2</v>
      </c>
      <c r="H343" s="3">
        <v>2</v>
      </c>
      <c r="I343" s="12" t="s">
        <v>811</v>
      </c>
      <c r="L343" s="16"/>
      <c r="M343" s="17"/>
    </row>
    <row r="344" spans="1:13" x14ac:dyDescent="0.2">
      <c r="A344" s="26">
        <v>313670</v>
      </c>
      <c r="B344" s="12" t="str">
        <f>VLOOKUP(A344,Plan1!$1:$1048576,2,FALSE)</f>
        <v>Juiz de Fora</v>
      </c>
      <c r="C344" s="3" t="s">
        <v>451</v>
      </c>
      <c r="D344" s="3">
        <v>3.7</v>
      </c>
      <c r="E344" s="3" t="s">
        <v>815</v>
      </c>
      <c r="F344" s="3">
        <v>49</v>
      </c>
      <c r="G344" s="3">
        <v>120</v>
      </c>
      <c r="H344" s="3">
        <v>107</v>
      </c>
      <c r="I344" s="12" t="s">
        <v>810</v>
      </c>
      <c r="L344" s="16"/>
      <c r="M344" s="16"/>
    </row>
    <row r="345" spans="1:13" x14ac:dyDescent="0.2">
      <c r="A345" s="29">
        <v>314670</v>
      </c>
      <c r="B345" s="12" t="str">
        <f>VLOOKUP(A345,Plan1!$1:$1048576,2,FALSE)</f>
        <v>Leopoldina</v>
      </c>
      <c r="C345" s="2" t="s">
        <v>517</v>
      </c>
      <c r="D345" s="3">
        <v>1.8</v>
      </c>
      <c r="E345" s="3" t="s">
        <v>815</v>
      </c>
      <c r="F345" s="3">
        <v>0</v>
      </c>
      <c r="G345" s="3">
        <v>0</v>
      </c>
      <c r="H345" s="3">
        <v>4</v>
      </c>
      <c r="I345" s="12" t="s">
        <v>732</v>
      </c>
      <c r="L345" s="17"/>
      <c r="M345" s="16"/>
    </row>
    <row r="346" spans="1:13" x14ac:dyDescent="0.2">
      <c r="A346" s="29">
        <v>316000</v>
      </c>
      <c r="B346" s="12" t="str">
        <f>VLOOKUP(A346,Plan1!$1:$1048576,2,FALSE)</f>
        <v>Leopoldina</v>
      </c>
      <c r="C346" s="2" t="s">
        <v>178</v>
      </c>
      <c r="D346" s="3">
        <v>1.4</v>
      </c>
      <c r="E346" s="3" t="s">
        <v>815</v>
      </c>
      <c r="F346" s="3">
        <v>0</v>
      </c>
      <c r="G346" s="3">
        <v>1</v>
      </c>
      <c r="H346" s="3">
        <v>5</v>
      </c>
      <c r="I346" s="12" t="s">
        <v>732</v>
      </c>
      <c r="L346" s="17"/>
      <c r="M346" s="17"/>
    </row>
    <row r="347" spans="1:13" x14ac:dyDescent="0.2">
      <c r="A347" s="29">
        <v>312290</v>
      </c>
      <c r="B347" s="12" t="str">
        <f>VLOOKUP(A347,Plan1!$1:$1048576,2,FALSE)</f>
        <v>Leopoldina</v>
      </c>
      <c r="C347" s="2" t="s">
        <v>361</v>
      </c>
      <c r="D347" s="3">
        <v>1</v>
      </c>
      <c r="E347" s="3" t="s">
        <v>815</v>
      </c>
      <c r="F347" s="3">
        <v>1</v>
      </c>
      <c r="G347" s="3">
        <v>1</v>
      </c>
      <c r="H347" s="3">
        <v>0</v>
      </c>
      <c r="I347" s="12" t="s">
        <v>809</v>
      </c>
      <c r="L347" s="16"/>
      <c r="M347" s="17"/>
    </row>
    <row r="348" spans="1:13" x14ac:dyDescent="0.2">
      <c r="A348" s="29">
        <v>310460</v>
      </c>
      <c r="B348" s="12" t="str">
        <f>VLOOKUP(A348,Plan1!$1:$1048576,2,FALSE)</f>
        <v>Leopoldina</v>
      </c>
      <c r="C348" s="2" t="s">
        <v>246</v>
      </c>
      <c r="D348" s="3">
        <v>3.7</v>
      </c>
      <c r="E348" s="3" t="s">
        <v>815</v>
      </c>
      <c r="F348" s="3">
        <v>1</v>
      </c>
      <c r="G348" s="3">
        <v>16</v>
      </c>
      <c r="H348" s="3">
        <v>1</v>
      </c>
      <c r="I348" s="12" t="s">
        <v>810</v>
      </c>
      <c r="L348" s="16"/>
      <c r="M348" s="16"/>
    </row>
    <row r="349" spans="1:13" x14ac:dyDescent="0.2">
      <c r="A349" s="29">
        <v>313260</v>
      </c>
      <c r="B349" s="12" t="str">
        <f>VLOOKUP(A349,Plan1!$1:$1048576,2,FALSE)</f>
        <v>Leopoldina</v>
      </c>
      <c r="C349" s="2" t="s">
        <v>100</v>
      </c>
      <c r="D349" s="3">
        <v>2.1</v>
      </c>
      <c r="E349" s="3" t="s">
        <v>815</v>
      </c>
      <c r="F349" s="3">
        <v>1</v>
      </c>
      <c r="G349" s="3">
        <v>1</v>
      </c>
      <c r="H349" s="3">
        <v>5</v>
      </c>
      <c r="I349" s="12" t="s">
        <v>732</v>
      </c>
      <c r="L349" s="16"/>
      <c r="M349" s="16"/>
    </row>
    <row r="350" spans="1:13" x14ac:dyDescent="0.2">
      <c r="A350" s="29">
        <v>317210</v>
      </c>
      <c r="B350" s="12" t="str">
        <f>VLOOKUP(A350,Plan1!$1:$1048576,2,FALSE)</f>
        <v>Leopoldina</v>
      </c>
      <c r="C350" s="2" t="s">
        <v>651</v>
      </c>
      <c r="D350" s="3">
        <v>4.3</v>
      </c>
      <c r="E350" s="3" t="s">
        <v>816</v>
      </c>
      <c r="F350" s="3">
        <v>1</v>
      </c>
      <c r="G350" s="3">
        <v>6</v>
      </c>
      <c r="H350" s="3">
        <v>4</v>
      </c>
      <c r="I350" s="12" t="s">
        <v>810</v>
      </c>
      <c r="L350" s="16"/>
      <c r="M350" s="16"/>
    </row>
    <row r="351" spans="1:13" x14ac:dyDescent="0.2">
      <c r="A351" s="29">
        <v>312460</v>
      </c>
      <c r="B351" s="12" t="str">
        <f>VLOOKUP(A351,Plan1!$1:$1048576,2,FALSE)</f>
        <v>Leopoldina</v>
      </c>
      <c r="C351" s="2" t="s">
        <v>69</v>
      </c>
      <c r="D351" s="3">
        <v>0.8</v>
      </c>
      <c r="E351" s="3" t="s">
        <v>814</v>
      </c>
      <c r="F351" s="3">
        <v>1</v>
      </c>
      <c r="G351" s="3">
        <v>2</v>
      </c>
      <c r="H351" s="3">
        <v>0</v>
      </c>
      <c r="I351" s="12" t="s">
        <v>810</v>
      </c>
      <c r="L351" s="16"/>
      <c r="M351" s="16"/>
    </row>
    <row r="352" spans="1:13" x14ac:dyDescent="0.2">
      <c r="A352" s="29">
        <v>315110</v>
      </c>
      <c r="B352" s="12" t="str">
        <f>VLOOKUP(A352,Plan1!$1:$1048576,2,FALSE)</f>
        <v>Leopoldina</v>
      </c>
      <c r="C352" s="2" t="s">
        <v>540</v>
      </c>
      <c r="D352" s="3">
        <v>2</v>
      </c>
      <c r="E352" s="3" t="s">
        <v>815</v>
      </c>
      <c r="F352" s="3">
        <v>2</v>
      </c>
      <c r="G352" s="3">
        <v>1</v>
      </c>
      <c r="H352" s="3">
        <v>2</v>
      </c>
      <c r="I352" s="12" t="s">
        <v>809</v>
      </c>
      <c r="L352" s="16"/>
      <c r="M352" s="16"/>
    </row>
    <row r="353" spans="1:13" x14ac:dyDescent="0.2">
      <c r="A353" s="29">
        <v>315410</v>
      </c>
      <c r="B353" s="12" t="str">
        <f>VLOOKUP(A353,Plan1!$1:$1048576,2,FALSE)</f>
        <v>Leopoldina</v>
      </c>
      <c r="C353" s="2" t="s">
        <v>557</v>
      </c>
      <c r="D353" s="3">
        <v>4.7</v>
      </c>
      <c r="E353" s="3" t="s">
        <v>816</v>
      </c>
      <c r="F353" s="3">
        <v>2</v>
      </c>
      <c r="G353" s="3">
        <v>6</v>
      </c>
      <c r="H353" s="3">
        <v>3</v>
      </c>
      <c r="I353" s="12" t="s">
        <v>810</v>
      </c>
      <c r="L353" s="17"/>
      <c r="M353" s="16"/>
    </row>
    <row r="354" spans="1:13" x14ac:dyDescent="0.2">
      <c r="A354" s="29">
        <v>313800</v>
      </c>
      <c r="B354" s="12" t="str">
        <f>VLOOKUP(A354,Plan1!$1:$1048576,2,FALSE)</f>
        <v>Leopoldina</v>
      </c>
      <c r="C354" s="2" t="s">
        <v>460</v>
      </c>
      <c r="D354" s="3">
        <v>0.8</v>
      </c>
      <c r="E354" s="3" t="s">
        <v>814</v>
      </c>
      <c r="F354" s="3">
        <v>2</v>
      </c>
      <c r="G354" s="3">
        <v>0</v>
      </c>
      <c r="H354" s="3">
        <v>0</v>
      </c>
      <c r="I354" s="12" t="s">
        <v>811</v>
      </c>
      <c r="L354" s="17"/>
      <c r="M354" s="17"/>
    </row>
    <row r="355" spans="1:13" x14ac:dyDescent="0.2">
      <c r="A355" s="29">
        <v>311530</v>
      </c>
      <c r="B355" s="12" t="str">
        <f>VLOOKUP(A355,Plan1!$1:$1048576,2,FALSE)</f>
        <v>Leopoldina</v>
      </c>
      <c r="C355" s="2" t="s">
        <v>313</v>
      </c>
      <c r="D355" s="3">
        <v>1.7</v>
      </c>
      <c r="E355" s="3" t="s">
        <v>815</v>
      </c>
      <c r="F355" s="3">
        <v>4</v>
      </c>
      <c r="G355" s="3">
        <v>10</v>
      </c>
      <c r="H355" s="3">
        <v>3</v>
      </c>
      <c r="I355" s="12" t="s">
        <v>810</v>
      </c>
      <c r="L355" s="16"/>
      <c r="M355" s="17"/>
    </row>
    <row r="356" spans="1:13" x14ac:dyDescent="0.2">
      <c r="A356" s="29">
        <v>310440</v>
      </c>
      <c r="B356" s="12" t="str">
        <f>VLOOKUP(A356,Plan1!$1:$1048576,2,FALSE)</f>
        <v>Leopoldina</v>
      </c>
      <c r="C356" s="2" t="s">
        <v>16</v>
      </c>
      <c r="D356" s="3">
        <v>4.2</v>
      </c>
      <c r="E356" s="3" t="s">
        <v>816</v>
      </c>
      <c r="F356" s="3">
        <v>5</v>
      </c>
      <c r="G356" s="3">
        <v>9</v>
      </c>
      <c r="H356" s="3">
        <v>5</v>
      </c>
      <c r="I356" s="12" t="s">
        <v>810</v>
      </c>
      <c r="L356" s="17"/>
      <c r="M356" s="16"/>
    </row>
    <row r="357" spans="1:13" x14ac:dyDescent="0.2">
      <c r="A357" s="29">
        <v>315840</v>
      </c>
      <c r="B357" s="12" t="str">
        <f>VLOOKUP(A357,Plan1!$1:$1048576,2,FALSE)</f>
        <v>Leopoldina</v>
      </c>
      <c r="C357" s="2" t="s">
        <v>174</v>
      </c>
      <c r="D357" s="3">
        <v>3.7</v>
      </c>
      <c r="E357" s="3" t="s">
        <v>815</v>
      </c>
      <c r="F357" s="3">
        <v>6</v>
      </c>
      <c r="G357" s="3">
        <v>8</v>
      </c>
      <c r="H357" s="3">
        <v>1</v>
      </c>
      <c r="I357" s="12" t="s">
        <v>810</v>
      </c>
      <c r="L357" s="17"/>
      <c r="M357" s="17"/>
    </row>
    <row r="358" spans="1:13" x14ac:dyDescent="0.2">
      <c r="A358" s="29">
        <v>313840</v>
      </c>
      <c r="B358" s="12" t="str">
        <f>VLOOKUP(A358,Plan1!$1:$1048576,2,FALSE)</f>
        <v>Leopoldina</v>
      </c>
      <c r="C358" s="2" t="s">
        <v>463</v>
      </c>
      <c r="D358" s="3">
        <v>2.4</v>
      </c>
      <c r="E358" s="3" t="s">
        <v>815</v>
      </c>
      <c r="F358" s="3">
        <v>6</v>
      </c>
      <c r="G358" s="3">
        <v>17</v>
      </c>
      <c r="H358" s="3">
        <v>5</v>
      </c>
      <c r="I358" s="12" t="s">
        <v>810</v>
      </c>
      <c r="L358" s="16"/>
      <c r="M358" s="17"/>
    </row>
    <row r="359" spans="1:13" x14ac:dyDescent="0.2">
      <c r="A359" s="29">
        <v>310150</v>
      </c>
      <c r="B359" s="12" t="str">
        <f>VLOOKUP(A359,Plan1!$1:$1048576,2,FALSE)</f>
        <v>Leopoldina</v>
      </c>
      <c r="C359" s="2" t="s">
        <v>232</v>
      </c>
      <c r="D359" s="3">
        <v>4.7</v>
      </c>
      <c r="E359" s="3" t="s">
        <v>816</v>
      </c>
      <c r="F359" s="3">
        <v>8</v>
      </c>
      <c r="G359" s="3">
        <v>22</v>
      </c>
      <c r="H359" s="3">
        <v>16</v>
      </c>
      <c r="I359" s="12" t="s">
        <v>810</v>
      </c>
      <c r="L359" s="17"/>
      <c r="M359" s="16"/>
    </row>
    <row r="360" spans="1:13" x14ac:dyDescent="0.2">
      <c r="A360" s="29">
        <v>314400</v>
      </c>
      <c r="B360" s="12" t="str">
        <f>VLOOKUP(A360,Plan1!$1:$1048576,2,FALSE)</f>
        <v>Manhumirim</v>
      </c>
      <c r="C360" s="2" t="s">
        <v>500</v>
      </c>
      <c r="D360" s="3">
        <v>1</v>
      </c>
      <c r="E360" s="3" t="s">
        <v>815</v>
      </c>
      <c r="F360" s="3">
        <v>0</v>
      </c>
      <c r="G360" s="3">
        <v>5</v>
      </c>
      <c r="H360" s="3">
        <v>1</v>
      </c>
      <c r="I360" s="12" t="s">
        <v>810</v>
      </c>
      <c r="L360" s="17"/>
      <c r="M360" s="17"/>
    </row>
    <row r="361" spans="1:13" x14ac:dyDescent="0.2">
      <c r="A361" s="29">
        <v>311740</v>
      </c>
      <c r="B361" s="12" t="str">
        <f>VLOOKUP(A361,Plan1!$1:$1048576,2,FALSE)</f>
        <v>Manhumirim</v>
      </c>
      <c r="C361" s="2" t="s">
        <v>51</v>
      </c>
      <c r="D361" s="3">
        <v>2</v>
      </c>
      <c r="E361" s="3" t="s">
        <v>815</v>
      </c>
      <c r="F361" s="3">
        <v>0</v>
      </c>
      <c r="G361" s="3">
        <v>6</v>
      </c>
      <c r="H361" s="3">
        <v>1</v>
      </c>
      <c r="I361" s="12" t="s">
        <v>810</v>
      </c>
      <c r="L361" s="17"/>
      <c r="M361" s="17"/>
    </row>
    <row r="362" spans="1:13" x14ac:dyDescent="0.2">
      <c r="A362" s="29">
        <v>315415</v>
      </c>
      <c r="B362" s="12" t="str">
        <f>VLOOKUP(A362,Plan1!$1:$1048576,2,FALSE)</f>
        <v>Manhumirim</v>
      </c>
      <c r="C362" s="2" t="s">
        <v>558</v>
      </c>
      <c r="D362" s="3">
        <v>1.5</v>
      </c>
      <c r="E362" s="3" t="s">
        <v>815</v>
      </c>
      <c r="F362" s="3">
        <v>0</v>
      </c>
      <c r="G362" s="3">
        <v>0</v>
      </c>
      <c r="H362" s="3">
        <v>2</v>
      </c>
      <c r="I362" s="12" t="s">
        <v>732</v>
      </c>
      <c r="L362" s="16"/>
      <c r="M362" s="17"/>
    </row>
    <row r="363" spans="1:13" x14ac:dyDescent="0.2">
      <c r="A363" s="29">
        <v>312595</v>
      </c>
      <c r="B363" s="12" t="str">
        <f>VLOOKUP(A363,Plan1!$1:$1048576,2,FALSE)</f>
        <v>Manhumirim</v>
      </c>
      <c r="C363" s="2" t="s">
        <v>376</v>
      </c>
      <c r="D363" s="3">
        <v>1.7</v>
      </c>
      <c r="E363" s="3" t="s">
        <v>815</v>
      </c>
      <c r="F363" s="3">
        <v>0</v>
      </c>
      <c r="G363" s="3">
        <v>2</v>
      </c>
      <c r="H363" s="3">
        <v>2</v>
      </c>
      <c r="I363" s="12" t="s">
        <v>809</v>
      </c>
      <c r="L363" s="17"/>
      <c r="M363" s="16"/>
    </row>
    <row r="364" spans="1:13" x14ac:dyDescent="0.2">
      <c r="A364" s="29">
        <v>310205</v>
      </c>
      <c r="B364" s="12" t="str">
        <f>VLOOKUP(A364,Plan1!$1:$1048576,2,FALSE)</f>
        <v>Manhumirim</v>
      </c>
      <c r="C364" s="2" t="s">
        <v>235</v>
      </c>
      <c r="D364" s="3">
        <v>0</v>
      </c>
      <c r="E364" s="3" t="s">
        <v>814</v>
      </c>
      <c r="F364" s="3">
        <v>0</v>
      </c>
      <c r="G364" s="3">
        <v>0</v>
      </c>
      <c r="H364" s="3">
        <v>0</v>
      </c>
      <c r="I364" s="12" t="s">
        <v>812</v>
      </c>
      <c r="L364" s="17"/>
      <c r="M364" s="17"/>
    </row>
    <row r="365" spans="1:13" x14ac:dyDescent="0.2">
      <c r="A365" s="29">
        <v>311010</v>
      </c>
      <c r="B365" s="12" t="str">
        <f>VLOOKUP(A365,Plan1!$1:$1048576,2,FALSE)</f>
        <v>Manhumirim</v>
      </c>
      <c r="C365" s="2" t="s">
        <v>31</v>
      </c>
      <c r="D365" s="3">
        <v>0</v>
      </c>
      <c r="E365" s="3" t="s">
        <v>814</v>
      </c>
      <c r="F365" s="3">
        <v>0</v>
      </c>
      <c r="G365" s="3">
        <v>0</v>
      </c>
      <c r="H365" s="3">
        <v>0</v>
      </c>
      <c r="I365" s="12" t="s">
        <v>812</v>
      </c>
      <c r="L365" s="16"/>
      <c r="M365" s="17"/>
    </row>
    <row r="366" spans="1:13" x14ac:dyDescent="0.2">
      <c r="A366" s="29">
        <v>311210</v>
      </c>
      <c r="B366" s="12" t="str">
        <f>VLOOKUP(A366,Plan1!$1:$1048576,2,FALSE)</f>
        <v>Manhumirim</v>
      </c>
      <c r="C366" s="2" t="s">
        <v>35</v>
      </c>
      <c r="D366" s="3">
        <v>0</v>
      </c>
      <c r="E366" s="3" t="s">
        <v>814</v>
      </c>
      <c r="F366" s="3">
        <v>0</v>
      </c>
      <c r="G366" s="3">
        <v>0</v>
      </c>
      <c r="H366" s="3">
        <v>0</v>
      </c>
      <c r="I366" s="12" t="s">
        <v>812</v>
      </c>
      <c r="L366" s="17"/>
      <c r="M366" s="16"/>
    </row>
    <row r="367" spans="1:13" x14ac:dyDescent="0.2">
      <c r="A367" s="29">
        <v>311290</v>
      </c>
      <c r="B367" s="12" t="str">
        <f>VLOOKUP(A367,Plan1!$1:$1048576,2,FALSE)</f>
        <v>Manhumirim</v>
      </c>
      <c r="C367" s="2" t="s">
        <v>36</v>
      </c>
      <c r="D367" s="3">
        <v>0</v>
      </c>
      <c r="E367" s="3" t="s">
        <v>814</v>
      </c>
      <c r="F367" s="3">
        <v>0</v>
      </c>
      <c r="G367" s="3">
        <v>0</v>
      </c>
      <c r="H367" s="3">
        <v>0</v>
      </c>
      <c r="I367" s="12" t="s">
        <v>812</v>
      </c>
      <c r="L367" s="16"/>
      <c r="M367" s="17"/>
    </row>
    <row r="368" spans="1:13" x14ac:dyDescent="0.2">
      <c r="A368" s="29">
        <v>312352</v>
      </c>
      <c r="B368" s="12" t="str">
        <f>VLOOKUP(A368,Plan1!$1:$1048576,2,FALSE)</f>
        <v>Manhumirim</v>
      </c>
      <c r="C368" s="2" t="s">
        <v>66</v>
      </c>
      <c r="D368" s="3">
        <v>0</v>
      </c>
      <c r="E368" s="3" t="s">
        <v>814</v>
      </c>
      <c r="F368" s="3">
        <v>0</v>
      </c>
      <c r="G368" s="3">
        <v>0</v>
      </c>
      <c r="H368" s="3">
        <v>0</v>
      </c>
      <c r="I368" s="12" t="s">
        <v>812</v>
      </c>
      <c r="L368" s="17"/>
      <c r="M368" s="16"/>
    </row>
    <row r="369" spans="1:13" x14ac:dyDescent="0.2">
      <c r="A369" s="29">
        <v>312530</v>
      </c>
      <c r="B369" s="12" t="str">
        <f>VLOOKUP(A369,Plan1!$1:$1048576,2,FALSE)</f>
        <v>Manhumirim</v>
      </c>
      <c r="C369" s="2" t="s">
        <v>72</v>
      </c>
      <c r="D369" s="3">
        <v>0</v>
      </c>
      <c r="E369" s="3" t="s">
        <v>814</v>
      </c>
      <c r="F369" s="3">
        <v>0</v>
      </c>
      <c r="G369" s="3">
        <v>0</v>
      </c>
      <c r="H369" s="3">
        <v>0</v>
      </c>
      <c r="I369" s="12" t="s">
        <v>812</v>
      </c>
      <c r="L369" s="16"/>
      <c r="M369" s="17"/>
    </row>
    <row r="370" spans="1:13" x14ac:dyDescent="0.2">
      <c r="A370" s="29">
        <v>313867</v>
      </c>
      <c r="B370" s="12" t="str">
        <f>VLOOKUP(A370,Plan1!$1:$1048576,2,FALSE)</f>
        <v>Manhumirim</v>
      </c>
      <c r="C370" s="2" t="s">
        <v>116</v>
      </c>
      <c r="D370" s="3">
        <v>0</v>
      </c>
      <c r="E370" s="3" t="s">
        <v>814</v>
      </c>
      <c r="F370" s="3">
        <v>0</v>
      </c>
      <c r="G370" s="3">
        <v>0</v>
      </c>
      <c r="H370" s="3">
        <v>0</v>
      </c>
      <c r="I370" s="12" t="s">
        <v>812</v>
      </c>
      <c r="L370" s="17"/>
      <c r="M370" s="16"/>
    </row>
    <row r="371" spans="1:13" x14ac:dyDescent="0.2">
      <c r="A371" s="29">
        <v>314053</v>
      </c>
      <c r="B371" s="12" t="str">
        <f>VLOOKUP(A371,Plan1!$1:$1048576,2,FALSE)</f>
        <v>Manhumirim</v>
      </c>
      <c r="C371" s="2" t="s">
        <v>119</v>
      </c>
      <c r="D371" s="3">
        <v>0</v>
      </c>
      <c r="E371" s="3" t="s">
        <v>814</v>
      </c>
      <c r="F371" s="3">
        <v>0</v>
      </c>
      <c r="G371" s="3">
        <v>0</v>
      </c>
      <c r="H371" s="3">
        <v>0</v>
      </c>
      <c r="I371" s="12" t="s">
        <v>812</v>
      </c>
      <c r="L371" s="16"/>
      <c r="M371" s="17"/>
    </row>
    <row r="372" spans="1:13" x14ac:dyDescent="0.2">
      <c r="A372" s="29">
        <v>314587</v>
      </c>
      <c r="B372" s="12" t="str">
        <f>VLOOKUP(A372,Plan1!$1:$1048576,2,FALSE)</f>
        <v>Manhumirim</v>
      </c>
      <c r="C372" s="2" t="s">
        <v>142</v>
      </c>
      <c r="D372" s="3">
        <v>0</v>
      </c>
      <c r="E372" s="3" t="s">
        <v>814</v>
      </c>
      <c r="F372" s="3">
        <v>0</v>
      </c>
      <c r="G372" s="3">
        <v>0</v>
      </c>
      <c r="H372" s="3">
        <v>0</v>
      </c>
      <c r="I372" s="12" t="s">
        <v>812</v>
      </c>
      <c r="L372" s="16"/>
      <c r="M372" s="16"/>
    </row>
    <row r="373" spans="1:13" x14ac:dyDescent="0.2">
      <c r="A373" s="29">
        <v>314875</v>
      </c>
      <c r="B373" s="12" t="str">
        <f>VLOOKUP(A373,Plan1!$1:$1048576,2,FALSE)</f>
        <v>Manhumirim</v>
      </c>
      <c r="C373" s="2" t="s">
        <v>149</v>
      </c>
      <c r="D373" s="3">
        <v>0</v>
      </c>
      <c r="E373" s="3" t="s">
        <v>814</v>
      </c>
      <c r="F373" s="3">
        <v>0</v>
      </c>
      <c r="G373" s="3">
        <v>0</v>
      </c>
      <c r="H373" s="3">
        <v>0</v>
      </c>
      <c r="I373" s="12" t="s">
        <v>812</v>
      </c>
      <c r="L373" s="17"/>
      <c r="M373" s="16"/>
    </row>
    <row r="374" spans="1:13" x14ac:dyDescent="0.2">
      <c r="A374" s="29">
        <v>314900</v>
      </c>
      <c r="B374" s="12" t="str">
        <f>VLOOKUP(A374,Plan1!$1:$1048576,2,FALSE)</f>
        <v>Manhumirim</v>
      </c>
      <c r="C374" s="2" t="s">
        <v>150</v>
      </c>
      <c r="D374" s="3">
        <v>0</v>
      </c>
      <c r="E374" s="3" t="s">
        <v>814</v>
      </c>
      <c r="F374" s="3">
        <v>0</v>
      </c>
      <c r="G374" s="3">
        <v>0</v>
      </c>
      <c r="H374" s="3">
        <v>0</v>
      </c>
      <c r="I374" s="12" t="s">
        <v>812</v>
      </c>
      <c r="L374" s="17"/>
      <c r="M374" s="17"/>
    </row>
    <row r="375" spans="1:13" x14ac:dyDescent="0.2">
      <c r="A375" s="29">
        <v>316360</v>
      </c>
      <c r="B375" s="12" t="str">
        <f>VLOOKUP(A375,Plan1!$1:$1048576,2,FALSE)</f>
        <v>Manhumirim</v>
      </c>
      <c r="C375" s="2" t="s">
        <v>192</v>
      </c>
      <c r="D375" s="3">
        <v>0</v>
      </c>
      <c r="E375" s="3" t="s">
        <v>814</v>
      </c>
      <c r="F375" s="3">
        <v>0</v>
      </c>
      <c r="G375" s="3">
        <v>0</v>
      </c>
      <c r="H375" s="3">
        <v>0</v>
      </c>
      <c r="I375" s="12" t="s">
        <v>812</v>
      </c>
      <c r="L375" s="17"/>
      <c r="M375" s="17"/>
    </row>
    <row r="376" spans="1:13" x14ac:dyDescent="0.2">
      <c r="A376" s="29">
        <v>315350</v>
      </c>
      <c r="B376" s="12" t="str">
        <f>VLOOKUP(A376,Plan1!$1:$1048576,2,FALSE)</f>
        <v>Manhumirim</v>
      </c>
      <c r="C376" s="2" t="s">
        <v>236</v>
      </c>
      <c r="D376" s="3">
        <v>0.5</v>
      </c>
      <c r="E376" s="3" t="s">
        <v>814</v>
      </c>
      <c r="F376" s="3">
        <v>0</v>
      </c>
      <c r="G376" s="3">
        <v>1</v>
      </c>
      <c r="H376" s="3">
        <v>0</v>
      </c>
      <c r="I376" s="12" t="s">
        <v>810</v>
      </c>
      <c r="L376" s="16"/>
      <c r="M376" s="17"/>
    </row>
    <row r="377" spans="1:13" x14ac:dyDescent="0.2">
      <c r="A377" s="29">
        <v>315790</v>
      </c>
      <c r="B377" s="12" t="str">
        <f>VLOOKUP(A377,Plan1!$1:$1048576,2,FALSE)</f>
        <v>Manhumirim</v>
      </c>
      <c r="C377" s="2" t="s">
        <v>581</v>
      </c>
      <c r="D377" s="3">
        <v>0.9</v>
      </c>
      <c r="E377" s="3" t="s">
        <v>814</v>
      </c>
      <c r="F377" s="3">
        <v>0</v>
      </c>
      <c r="G377" s="3">
        <v>3</v>
      </c>
      <c r="H377" s="3">
        <v>0</v>
      </c>
      <c r="I377" s="12" t="s">
        <v>810</v>
      </c>
      <c r="L377" s="17"/>
      <c r="M377" s="16"/>
    </row>
    <row r="378" spans="1:13" x14ac:dyDescent="0.2">
      <c r="A378" s="29">
        <v>313770</v>
      </c>
      <c r="B378" s="12" t="str">
        <f>VLOOKUP(A378,Plan1!$1:$1048576,2,FALSE)</f>
        <v>Manhumirim</v>
      </c>
      <c r="C378" s="2" t="s">
        <v>458</v>
      </c>
      <c r="D378" s="3">
        <v>0.2</v>
      </c>
      <c r="E378" s="3" t="s">
        <v>814</v>
      </c>
      <c r="F378" s="3">
        <v>0</v>
      </c>
      <c r="G378" s="3">
        <v>0</v>
      </c>
      <c r="H378" s="3">
        <v>1</v>
      </c>
      <c r="I378" s="12" t="s">
        <v>732</v>
      </c>
      <c r="L378" s="17"/>
      <c r="M378" s="17"/>
    </row>
    <row r="379" spans="1:13" x14ac:dyDescent="0.2">
      <c r="A379" s="29">
        <v>310030</v>
      </c>
      <c r="B379" s="12" t="str">
        <f>VLOOKUP(A379,Plan1!$1:$1048576,2,FALSE)</f>
        <v>Manhumirim</v>
      </c>
      <c r="C379" s="2" t="s">
        <v>227</v>
      </c>
      <c r="D379" s="3">
        <v>0.3</v>
      </c>
      <c r="E379" s="3" t="s">
        <v>814</v>
      </c>
      <c r="F379" s="3">
        <v>0</v>
      </c>
      <c r="G379" s="3">
        <v>0</v>
      </c>
      <c r="H379" s="3">
        <v>1</v>
      </c>
      <c r="I379" s="12" t="s">
        <v>732</v>
      </c>
      <c r="L379" s="17"/>
      <c r="M379" s="17"/>
    </row>
    <row r="380" spans="1:13" x14ac:dyDescent="0.2">
      <c r="A380" s="29">
        <v>316760</v>
      </c>
      <c r="B380" s="12" t="str">
        <f>VLOOKUP(A380,Plan1!$1:$1048576,2,FALSE)</f>
        <v>Manhumirim</v>
      </c>
      <c r="C380" s="2" t="s">
        <v>624</v>
      </c>
      <c r="D380" s="3">
        <v>0.5</v>
      </c>
      <c r="E380" s="3" t="s">
        <v>814</v>
      </c>
      <c r="F380" s="3">
        <v>0</v>
      </c>
      <c r="G380" s="3">
        <v>0</v>
      </c>
      <c r="H380" s="3">
        <v>1</v>
      </c>
      <c r="I380" s="12" t="s">
        <v>732</v>
      </c>
      <c r="L380" s="16"/>
      <c r="M380" s="17"/>
    </row>
    <row r="381" spans="1:13" x14ac:dyDescent="0.2">
      <c r="A381" s="29">
        <v>312420</v>
      </c>
      <c r="B381" s="12" t="str">
        <f>VLOOKUP(A381,Plan1!$1:$1048576,2,FALSE)</f>
        <v>Manhumirim</v>
      </c>
      <c r="C381" s="2" t="s">
        <v>370</v>
      </c>
      <c r="D381" s="3">
        <v>0.8</v>
      </c>
      <c r="E381" s="3" t="s">
        <v>814</v>
      </c>
      <c r="F381" s="3">
        <v>0</v>
      </c>
      <c r="G381" s="3">
        <v>4</v>
      </c>
      <c r="H381" s="3">
        <v>2</v>
      </c>
      <c r="I381" s="12" t="s">
        <v>810</v>
      </c>
      <c r="L381" s="16"/>
      <c r="M381" s="16"/>
    </row>
    <row r="382" spans="1:13" x14ac:dyDescent="0.2">
      <c r="A382" s="29">
        <v>311600</v>
      </c>
      <c r="B382" s="12" t="str">
        <f>VLOOKUP(A382,Plan1!$1:$1048576,2,FALSE)</f>
        <v>Manhumirim</v>
      </c>
      <c r="C382" s="2" t="s">
        <v>45</v>
      </c>
      <c r="D382" s="3">
        <v>2</v>
      </c>
      <c r="E382" s="3" t="s">
        <v>815</v>
      </c>
      <c r="F382" s="3">
        <v>1</v>
      </c>
      <c r="G382" s="3">
        <v>1</v>
      </c>
      <c r="H382" s="3">
        <v>6</v>
      </c>
      <c r="I382" s="12" t="s">
        <v>732</v>
      </c>
      <c r="L382" s="16"/>
      <c r="M382" s="16"/>
    </row>
    <row r="383" spans="1:13" x14ac:dyDescent="0.2">
      <c r="A383" s="29">
        <v>312200</v>
      </c>
      <c r="B383" s="12" t="str">
        <f>VLOOKUP(A383,Plan1!$1:$1048576,2,FALSE)</f>
        <v>Manhumirim</v>
      </c>
      <c r="C383" s="2" t="s">
        <v>355</v>
      </c>
      <c r="D383" s="3">
        <v>1.6</v>
      </c>
      <c r="E383" s="3" t="s">
        <v>815</v>
      </c>
      <c r="F383" s="3">
        <v>1</v>
      </c>
      <c r="G383" s="3">
        <v>0</v>
      </c>
      <c r="H383" s="3">
        <v>8</v>
      </c>
      <c r="I383" s="12" t="s">
        <v>732</v>
      </c>
      <c r="L383" s="16"/>
      <c r="M383" s="16"/>
    </row>
    <row r="384" spans="1:13" x14ac:dyDescent="0.2">
      <c r="A384" s="29">
        <v>316255</v>
      </c>
      <c r="B384" s="12" t="str">
        <f>VLOOKUP(A384,Plan1!$1:$1048576,2,FALSE)</f>
        <v>Manhumirim</v>
      </c>
      <c r="C384" s="2" t="s">
        <v>605</v>
      </c>
      <c r="D384" s="3">
        <v>0.8</v>
      </c>
      <c r="E384" s="3" t="s">
        <v>814</v>
      </c>
      <c r="F384" s="3">
        <v>1</v>
      </c>
      <c r="G384" s="3">
        <v>0</v>
      </c>
      <c r="H384" s="3">
        <v>1</v>
      </c>
      <c r="I384" s="12" t="s">
        <v>809</v>
      </c>
      <c r="L384" s="16"/>
      <c r="M384" s="16"/>
    </row>
    <row r="385" spans="1:13" x14ac:dyDescent="0.2">
      <c r="A385" s="29">
        <v>316920</v>
      </c>
      <c r="B385" s="12" t="str">
        <f>VLOOKUP(A385,Plan1!$1:$1048576,2,FALSE)</f>
        <v>Manhumirim</v>
      </c>
      <c r="C385" s="2" t="s">
        <v>632</v>
      </c>
      <c r="D385" s="3">
        <v>0.8</v>
      </c>
      <c r="E385" s="3" t="s">
        <v>814</v>
      </c>
      <c r="F385" s="3">
        <v>1</v>
      </c>
      <c r="G385" s="3">
        <v>0</v>
      </c>
      <c r="H385" s="3">
        <v>1</v>
      </c>
      <c r="I385" s="12" t="s">
        <v>809</v>
      </c>
      <c r="L385" s="16"/>
      <c r="M385" s="16"/>
    </row>
    <row r="386" spans="1:13" x14ac:dyDescent="0.2">
      <c r="A386" s="29">
        <v>315190</v>
      </c>
      <c r="B386" s="12" t="str">
        <f>VLOOKUP(A386,Plan1!$1:$1048576,2,FALSE)</f>
        <v>Manhumirim</v>
      </c>
      <c r="C386" s="2" t="s">
        <v>545</v>
      </c>
      <c r="D386" s="3">
        <v>1.5</v>
      </c>
      <c r="E386" s="3" t="s">
        <v>815</v>
      </c>
      <c r="F386" s="3">
        <v>2</v>
      </c>
      <c r="G386" s="3">
        <v>3</v>
      </c>
      <c r="H386" s="3">
        <v>0</v>
      </c>
      <c r="I386" s="12" t="s">
        <v>810</v>
      </c>
      <c r="L386" s="16"/>
      <c r="M386" s="16"/>
    </row>
    <row r="387" spans="1:13" x14ac:dyDescent="0.2">
      <c r="A387" s="29">
        <v>315890</v>
      </c>
      <c r="B387" s="12" t="str">
        <f>VLOOKUP(A387,Plan1!$1:$1048576,2,FALSE)</f>
        <v>Manhumirim</v>
      </c>
      <c r="C387" s="2" t="s">
        <v>176</v>
      </c>
      <c r="D387" s="3">
        <v>1.1000000000000001</v>
      </c>
      <c r="E387" s="3" t="s">
        <v>815</v>
      </c>
      <c r="F387" s="3">
        <v>2</v>
      </c>
      <c r="G387" s="3">
        <v>0</v>
      </c>
      <c r="H387" s="3">
        <v>2</v>
      </c>
      <c r="I387" s="12" t="s">
        <v>809</v>
      </c>
      <c r="L387" s="18"/>
      <c r="M387" s="16"/>
    </row>
    <row r="388" spans="1:13" x14ac:dyDescent="0.2">
      <c r="A388" s="29">
        <v>311330</v>
      </c>
      <c r="B388" s="12" t="str">
        <f>VLOOKUP(A388,Plan1!$1:$1048576,2,FALSE)</f>
        <v>Manhumirim</v>
      </c>
      <c r="C388" s="2" t="s">
        <v>301</v>
      </c>
      <c r="D388" s="3">
        <v>1.3</v>
      </c>
      <c r="E388" s="3" t="s">
        <v>815</v>
      </c>
      <c r="F388" s="3">
        <v>2</v>
      </c>
      <c r="G388" s="3">
        <v>9</v>
      </c>
      <c r="H388" s="3">
        <v>6</v>
      </c>
      <c r="I388" s="12" t="s">
        <v>810</v>
      </c>
      <c r="L388" s="16"/>
      <c r="M388" s="18"/>
    </row>
    <row r="389" spans="1:13" x14ac:dyDescent="0.2">
      <c r="A389" s="29">
        <v>314090</v>
      </c>
      <c r="B389" s="12" t="str">
        <f>VLOOKUP(A389,Plan1!$1:$1048576,2,FALSE)</f>
        <v>Manhumirim</v>
      </c>
      <c r="C389" s="2" t="s">
        <v>486</v>
      </c>
      <c r="D389" s="3">
        <v>1.4</v>
      </c>
      <c r="E389" s="3" t="s">
        <v>815</v>
      </c>
      <c r="F389" s="3">
        <v>3</v>
      </c>
      <c r="G389" s="3">
        <v>0</v>
      </c>
      <c r="H389" s="3">
        <v>11</v>
      </c>
      <c r="I389" s="12" t="s">
        <v>732</v>
      </c>
      <c r="L389" s="17"/>
      <c r="M389" s="16"/>
    </row>
    <row r="390" spans="1:13" x14ac:dyDescent="0.2">
      <c r="A390" s="29">
        <v>316805</v>
      </c>
      <c r="B390" s="12" t="str">
        <f>VLOOKUP(A390,Plan1!$1:$1048576,2,FALSE)</f>
        <v>Manhumirim</v>
      </c>
      <c r="C390" s="2" t="s">
        <v>211</v>
      </c>
      <c r="D390" s="3">
        <v>2.2999999999999998</v>
      </c>
      <c r="E390" s="3" t="s">
        <v>815</v>
      </c>
      <c r="F390" s="3">
        <v>7</v>
      </c>
      <c r="G390" s="3">
        <v>1</v>
      </c>
      <c r="H390" s="3">
        <v>3</v>
      </c>
      <c r="I390" s="12" t="s">
        <v>811</v>
      </c>
      <c r="L390" s="16"/>
      <c r="M390" s="17"/>
    </row>
    <row r="391" spans="1:13" x14ac:dyDescent="0.2">
      <c r="A391" s="29">
        <v>313120</v>
      </c>
      <c r="B391" s="12" t="str">
        <f>VLOOKUP(A391,Plan1!$1:$1048576,2,FALSE)</f>
        <v>Manhumirim</v>
      </c>
      <c r="C391" s="2" t="s">
        <v>409</v>
      </c>
      <c r="D391" s="3">
        <v>1.3</v>
      </c>
      <c r="E391" s="3" t="s">
        <v>815</v>
      </c>
      <c r="F391" s="3">
        <v>8</v>
      </c>
      <c r="G391" s="3">
        <v>4</v>
      </c>
      <c r="H391" s="3">
        <v>2</v>
      </c>
      <c r="I391" s="12" t="s">
        <v>811</v>
      </c>
      <c r="L391" s="17"/>
      <c r="M391" s="16"/>
    </row>
    <row r="392" spans="1:13" x14ac:dyDescent="0.2">
      <c r="A392" s="29">
        <v>313950</v>
      </c>
      <c r="B392" s="12" t="str">
        <f>VLOOKUP(A392,Plan1!$1:$1048576,2,FALSE)</f>
        <v>Manhumirim</v>
      </c>
      <c r="C392" s="2" t="s">
        <v>475</v>
      </c>
      <c r="D392" s="3">
        <v>2.7</v>
      </c>
      <c r="E392" s="3" t="s">
        <v>815</v>
      </c>
      <c r="F392" s="3">
        <v>16</v>
      </c>
      <c r="G392" s="3">
        <v>0</v>
      </c>
      <c r="H392" s="3">
        <v>2</v>
      </c>
      <c r="I392" s="12" t="s">
        <v>811</v>
      </c>
      <c r="L392" s="17"/>
      <c r="M392" s="17"/>
    </row>
    <row r="393" spans="1:13" x14ac:dyDescent="0.2">
      <c r="A393" s="29">
        <v>313940</v>
      </c>
      <c r="B393" s="12" t="str">
        <f>VLOOKUP(A393,Plan1!$1:$1048576,2,FALSE)</f>
        <v>Manhumirim</v>
      </c>
      <c r="C393" s="2" t="s">
        <v>474</v>
      </c>
      <c r="D393" s="3">
        <v>5.7</v>
      </c>
      <c r="E393" s="3" t="s">
        <v>816</v>
      </c>
      <c r="F393" s="3">
        <v>28</v>
      </c>
      <c r="G393" s="3">
        <v>51</v>
      </c>
      <c r="H393" s="3">
        <v>47</v>
      </c>
      <c r="I393" s="12" t="s">
        <v>810</v>
      </c>
      <c r="L393" s="17"/>
      <c r="M393" s="17"/>
    </row>
    <row r="394" spans="1:13" x14ac:dyDescent="0.2">
      <c r="A394" s="26">
        <v>313200</v>
      </c>
      <c r="B394" s="12" t="str">
        <f>VLOOKUP(A394,Plan1!$1:$1048576,2,FALSE)</f>
        <v>Montes Claros</v>
      </c>
      <c r="C394" s="3" t="s">
        <v>99</v>
      </c>
      <c r="D394" s="3">
        <v>0</v>
      </c>
      <c r="E394" s="3" t="s">
        <v>814</v>
      </c>
      <c r="F394" s="3">
        <v>0</v>
      </c>
      <c r="G394" s="3">
        <v>0</v>
      </c>
      <c r="H394" s="3">
        <v>0</v>
      </c>
      <c r="I394" s="12" t="s">
        <v>812</v>
      </c>
      <c r="L394" s="17"/>
      <c r="M394" s="17"/>
    </row>
    <row r="395" spans="1:13" x14ac:dyDescent="0.2">
      <c r="A395" s="26">
        <v>316695</v>
      </c>
      <c r="B395" s="12" t="str">
        <f>VLOOKUP(A395,Plan1!$1:$1048576,2,FALSE)</f>
        <v>Montes Claros</v>
      </c>
      <c r="C395" s="3" t="s">
        <v>207</v>
      </c>
      <c r="D395" s="3">
        <v>0</v>
      </c>
      <c r="E395" s="3" t="s">
        <v>814</v>
      </c>
      <c r="F395" s="3">
        <v>0</v>
      </c>
      <c r="G395" s="3">
        <v>0</v>
      </c>
      <c r="H395" s="3">
        <v>0</v>
      </c>
      <c r="I395" s="12" t="s">
        <v>812</v>
      </c>
      <c r="L395" s="16"/>
      <c r="M395" s="17"/>
    </row>
    <row r="396" spans="1:13" x14ac:dyDescent="0.2">
      <c r="A396" s="26">
        <v>314505</v>
      </c>
      <c r="B396" s="12" t="str">
        <f>VLOOKUP(A396,Plan1!$1:$1048576,2,FALSE)</f>
        <v>Montes Claros</v>
      </c>
      <c r="C396" s="3" t="s">
        <v>136</v>
      </c>
      <c r="D396" s="3">
        <v>0.3</v>
      </c>
      <c r="E396" s="3" t="s">
        <v>814</v>
      </c>
      <c r="F396" s="3">
        <v>0</v>
      </c>
      <c r="G396" s="3">
        <v>1</v>
      </c>
      <c r="H396" s="3">
        <v>0</v>
      </c>
      <c r="I396" s="12" t="s">
        <v>810</v>
      </c>
      <c r="L396" s="17"/>
      <c r="M396" s="16"/>
    </row>
    <row r="397" spans="1:13" x14ac:dyDescent="0.2">
      <c r="A397" s="26">
        <v>317065</v>
      </c>
      <c r="B397" s="12" t="str">
        <f>VLOOKUP(A397,Plan1!$1:$1048576,2,FALSE)</f>
        <v>Montes Claros</v>
      </c>
      <c r="C397" s="3" t="s">
        <v>221</v>
      </c>
      <c r="D397" s="3">
        <v>0.5</v>
      </c>
      <c r="E397" s="3" t="s">
        <v>814</v>
      </c>
      <c r="F397" s="3">
        <v>0</v>
      </c>
      <c r="G397" s="3">
        <v>3</v>
      </c>
      <c r="H397" s="3">
        <v>0</v>
      </c>
      <c r="I397" s="12" t="s">
        <v>810</v>
      </c>
      <c r="L397" s="16"/>
      <c r="M397" s="17"/>
    </row>
    <row r="398" spans="1:13" x14ac:dyDescent="0.2">
      <c r="A398" s="26">
        <v>312660</v>
      </c>
      <c r="B398" s="12" t="str">
        <f>VLOOKUP(A398,Plan1!$1:$1048576,2,FALSE)</f>
        <v>Montes Claros</v>
      </c>
      <c r="C398" s="3" t="s">
        <v>380</v>
      </c>
      <c r="D398" s="3">
        <v>1.1000000000000001</v>
      </c>
      <c r="E398" s="3" t="s">
        <v>815</v>
      </c>
      <c r="F398" s="3">
        <v>1</v>
      </c>
      <c r="G398" s="3">
        <v>1</v>
      </c>
      <c r="H398" s="3">
        <v>1</v>
      </c>
      <c r="I398" s="12" t="s">
        <v>809</v>
      </c>
      <c r="L398" s="17"/>
      <c r="M398" s="16"/>
    </row>
    <row r="399" spans="1:13" x14ac:dyDescent="0.2">
      <c r="A399" s="26">
        <v>312780</v>
      </c>
      <c r="B399" s="12" t="str">
        <f>VLOOKUP(A399,Plan1!$1:$1048576,2,FALSE)</f>
        <v>Montes Claros</v>
      </c>
      <c r="C399" s="3" t="s">
        <v>387</v>
      </c>
      <c r="D399" s="3">
        <v>0.4</v>
      </c>
      <c r="E399" s="3" t="s">
        <v>814</v>
      </c>
      <c r="F399" s="3">
        <v>1</v>
      </c>
      <c r="G399" s="3">
        <v>0</v>
      </c>
      <c r="H399" s="3">
        <v>0</v>
      </c>
      <c r="I399" s="12" t="s">
        <v>811</v>
      </c>
      <c r="L399" s="16"/>
      <c r="M399" s="17"/>
    </row>
    <row r="400" spans="1:13" x14ac:dyDescent="0.2">
      <c r="A400" s="26">
        <v>313640</v>
      </c>
      <c r="B400" s="12" t="str">
        <f>VLOOKUP(A400,Plan1!$1:$1048576,2,FALSE)</f>
        <v>Montes Claros</v>
      </c>
      <c r="C400" s="3" t="s">
        <v>108</v>
      </c>
      <c r="D400" s="3">
        <v>0.7</v>
      </c>
      <c r="E400" s="3" t="s">
        <v>814</v>
      </c>
      <c r="F400" s="3">
        <v>1</v>
      </c>
      <c r="G400" s="3">
        <v>2</v>
      </c>
      <c r="H400" s="3">
        <v>0</v>
      </c>
      <c r="I400" s="12" t="s">
        <v>810</v>
      </c>
      <c r="L400" s="16"/>
      <c r="M400" s="16"/>
    </row>
    <row r="401" spans="1:13" x14ac:dyDescent="0.2">
      <c r="A401" s="26">
        <v>316045</v>
      </c>
      <c r="B401" s="12" t="str">
        <f>VLOOKUP(A401,Plan1!$1:$1048576,2,FALSE)</f>
        <v>Montes Claros</v>
      </c>
      <c r="C401" s="3" t="s">
        <v>180</v>
      </c>
      <c r="D401" s="3">
        <v>0.5</v>
      </c>
      <c r="E401" s="3" t="s">
        <v>814</v>
      </c>
      <c r="F401" s="3">
        <v>1</v>
      </c>
      <c r="G401" s="3">
        <v>0</v>
      </c>
      <c r="H401" s="3">
        <v>1</v>
      </c>
      <c r="I401" s="12" t="s">
        <v>809</v>
      </c>
      <c r="L401" s="16"/>
      <c r="M401" s="16"/>
    </row>
    <row r="402" spans="1:13" x14ac:dyDescent="0.2">
      <c r="A402" s="26">
        <v>312380</v>
      </c>
      <c r="B402" s="12" t="str">
        <f>VLOOKUP(A402,Plan1!$1:$1048576,2,FALSE)</f>
        <v>Montes Claros</v>
      </c>
      <c r="C402" s="3" t="s">
        <v>366</v>
      </c>
      <c r="D402" s="3">
        <v>3</v>
      </c>
      <c r="E402" s="3" t="s">
        <v>815</v>
      </c>
      <c r="F402" s="3">
        <v>2</v>
      </c>
      <c r="G402" s="3">
        <v>5</v>
      </c>
      <c r="H402" s="3">
        <v>0</v>
      </c>
      <c r="I402" s="12" t="s">
        <v>810</v>
      </c>
      <c r="L402" s="16"/>
      <c r="M402" s="16"/>
    </row>
    <row r="403" spans="1:13" x14ac:dyDescent="0.2">
      <c r="A403" s="26">
        <v>312087</v>
      </c>
      <c r="B403" s="12" t="str">
        <f>VLOOKUP(A403,Plan1!$1:$1048576,2,FALSE)</f>
        <v>Montes Claros</v>
      </c>
      <c r="C403" s="3" t="s">
        <v>347</v>
      </c>
      <c r="D403" s="3">
        <v>2.1</v>
      </c>
      <c r="E403" s="3" t="s">
        <v>815</v>
      </c>
      <c r="F403" s="3">
        <v>2</v>
      </c>
      <c r="G403" s="3">
        <v>1</v>
      </c>
      <c r="H403" s="3">
        <v>2</v>
      </c>
      <c r="I403" s="12" t="s">
        <v>809</v>
      </c>
      <c r="L403" s="16"/>
      <c r="M403" s="16"/>
    </row>
    <row r="404" spans="1:13" x14ac:dyDescent="0.2">
      <c r="A404" s="26">
        <v>310665</v>
      </c>
      <c r="B404" s="12" t="str">
        <f>VLOOKUP(A404,Plan1!$1:$1048576,2,FALSE)</f>
        <v>Montes Claros</v>
      </c>
      <c r="C404" s="3" t="s">
        <v>720</v>
      </c>
      <c r="D404" s="3">
        <v>0.6</v>
      </c>
      <c r="E404" s="3" t="s">
        <v>814</v>
      </c>
      <c r="F404" s="3">
        <v>2</v>
      </c>
      <c r="G404" s="3">
        <v>0</v>
      </c>
      <c r="H404" s="3">
        <v>0</v>
      </c>
      <c r="I404" s="12" t="s">
        <v>811</v>
      </c>
      <c r="L404" s="16"/>
      <c r="M404" s="16"/>
    </row>
    <row r="405" spans="1:13" x14ac:dyDescent="0.2">
      <c r="A405" s="26">
        <v>314085</v>
      </c>
      <c r="B405" s="12" t="str">
        <f>VLOOKUP(A405,Plan1!$1:$1048576,2,FALSE)</f>
        <v>Montes Claros</v>
      </c>
      <c r="C405" s="3" t="s">
        <v>485</v>
      </c>
      <c r="D405" s="3">
        <v>0.9</v>
      </c>
      <c r="E405" s="3" t="s">
        <v>814</v>
      </c>
      <c r="F405" s="3">
        <v>2</v>
      </c>
      <c r="G405" s="3">
        <v>0</v>
      </c>
      <c r="H405" s="3">
        <v>0</v>
      </c>
      <c r="I405" s="12" t="s">
        <v>811</v>
      </c>
      <c r="L405" s="16"/>
      <c r="M405" s="16"/>
    </row>
    <row r="406" spans="1:13" x14ac:dyDescent="0.2">
      <c r="A406" s="26">
        <v>312707</v>
      </c>
      <c r="B406" s="12" t="str">
        <f>VLOOKUP(A406,Plan1!$1:$1048576,2,FALSE)</f>
        <v>Montes Claros</v>
      </c>
      <c r="C406" s="3" t="s">
        <v>383</v>
      </c>
      <c r="D406" s="3">
        <v>1.2</v>
      </c>
      <c r="E406" s="3" t="s">
        <v>815</v>
      </c>
      <c r="F406" s="3">
        <v>3</v>
      </c>
      <c r="G406" s="3">
        <v>0</v>
      </c>
      <c r="H406" s="3">
        <v>0</v>
      </c>
      <c r="I406" s="12" t="s">
        <v>811</v>
      </c>
      <c r="L406" s="16"/>
      <c r="M406" s="16"/>
    </row>
    <row r="407" spans="1:13" x14ac:dyDescent="0.2">
      <c r="A407" s="26">
        <v>312825</v>
      </c>
      <c r="B407" s="12" t="str">
        <f>VLOOKUP(A407,Plan1!$1:$1048576,2,FALSE)</f>
        <v>Montes Claros</v>
      </c>
      <c r="C407" s="3" t="s">
        <v>390</v>
      </c>
      <c r="D407" s="3">
        <v>1.3</v>
      </c>
      <c r="E407" s="3" t="s">
        <v>815</v>
      </c>
      <c r="F407" s="3">
        <v>3</v>
      </c>
      <c r="G407" s="3">
        <v>0</v>
      </c>
      <c r="H407" s="3">
        <v>0</v>
      </c>
      <c r="I407" s="12" t="s">
        <v>811</v>
      </c>
      <c r="L407" s="17"/>
      <c r="M407" s="16"/>
    </row>
    <row r="408" spans="1:13" x14ac:dyDescent="0.2">
      <c r="A408" s="26">
        <v>313065</v>
      </c>
      <c r="B408" s="12" t="str">
        <f>VLOOKUP(A408,Plan1!$1:$1048576,2,FALSE)</f>
        <v>Montes Claros</v>
      </c>
      <c r="C408" s="3" t="s">
        <v>96</v>
      </c>
      <c r="D408" s="3">
        <v>0.5</v>
      </c>
      <c r="E408" s="3" t="s">
        <v>814</v>
      </c>
      <c r="F408" s="3">
        <v>3</v>
      </c>
      <c r="G408" s="3">
        <v>0</v>
      </c>
      <c r="H408" s="3">
        <v>0</v>
      </c>
      <c r="I408" s="12" t="s">
        <v>811</v>
      </c>
      <c r="L408" s="17"/>
      <c r="M408" s="17"/>
    </row>
    <row r="409" spans="1:13" x14ac:dyDescent="0.2">
      <c r="A409" s="26">
        <v>313657</v>
      </c>
      <c r="B409" s="12" t="str">
        <f>VLOOKUP(A409,Plan1!$1:$1048576,2,FALSE)</f>
        <v>Montes Claros</v>
      </c>
      <c r="C409" s="3" t="s">
        <v>110</v>
      </c>
      <c r="D409" s="3">
        <v>0.8</v>
      </c>
      <c r="E409" s="3" t="s">
        <v>814</v>
      </c>
      <c r="F409" s="3">
        <v>3</v>
      </c>
      <c r="G409" s="3">
        <v>0</v>
      </c>
      <c r="H409" s="3">
        <v>0</v>
      </c>
      <c r="I409" s="12" t="s">
        <v>811</v>
      </c>
      <c r="L409" s="16"/>
      <c r="M409" s="17"/>
    </row>
    <row r="410" spans="1:13" x14ac:dyDescent="0.2">
      <c r="A410" s="26">
        <v>312030</v>
      </c>
      <c r="B410" s="12" t="str">
        <f>VLOOKUP(A410,Plan1!$1:$1048576,2,FALSE)</f>
        <v>Montes Claros</v>
      </c>
      <c r="C410" s="3" t="s">
        <v>343</v>
      </c>
      <c r="D410" s="3">
        <v>2.2000000000000002</v>
      </c>
      <c r="E410" s="3" t="s">
        <v>815</v>
      </c>
      <c r="F410" s="3">
        <v>4</v>
      </c>
      <c r="G410" s="3">
        <v>1</v>
      </c>
      <c r="H410" s="3">
        <v>0</v>
      </c>
      <c r="I410" s="12" t="s">
        <v>811</v>
      </c>
      <c r="L410" s="16"/>
      <c r="M410" s="16"/>
    </row>
    <row r="411" spans="1:13" x14ac:dyDescent="0.2">
      <c r="A411" s="26">
        <v>314545</v>
      </c>
      <c r="B411" s="12" t="str">
        <f>VLOOKUP(A411,Plan1!$1:$1048576,2,FALSE)</f>
        <v>Montes Claros</v>
      </c>
      <c r="C411" s="3" t="s">
        <v>510</v>
      </c>
      <c r="D411" s="3">
        <v>2.6</v>
      </c>
      <c r="E411" s="3" t="s">
        <v>815</v>
      </c>
      <c r="F411" s="3">
        <v>4</v>
      </c>
      <c r="G411" s="3">
        <v>2</v>
      </c>
      <c r="H411" s="3">
        <v>0</v>
      </c>
      <c r="I411" s="12" t="s">
        <v>811</v>
      </c>
      <c r="L411" s="17"/>
      <c r="M411" s="16"/>
    </row>
    <row r="412" spans="1:13" x14ac:dyDescent="0.2">
      <c r="A412" s="26">
        <v>311650</v>
      </c>
      <c r="B412" s="12" t="str">
        <f>VLOOKUP(A412,Plan1!$1:$1048576,2,FALSE)</f>
        <v>Montes Claros</v>
      </c>
      <c r="C412" s="3" t="s">
        <v>318</v>
      </c>
      <c r="D412" s="3">
        <v>3.4</v>
      </c>
      <c r="E412" s="3" t="s">
        <v>815</v>
      </c>
      <c r="F412" s="3">
        <v>4</v>
      </c>
      <c r="G412" s="3">
        <v>3</v>
      </c>
      <c r="H412" s="3">
        <v>1</v>
      </c>
      <c r="I412" s="12" t="s">
        <v>811</v>
      </c>
      <c r="L412" s="17"/>
      <c r="M412" s="17"/>
    </row>
    <row r="413" spans="1:13" x14ac:dyDescent="0.2">
      <c r="A413" s="26">
        <v>317103</v>
      </c>
      <c r="B413" s="12" t="str">
        <f>VLOOKUP(A413,Plan1!$1:$1048576,2,FALSE)</f>
        <v>Montes Claros</v>
      </c>
      <c r="C413" s="3" t="s">
        <v>222</v>
      </c>
      <c r="D413" s="3">
        <v>3.5</v>
      </c>
      <c r="E413" s="3" t="s">
        <v>815</v>
      </c>
      <c r="F413" s="3">
        <v>4</v>
      </c>
      <c r="G413" s="3">
        <v>4</v>
      </c>
      <c r="H413" s="3">
        <v>3</v>
      </c>
      <c r="I413" s="12" t="s">
        <v>809</v>
      </c>
      <c r="L413" s="17"/>
      <c r="M413" s="17"/>
    </row>
    <row r="414" spans="1:13" x14ac:dyDescent="0.2">
      <c r="A414" s="26">
        <v>315560</v>
      </c>
      <c r="B414" s="12" t="str">
        <f>VLOOKUP(A414,Plan1!$1:$1048576,2,FALSE)</f>
        <v>Montes Claros</v>
      </c>
      <c r="C414" s="3" t="s">
        <v>567</v>
      </c>
      <c r="D414" s="3">
        <v>3.5</v>
      </c>
      <c r="E414" s="3" t="s">
        <v>815</v>
      </c>
      <c r="F414" s="3">
        <v>4</v>
      </c>
      <c r="G414" s="3">
        <v>1</v>
      </c>
      <c r="H414" s="3">
        <v>4</v>
      </c>
      <c r="I414" s="12" t="s">
        <v>809</v>
      </c>
      <c r="L414" s="16"/>
      <c r="M414" s="17"/>
    </row>
    <row r="415" spans="1:13" x14ac:dyDescent="0.2">
      <c r="A415" s="26">
        <v>315220</v>
      </c>
      <c r="B415" s="12" t="str">
        <f>VLOOKUP(A415,Plan1!$1:$1048576,2,FALSE)</f>
        <v>Montes Claros</v>
      </c>
      <c r="C415" s="3" t="s">
        <v>547</v>
      </c>
      <c r="D415" s="3">
        <v>2.4</v>
      </c>
      <c r="E415" s="3" t="s">
        <v>815</v>
      </c>
      <c r="F415" s="3">
        <v>4</v>
      </c>
      <c r="G415" s="3">
        <v>8</v>
      </c>
      <c r="H415" s="3">
        <v>4</v>
      </c>
      <c r="I415" s="12" t="s">
        <v>810</v>
      </c>
      <c r="L415" s="17"/>
      <c r="M415" s="16"/>
    </row>
    <row r="416" spans="1:13" x14ac:dyDescent="0.2">
      <c r="A416" s="26">
        <v>314465</v>
      </c>
      <c r="B416" s="12" t="str">
        <f>VLOOKUP(A416,Plan1!$1:$1048576,2,FALSE)</f>
        <v>Montes Claros</v>
      </c>
      <c r="C416" s="3" t="s">
        <v>503</v>
      </c>
      <c r="D416" s="3">
        <v>2.7</v>
      </c>
      <c r="E416" s="3" t="s">
        <v>815</v>
      </c>
      <c r="F416" s="3">
        <v>5</v>
      </c>
      <c r="G416" s="3">
        <v>2</v>
      </c>
      <c r="H416" s="3">
        <v>0</v>
      </c>
      <c r="I416" s="12" t="s">
        <v>811</v>
      </c>
      <c r="L416" s="17"/>
      <c r="M416" s="17"/>
    </row>
    <row r="417" spans="1:13" x14ac:dyDescent="0.2">
      <c r="A417" s="26">
        <v>313560</v>
      </c>
      <c r="B417" s="12" t="str">
        <f>VLOOKUP(A417,Plan1!$1:$1048576,2,FALSE)</f>
        <v>Montes Claros</v>
      </c>
      <c r="C417" s="3" t="s">
        <v>443</v>
      </c>
      <c r="D417" s="3">
        <v>2.1</v>
      </c>
      <c r="E417" s="3" t="s">
        <v>815</v>
      </c>
      <c r="F417" s="3">
        <v>5</v>
      </c>
      <c r="G417" s="3">
        <v>0</v>
      </c>
      <c r="H417" s="3">
        <v>1</v>
      </c>
      <c r="I417" s="12" t="s">
        <v>811</v>
      </c>
      <c r="L417" s="18"/>
      <c r="M417" s="17"/>
    </row>
    <row r="418" spans="1:13" x14ac:dyDescent="0.2">
      <c r="A418" s="26">
        <v>316225</v>
      </c>
      <c r="B418" s="12" t="str">
        <f>VLOOKUP(A418,Plan1!$1:$1048576,2,FALSE)</f>
        <v>Montes Claros</v>
      </c>
      <c r="C418" s="3" t="s">
        <v>602</v>
      </c>
      <c r="D418" s="3">
        <v>4</v>
      </c>
      <c r="E418" s="3" t="s">
        <v>816</v>
      </c>
      <c r="F418" s="3">
        <v>5</v>
      </c>
      <c r="G418" s="3">
        <v>0</v>
      </c>
      <c r="H418" s="3">
        <v>4</v>
      </c>
      <c r="I418" s="12" t="s">
        <v>811</v>
      </c>
      <c r="L418" s="17"/>
      <c r="M418" s="18"/>
    </row>
    <row r="419" spans="1:13" x14ac:dyDescent="0.2">
      <c r="A419" s="26">
        <v>313510</v>
      </c>
      <c r="B419" s="12" t="str">
        <f>VLOOKUP(A419,Plan1!$1:$1048576,2,FALSE)</f>
        <v>Montes Claros</v>
      </c>
      <c r="C419" s="3" t="s">
        <v>439</v>
      </c>
      <c r="D419" s="3">
        <v>0.7</v>
      </c>
      <c r="E419" s="3" t="s">
        <v>814</v>
      </c>
      <c r="F419" s="3">
        <v>5</v>
      </c>
      <c r="G419" s="3">
        <v>3</v>
      </c>
      <c r="H419" s="3">
        <v>2</v>
      </c>
      <c r="I419" s="12" t="s">
        <v>811</v>
      </c>
      <c r="L419" s="17"/>
      <c r="M419" s="17"/>
    </row>
    <row r="420" spans="1:13" x14ac:dyDescent="0.2">
      <c r="A420" s="26">
        <v>313505</v>
      </c>
      <c r="B420" s="12" t="str">
        <f>VLOOKUP(A420,Plan1!$1:$1048576,2,FALSE)</f>
        <v>Montes Claros</v>
      </c>
      <c r="C420" s="3" t="s">
        <v>438</v>
      </c>
      <c r="D420" s="3">
        <v>1.4</v>
      </c>
      <c r="E420" s="3" t="s">
        <v>815</v>
      </c>
      <c r="F420" s="3">
        <v>6</v>
      </c>
      <c r="G420" s="3">
        <v>0</v>
      </c>
      <c r="H420" s="3">
        <v>0</v>
      </c>
      <c r="I420" s="12" t="s">
        <v>811</v>
      </c>
      <c r="L420" s="17"/>
      <c r="M420" s="17"/>
    </row>
    <row r="421" spans="1:13" x14ac:dyDescent="0.2">
      <c r="A421" s="26">
        <v>314100</v>
      </c>
      <c r="B421" s="12" t="str">
        <f>VLOOKUP(A421,Plan1!$1:$1048576,2,FALSE)</f>
        <v>Montes Claros</v>
      </c>
      <c r="C421" s="3" t="s">
        <v>487</v>
      </c>
      <c r="D421" s="3">
        <v>5.5</v>
      </c>
      <c r="E421" s="3" t="s">
        <v>816</v>
      </c>
      <c r="F421" s="3">
        <v>6</v>
      </c>
      <c r="G421" s="3">
        <v>5</v>
      </c>
      <c r="H421" s="3">
        <v>3</v>
      </c>
      <c r="I421" s="12" t="s">
        <v>811</v>
      </c>
      <c r="L421" s="16"/>
      <c r="M421" s="17"/>
    </row>
    <row r="422" spans="1:13" x14ac:dyDescent="0.2">
      <c r="A422" s="26">
        <v>311880</v>
      </c>
      <c r="B422" s="12" t="str">
        <f>VLOOKUP(A422,Plan1!$1:$1048576,2,FALSE)</f>
        <v>Montes Claros</v>
      </c>
      <c r="C422" s="3" t="s">
        <v>333</v>
      </c>
      <c r="D422" s="3">
        <v>4.7</v>
      </c>
      <c r="E422" s="3" t="s">
        <v>816</v>
      </c>
      <c r="F422" s="3">
        <v>6</v>
      </c>
      <c r="G422" s="3">
        <v>9</v>
      </c>
      <c r="H422" s="3">
        <v>7</v>
      </c>
      <c r="I422" s="12" t="s">
        <v>810</v>
      </c>
      <c r="L422" s="16"/>
      <c r="M422" s="16"/>
    </row>
    <row r="423" spans="1:13" x14ac:dyDescent="0.2">
      <c r="A423" s="26">
        <v>313680</v>
      </c>
      <c r="B423" s="12" t="str">
        <f>VLOOKUP(A423,Plan1!$1:$1048576,2,FALSE)</f>
        <v>Montes Claros</v>
      </c>
      <c r="C423" s="3" t="s">
        <v>111</v>
      </c>
      <c r="D423" s="3">
        <v>3.7</v>
      </c>
      <c r="E423" s="3" t="s">
        <v>815</v>
      </c>
      <c r="F423" s="3">
        <v>7</v>
      </c>
      <c r="G423" s="3">
        <v>11</v>
      </c>
      <c r="H423" s="3">
        <v>2</v>
      </c>
      <c r="I423" s="12" t="s">
        <v>810</v>
      </c>
      <c r="L423" s="17"/>
      <c r="M423" s="16"/>
    </row>
    <row r="424" spans="1:13" x14ac:dyDescent="0.2">
      <c r="A424" s="26">
        <v>311547</v>
      </c>
      <c r="B424" s="12" t="str">
        <f>VLOOKUP(A424,Plan1!$1:$1048576,2,FALSE)</f>
        <v>Montes Claros</v>
      </c>
      <c r="C424" s="3" t="s">
        <v>42</v>
      </c>
      <c r="D424" s="3">
        <v>2.1</v>
      </c>
      <c r="E424" s="3" t="s">
        <v>815</v>
      </c>
      <c r="F424" s="3">
        <v>8</v>
      </c>
      <c r="G424" s="3">
        <v>0</v>
      </c>
      <c r="H424" s="3">
        <v>0</v>
      </c>
      <c r="I424" s="12" t="s">
        <v>811</v>
      </c>
      <c r="L424" s="16"/>
      <c r="M424" s="17"/>
    </row>
    <row r="425" spans="1:13" x14ac:dyDescent="0.2">
      <c r="A425" s="26">
        <v>312670</v>
      </c>
      <c r="B425" s="12" t="str">
        <f>VLOOKUP(A425,Plan1!$1:$1048576,2,FALSE)</f>
        <v>Montes Claros</v>
      </c>
      <c r="C425" s="3" t="s">
        <v>381</v>
      </c>
      <c r="D425" s="3">
        <v>3</v>
      </c>
      <c r="E425" s="3" t="s">
        <v>815</v>
      </c>
      <c r="F425" s="3">
        <v>9</v>
      </c>
      <c r="G425" s="3">
        <v>0</v>
      </c>
      <c r="H425" s="3">
        <v>0</v>
      </c>
      <c r="I425" s="12" t="s">
        <v>811</v>
      </c>
      <c r="L425" s="16"/>
      <c r="M425" s="16"/>
    </row>
    <row r="426" spans="1:13" x14ac:dyDescent="0.2">
      <c r="A426" s="26">
        <v>315650</v>
      </c>
      <c r="B426" s="12" t="str">
        <f>VLOOKUP(A426,Plan1!$1:$1048576,2,FALSE)</f>
        <v>Montes Claros</v>
      </c>
      <c r="C426" s="3" t="s">
        <v>167</v>
      </c>
      <c r="D426" s="3">
        <v>3.1</v>
      </c>
      <c r="E426" s="3" t="s">
        <v>815</v>
      </c>
      <c r="F426" s="3">
        <v>9</v>
      </c>
      <c r="G426" s="3">
        <v>1</v>
      </c>
      <c r="H426" s="3">
        <v>1</v>
      </c>
      <c r="I426" s="12" t="s">
        <v>811</v>
      </c>
      <c r="L426" s="17"/>
      <c r="M426" s="16"/>
    </row>
    <row r="427" spans="1:13" x14ac:dyDescent="0.2">
      <c r="A427" s="26">
        <v>312735</v>
      </c>
      <c r="B427" s="12" t="str">
        <f>VLOOKUP(A427,Plan1!$1:$1048576,2,FALSE)</f>
        <v>Montes Claros</v>
      </c>
      <c r="C427" s="3" t="s">
        <v>83</v>
      </c>
      <c r="D427" s="3">
        <v>2.2999999999999998</v>
      </c>
      <c r="E427" s="3" t="s">
        <v>815</v>
      </c>
      <c r="F427" s="3">
        <v>10</v>
      </c>
      <c r="G427" s="3">
        <v>0</v>
      </c>
      <c r="H427" s="3">
        <v>0</v>
      </c>
      <c r="I427" s="12" t="s">
        <v>811</v>
      </c>
      <c r="L427" s="16"/>
      <c r="M427" s="17"/>
    </row>
    <row r="428" spans="1:13" x14ac:dyDescent="0.2">
      <c r="A428" s="26">
        <v>315450</v>
      </c>
      <c r="B428" s="12" t="str">
        <f>VLOOKUP(A428,Plan1!$1:$1048576,2,FALSE)</f>
        <v>Montes Claros</v>
      </c>
      <c r="C428" s="3" t="s">
        <v>562</v>
      </c>
      <c r="D428" s="3">
        <v>5.2</v>
      </c>
      <c r="E428" s="3" t="s">
        <v>816</v>
      </c>
      <c r="F428" s="3">
        <v>10</v>
      </c>
      <c r="G428" s="3">
        <v>1</v>
      </c>
      <c r="H428" s="3">
        <v>1</v>
      </c>
      <c r="I428" s="12" t="s">
        <v>811</v>
      </c>
      <c r="L428" s="17"/>
      <c r="M428" s="16"/>
    </row>
    <row r="429" spans="1:13" x14ac:dyDescent="0.2">
      <c r="A429" s="26">
        <v>316265</v>
      </c>
      <c r="B429" s="12" t="str">
        <f>VLOOKUP(A429,Plan1!$1:$1048576,2,FALSE)</f>
        <v>Montes Claros</v>
      </c>
      <c r="C429" s="3" t="s">
        <v>188</v>
      </c>
      <c r="D429" s="3">
        <v>3.6</v>
      </c>
      <c r="E429" s="3" t="s">
        <v>815</v>
      </c>
      <c r="F429" s="3">
        <v>11</v>
      </c>
      <c r="G429" s="3">
        <v>4</v>
      </c>
      <c r="H429" s="3">
        <v>0</v>
      </c>
      <c r="I429" s="12" t="s">
        <v>811</v>
      </c>
      <c r="L429" s="16"/>
      <c r="M429" s="17"/>
    </row>
    <row r="430" spans="1:13" x14ac:dyDescent="0.2">
      <c r="A430" s="26">
        <v>314625</v>
      </c>
      <c r="B430" s="12" t="str">
        <f>VLOOKUP(A430,Plan1!$1:$1048576,2,FALSE)</f>
        <v>Montes Claros</v>
      </c>
      <c r="C430" s="3" t="s">
        <v>514</v>
      </c>
      <c r="D430" s="3">
        <v>5.3</v>
      </c>
      <c r="E430" s="3" t="s">
        <v>816</v>
      </c>
      <c r="F430" s="3">
        <v>11</v>
      </c>
      <c r="G430" s="3">
        <v>1</v>
      </c>
      <c r="H430" s="3">
        <v>0</v>
      </c>
      <c r="I430" s="12" t="s">
        <v>811</v>
      </c>
      <c r="L430" s="17"/>
      <c r="M430" s="16"/>
    </row>
    <row r="431" spans="1:13" x14ac:dyDescent="0.2">
      <c r="A431" s="26">
        <v>316270</v>
      </c>
      <c r="B431" s="12" t="str">
        <f>VLOOKUP(A431,Plan1!$1:$1048576,2,FALSE)</f>
        <v>Montes Claros</v>
      </c>
      <c r="C431" s="3" t="s">
        <v>608</v>
      </c>
      <c r="D431" s="3">
        <v>4.5999999999999996</v>
      </c>
      <c r="E431" s="3" t="s">
        <v>816</v>
      </c>
      <c r="F431" s="3">
        <v>11</v>
      </c>
      <c r="G431" s="3">
        <v>2</v>
      </c>
      <c r="H431" s="3">
        <v>3</v>
      </c>
      <c r="I431" s="12" t="s">
        <v>811</v>
      </c>
      <c r="L431" s="16"/>
      <c r="M431" s="17"/>
    </row>
    <row r="432" spans="1:13" x14ac:dyDescent="0.2">
      <c r="A432" s="26">
        <v>314345</v>
      </c>
      <c r="B432" s="12" t="str">
        <f>VLOOKUP(A432,Plan1!$1:$1048576,2,FALSE)</f>
        <v>Montes Claros</v>
      </c>
      <c r="C432" s="3" t="s">
        <v>498</v>
      </c>
      <c r="D432" s="3">
        <v>5.4</v>
      </c>
      <c r="E432" s="3" t="s">
        <v>816</v>
      </c>
      <c r="F432" s="3">
        <v>12</v>
      </c>
      <c r="G432" s="3">
        <v>3</v>
      </c>
      <c r="H432" s="3">
        <v>0</v>
      </c>
      <c r="I432" s="12" t="s">
        <v>811</v>
      </c>
      <c r="L432" s="17"/>
      <c r="M432" s="16"/>
    </row>
    <row r="433" spans="1:13" x14ac:dyDescent="0.2">
      <c r="A433" s="26">
        <v>312733</v>
      </c>
      <c r="B433" s="12" t="str">
        <f>VLOOKUP(A433,Plan1!$1:$1048576,2,FALSE)</f>
        <v>Montes Claros</v>
      </c>
      <c r="C433" s="3" t="s">
        <v>82</v>
      </c>
      <c r="D433" s="3">
        <v>4.7</v>
      </c>
      <c r="E433" s="3" t="s">
        <v>816</v>
      </c>
      <c r="F433" s="3">
        <v>12</v>
      </c>
      <c r="G433" s="3">
        <v>8</v>
      </c>
      <c r="H433" s="3">
        <v>3</v>
      </c>
      <c r="I433" s="12" t="s">
        <v>811</v>
      </c>
      <c r="L433" s="16"/>
      <c r="M433" s="17"/>
    </row>
    <row r="434" spans="1:13" x14ac:dyDescent="0.2">
      <c r="A434" s="26">
        <v>313730</v>
      </c>
      <c r="B434" s="12" t="str">
        <f>VLOOKUP(A434,Plan1!$1:$1048576,2,FALSE)</f>
        <v>Montes Claros</v>
      </c>
      <c r="C434" s="3" t="s">
        <v>113</v>
      </c>
      <c r="D434" s="3">
        <v>7</v>
      </c>
      <c r="E434" s="3" t="s">
        <v>816</v>
      </c>
      <c r="F434" s="3">
        <v>12</v>
      </c>
      <c r="G434" s="3">
        <v>9</v>
      </c>
      <c r="H434" s="3">
        <v>4</v>
      </c>
      <c r="I434" s="12" t="s">
        <v>811</v>
      </c>
      <c r="L434" s="17"/>
      <c r="M434" s="16"/>
    </row>
    <row r="435" spans="1:13" x14ac:dyDescent="0.2">
      <c r="A435" s="26">
        <v>313925</v>
      </c>
      <c r="B435" s="12" t="str">
        <f>VLOOKUP(A435,Plan1!$1:$1048576,2,FALSE)</f>
        <v>Montes Claros</v>
      </c>
      <c r="C435" s="3" t="s">
        <v>472</v>
      </c>
      <c r="D435" s="3">
        <v>4.8</v>
      </c>
      <c r="E435" s="3" t="s">
        <v>816</v>
      </c>
      <c r="F435" s="3">
        <v>13</v>
      </c>
      <c r="G435" s="3">
        <v>0</v>
      </c>
      <c r="H435" s="3">
        <v>0</v>
      </c>
      <c r="I435" s="12" t="s">
        <v>811</v>
      </c>
      <c r="L435" s="17"/>
      <c r="M435" s="17"/>
    </row>
    <row r="436" spans="1:13" x14ac:dyDescent="0.2">
      <c r="A436" s="26">
        <v>316800</v>
      </c>
      <c r="B436" s="12" t="str">
        <f>VLOOKUP(A436,Plan1!$1:$1048576,2,FALSE)</f>
        <v>Montes Claros</v>
      </c>
      <c r="C436" s="3" t="s">
        <v>626</v>
      </c>
      <c r="D436" s="3">
        <v>4.3</v>
      </c>
      <c r="E436" s="3" t="s">
        <v>816</v>
      </c>
      <c r="F436" s="3">
        <v>13</v>
      </c>
      <c r="G436" s="3">
        <v>6</v>
      </c>
      <c r="H436" s="3">
        <v>2</v>
      </c>
      <c r="I436" s="12" t="s">
        <v>811</v>
      </c>
      <c r="L436" s="16"/>
      <c r="M436" s="17"/>
    </row>
    <row r="437" spans="1:13" x14ac:dyDescent="0.2">
      <c r="A437" s="26">
        <v>315700</v>
      </c>
      <c r="B437" s="12" t="str">
        <f>VLOOKUP(A437,Plan1!$1:$1048576,2,FALSE)</f>
        <v>Montes Claros</v>
      </c>
      <c r="C437" s="3" t="s">
        <v>574</v>
      </c>
      <c r="D437" s="3">
        <v>4.5</v>
      </c>
      <c r="E437" s="3" t="s">
        <v>816</v>
      </c>
      <c r="F437" s="3">
        <v>18</v>
      </c>
      <c r="G437" s="3">
        <v>12</v>
      </c>
      <c r="H437" s="3">
        <v>10</v>
      </c>
      <c r="I437" s="12" t="s">
        <v>811</v>
      </c>
      <c r="L437" s="16"/>
      <c r="M437" s="16"/>
    </row>
    <row r="438" spans="1:13" x14ac:dyDescent="0.2">
      <c r="A438" s="26">
        <v>314290</v>
      </c>
      <c r="B438" s="12" t="str">
        <f>VLOOKUP(A438,Plan1!$1:$1048576,2,FALSE)</f>
        <v>Montes Claros</v>
      </c>
      <c r="C438" s="3" t="s">
        <v>494</v>
      </c>
      <c r="D438" s="3">
        <v>10.199999999999999</v>
      </c>
      <c r="E438" s="3" t="s">
        <v>816</v>
      </c>
      <c r="F438" s="3">
        <v>20</v>
      </c>
      <c r="G438" s="3">
        <v>11</v>
      </c>
      <c r="H438" s="3">
        <v>23</v>
      </c>
      <c r="I438" s="12" t="s">
        <v>732</v>
      </c>
      <c r="L438" s="17"/>
      <c r="M438" s="16"/>
    </row>
    <row r="439" spans="1:13" x14ac:dyDescent="0.2">
      <c r="A439" s="26">
        <v>311270</v>
      </c>
      <c r="B439" s="12" t="str">
        <f>VLOOKUP(A439,Plan1!$1:$1048576,2,FALSE)</f>
        <v>Montes Claros</v>
      </c>
      <c r="C439" s="3" t="s">
        <v>298</v>
      </c>
      <c r="D439" s="3">
        <v>5.9</v>
      </c>
      <c r="E439" s="3" t="s">
        <v>816</v>
      </c>
      <c r="F439" s="3">
        <v>21</v>
      </c>
      <c r="G439" s="3">
        <v>3</v>
      </c>
      <c r="H439" s="3">
        <v>0</v>
      </c>
      <c r="I439" s="12" t="s">
        <v>811</v>
      </c>
      <c r="L439" s="17"/>
      <c r="M439" s="17"/>
    </row>
    <row r="440" spans="1:13" x14ac:dyDescent="0.2">
      <c r="A440" s="26">
        <v>314655</v>
      </c>
      <c r="B440" s="12" t="str">
        <f>VLOOKUP(A440,Plan1!$1:$1048576,2,FALSE)</f>
        <v>Montes Claros</v>
      </c>
      <c r="C440" s="3" t="s">
        <v>144</v>
      </c>
      <c r="D440" s="3">
        <v>6.1</v>
      </c>
      <c r="E440" s="3" t="s">
        <v>816</v>
      </c>
      <c r="F440" s="3">
        <v>21</v>
      </c>
      <c r="G440" s="3">
        <v>2</v>
      </c>
      <c r="H440" s="3">
        <v>2</v>
      </c>
      <c r="I440" s="12" t="s">
        <v>811</v>
      </c>
      <c r="L440" s="16"/>
      <c r="M440" s="17"/>
    </row>
    <row r="441" spans="1:13" x14ac:dyDescent="0.2">
      <c r="A441" s="26">
        <v>315737</v>
      </c>
      <c r="B441" s="12" t="str">
        <f>VLOOKUP(A441,Plan1!$1:$1048576,2,FALSE)</f>
        <v>Montes Claros</v>
      </c>
      <c r="C441" s="3" t="s">
        <v>169</v>
      </c>
      <c r="D441" s="3">
        <v>5.5</v>
      </c>
      <c r="E441" s="3" t="s">
        <v>816</v>
      </c>
      <c r="F441" s="3">
        <v>23</v>
      </c>
      <c r="G441" s="3">
        <v>2</v>
      </c>
      <c r="H441" s="3">
        <v>3</v>
      </c>
      <c r="I441" s="12" t="s">
        <v>811</v>
      </c>
      <c r="L441" s="17"/>
      <c r="M441" s="16"/>
    </row>
    <row r="442" spans="1:13" x14ac:dyDescent="0.2">
      <c r="A442" s="26">
        <v>312430</v>
      </c>
      <c r="B442" s="12" t="str">
        <f>VLOOKUP(A442,Plan1!$1:$1048576,2,FALSE)</f>
        <v>Montes Claros</v>
      </c>
      <c r="C442" s="3" t="s">
        <v>371</v>
      </c>
      <c r="D442" s="3">
        <v>6</v>
      </c>
      <c r="E442" s="3" t="s">
        <v>816</v>
      </c>
      <c r="F442" s="3">
        <v>26</v>
      </c>
      <c r="G442" s="3">
        <v>2</v>
      </c>
      <c r="H442" s="3">
        <v>2</v>
      </c>
      <c r="I442" s="12" t="s">
        <v>811</v>
      </c>
      <c r="L442" s="16"/>
      <c r="M442" s="17"/>
    </row>
    <row r="443" spans="1:13" x14ac:dyDescent="0.2">
      <c r="A443" s="26">
        <v>310730</v>
      </c>
      <c r="B443" s="12" t="str">
        <f>VLOOKUP(A443,Plan1!$1:$1048576,2,FALSE)</f>
        <v>Montes Claros</v>
      </c>
      <c r="C443" s="3" t="s">
        <v>261</v>
      </c>
      <c r="D443" s="3">
        <v>5.4</v>
      </c>
      <c r="E443" s="3" t="s">
        <v>816</v>
      </c>
      <c r="F443" s="3">
        <v>39</v>
      </c>
      <c r="G443" s="3">
        <v>10</v>
      </c>
      <c r="H443" s="3">
        <v>3</v>
      </c>
      <c r="I443" s="12" t="s">
        <v>811</v>
      </c>
      <c r="L443" s="17"/>
      <c r="M443" s="16"/>
    </row>
    <row r="444" spans="1:13" x14ac:dyDescent="0.2">
      <c r="A444" s="26">
        <v>314330</v>
      </c>
      <c r="B444" s="12" t="str">
        <f>VLOOKUP(A444,Plan1!$1:$1048576,2,FALSE)</f>
        <v>Montes Claros</v>
      </c>
      <c r="C444" s="3" t="s">
        <v>497</v>
      </c>
      <c r="D444" s="3">
        <v>5.9</v>
      </c>
      <c r="E444" s="3" t="s">
        <v>816</v>
      </c>
      <c r="F444" s="3">
        <v>298</v>
      </c>
      <c r="G444" s="3">
        <v>212</v>
      </c>
      <c r="H444" s="3">
        <v>43</v>
      </c>
      <c r="I444" s="12" t="s">
        <v>811</v>
      </c>
      <c r="L444" s="16"/>
      <c r="M444" s="17"/>
    </row>
    <row r="445" spans="1:13" x14ac:dyDescent="0.2">
      <c r="A445" s="29">
        <v>316294</v>
      </c>
      <c r="B445" s="12" t="str">
        <f>VLOOKUP(A445,Plan1!$1:$1048576,2,FALSE)</f>
        <v>Passos</v>
      </c>
      <c r="C445" s="2" t="s">
        <v>189</v>
      </c>
      <c r="D445" s="3">
        <v>1.2</v>
      </c>
      <c r="E445" s="3" t="s">
        <v>815</v>
      </c>
      <c r="F445" s="3">
        <v>0</v>
      </c>
      <c r="G445" s="3">
        <v>1</v>
      </c>
      <c r="H445" s="3">
        <v>3</v>
      </c>
      <c r="I445" s="12" t="s">
        <v>732</v>
      </c>
      <c r="L445" s="16"/>
      <c r="M445" s="16"/>
    </row>
    <row r="446" spans="1:13" x14ac:dyDescent="0.2">
      <c r="A446" s="29">
        <v>315290</v>
      </c>
      <c r="B446" s="12" t="str">
        <f>VLOOKUP(A446,Plan1!$1:$1048576,2,FALSE)</f>
        <v>Passos</v>
      </c>
      <c r="C446" s="2" t="s">
        <v>552</v>
      </c>
      <c r="D446" s="3">
        <v>1.6</v>
      </c>
      <c r="E446" s="3" t="s">
        <v>815</v>
      </c>
      <c r="F446" s="3">
        <v>0</v>
      </c>
      <c r="G446" s="3">
        <v>2</v>
      </c>
      <c r="H446" s="3">
        <v>4</v>
      </c>
      <c r="I446" s="12" t="s">
        <v>732</v>
      </c>
      <c r="L446" s="16"/>
      <c r="M446" s="16"/>
    </row>
    <row r="447" spans="1:13" x14ac:dyDescent="0.2">
      <c r="A447" s="29">
        <v>311240</v>
      </c>
      <c r="B447" s="12" t="str">
        <f>VLOOKUP(A447,Plan1!$1:$1048576,2,FALSE)</f>
        <v>Passos</v>
      </c>
      <c r="C447" s="2" t="s">
        <v>294</v>
      </c>
      <c r="D447" s="3">
        <v>3.9</v>
      </c>
      <c r="E447" s="3" t="s">
        <v>815</v>
      </c>
      <c r="F447" s="3">
        <v>0</v>
      </c>
      <c r="G447" s="3">
        <v>5</v>
      </c>
      <c r="H447" s="3">
        <v>4</v>
      </c>
      <c r="I447" s="12" t="s">
        <v>810</v>
      </c>
      <c r="L447" s="16"/>
      <c r="M447" s="16"/>
    </row>
    <row r="448" spans="1:13" x14ac:dyDescent="0.2">
      <c r="A448" s="29">
        <v>311280</v>
      </c>
      <c r="B448" s="12" t="str">
        <f>VLOOKUP(A448,Plan1!$1:$1048576,2,FALSE)</f>
        <v>Passos</v>
      </c>
      <c r="C448" s="2" t="s">
        <v>299</v>
      </c>
      <c r="D448" s="3">
        <v>1</v>
      </c>
      <c r="E448" s="3" t="s">
        <v>815</v>
      </c>
      <c r="F448" s="3">
        <v>0</v>
      </c>
      <c r="G448" s="3">
        <v>1</v>
      </c>
      <c r="H448" s="3">
        <v>5</v>
      </c>
      <c r="I448" s="12" t="s">
        <v>732</v>
      </c>
      <c r="L448" s="16"/>
      <c r="M448" s="16"/>
    </row>
    <row r="449" spans="1:13" x14ac:dyDescent="0.2">
      <c r="A449" s="29">
        <v>312970</v>
      </c>
      <c r="B449" s="12" t="str">
        <f>VLOOKUP(A449,Plan1!$1:$1048576,2,FALSE)</f>
        <v>Passos</v>
      </c>
      <c r="C449" s="2" t="s">
        <v>396</v>
      </c>
      <c r="D449" s="3">
        <v>1.6</v>
      </c>
      <c r="E449" s="3" t="s">
        <v>815</v>
      </c>
      <c r="F449" s="3">
        <v>0</v>
      </c>
      <c r="G449" s="3">
        <v>0</v>
      </c>
      <c r="H449" s="3">
        <v>6</v>
      </c>
      <c r="I449" s="12" t="s">
        <v>732</v>
      </c>
      <c r="L449" s="17"/>
      <c r="M449" s="16"/>
    </row>
    <row r="450" spans="1:13" x14ac:dyDescent="0.2">
      <c r="A450" s="29">
        <v>313290</v>
      </c>
      <c r="B450" s="12" t="str">
        <f>VLOOKUP(A450,Plan1!$1:$1048576,2,FALSE)</f>
        <v>Passos</v>
      </c>
      <c r="C450" s="2" t="s">
        <v>421</v>
      </c>
      <c r="D450" s="3">
        <v>2.1</v>
      </c>
      <c r="E450" s="3" t="s">
        <v>815</v>
      </c>
      <c r="F450" s="3">
        <v>0</v>
      </c>
      <c r="G450" s="3">
        <v>3</v>
      </c>
      <c r="H450" s="3">
        <v>10</v>
      </c>
      <c r="I450" s="12" t="s">
        <v>732</v>
      </c>
      <c r="L450" s="16"/>
      <c r="M450" s="17"/>
    </row>
    <row r="451" spans="1:13" x14ac:dyDescent="0.2">
      <c r="A451" s="29">
        <v>316220</v>
      </c>
      <c r="B451" s="12" t="str">
        <f>VLOOKUP(A451,Plan1!$1:$1048576,2,FALSE)</f>
        <v>Passos</v>
      </c>
      <c r="C451" s="2" t="s">
        <v>601</v>
      </c>
      <c r="D451" s="3">
        <v>0</v>
      </c>
      <c r="E451" s="3" t="s">
        <v>814</v>
      </c>
      <c r="F451" s="3">
        <v>0</v>
      </c>
      <c r="G451" s="3">
        <v>0</v>
      </c>
      <c r="H451" s="3">
        <v>0</v>
      </c>
      <c r="I451" s="12" t="s">
        <v>812</v>
      </c>
      <c r="L451" s="16"/>
      <c r="M451" s="16"/>
    </row>
    <row r="452" spans="1:13" x14ac:dyDescent="0.2">
      <c r="A452" s="29">
        <v>316430</v>
      </c>
      <c r="B452" s="12" t="str">
        <f>VLOOKUP(A452,Plan1!$1:$1048576,2,FALSE)</f>
        <v>Passos</v>
      </c>
      <c r="C452" s="2" t="s">
        <v>615</v>
      </c>
      <c r="D452" s="3">
        <v>0</v>
      </c>
      <c r="E452" s="3" t="s">
        <v>814</v>
      </c>
      <c r="F452" s="3">
        <v>0</v>
      </c>
      <c r="G452" s="3">
        <v>0</v>
      </c>
      <c r="H452" s="3">
        <v>0</v>
      </c>
      <c r="I452" s="12" t="s">
        <v>812</v>
      </c>
      <c r="L452" s="16"/>
      <c r="M452" s="16"/>
    </row>
    <row r="453" spans="1:13" x14ac:dyDescent="0.2">
      <c r="A453" s="29">
        <v>312810</v>
      </c>
      <c r="B453" s="12" t="str">
        <f>VLOOKUP(A453,Plan1!$1:$1048576,2,FALSE)</f>
        <v>Passos</v>
      </c>
      <c r="C453" s="2" t="s">
        <v>389</v>
      </c>
      <c r="D453" s="3">
        <v>0.8</v>
      </c>
      <c r="E453" s="3" t="s">
        <v>814</v>
      </c>
      <c r="F453" s="3">
        <v>0</v>
      </c>
      <c r="G453" s="3">
        <v>2</v>
      </c>
      <c r="H453" s="3">
        <v>2</v>
      </c>
      <c r="I453" s="12" t="s">
        <v>809</v>
      </c>
      <c r="L453" s="16"/>
      <c r="M453" s="16"/>
    </row>
    <row r="454" spans="1:13" x14ac:dyDescent="0.2">
      <c r="A454" s="29">
        <v>310760</v>
      </c>
      <c r="B454" s="12" t="str">
        <f>VLOOKUP(A454,Plan1!$1:$1048576,2,FALSE)</f>
        <v>Passos</v>
      </c>
      <c r="C454" s="2" t="s">
        <v>24</v>
      </c>
      <c r="D454" s="3">
        <v>0.8</v>
      </c>
      <c r="E454" s="3" t="s">
        <v>814</v>
      </c>
      <c r="F454" s="3">
        <v>0</v>
      </c>
      <c r="G454" s="3">
        <v>0</v>
      </c>
      <c r="H454" s="3">
        <v>4</v>
      </c>
      <c r="I454" s="12" t="s">
        <v>732</v>
      </c>
      <c r="L454" s="17"/>
      <c r="M454" s="16"/>
    </row>
    <row r="455" spans="1:13" x14ac:dyDescent="0.2">
      <c r="A455" s="29">
        <v>316510</v>
      </c>
      <c r="B455" s="12" t="str">
        <f>VLOOKUP(A455,Plan1!$1:$1048576,2,FALSE)</f>
        <v>Passos</v>
      </c>
      <c r="C455" s="2" t="s">
        <v>617</v>
      </c>
      <c r="D455" s="3">
        <v>1.2</v>
      </c>
      <c r="E455" s="3" t="s">
        <v>815</v>
      </c>
      <c r="F455" s="3">
        <v>1</v>
      </c>
      <c r="G455" s="3">
        <v>2</v>
      </c>
      <c r="H455" s="3">
        <v>0</v>
      </c>
      <c r="I455" s="12" t="s">
        <v>810</v>
      </c>
      <c r="L455" s="16"/>
      <c r="M455" s="17"/>
    </row>
    <row r="456" spans="1:13" x14ac:dyDescent="0.2">
      <c r="A456" s="29">
        <v>312340</v>
      </c>
      <c r="B456" s="12" t="str">
        <f>VLOOKUP(A456,Plan1!$1:$1048576,2,FALSE)</f>
        <v>Passos</v>
      </c>
      <c r="C456" s="2" t="s">
        <v>64</v>
      </c>
      <c r="D456" s="3">
        <v>1.2</v>
      </c>
      <c r="E456" s="3" t="s">
        <v>815</v>
      </c>
      <c r="F456" s="3">
        <v>1</v>
      </c>
      <c r="G456" s="3">
        <v>3</v>
      </c>
      <c r="H456" s="3">
        <v>0</v>
      </c>
      <c r="I456" s="12" t="s">
        <v>810</v>
      </c>
      <c r="L456" s="16"/>
      <c r="M456" s="16"/>
    </row>
    <row r="457" spans="1:13" x14ac:dyDescent="0.2">
      <c r="A457" s="29">
        <v>313480</v>
      </c>
      <c r="B457" s="12" t="str">
        <f>VLOOKUP(A457,Plan1!$1:$1048576,2,FALSE)</f>
        <v>Passos</v>
      </c>
      <c r="C457" s="2" t="s">
        <v>436</v>
      </c>
      <c r="D457" s="3">
        <v>1.7</v>
      </c>
      <c r="E457" s="3" t="s">
        <v>815</v>
      </c>
      <c r="F457" s="3">
        <v>1</v>
      </c>
      <c r="G457" s="3">
        <v>0</v>
      </c>
      <c r="H457" s="3">
        <v>4</v>
      </c>
      <c r="I457" s="12" t="s">
        <v>732</v>
      </c>
      <c r="L457" s="17"/>
      <c r="M457" s="16"/>
    </row>
    <row r="458" spans="1:13" x14ac:dyDescent="0.2">
      <c r="A458" s="29">
        <v>311510</v>
      </c>
      <c r="B458" s="12" t="str">
        <f>VLOOKUP(A458,Plan1!$1:$1048576,2,FALSE)</f>
        <v>Passos</v>
      </c>
      <c r="C458" s="2" t="s">
        <v>715</v>
      </c>
      <c r="D458" s="3">
        <v>4.3</v>
      </c>
      <c r="E458" s="3" t="s">
        <v>816</v>
      </c>
      <c r="F458" s="3">
        <v>1</v>
      </c>
      <c r="G458" s="3">
        <v>19</v>
      </c>
      <c r="H458" s="3">
        <v>8</v>
      </c>
      <c r="I458" s="12" t="s">
        <v>810</v>
      </c>
      <c r="L458" s="16"/>
      <c r="M458" s="17"/>
    </row>
    <row r="459" spans="1:13" x14ac:dyDescent="0.2">
      <c r="A459" s="29">
        <v>312120</v>
      </c>
      <c r="B459" s="12" t="str">
        <f>VLOOKUP(A459,Plan1!$1:$1048576,2,FALSE)</f>
        <v>Passos</v>
      </c>
      <c r="C459" s="2" t="s">
        <v>351</v>
      </c>
      <c r="D459" s="3">
        <v>2.4</v>
      </c>
      <c r="E459" s="3" t="s">
        <v>815</v>
      </c>
      <c r="F459" s="3">
        <v>2</v>
      </c>
      <c r="G459" s="3">
        <v>4</v>
      </c>
      <c r="H459" s="3">
        <v>1</v>
      </c>
      <c r="I459" s="12" t="s">
        <v>810</v>
      </c>
      <c r="L459" s="16"/>
      <c r="M459" s="16"/>
    </row>
    <row r="460" spans="1:13" x14ac:dyDescent="0.2">
      <c r="A460" s="29">
        <v>312630</v>
      </c>
      <c r="B460" s="12" t="str">
        <f>VLOOKUP(A460,Plan1!$1:$1048576,2,FALSE)</f>
        <v>Passos</v>
      </c>
      <c r="C460" s="2" t="s">
        <v>75</v>
      </c>
      <c r="D460" s="3">
        <v>1.8</v>
      </c>
      <c r="E460" s="3" t="s">
        <v>815</v>
      </c>
      <c r="F460" s="3">
        <v>2</v>
      </c>
      <c r="G460" s="3">
        <v>2</v>
      </c>
      <c r="H460" s="3">
        <v>2</v>
      </c>
      <c r="I460" s="12" t="s">
        <v>809</v>
      </c>
      <c r="L460" s="18"/>
      <c r="M460" s="16"/>
    </row>
    <row r="461" spans="1:13" x14ac:dyDescent="0.2">
      <c r="A461" s="29">
        <v>313375</v>
      </c>
      <c r="B461" s="12" t="str">
        <f>VLOOKUP(A461,Plan1!$1:$1048576,2,FALSE)</f>
        <v>Passos</v>
      </c>
      <c r="C461" s="2" t="s">
        <v>727</v>
      </c>
      <c r="D461" s="3">
        <v>3.3</v>
      </c>
      <c r="E461" s="3" t="s">
        <v>815</v>
      </c>
      <c r="F461" s="3">
        <v>2</v>
      </c>
      <c r="G461" s="3">
        <v>5</v>
      </c>
      <c r="H461" s="3">
        <v>11</v>
      </c>
      <c r="I461" s="12" t="s">
        <v>732</v>
      </c>
      <c r="L461" s="16"/>
      <c r="M461" s="18"/>
    </row>
    <row r="462" spans="1:13" x14ac:dyDescent="0.2">
      <c r="A462" s="29">
        <v>311640</v>
      </c>
      <c r="B462" s="12" t="str">
        <f>VLOOKUP(A462,Plan1!$1:$1048576,2,FALSE)</f>
        <v>Passos</v>
      </c>
      <c r="C462" s="2" t="s">
        <v>47</v>
      </c>
      <c r="D462" s="3">
        <v>4.5999999999999996</v>
      </c>
      <c r="E462" s="3" t="s">
        <v>816</v>
      </c>
      <c r="F462" s="3">
        <v>3</v>
      </c>
      <c r="G462" s="3">
        <v>9</v>
      </c>
      <c r="H462" s="3">
        <v>26</v>
      </c>
      <c r="I462" s="12" t="s">
        <v>732</v>
      </c>
      <c r="L462" s="16"/>
      <c r="M462" s="16"/>
    </row>
    <row r="463" spans="1:13" x14ac:dyDescent="0.2">
      <c r="A463" s="27">
        <v>310190</v>
      </c>
      <c r="B463" s="12" t="str">
        <f>VLOOKUP(A463,Plan1!$1:$1048576,2,FALSE)</f>
        <v>Passos</v>
      </c>
      <c r="C463" s="6" t="s">
        <v>234</v>
      </c>
      <c r="D463" s="3">
        <v>1.3</v>
      </c>
      <c r="E463" s="3" t="s">
        <v>815</v>
      </c>
      <c r="F463" s="5">
        <v>4</v>
      </c>
      <c r="G463" s="5">
        <v>1</v>
      </c>
      <c r="H463" s="5">
        <v>1</v>
      </c>
      <c r="I463" s="12" t="s">
        <v>811</v>
      </c>
      <c r="L463" s="17"/>
      <c r="M463" s="16"/>
    </row>
    <row r="464" spans="1:13" x14ac:dyDescent="0.2">
      <c r="A464" s="29">
        <v>314320</v>
      </c>
      <c r="B464" s="12" t="str">
        <f>VLOOKUP(A464,Plan1!$1:$1048576,2,FALSE)</f>
        <v>Passos</v>
      </c>
      <c r="C464" s="2" t="s">
        <v>496</v>
      </c>
      <c r="D464" s="3">
        <v>3.4</v>
      </c>
      <c r="E464" s="3" t="s">
        <v>815</v>
      </c>
      <c r="F464" s="3">
        <v>4</v>
      </c>
      <c r="G464" s="3">
        <v>6</v>
      </c>
      <c r="H464" s="3">
        <v>6</v>
      </c>
      <c r="I464" s="12" t="s">
        <v>809</v>
      </c>
      <c r="L464" s="16"/>
      <c r="M464" s="17"/>
    </row>
    <row r="465" spans="1:13" x14ac:dyDescent="0.2">
      <c r="A465" s="29">
        <v>315150</v>
      </c>
      <c r="B465" s="12" t="str">
        <f>VLOOKUP(A465,Plan1!$1:$1048576,2,FALSE)</f>
        <v>Passos</v>
      </c>
      <c r="C465" s="2" t="s">
        <v>542</v>
      </c>
      <c r="D465" s="3">
        <v>8.1</v>
      </c>
      <c r="E465" s="3" t="s">
        <v>816</v>
      </c>
      <c r="F465" s="3">
        <v>10</v>
      </c>
      <c r="G465" s="3">
        <v>46</v>
      </c>
      <c r="H465" s="3">
        <v>25</v>
      </c>
      <c r="I465" s="12" t="s">
        <v>810</v>
      </c>
      <c r="L465" s="18"/>
      <c r="M465" s="16"/>
    </row>
    <row r="466" spans="1:13" x14ac:dyDescent="0.2">
      <c r="A466" s="29">
        <v>314790</v>
      </c>
      <c r="B466" s="12" t="str">
        <f>VLOOKUP(A466,Plan1!$1:$1048576,2,FALSE)</f>
        <v>Passos</v>
      </c>
      <c r="C466" s="2" t="s">
        <v>524</v>
      </c>
      <c r="D466" s="3">
        <v>7.2</v>
      </c>
      <c r="E466" s="3" t="s">
        <v>816</v>
      </c>
      <c r="F466" s="3">
        <v>29</v>
      </c>
      <c r="G466" s="3">
        <v>103</v>
      </c>
      <c r="H466" s="3">
        <v>95</v>
      </c>
      <c r="I466" s="12" t="s">
        <v>810</v>
      </c>
      <c r="L466" s="18"/>
      <c r="M466" s="18"/>
    </row>
    <row r="467" spans="1:13" x14ac:dyDescent="0.2">
      <c r="A467" s="29">
        <v>316680</v>
      </c>
      <c r="B467" s="12" t="str">
        <f>VLOOKUP(A467,Plan1!$1:$1048576,2,FALSE)</f>
        <v>Patos de Minas</v>
      </c>
      <c r="C467" s="2" t="s">
        <v>733</v>
      </c>
      <c r="D467" s="3">
        <v>1.6</v>
      </c>
      <c r="E467" s="3" t="s">
        <v>815</v>
      </c>
      <c r="F467" s="3">
        <v>0</v>
      </c>
      <c r="G467" s="3">
        <v>1</v>
      </c>
      <c r="H467" s="3">
        <v>3</v>
      </c>
      <c r="I467" s="12" t="s">
        <v>732</v>
      </c>
      <c r="L467" s="16"/>
      <c r="M467" s="18"/>
    </row>
    <row r="468" spans="1:13" x14ac:dyDescent="0.2">
      <c r="A468" s="29">
        <v>310380</v>
      </c>
      <c r="B468" s="12" t="str">
        <f>VLOOKUP(A468,Plan1!$1:$1048576,2,FALSE)</f>
        <v>Patos de Minas</v>
      </c>
      <c r="C468" s="2" t="s">
        <v>15</v>
      </c>
      <c r="D468" s="3">
        <v>0</v>
      </c>
      <c r="E468" s="3" t="s">
        <v>814</v>
      </c>
      <c r="F468" s="3">
        <v>0</v>
      </c>
      <c r="G468" s="3">
        <v>0</v>
      </c>
      <c r="H468" s="3">
        <v>0</v>
      </c>
      <c r="I468" s="12" t="s">
        <v>812</v>
      </c>
      <c r="L468" s="16"/>
      <c r="M468" s="16"/>
    </row>
    <row r="469" spans="1:13" x14ac:dyDescent="0.2">
      <c r="A469" s="29">
        <v>312890</v>
      </c>
      <c r="B469" s="12" t="str">
        <f>VLOOKUP(A469,Plan1!$1:$1048576,2,FALSE)</f>
        <v>Patos de Minas</v>
      </c>
      <c r="C469" s="2" t="s">
        <v>392</v>
      </c>
      <c r="D469" s="3">
        <v>0</v>
      </c>
      <c r="E469" s="3" t="s">
        <v>814</v>
      </c>
      <c r="F469" s="3">
        <v>0</v>
      </c>
      <c r="G469" s="3">
        <v>0</v>
      </c>
      <c r="H469" s="3">
        <v>0</v>
      </c>
      <c r="I469" s="12" t="s">
        <v>812</v>
      </c>
      <c r="L469" s="16"/>
      <c r="M469" s="16"/>
    </row>
    <row r="470" spans="1:13" x14ac:dyDescent="0.2">
      <c r="A470" s="29">
        <v>313753</v>
      </c>
      <c r="B470" s="12" t="str">
        <f>VLOOKUP(A470,Plan1!$1:$1048576,2,FALSE)</f>
        <v>Patos de Minas</v>
      </c>
      <c r="C470" s="2" t="s">
        <v>456</v>
      </c>
      <c r="D470" s="3">
        <v>0</v>
      </c>
      <c r="E470" s="3" t="s">
        <v>814</v>
      </c>
      <c r="F470" s="3">
        <v>0</v>
      </c>
      <c r="G470" s="3">
        <v>0</v>
      </c>
      <c r="H470" s="3">
        <v>0</v>
      </c>
      <c r="I470" s="12" t="s">
        <v>812</v>
      </c>
      <c r="L470" s="17"/>
      <c r="M470" s="16"/>
    </row>
    <row r="471" spans="1:13" x14ac:dyDescent="0.2">
      <c r="A471" s="29">
        <v>316170</v>
      </c>
      <c r="B471" s="12" t="str">
        <f>VLOOKUP(A471,Plan1!$1:$1048576,2,FALSE)</f>
        <v>Patos de Minas</v>
      </c>
      <c r="C471" s="2" t="s">
        <v>597</v>
      </c>
      <c r="D471" s="3">
        <v>0</v>
      </c>
      <c r="E471" s="3" t="s">
        <v>814</v>
      </c>
      <c r="F471" s="3">
        <v>0</v>
      </c>
      <c r="G471" s="3">
        <v>0</v>
      </c>
      <c r="H471" s="3">
        <v>0</v>
      </c>
      <c r="I471" s="12" t="s">
        <v>812</v>
      </c>
      <c r="L471" s="17"/>
      <c r="M471" s="17"/>
    </row>
    <row r="472" spans="1:13" x14ac:dyDescent="0.2">
      <c r="A472" s="29">
        <v>316890</v>
      </c>
      <c r="B472" s="12" t="str">
        <f>VLOOKUP(A472,Plan1!$1:$1048576,2,FALSE)</f>
        <v>Patos de Minas</v>
      </c>
      <c r="C472" s="2" t="s">
        <v>631</v>
      </c>
      <c r="D472" s="3">
        <v>0</v>
      </c>
      <c r="E472" s="3" t="s">
        <v>814</v>
      </c>
      <c r="F472" s="3">
        <v>0</v>
      </c>
      <c r="G472" s="3">
        <v>0</v>
      </c>
      <c r="H472" s="3">
        <v>0</v>
      </c>
      <c r="I472" s="12" t="s">
        <v>812</v>
      </c>
      <c r="L472" s="16"/>
      <c r="M472" s="17"/>
    </row>
    <row r="473" spans="1:13" x14ac:dyDescent="0.2">
      <c r="A473" s="29">
        <v>313710</v>
      </c>
      <c r="B473" s="12" t="str">
        <f>VLOOKUP(A473,Plan1!$1:$1048576,2,FALSE)</f>
        <v>Patos de Minas</v>
      </c>
      <c r="C473" s="2" t="s">
        <v>453</v>
      </c>
      <c r="D473" s="3">
        <v>0.4</v>
      </c>
      <c r="E473" s="3" t="s">
        <v>814</v>
      </c>
      <c r="F473" s="3">
        <v>0</v>
      </c>
      <c r="G473" s="3">
        <v>1</v>
      </c>
      <c r="H473" s="3">
        <v>0</v>
      </c>
      <c r="I473" s="12" t="s">
        <v>810</v>
      </c>
      <c r="L473" s="17"/>
      <c r="M473" s="16"/>
    </row>
    <row r="474" spans="1:13" x14ac:dyDescent="0.2">
      <c r="A474" s="29">
        <v>317075</v>
      </c>
      <c r="B474" s="12" t="str">
        <f>VLOOKUP(A474,Plan1!$1:$1048576,2,FALSE)</f>
        <v>Patos de Minas</v>
      </c>
      <c r="C474" s="2" t="s">
        <v>643</v>
      </c>
      <c r="D474" s="3">
        <v>0.4</v>
      </c>
      <c r="E474" s="3" t="s">
        <v>814</v>
      </c>
      <c r="F474" s="3">
        <v>0</v>
      </c>
      <c r="G474" s="3">
        <v>0</v>
      </c>
      <c r="H474" s="3">
        <v>2</v>
      </c>
      <c r="I474" s="12" t="s">
        <v>732</v>
      </c>
      <c r="L474" s="16"/>
      <c r="M474" s="17"/>
    </row>
    <row r="475" spans="1:13" x14ac:dyDescent="0.2">
      <c r="A475" s="29">
        <v>312860</v>
      </c>
      <c r="B475" s="12" t="str">
        <f>VLOOKUP(A475,Plan1!$1:$1048576,2,FALSE)</f>
        <v>Patos de Minas</v>
      </c>
      <c r="C475" s="2" t="s">
        <v>391</v>
      </c>
      <c r="D475" s="3">
        <v>2.5</v>
      </c>
      <c r="E475" s="3" t="s">
        <v>815</v>
      </c>
      <c r="F475" s="3">
        <v>1</v>
      </c>
      <c r="G475" s="3">
        <v>1</v>
      </c>
      <c r="H475" s="3">
        <v>4</v>
      </c>
      <c r="I475" s="12" t="s">
        <v>732</v>
      </c>
      <c r="L475" s="16"/>
      <c r="M475" s="16"/>
    </row>
    <row r="476" spans="1:13" x14ac:dyDescent="0.2">
      <c r="A476" s="29">
        <v>312070</v>
      </c>
      <c r="B476" s="12" t="str">
        <f>VLOOKUP(A476,Plan1!$1:$1048576,2,FALSE)</f>
        <v>Patos de Minas</v>
      </c>
      <c r="C476" s="2" t="s">
        <v>59</v>
      </c>
      <c r="D476" s="3">
        <v>2.6</v>
      </c>
      <c r="E476" s="3" t="s">
        <v>815</v>
      </c>
      <c r="F476" s="3">
        <v>2</v>
      </c>
      <c r="G476" s="3">
        <v>2</v>
      </c>
      <c r="H476" s="3">
        <v>6</v>
      </c>
      <c r="I476" s="12" t="s">
        <v>732</v>
      </c>
      <c r="L476" s="17"/>
      <c r="M476" s="16"/>
    </row>
    <row r="477" spans="1:13" x14ac:dyDescent="0.2">
      <c r="A477" s="29">
        <v>314120</v>
      </c>
      <c r="B477" s="12" t="str">
        <f>VLOOKUP(A477,Plan1!$1:$1048576,2,FALSE)</f>
        <v>Patos de Minas</v>
      </c>
      <c r="C477" s="2" t="s">
        <v>122</v>
      </c>
      <c r="D477" s="3">
        <v>0.2</v>
      </c>
      <c r="E477" s="3" t="s">
        <v>814</v>
      </c>
      <c r="F477" s="3">
        <v>2</v>
      </c>
      <c r="G477" s="3">
        <v>0</v>
      </c>
      <c r="H477" s="3">
        <v>0</v>
      </c>
      <c r="I477" s="12" t="s">
        <v>811</v>
      </c>
      <c r="L477" s="17"/>
      <c r="M477" s="17"/>
    </row>
    <row r="478" spans="1:13" x14ac:dyDescent="0.2">
      <c r="A478" s="29">
        <v>315340</v>
      </c>
      <c r="B478" s="12" t="str">
        <f>VLOOKUP(A478,Plan1!$1:$1048576,2,FALSE)</f>
        <v>Patos de Minas</v>
      </c>
      <c r="C478" s="2" t="s">
        <v>553</v>
      </c>
      <c r="D478" s="3">
        <v>0.3</v>
      </c>
      <c r="E478" s="3" t="s">
        <v>814</v>
      </c>
      <c r="F478" s="3">
        <v>2</v>
      </c>
      <c r="G478" s="3">
        <v>0</v>
      </c>
      <c r="H478" s="3">
        <v>0</v>
      </c>
      <c r="I478" s="12" t="s">
        <v>811</v>
      </c>
      <c r="L478" s="17"/>
      <c r="M478" s="17"/>
    </row>
    <row r="479" spans="1:13" x14ac:dyDescent="0.2">
      <c r="A479" s="29">
        <v>313750</v>
      </c>
      <c r="B479" s="12" t="str">
        <f>VLOOKUP(A479,Plan1!$1:$1048576,2,FALSE)</f>
        <v>Patos de Minas</v>
      </c>
      <c r="C479" s="2" t="s">
        <v>455</v>
      </c>
      <c r="D479" s="3">
        <v>0.9</v>
      </c>
      <c r="E479" s="3" t="s">
        <v>814</v>
      </c>
      <c r="F479" s="3">
        <v>2</v>
      </c>
      <c r="G479" s="3">
        <v>0</v>
      </c>
      <c r="H479" s="3">
        <v>4</v>
      </c>
      <c r="I479" s="12" t="s">
        <v>732</v>
      </c>
      <c r="L479" s="16"/>
      <c r="M479" s="17"/>
    </row>
    <row r="480" spans="1:13" x14ac:dyDescent="0.2">
      <c r="A480" s="29">
        <v>317100</v>
      </c>
      <c r="B480" s="12" t="str">
        <f>VLOOKUP(A480,Plan1!$1:$1048576,2,FALSE)</f>
        <v>Patos de Minas</v>
      </c>
      <c r="C480" s="2" t="s">
        <v>646</v>
      </c>
      <c r="D480" s="3">
        <v>3</v>
      </c>
      <c r="E480" s="3" t="s">
        <v>815</v>
      </c>
      <c r="F480" s="3">
        <v>3</v>
      </c>
      <c r="G480" s="3">
        <v>7</v>
      </c>
      <c r="H480" s="3">
        <v>1</v>
      </c>
      <c r="I480" s="12" t="s">
        <v>810</v>
      </c>
      <c r="L480" s="16"/>
      <c r="M480" s="16"/>
    </row>
    <row r="481" spans="1:13" x14ac:dyDescent="0.2">
      <c r="A481" s="29">
        <v>315550</v>
      </c>
      <c r="B481" s="12" t="str">
        <f>VLOOKUP(A481,Plan1!$1:$1048576,2,FALSE)</f>
        <v>Patos de Minas</v>
      </c>
      <c r="C481" s="2" t="s">
        <v>566</v>
      </c>
      <c r="D481" s="3">
        <v>2.9</v>
      </c>
      <c r="E481" s="3" t="s">
        <v>815</v>
      </c>
      <c r="F481" s="3">
        <v>3</v>
      </c>
      <c r="G481" s="3">
        <v>2</v>
      </c>
      <c r="H481" s="3">
        <v>3</v>
      </c>
      <c r="I481" s="12" t="s">
        <v>809</v>
      </c>
      <c r="L481" s="17"/>
      <c r="M481" s="16"/>
    </row>
    <row r="482" spans="1:13" x14ac:dyDescent="0.2">
      <c r="A482" s="29">
        <v>313630</v>
      </c>
      <c r="B482" s="12" t="str">
        <f>VLOOKUP(A482,Plan1!$1:$1048576,2,FALSE)</f>
        <v>Patos de Minas</v>
      </c>
      <c r="C482" s="2" t="s">
        <v>448</v>
      </c>
      <c r="D482" s="3">
        <v>2.1</v>
      </c>
      <c r="E482" s="3" t="s">
        <v>815</v>
      </c>
      <c r="F482" s="3">
        <v>3</v>
      </c>
      <c r="G482" s="3">
        <v>7</v>
      </c>
      <c r="H482" s="3">
        <v>4</v>
      </c>
      <c r="I482" s="12" t="s">
        <v>810</v>
      </c>
      <c r="L482" s="17"/>
      <c r="M482" s="17"/>
    </row>
    <row r="483" spans="1:13" x14ac:dyDescent="0.2">
      <c r="A483" s="29">
        <v>311430</v>
      </c>
      <c r="B483" s="12" t="str">
        <f>VLOOKUP(A483,Plan1!$1:$1048576,2,FALSE)</f>
        <v>Patos de Minas</v>
      </c>
      <c r="C483" s="2" t="s">
        <v>310</v>
      </c>
      <c r="D483" s="3">
        <v>1.7</v>
      </c>
      <c r="E483" s="3" t="s">
        <v>815</v>
      </c>
      <c r="F483" s="3">
        <v>7</v>
      </c>
      <c r="G483" s="3">
        <v>3</v>
      </c>
      <c r="H483" s="3">
        <v>1</v>
      </c>
      <c r="I483" s="12" t="s">
        <v>811</v>
      </c>
      <c r="L483" s="17"/>
      <c r="M483" s="17"/>
    </row>
    <row r="484" spans="1:13" x14ac:dyDescent="0.2">
      <c r="A484" s="29">
        <v>315970</v>
      </c>
      <c r="B484" s="12" t="str">
        <f>VLOOKUP(A484,Plan1!$1:$1048576,2,FALSE)</f>
        <v>Patos de Minas</v>
      </c>
      <c r="C484" s="2" t="s">
        <v>173</v>
      </c>
      <c r="D484" s="3">
        <v>0</v>
      </c>
      <c r="E484" s="3" t="s">
        <v>814</v>
      </c>
      <c r="F484" s="3">
        <v>13</v>
      </c>
      <c r="G484" s="3">
        <v>12</v>
      </c>
      <c r="H484" s="3">
        <v>17</v>
      </c>
      <c r="I484" s="12" t="s">
        <v>732</v>
      </c>
      <c r="L484" s="18"/>
      <c r="M484" s="17"/>
    </row>
    <row r="485" spans="1:13" x14ac:dyDescent="0.2">
      <c r="A485" s="29">
        <v>316210</v>
      </c>
      <c r="B485" s="12" t="str">
        <f>VLOOKUP(A485,Plan1!$1:$1048576,2,FALSE)</f>
        <v>Patos de Minas</v>
      </c>
      <c r="C485" s="2" t="s">
        <v>600</v>
      </c>
      <c r="D485" s="3">
        <v>5.4</v>
      </c>
      <c r="E485" s="3" t="s">
        <v>816</v>
      </c>
      <c r="F485" s="3">
        <v>21</v>
      </c>
      <c r="G485" s="3">
        <v>6</v>
      </c>
      <c r="H485" s="3">
        <v>8</v>
      </c>
      <c r="I485" s="12" t="s">
        <v>811</v>
      </c>
      <c r="L485" s="17"/>
      <c r="M485" s="18"/>
    </row>
    <row r="486" spans="1:13" x14ac:dyDescent="0.2">
      <c r="A486" s="29">
        <v>314800</v>
      </c>
      <c r="B486" s="12" t="str">
        <f>VLOOKUP(A486,Plan1!$1:$1048576,2,FALSE)</f>
        <v>Patos de Minas</v>
      </c>
      <c r="C486" s="2" t="s">
        <v>525</v>
      </c>
      <c r="D486" s="3">
        <v>2.1</v>
      </c>
      <c r="E486" s="3" t="s">
        <v>815</v>
      </c>
      <c r="F486" s="3">
        <v>27</v>
      </c>
      <c r="G486" s="3">
        <v>42</v>
      </c>
      <c r="H486" s="3">
        <v>15</v>
      </c>
      <c r="I486" s="12" t="s">
        <v>810</v>
      </c>
      <c r="L486" s="16"/>
      <c r="M486" s="17"/>
    </row>
    <row r="487" spans="1:13" x14ac:dyDescent="0.2">
      <c r="A487" s="29">
        <v>314315</v>
      </c>
      <c r="B487" s="12" t="str">
        <f>VLOOKUP(A487,Plan1!$1:$1048576,2,FALSE)</f>
        <v>Pedra Azul</v>
      </c>
      <c r="C487" s="2" t="s">
        <v>130</v>
      </c>
      <c r="D487" s="3">
        <v>0</v>
      </c>
      <c r="E487" s="3" t="s">
        <v>814</v>
      </c>
      <c r="F487" s="3">
        <v>0</v>
      </c>
      <c r="G487" s="3">
        <v>0</v>
      </c>
      <c r="H487" s="3">
        <v>0</v>
      </c>
      <c r="I487" s="12" t="s">
        <v>812</v>
      </c>
      <c r="L487" s="16"/>
      <c r="M487" s="16"/>
    </row>
    <row r="488" spans="1:13" x14ac:dyDescent="0.2">
      <c r="A488" s="29">
        <v>315510</v>
      </c>
      <c r="B488" s="12" t="str">
        <f>VLOOKUP(A488,Plan1!$1:$1048576,2,FALSE)</f>
        <v>Pedra Azul</v>
      </c>
      <c r="C488" s="2" t="s">
        <v>163</v>
      </c>
      <c r="D488" s="3">
        <v>0</v>
      </c>
      <c r="E488" s="3" t="s">
        <v>814</v>
      </c>
      <c r="F488" s="3">
        <v>0</v>
      </c>
      <c r="G488" s="3">
        <v>1</v>
      </c>
      <c r="H488" s="3">
        <v>0</v>
      </c>
      <c r="I488" s="12" t="s">
        <v>810</v>
      </c>
      <c r="L488" s="17"/>
      <c r="M488" s="16"/>
    </row>
    <row r="489" spans="1:13" x14ac:dyDescent="0.2">
      <c r="A489" s="29">
        <v>313330</v>
      </c>
      <c r="B489" s="12" t="str">
        <f>VLOOKUP(A489,Plan1!$1:$1048576,2,FALSE)</f>
        <v>Pedra Azul</v>
      </c>
      <c r="C489" s="2" t="s">
        <v>425</v>
      </c>
      <c r="D489" s="3">
        <v>0.6</v>
      </c>
      <c r="E489" s="3" t="s">
        <v>814</v>
      </c>
      <c r="F489" s="3">
        <v>0</v>
      </c>
      <c r="G489" s="3">
        <v>2</v>
      </c>
      <c r="H489" s="3">
        <v>0</v>
      </c>
      <c r="I489" s="12" t="s">
        <v>810</v>
      </c>
      <c r="L489" s="16"/>
      <c r="M489" s="17"/>
    </row>
    <row r="490" spans="1:13" x14ac:dyDescent="0.2">
      <c r="A490" s="29">
        <v>313600</v>
      </c>
      <c r="B490" s="12" t="str">
        <f>VLOOKUP(A490,Plan1!$1:$1048576,2,FALSE)</f>
        <v>Pedra Azul</v>
      </c>
      <c r="C490" s="2" t="s">
        <v>446</v>
      </c>
      <c r="D490" s="3">
        <v>2.8</v>
      </c>
      <c r="E490" s="3" t="s">
        <v>815</v>
      </c>
      <c r="F490" s="3">
        <v>1</v>
      </c>
      <c r="G490" s="3">
        <v>3</v>
      </c>
      <c r="H490" s="3">
        <v>2</v>
      </c>
      <c r="I490" s="12" t="s">
        <v>810</v>
      </c>
      <c r="L490" s="17"/>
      <c r="M490" s="16"/>
    </row>
    <row r="491" spans="1:13" x14ac:dyDescent="0.2">
      <c r="A491" s="29">
        <v>310100</v>
      </c>
      <c r="B491" s="12" t="str">
        <f>VLOOKUP(A491,Plan1!$1:$1048576,2,FALSE)</f>
        <v>Pedra Azul</v>
      </c>
      <c r="C491" s="2" t="s">
        <v>230</v>
      </c>
      <c r="D491" s="3">
        <v>0</v>
      </c>
      <c r="E491" s="3" t="s">
        <v>814</v>
      </c>
      <c r="F491" s="3">
        <v>1</v>
      </c>
      <c r="G491" s="3">
        <v>0</v>
      </c>
      <c r="H491" s="3">
        <v>0</v>
      </c>
      <c r="I491" s="12" t="s">
        <v>811</v>
      </c>
      <c r="L491" s="17"/>
      <c r="M491" s="17"/>
    </row>
    <row r="492" spans="1:13" x14ac:dyDescent="0.2">
      <c r="A492" s="29">
        <v>311700</v>
      </c>
      <c r="B492" s="12" t="str">
        <f>VLOOKUP(A492,Plan1!$1:$1048576,2,FALSE)</f>
        <v>Pedra Azul</v>
      </c>
      <c r="C492" s="2" t="s">
        <v>321</v>
      </c>
      <c r="D492" s="3">
        <v>0.4</v>
      </c>
      <c r="E492" s="3" t="s">
        <v>814</v>
      </c>
      <c r="F492" s="3">
        <v>1</v>
      </c>
      <c r="G492" s="3">
        <v>0</v>
      </c>
      <c r="H492" s="3">
        <v>0</v>
      </c>
      <c r="I492" s="12" t="s">
        <v>811</v>
      </c>
      <c r="L492" s="17"/>
      <c r="M492" s="17"/>
    </row>
    <row r="493" spans="1:13" x14ac:dyDescent="0.2">
      <c r="A493" s="29">
        <v>310270</v>
      </c>
      <c r="B493" s="12" t="str">
        <f>VLOOKUP(A493,Plan1!$1:$1048576,2,FALSE)</f>
        <v>Pedra Azul</v>
      </c>
      <c r="C493" s="2" t="s">
        <v>277</v>
      </c>
      <c r="D493" s="3">
        <v>2.1</v>
      </c>
      <c r="E493" s="3" t="s">
        <v>815</v>
      </c>
      <c r="F493" s="3">
        <v>2</v>
      </c>
      <c r="G493" s="3">
        <v>0</v>
      </c>
      <c r="H493" s="3">
        <v>2</v>
      </c>
      <c r="I493" s="12" t="s">
        <v>809</v>
      </c>
      <c r="L493" s="16"/>
      <c r="M493" s="17"/>
    </row>
    <row r="494" spans="1:13" x14ac:dyDescent="0.2">
      <c r="A494" s="29">
        <v>313400</v>
      </c>
      <c r="B494" s="12" t="str">
        <f>VLOOKUP(A494,Plan1!$1:$1048576,2,FALSE)</f>
        <v>Pedra Azul</v>
      </c>
      <c r="C494" s="2" t="s">
        <v>431</v>
      </c>
      <c r="D494" s="3">
        <v>0</v>
      </c>
      <c r="E494" s="3" t="s">
        <v>814</v>
      </c>
      <c r="F494" s="3">
        <v>3</v>
      </c>
      <c r="G494" s="3">
        <v>0</v>
      </c>
      <c r="H494" s="3">
        <v>0</v>
      </c>
      <c r="I494" s="12" t="s">
        <v>811</v>
      </c>
      <c r="L494" s="16"/>
      <c r="M494" s="16"/>
    </row>
    <row r="495" spans="1:13" x14ac:dyDescent="0.2">
      <c r="A495" s="29">
        <v>313650</v>
      </c>
      <c r="B495" s="12" t="str">
        <f>VLOOKUP(A495,Plan1!$1:$1048576,2,FALSE)</f>
        <v>Pedra Azul</v>
      </c>
      <c r="C495" s="2" t="s">
        <v>449</v>
      </c>
      <c r="D495" s="3">
        <v>2.8</v>
      </c>
      <c r="E495" s="3" t="s">
        <v>815</v>
      </c>
      <c r="F495" s="3">
        <v>4</v>
      </c>
      <c r="G495" s="3">
        <v>0</v>
      </c>
      <c r="H495" s="3">
        <v>4</v>
      </c>
      <c r="I495" s="12" t="s">
        <v>809</v>
      </c>
      <c r="L495" s="16"/>
      <c r="M495" s="16"/>
    </row>
    <row r="496" spans="1:13" x14ac:dyDescent="0.2">
      <c r="A496" s="29">
        <v>310520</v>
      </c>
      <c r="B496" s="12" t="str">
        <f>VLOOKUP(A496,Plan1!$1:$1048576,2,FALSE)</f>
        <v>Pedra Azul</v>
      </c>
      <c r="C496" s="2" t="s">
        <v>18</v>
      </c>
      <c r="D496" s="3">
        <v>2.9</v>
      </c>
      <c r="E496" s="3" t="s">
        <v>815</v>
      </c>
      <c r="F496" s="3">
        <v>7</v>
      </c>
      <c r="G496" s="3">
        <v>5</v>
      </c>
      <c r="H496" s="3">
        <v>1</v>
      </c>
      <c r="I496" s="12" t="s">
        <v>811</v>
      </c>
      <c r="L496" s="16"/>
      <c r="M496" s="16"/>
    </row>
    <row r="497" spans="1:13" x14ac:dyDescent="0.2">
      <c r="A497" s="29">
        <v>312245</v>
      </c>
      <c r="B497" s="12" t="str">
        <f>VLOOKUP(A497,Plan1!$1:$1048576,2,FALSE)</f>
        <v>Pedra Azul</v>
      </c>
      <c r="C497" s="2" t="s">
        <v>358</v>
      </c>
      <c r="D497" s="3">
        <v>2.2999999999999998</v>
      </c>
      <c r="E497" s="3" t="s">
        <v>815</v>
      </c>
      <c r="F497" s="3">
        <v>8</v>
      </c>
      <c r="G497" s="3">
        <v>0</v>
      </c>
      <c r="H497" s="3">
        <v>0</v>
      </c>
      <c r="I497" s="12" t="s">
        <v>811</v>
      </c>
      <c r="L497" s="17"/>
      <c r="M497" s="16"/>
    </row>
    <row r="498" spans="1:13" x14ac:dyDescent="0.2">
      <c r="A498" s="29">
        <v>313580</v>
      </c>
      <c r="B498" s="12" t="str">
        <f>VLOOKUP(A498,Plan1!$1:$1048576,2,FALSE)</f>
        <v>Pedra Azul</v>
      </c>
      <c r="C498" s="2" t="s">
        <v>444</v>
      </c>
      <c r="D498" s="3">
        <v>4.5</v>
      </c>
      <c r="E498" s="3" t="s">
        <v>816</v>
      </c>
      <c r="F498" s="3">
        <v>8</v>
      </c>
      <c r="G498" s="3">
        <v>6</v>
      </c>
      <c r="H498" s="3">
        <v>2</v>
      </c>
      <c r="I498" s="12" t="s">
        <v>811</v>
      </c>
      <c r="L498" s="17"/>
      <c r="M498" s="17"/>
    </row>
    <row r="499" spans="1:13" x14ac:dyDescent="0.2">
      <c r="A499" s="29">
        <v>313470</v>
      </c>
      <c r="B499" s="12" t="str">
        <f>VLOOKUP(A499,Plan1!$1:$1048576,2,FALSE)</f>
        <v>Pedra Azul</v>
      </c>
      <c r="C499" s="2" t="s">
        <v>435</v>
      </c>
      <c r="D499" s="3">
        <v>4.3</v>
      </c>
      <c r="E499" s="3" t="s">
        <v>816</v>
      </c>
      <c r="F499" s="3">
        <v>10</v>
      </c>
      <c r="G499" s="3">
        <v>2</v>
      </c>
      <c r="H499" s="3">
        <v>3</v>
      </c>
      <c r="I499" s="12" t="s">
        <v>811</v>
      </c>
      <c r="L499" s="16"/>
      <c r="M499" s="17"/>
    </row>
    <row r="500" spans="1:13" x14ac:dyDescent="0.2">
      <c r="A500" s="29">
        <v>310170</v>
      </c>
      <c r="B500" s="12" t="str">
        <f>VLOOKUP(A500,Plan1!$1:$1048576,2,FALSE)</f>
        <v>Pedra Azul</v>
      </c>
      <c r="C500" s="2" t="s">
        <v>233</v>
      </c>
      <c r="D500" s="3">
        <v>2.7</v>
      </c>
      <c r="E500" s="3" t="s">
        <v>815</v>
      </c>
      <c r="F500" s="3">
        <v>11</v>
      </c>
      <c r="G500" s="3">
        <v>8</v>
      </c>
      <c r="H500" s="3">
        <v>1</v>
      </c>
      <c r="I500" s="12" t="s">
        <v>811</v>
      </c>
      <c r="L500" s="16"/>
      <c r="M500" s="16"/>
    </row>
    <row r="501" spans="1:13" x14ac:dyDescent="0.2">
      <c r="A501" s="29">
        <v>312235</v>
      </c>
      <c r="B501" s="12" t="str">
        <f>VLOOKUP(A501,Plan1!$1:$1048576,2,FALSE)</f>
        <v>Pedra Azul</v>
      </c>
      <c r="C501" s="2" t="s">
        <v>357</v>
      </c>
      <c r="D501" s="3">
        <v>5.6</v>
      </c>
      <c r="E501" s="3" t="s">
        <v>816</v>
      </c>
      <c r="F501" s="3">
        <v>12</v>
      </c>
      <c r="G501" s="3">
        <v>1</v>
      </c>
      <c r="H501" s="3">
        <v>0</v>
      </c>
      <c r="I501" s="12" t="s">
        <v>811</v>
      </c>
      <c r="L501" s="16"/>
      <c r="M501" s="16"/>
    </row>
    <row r="502" spans="1:13" x14ac:dyDescent="0.2">
      <c r="A502" s="29">
        <v>313810</v>
      </c>
      <c r="B502" s="12" t="str">
        <f>VLOOKUP(A502,Plan1!$1:$1048576,2,FALSE)</f>
        <v>Pirapora</v>
      </c>
      <c r="C502" s="2" t="s">
        <v>461</v>
      </c>
      <c r="D502" s="3">
        <v>0</v>
      </c>
      <c r="E502" s="3" t="s">
        <v>814</v>
      </c>
      <c r="F502" s="3">
        <v>0</v>
      </c>
      <c r="G502" s="3">
        <v>0</v>
      </c>
      <c r="H502" s="3">
        <v>0</v>
      </c>
      <c r="I502" s="12" t="s">
        <v>812</v>
      </c>
      <c r="L502" s="17"/>
      <c r="M502" s="16"/>
    </row>
    <row r="503" spans="1:13" x14ac:dyDescent="0.2">
      <c r="A503" s="29">
        <v>315213</v>
      </c>
      <c r="B503" s="12" t="str">
        <f>VLOOKUP(A503,Plan1!$1:$1048576,2,FALSE)</f>
        <v>Pirapora</v>
      </c>
      <c r="C503" s="2" t="s">
        <v>158</v>
      </c>
      <c r="D503" s="3">
        <v>2.1</v>
      </c>
      <c r="E503" s="3" t="s">
        <v>815</v>
      </c>
      <c r="F503" s="3">
        <v>2</v>
      </c>
      <c r="G503" s="3">
        <v>2</v>
      </c>
      <c r="H503" s="3">
        <v>3</v>
      </c>
      <c r="I503" s="12" t="s">
        <v>732</v>
      </c>
      <c r="L503" s="17"/>
      <c r="M503" s="17"/>
    </row>
    <row r="504" spans="1:13" x14ac:dyDescent="0.2">
      <c r="A504" s="29">
        <v>315760</v>
      </c>
      <c r="B504" s="12" t="str">
        <f>VLOOKUP(A504,Plan1!$1:$1048576,2,FALSE)</f>
        <v>Pirapora</v>
      </c>
      <c r="C504" s="2" t="s">
        <v>170</v>
      </c>
      <c r="D504" s="3">
        <v>0.6</v>
      </c>
      <c r="E504" s="3" t="s">
        <v>814</v>
      </c>
      <c r="F504" s="3">
        <v>2</v>
      </c>
      <c r="G504" s="3">
        <v>0</v>
      </c>
      <c r="H504" s="3">
        <v>0</v>
      </c>
      <c r="I504" s="12" t="s">
        <v>811</v>
      </c>
      <c r="L504" s="16"/>
      <c r="M504" s="17"/>
    </row>
    <row r="505" spans="1:13" x14ac:dyDescent="0.2">
      <c r="A505" s="29">
        <v>312960</v>
      </c>
      <c r="B505" s="12" t="str">
        <f>VLOOKUP(A505,Plan1!$1:$1048576,2,FALSE)</f>
        <v>Pirapora</v>
      </c>
      <c r="C505" s="2" t="s">
        <v>394</v>
      </c>
      <c r="D505" s="3">
        <v>2.4</v>
      </c>
      <c r="E505" s="3" t="s">
        <v>815</v>
      </c>
      <c r="F505" s="3">
        <v>3</v>
      </c>
      <c r="G505" s="3">
        <v>3</v>
      </c>
      <c r="H505" s="3">
        <v>0</v>
      </c>
      <c r="I505" s="12" t="s">
        <v>809</v>
      </c>
      <c r="L505" s="16"/>
      <c r="M505" s="16"/>
    </row>
    <row r="506" spans="1:13" x14ac:dyDescent="0.2">
      <c r="A506" s="29">
        <v>310940</v>
      </c>
      <c r="B506" s="12" t="str">
        <f>VLOOKUP(A506,Plan1!$1:$1048576,2,FALSE)</f>
        <v>Pirapora</v>
      </c>
      <c r="C506" s="2" t="s">
        <v>274</v>
      </c>
      <c r="D506" s="3">
        <v>4.8</v>
      </c>
      <c r="E506" s="3" t="s">
        <v>816</v>
      </c>
      <c r="F506" s="3">
        <v>13</v>
      </c>
      <c r="G506" s="3">
        <v>9</v>
      </c>
      <c r="H506" s="3">
        <v>10</v>
      </c>
      <c r="I506" s="12" t="s">
        <v>811</v>
      </c>
      <c r="L506" s="17"/>
      <c r="M506" s="16"/>
    </row>
    <row r="507" spans="1:13" x14ac:dyDescent="0.2">
      <c r="A507" s="29">
        <v>317080</v>
      </c>
      <c r="B507" s="12" t="str">
        <f>VLOOKUP(A507,Plan1!$1:$1048576,2,FALSE)</f>
        <v>Pirapora</v>
      </c>
      <c r="C507" s="2" t="s">
        <v>644</v>
      </c>
      <c r="D507" s="3">
        <v>6.1</v>
      </c>
      <c r="E507" s="3" t="s">
        <v>816</v>
      </c>
      <c r="F507" s="3">
        <v>35</v>
      </c>
      <c r="G507" s="3">
        <v>24</v>
      </c>
      <c r="H507" s="3">
        <v>5</v>
      </c>
      <c r="I507" s="12" t="s">
        <v>811</v>
      </c>
      <c r="L507" s="16"/>
      <c r="M507" s="17"/>
    </row>
    <row r="508" spans="1:13" x14ac:dyDescent="0.2">
      <c r="A508" s="29">
        <v>310570</v>
      </c>
      <c r="B508" s="12" t="str">
        <f>VLOOKUP(A508,Plan1!$1:$1048576,2,FALSE)</f>
        <v>Ponte Nova</v>
      </c>
      <c r="C508" s="2" t="s">
        <v>701</v>
      </c>
      <c r="D508" s="3">
        <v>1.1000000000000001</v>
      </c>
      <c r="E508" s="3" t="s">
        <v>815</v>
      </c>
      <c r="F508" s="3">
        <v>0</v>
      </c>
      <c r="G508" s="3">
        <v>2</v>
      </c>
      <c r="H508" s="3">
        <v>2</v>
      </c>
      <c r="I508" s="12" t="s">
        <v>809</v>
      </c>
      <c r="L508" s="16"/>
      <c r="M508" s="16"/>
    </row>
    <row r="509" spans="1:13" x14ac:dyDescent="0.2">
      <c r="A509" s="29">
        <v>310370</v>
      </c>
      <c r="B509" s="12" t="str">
        <f>VLOOKUP(A509,Plan1!$1:$1048576,2,FALSE)</f>
        <v>Ponte Nova</v>
      </c>
      <c r="C509" s="2" t="s">
        <v>700</v>
      </c>
      <c r="D509" s="3">
        <v>0</v>
      </c>
      <c r="E509" s="3" t="s">
        <v>814</v>
      </c>
      <c r="F509" s="3">
        <v>0</v>
      </c>
      <c r="G509" s="3">
        <v>0</v>
      </c>
      <c r="H509" s="3">
        <v>0</v>
      </c>
      <c r="I509" s="12" t="s">
        <v>812</v>
      </c>
      <c r="L509" s="16"/>
      <c r="M509" s="16"/>
    </row>
    <row r="510" spans="1:13" x14ac:dyDescent="0.2">
      <c r="A510" s="29">
        <v>311020</v>
      </c>
      <c r="B510" s="12" t="str">
        <f>VLOOKUP(A510,Plan1!$1:$1048576,2,FALSE)</f>
        <v>Ponte Nova</v>
      </c>
      <c r="C510" s="2" t="s">
        <v>702</v>
      </c>
      <c r="D510" s="3">
        <v>0</v>
      </c>
      <c r="E510" s="3" t="s">
        <v>814</v>
      </c>
      <c r="F510" s="3">
        <v>0</v>
      </c>
      <c r="G510" s="3">
        <v>0</v>
      </c>
      <c r="H510" s="3">
        <v>0</v>
      </c>
      <c r="I510" s="12" t="s">
        <v>812</v>
      </c>
      <c r="L510" s="17"/>
      <c r="M510" s="16"/>
    </row>
    <row r="511" spans="1:13" x14ac:dyDescent="0.2">
      <c r="A511" s="29">
        <v>312820</v>
      </c>
      <c r="B511" s="12" t="str">
        <f>VLOOKUP(A511,Plan1!$1:$1048576,2,FALSE)</f>
        <v>Ponte Nova</v>
      </c>
      <c r="C511" s="2" t="s">
        <v>706</v>
      </c>
      <c r="D511" s="3">
        <v>0</v>
      </c>
      <c r="E511" s="3" t="s">
        <v>814</v>
      </c>
      <c r="F511" s="3">
        <v>0</v>
      </c>
      <c r="G511" s="3">
        <v>0</v>
      </c>
      <c r="H511" s="3">
        <v>0</v>
      </c>
      <c r="I511" s="12" t="s">
        <v>812</v>
      </c>
      <c r="L511" s="17"/>
      <c r="M511" s="17"/>
    </row>
    <row r="512" spans="1:13" x14ac:dyDescent="0.2">
      <c r="A512" s="29">
        <v>314880</v>
      </c>
      <c r="B512" s="12" t="str">
        <f>VLOOKUP(A512,Plan1!$1:$1048576,2,FALSE)</f>
        <v>Ponte Nova</v>
      </c>
      <c r="C512" s="2" t="s">
        <v>708</v>
      </c>
      <c r="D512" s="3">
        <v>0</v>
      </c>
      <c r="E512" s="3" t="s">
        <v>814</v>
      </c>
      <c r="F512" s="3">
        <v>0</v>
      </c>
      <c r="G512" s="3">
        <v>0</v>
      </c>
      <c r="H512" s="3">
        <v>0</v>
      </c>
      <c r="I512" s="12" t="s">
        <v>812</v>
      </c>
      <c r="L512" s="18"/>
      <c r="M512" s="17"/>
    </row>
    <row r="513" spans="1:13" x14ac:dyDescent="0.2">
      <c r="A513" s="29">
        <v>316556</v>
      </c>
      <c r="B513" s="12" t="str">
        <f>VLOOKUP(A513,Plan1!$1:$1048576,2,FALSE)</f>
        <v>Ponte Nova</v>
      </c>
      <c r="C513" s="2" t="s">
        <v>714</v>
      </c>
      <c r="D513" s="3">
        <v>0</v>
      </c>
      <c r="E513" s="3" t="s">
        <v>814</v>
      </c>
      <c r="F513" s="3">
        <v>0</v>
      </c>
      <c r="G513" s="3">
        <v>0</v>
      </c>
      <c r="H513" s="3">
        <v>0</v>
      </c>
      <c r="I513" s="12" t="s">
        <v>812</v>
      </c>
      <c r="L513" s="17"/>
      <c r="M513" s="18"/>
    </row>
    <row r="514" spans="1:13" x14ac:dyDescent="0.2">
      <c r="A514" s="29">
        <v>311170</v>
      </c>
      <c r="B514" s="12" t="str">
        <f>VLOOKUP(A514,Plan1!$1:$1048576,2,FALSE)</f>
        <v>Ponte Nova</v>
      </c>
      <c r="C514" s="2" t="s">
        <v>703</v>
      </c>
      <c r="D514" s="3">
        <v>0.4</v>
      </c>
      <c r="E514" s="3" t="s">
        <v>814</v>
      </c>
      <c r="F514" s="3">
        <v>0</v>
      </c>
      <c r="G514" s="3">
        <v>1</v>
      </c>
      <c r="H514" s="3">
        <v>1</v>
      </c>
      <c r="I514" s="12" t="s">
        <v>809</v>
      </c>
      <c r="L514" s="16"/>
      <c r="M514" s="17"/>
    </row>
    <row r="515" spans="1:13" x14ac:dyDescent="0.2">
      <c r="A515" s="29">
        <v>310250</v>
      </c>
      <c r="B515" s="12" t="str">
        <f>VLOOKUP(A515,Plan1!$1:$1048576,2,FALSE)</f>
        <v>Ponte Nova</v>
      </c>
      <c r="C515" s="2" t="s">
        <v>699</v>
      </c>
      <c r="D515" s="3">
        <v>0.6</v>
      </c>
      <c r="E515" s="3" t="s">
        <v>814</v>
      </c>
      <c r="F515" s="3">
        <v>0</v>
      </c>
      <c r="G515" s="3">
        <v>1</v>
      </c>
      <c r="H515" s="3">
        <v>1</v>
      </c>
      <c r="I515" s="12" t="s">
        <v>809</v>
      </c>
      <c r="L515" s="17"/>
      <c r="M515" s="16"/>
    </row>
    <row r="516" spans="1:13" x14ac:dyDescent="0.2">
      <c r="A516" s="29">
        <v>315500</v>
      </c>
      <c r="B516" s="12" t="str">
        <f>VLOOKUP(A516,Plan1!$1:$1048576,2,FALSE)</f>
        <v>Ponte Nova</v>
      </c>
      <c r="C516" s="2" t="s">
        <v>710</v>
      </c>
      <c r="D516" s="3">
        <v>0.8</v>
      </c>
      <c r="E516" s="3" t="s">
        <v>814</v>
      </c>
      <c r="F516" s="3">
        <v>0</v>
      </c>
      <c r="G516" s="3">
        <v>2</v>
      </c>
      <c r="H516" s="3">
        <v>1</v>
      </c>
      <c r="I516" s="12" t="s">
        <v>810</v>
      </c>
      <c r="L516" s="16"/>
      <c r="M516" s="17"/>
    </row>
    <row r="517" spans="1:13" x14ac:dyDescent="0.2">
      <c r="A517" s="29">
        <v>315230</v>
      </c>
      <c r="B517" s="12" t="str">
        <f>VLOOKUP(A517,Plan1!$1:$1048576,2,FALSE)</f>
        <v>Ponte Nova</v>
      </c>
      <c r="C517" s="2" t="s">
        <v>689</v>
      </c>
      <c r="D517" s="3">
        <v>0</v>
      </c>
      <c r="E517" s="3" t="s">
        <v>814</v>
      </c>
      <c r="F517" s="3">
        <v>0</v>
      </c>
      <c r="G517" s="3">
        <v>4</v>
      </c>
      <c r="H517" s="3">
        <v>5</v>
      </c>
      <c r="I517" s="12" t="s">
        <v>732</v>
      </c>
      <c r="L517" s="17"/>
      <c r="M517" s="16"/>
    </row>
    <row r="518" spans="1:13" x14ac:dyDescent="0.2">
      <c r="A518" s="29">
        <v>316380</v>
      </c>
      <c r="B518" s="12" t="str">
        <f>VLOOKUP(A518,Plan1!$1:$1048576,2,FALSE)</f>
        <v>Ponte Nova</v>
      </c>
      <c r="C518" s="2" t="s">
        <v>713</v>
      </c>
      <c r="D518" s="3">
        <v>0</v>
      </c>
      <c r="E518" s="3" t="s">
        <v>814</v>
      </c>
      <c r="F518" s="3">
        <v>0</v>
      </c>
      <c r="G518" s="3">
        <v>0</v>
      </c>
      <c r="H518" s="3">
        <v>281</v>
      </c>
      <c r="I518" s="12" t="s">
        <v>732</v>
      </c>
      <c r="L518" s="16"/>
      <c r="M518" s="17"/>
    </row>
    <row r="519" spans="1:13" x14ac:dyDescent="0.2">
      <c r="A519" s="29">
        <v>315740</v>
      </c>
      <c r="B519" s="12" t="str">
        <f>VLOOKUP(A519,Plan1!$1:$1048576,2,FALSE)</f>
        <v>Ponte Nova</v>
      </c>
      <c r="C519" s="2" t="s">
        <v>711</v>
      </c>
      <c r="D519" s="3">
        <v>1.1000000000000001</v>
      </c>
      <c r="E519" s="3" t="s">
        <v>815</v>
      </c>
      <c r="F519" s="3">
        <v>1</v>
      </c>
      <c r="G519" s="3">
        <v>3</v>
      </c>
      <c r="H519" s="3">
        <v>1</v>
      </c>
      <c r="I519" s="12" t="s">
        <v>810</v>
      </c>
      <c r="L519" s="16"/>
      <c r="M519" s="16"/>
    </row>
    <row r="520" spans="1:13" x14ac:dyDescent="0.2">
      <c r="A520" s="29">
        <v>313550</v>
      </c>
      <c r="B520" s="12" t="str">
        <f>VLOOKUP(A520,Plan1!$1:$1048576,2,FALSE)</f>
        <v>Ponte Nova</v>
      </c>
      <c r="C520" s="2" t="s">
        <v>680</v>
      </c>
      <c r="D520" s="3">
        <v>3.3</v>
      </c>
      <c r="E520" s="3" t="s">
        <v>815</v>
      </c>
      <c r="F520" s="3">
        <v>1</v>
      </c>
      <c r="G520" s="3">
        <v>6</v>
      </c>
      <c r="H520" s="3">
        <v>1</v>
      </c>
      <c r="I520" s="12" t="s">
        <v>810</v>
      </c>
      <c r="L520" s="18"/>
      <c r="M520" s="16"/>
    </row>
    <row r="521" spans="1:13" x14ac:dyDescent="0.2">
      <c r="A521" s="29">
        <v>316850</v>
      </c>
      <c r="B521" s="12" t="str">
        <f>VLOOKUP(A521,Plan1!$1:$1048576,2,FALSE)</f>
        <v>Ponte Nova</v>
      </c>
      <c r="C521" s="2" t="s">
        <v>695</v>
      </c>
      <c r="D521" s="3">
        <v>1.2</v>
      </c>
      <c r="E521" s="3" t="s">
        <v>815</v>
      </c>
      <c r="F521" s="3">
        <v>1</v>
      </c>
      <c r="G521" s="3">
        <v>1</v>
      </c>
      <c r="H521" s="3">
        <v>2</v>
      </c>
      <c r="I521" s="12" t="s">
        <v>732</v>
      </c>
      <c r="L521" s="17"/>
      <c r="M521" s="16"/>
    </row>
    <row r="522" spans="1:13" x14ac:dyDescent="0.2">
      <c r="A522" s="29">
        <v>312170</v>
      </c>
      <c r="B522" s="12" t="str">
        <f>VLOOKUP(A522,Plan1!$1:$1048576,2,FALSE)</f>
        <v>Ponte Nova</v>
      </c>
      <c r="C522" s="2" t="s">
        <v>704</v>
      </c>
      <c r="D522" s="3">
        <v>0.3</v>
      </c>
      <c r="E522" s="3" t="s">
        <v>814</v>
      </c>
      <c r="F522" s="3">
        <v>1</v>
      </c>
      <c r="G522" s="3">
        <v>0</v>
      </c>
      <c r="H522" s="3">
        <v>0</v>
      </c>
      <c r="I522" s="12" t="s">
        <v>811</v>
      </c>
      <c r="L522" s="17"/>
      <c r="M522" s="18"/>
    </row>
    <row r="523" spans="1:13" x14ac:dyDescent="0.2">
      <c r="A523" s="29">
        <v>316010</v>
      </c>
      <c r="B523" s="12" t="str">
        <f>VLOOKUP(A523,Plan1!$1:$1048576,2,FALSE)</f>
        <v>Ponte Nova</v>
      </c>
      <c r="C523" s="2" t="s">
        <v>712</v>
      </c>
      <c r="D523" s="3">
        <v>0.9</v>
      </c>
      <c r="E523" s="3" t="s">
        <v>814</v>
      </c>
      <c r="F523" s="3">
        <v>1</v>
      </c>
      <c r="G523" s="3">
        <v>2</v>
      </c>
      <c r="H523" s="3">
        <v>2</v>
      </c>
      <c r="I523" s="12" t="s">
        <v>809</v>
      </c>
      <c r="L523" s="17"/>
      <c r="M523" s="17"/>
    </row>
    <row r="524" spans="1:13" x14ac:dyDescent="0.2">
      <c r="A524" s="29">
        <v>316340</v>
      </c>
      <c r="B524" s="12" t="str">
        <f>VLOOKUP(A524,Plan1!$1:$1048576,2,FALSE)</f>
        <v>Ponte Nova</v>
      </c>
      <c r="C524" s="2" t="s">
        <v>692</v>
      </c>
      <c r="D524" s="3">
        <v>1.1000000000000001</v>
      </c>
      <c r="E524" s="3" t="s">
        <v>815</v>
      </c>
      <c r="F524" s="3">
        <v>2</v>
      </c>
      <c r="G524" s="3">
        <v>1</v>
      </c>
      <c r="H524" s="3">
        <v>0</v>
      </c>
      <c r="I524" s="12" t="s">
        <v>811</v>
      </c>
      <c r="L524" s="16"/>
      <c r="M524" s="17"/>
    </row>
    <row r="525" spans="1:13" x14ac:dyDescent="0.2">
      <c r="A525" s="29">
        <v>314830</v>
      </c>
      <c r="B525" s="12" t="str">
        <f>VLOOKUP(A525,Plan1!$1:$1048576,2,FALSE)</f>
        <v>Ponte Nova</v>
      </c>
      <c r="C525" s="2" t="s">
        <v>687</v>
      </c>
      <c r="D525" s="3">
        <v>0.8</v>
      </c>
      <c r="E525" s="3" t="s">
        <v>814</v>
      </c>
      <c r="F525" s="3">
        <v>2</v>
      </c>
      <c r="G525" s="3">
        <v>0</v>
      </c>
      <c r="H525" s="3">
        <v>0</v>
      </c>
      <c r="I525" s="12" t="s">
        <v>811</v>
      </c>
      <c r="L525" s="16"/>
      <c r="M525" s="17"/>
    </row>
    <row r="526" spans="1:13" x14ac:dyDescent="0.2">
      <c r="A526" s="29">
        <v>312270</v>
      </c>
      <c r="B526" s="12" t="str">
        <f>VLOOKUP(A526,Plan1!$1:$1048576,2,FALSE)</f>
        <v>Ponte Nova</v>
      </c>
      <c r="C526" s="2" t="s">
        <v>705</v>
      </c>
      <c r="D526" s="3">
        <v>0</v>
      </c>
      <c r="E526" s="3" t="s">
        <v>814</v>
      </c>
      <c r="F526" s="3">
        <v>2</v>
      </c>
      <c r="G526" s="3">
        <v>2</v>
      </c>
      <c r="H526" s="3">
        <v>2</v>
      </c>
      <c r="I526" s="12" t="s">
        <v>809</v>
      </c>
      <c r="L526" s="17"/>
      <c r="M526" s="16"/>
    </row>
    <row r="527" spans="1:13" x14ac:dyDescent="0.2">
      <c r="A527" s="29">
        <v>315490</v>
      </c>
      <c r="B527" s="12" t="str">
        <f>VLOOKUP(A527,Plan1!$1:$1048576,2,FALSE)</f>
        <v>Ponte Nova</v>
      </c>
      <c r="C527" s="2" t="s">
        <v>691</v>
      </c>
      <c r="D527" s="3">
        <v>2.2000000000000002</v>
      </c>
      <c r="E527" s="3" t="s">
        <v>815</v>
      </c>
      <c r="F527" s="3">
        <v>3</v>
      </c>
      <c r="G527" s="3">
        <v>5</v>
      </c>
      <c r="H527" s="3">
        <v>2</v>
      </c>
      <c r="I527" s="12" t="s">
        <v>810</v>
      </c>
      <c r="L527" s="17"/>
      <c r="M527" s="16"/>
    </row>
    <row r="528" spans="1:13" x14ac:dyDescent="0.2">
      <c r="A528" s="29">
        <v>315400</v>
      </c>
      <c r="B528" s="12" t="str">
        <f>VLOOKUP(A528,Plan1!$1:$1048576,2,FALSE)</f>
        <v>Ponte Nova</v>
      </c>
      <c r="C528" s="2" t="s">
        <v>690</v>
      </c>
      <c r="D528" s="3">
        <v>1.8</v>
      </c>
      <c r="E528" s="3" t="s">
        <v>815</v>
      </c>
      <c r="F528" s="3">
        <v>3</v>
      </c>
      <c r="G528" s="3">
        <v>13</v>
      </c>
      <c r="H528" s="3">
        <v>6</v>
      </c>
      <c r="I528" s="12" t="s">
        <v>810</v>
      </c>
      <c r="L528" s="16"/>
      <c r="M528" s="17"/>
    </row>
    <row r="529" spans="1:13" x14ac:dyDescent="0.2">
      <c r="A529" s="29">
        <v>316400</v>
      </c>
      <c r="B529" s="12" t="str">
        <f>VLOOKUP(A529,Plan1!$1:$1048576,2,FALSE)</f>
        <v>Ponte Nova</v>
      </c>
      <c r="C529" s="2" t="s">
        <v>693</v>
      </c>
      <c r="D529" s="3">
        <v>2.2999999999999998</v>
      </c>
      <c r="E529" s="3" t="s">
        <v>815</v>
      </c>
      <c r="F529" s="3">
        <v>5</v>
      </c>
      <c r="G529" s="3">
        <v>1</v>
      </c>
      <c r="H529" s="3">
        <v>0</v>
      </c>
      <c r="I529" s="12" t="s">
        <v>811</v>
      </c>
      <c r="L529" s="17"/>
      <c r="M529" s="17"/>
    </row>
    <row r="530" spans="1:13" x14ac:dyDescent="0.2">
      <c r="A530" s="29">
        <v>317050</v>
      </c>
      <c r="B530" s="12" t="str">
        <f>VLOOKUP(A530,Plan1!$1:$1048576,2,FALSE)</f>
        <v>Ponte Nova</v>
      </c>
      <c r="C530" s="2" t="s">
        <v>696</v>
      </c>
      <c r="D530" s="3">
        <v>5.6</v>
      </c>
      <c r="E530" s="3" t="s">
        <v>816</v>
      </c>
      <c r="F530" s="3">
        <v>5</v>
      </c>
      <c r="G530" s="3">
        <v>7</v>
      </c>
      <c r="H530" s="3">
        <v>4</v>
      </c>
      <c r="I530" s="12" t="s">
        <v>810</v>
      </c>
      <c r="L530" s="16"/>
      <c r="M530" s="16"/>
    </row>
    <row r="531" spans="1:13" x14ac:dyDescent="0.2">
      <c r="A531" s="29">
        <v>316630</v>
      </c>
      <c r="B531" s="12" t="str">
        <f>VLOOKUP(A531,Plan1!$1:$1048576,2,FALSE)</f>
        <v>Ponte Nova</v>
      </c>
      <c r="C531" s="2" t="s">
        <v>694</v>
      </c>
      <c r="D531" s="3">
        <v>0</v>
      </c>
      <c r="E531" s="3" t="s">
        <v>814</v>
      </c>
      <c r="F531" s="3">
        <v>5</v>
      </c>
      <c r="G531" s="3">
        <v>7</v>
      </c>
      <c r="H531" s="3">
        <v>70</v>
      </c>
      <c r="I531" s="12" t="s">
        <v>732</v>
      </c>
      <c r="L531" s="16"/>
      <c r="M531" s="17"/>
    </row>
    <row r="532" spans="1:13" x14ac:dyDescent="0.2">
      <c r="A532" s="29">
        <v>317130</v>
      </c>
      <c r="B532" s="12" t="str">
        <f>VLOOKUP(A532,Plan1!$1:$1048576,2,FALSE)</f>
        <v>Ponte Nova</v>
      </c>
      <c r="C532" s="2" t="s">
        <v>697</v>
      </c>
      <c r="D532" s="3">
        <v>1.2</v>
      </c>
      <c r="E532" s="3" t="s">
        <v>815</v>
      </c>
      <c r="F532" s="3">
        <v>7</v>
      </c>
      <c r="G532" s="3">
        <v>12</v>
      </c>
      <c r="H532" s="3">
        <v>9</v>
      </c>
      <c r="I532" s="12" t="s">
        <v>810</v>
      </c>
      <c r="L532" s="17"/>
      <c r="M532" s="16"/>
    </row>
    <row r="533" spans="1:13" x14ac:dyDescent="0.2">
      <c r="A533" s="29">
        <v>310040</v>
      </c>
      <c r="B533" s="12" t="str">
        <f>VLOOKUP(A533,Plan1!$1:$1048576,2,FALSE)</f>
        <v>Ponte Nova</v>
      </c>
      <c r="C533" s="2" t="s">
        <v>698</v>
      </c>
      <c r="D533" s="3">
        <v>4.3</v>
      </c>
      <c r="E533" s="3" t="s">
        <v>816</v>
      </c>
      <c r="F533" s="3">
        <v>8</v>
      </c>
      <c r="G533" s="3">
        <v>3</v>
      </c>
      <c r="H533" s="3">
        <v>5</v>
      </c>
      <c r="I533" s="12" t="s">
        <v>811</v>
      </c>
      <c r="L533" s="16"/>
      <c r="M533" s="16"/>
    </row>
    <row r="534" spans="1:13" x14ac:dyDescent="0.2">
      <c r="A534" s="29">
        <v>315020</v>
      </c>
      <c r="B534" s="12" t="str">
        <f>VLOOKUP(A534,Plan1!$1:$1048576,2,FALSE)</f>
        <v>Ponte Nova</v>
      </c>
      <c r="C534" s="2" t="s">
        <v>709</v>
      </c>
      <c r="D534" s="3">
        <v>3</v>
      </c>
      <c r="E534" s="3" t="s">
        <v>815</v>
      </c>
      <c r="F534" s="3">
        <v>11</v>
      </c>
      <c r="G534" s="3">
        <v>0</v>
      </c>
      <c r="H534" s="3">
        <v>0</v>
      </c>
      <c r="I534" s="12" t="s">
        <v>811</v>
      </c>
      <c r="L534" s="17"/>
      <c r="M534" s="17"/>
    </row>
    <row r="535" spans="1:13" x14ac:dyDescent="0.2">
      <c r="A535" s="29">
        <v>314585</v>
      </c>
      <c r="B535" s="12" t="str">
        <f>VLOOKUP(A535,Plan1!$1:$1048576,2,FALSE)</f>
        <v>Ponte Nova</v>
      </c>
      <c r="C535" s="2" t="s">
        <v>707</v>
      </c>
      <c r="D535" s="3">
        <v>3.9</v>
      </c>
      <c r="E535" s="3" t="s">
        <v>815</v>
      </c>
      <c r="F535" s="3">
        <v>12</v>
      </c>
      <c r="G535" s="3">
        <v>8</v>
      </c>
      <c r="H535" s="3">
        <v>3</v>
      </c>
      <c r="I535" s="12" t="s">
        <v>811</v>
      </c>
      <c r="L535" s="17"/>
      <c r="M535" s="16"/>
    </row>
    <row r="536" spans="1:13" x14ac:dyDescent="0.2">
      <c r="A536" s="29">
        <v>310230</v>
      </c>
      <c r="B536" s="12" t="str">
        <f>VLOOKUP(A536,Plan1!$1:$1048576,2,FALSE)</f>
        <v>Ponte Nova</v>
      </c>
      <c r="C536" s="2" t="s">
        <v>667</v>
      </c>
      <c r="D536" s="3">
        <v>2.9</v>
      </c>
      <c r="E536" s="3" t="s">
        <v>815</v>
      </c>
      <c r="F536" s="3">
        <v>108</v>
      </c>
      <c r="G536" s="3">
        <v>83</v>
      </c>
      <c r="H536" s="3">
        <v>355</v>
      </c>
      <c r="I536" s="12" t="s">
        <v>732</v>
      </c>
      <c r="L536" s="18"/>
      <c r="M536" s="17"/>
    </row>
    <row r="537" spans="1:13" x14ac:dyDescent="0.2">
      <c r="A537" s="29">
        <v>311030</v>
      </c>
      <c r="B537" s="12" t="str">
        <f>VLOOKUP(A537,Plan1!$1:$1048576,2,FALSE)</f>
        <v>Pouso Alegre</v>
      </c>
      <c r="C537" s="2" t="s">
        <v>280</v>
      </c>
      <c r="D537" s="3">
        <v>1</v>
      </c>
      <c r="E537" s="3" t="s">
        <v>815</v>
      </c>
      <c r="F537" s="3">
        <v>0</v>
      </c>
      <c r="G537" s="3">
        <v>1</v>
      </c>
      <c r="H537" s="3">
        <v>2</v>
      </c>
      <c r="I537" s="12" t="s">
        <v>732</v>
      </c>
      <c r="L537" s="17"/>
      <c r="M537" s="17"/>
    </row>
    <row r="538" spans="1:13" x14ac:dyDescent="0.2">
      <c r="A538" s="29">
        <v>310140</v>
      </c>
      <c r="B538" s="12" t="str">
        <f>VLOOKUP(A538,Plan1!$1:$1048576,2,FALSE)</f>
        <v>Pouso Alegre</v>
      </c>
      <c r="C538" s="2" t="s">
        <v>7</v>
      </c>
      <c r="D538" s="3">
        <v>1</v>
      </c>
      <c r="E538" s="3" t="s">
        <v>815</v>
      </c>
      <c r="F538" s="3">
        <v>0</v>
      </c>
      <c r="G538" s="3">
        <v>2</v>
      </c>
      <c r="H538" s="3">
        <v>2</v>
      </c>
      <c r="I538" s="12" t="s">
        <v>809</v>
      </c>
      <c r="L538" s="16"/>
      <c r="M538" s="18"/>
    </row>
    <row r="539" spans="1:13" x14ac:dyDescent="0.2">
      <c r="A539" s="29">
        <v>315920</v>
      </c>
      <c r="B539" s="12" t="str">
        <f>VLOOKUP(A539,Plan1!$1:$1048576,2,FALSE)</f>
        <v>Pouso Alegre</v>
      </c>
      <c r="C539" s="2" t="s">
        <v>171</v>
      </c>
      <c r="D539" s="3">
        <v>3.9</v>
      </c>
      <c r="E539" s="3" t="s">
        <v>815</v>
      </c>
      <c r="F539" s="3">
        <v>0</v>
      </c>
      <c r="G539" s="3">
        <v>3</v>
      </c>
      <c r="H539" s="3">
        <v>6</v>
      </c>
      <c r="I539" s="12" t="s">
        <v>732</v>
      </c>
      <c r="L539" s="17"/>
      <c r="M539" s="17"/>
    </row>
    <row r="540" spans="1:13" x14ac:dyDescent="0.2">
      <c r="A540" s="29">
        <v>311060</v>
      </c>
      <c r="B540" s="12" t="str">
        <f>VLOOKUP(A540,Plan1!$1:$1048576,2,FALSE)</f>
        <v>Pouso Alegre</v>
      </c>
      <c r="C540" s="2" t="s">
        <v>282</v>
      </c>
      <c r="D540" s="3">
        <v>2.1</v>
      </c>
      <c r="E540" s="3" t="s">
        <v>815</v>
      </c>
      <c r="F540" s="3">
        <v>0</v>
      </c>
      <c r="G540" s="3">
        <v>6</v>
      </c>
      <c r="H540" s="3">
        <v>8</v>
      </c>
      <c r="I540" s="12" t="s">
        <v>732</v>
      </c>
      <c r="L540" s="16"/>
      <c r="M540" s="16"/>
    </row>
    <row r="541" spans="1:13" x14ac:dyDescent="0.2">
      <c r="A541" s="29">
        <v>311050</v>
      </c>
      <c r="B541" s="12" t="str">
        <f>VLOOKUP(A541,Plan1!$1:$1048576,2,FALSE)</f>
        <v>Pouso Alegre</v>
      </c>
      <c r="C541" s="2" t="s">
        <v>281</v>
      </c>
      <c r="D541" s="3">
        <v>5.4</v>
      </c>
      <c r="E541" s="3" t="s">
        <v>816</v>
      </c>
      <c r="F541" s="3">
        <v>0</v>
      </c>
      <c r="G541" s="3">
        <v>2</v>
      </c>
      <c r="H541" s="3">
        <v>13</v>
      </c>
      <c r="I541" s="12" t="s">
        <v>732</v>
      </c>
      <c r="L541" s="17"/>
      <c r="M541" s="17"/>
    </row>
    <row r="542" spans="1:13" x14ac:dyDescent="0.2">
      <c r="A542" s="29">
        <v>310790</v>
      </c>
      <c r="B542" s="12" t="str">
        <f>VLOOKUP(A542,Plan1!$1:$1048576,2,FALSE)</f>
        <v>Pouso Alegre</v>
      </c>
      <c r="C542" s="2" t="s">
        <v>265</v>
      </c>
      <c r="D542" s="3">
        <v>0</v>
      </c>
      <c r="E542" s="3" t="s">
        <v>814</v>
      </c>
      <c r="F542" s="3">
        <v>0</v>
      </c>
      <c r="G542" s="3">
        <v>0</v>
      </c>
      <c r="H542" s="3">
        <v>0</v>
      </c>
      <c r="I542" s="12" t="s">
        <v>812</v>
      </c>
      <c r="L542" s="17"/>
      <c r="M542" s="16"/>
    </row>
    <row r="543" spans="1:13" x14ac:dyDescent="0.2">
      <c r="A543" s="29">
        <v>311720</v>
      </c>
      <c r="B543" s="12" t="str">
        <f>VLOOKUP(A543,Plan1!$1:$1048576,2,FALSE)</f>
        <v>Pouso Alegre</v>
      </c>
      <c r="C543" s="2" t="s">
        <v>50</v>
      </c>
      <c r="D543" s="3">
        <v>0</v>
      </c>
      <c r="E543" s="3" t="s">
        <v>814</v>
      </c>
      <c r="F543" s="3">
        <v>0</v>
      </c>
      <c r="G543" s="3">
        <v>0</v>
      </c>
      <c r="H543" s="3">
        <v>0</v>
      </c>
      <c r="I543" s="12" t="s">
        <v>812</v>
      </c>
      <c r="L543" s="17"/>
      <c r="M543" s="17"/>
    </row>
    <row r="544" spans="1:13" x14ac:dyDescent="0.2">
      <c r="A544" s="29">
        <v>311850</v>
      </c>
      <c r="B544" s="12" t="str">
        <f>VLOOKUP(A544,Plan1!$1:$1048576,2,FALSE)</f>
        <v>Pouso Alegre</v>
      </c>
      <c r="C544" s="2" t="s">
        <v>54</v>
      </c>
      <c r="D544" s="3">
        <v>0</v>
      </c>
      <c r="E544" s="3" t="s">
        <v>814</v>
      </c>
      <c r="F544" s="3">
        <v>0</v>
      </c>
      <c r="G544" s="3">
        <v>0</v>
      </c>
      <c r="H544" s="3">
        <v>0</v>
      </c>
      <c r="I544" s="12" t="s">
        <v>812</v>
      </c>
      <c r="L544" s="17"/>
      <c r="M544" s="17"/>
    </row>
    <row r="545" spans="1:13" x14ac:dyDescent="0.2">
      <c r="A545" s="29">
        <v>312110</v>
      </c>
      <c r="B545" s="12" t="str">
        <f>VLOOKUP(A545,Plan1!$1:$1048576,2,FALSE)</f>
        <v>Pouso Alegre</v>
      </c>
      <c r="C545" s="2" t="s">
        <v>662</v>
      </c>
      <c r="D545" s="3">
        <v>0</v>
      </c>
      <c r="E545" s="3" t="s">
        <v>814</v>
      </c>
      <c r="F545" s="3">
        <v>0</v>
      </c>
      <c r="G545" s="3">
        <v>0</v>
      </c>
      <c r="H545" s="3">
        <v>0</v>
      </c>
      <c r="I545" s="12" t="s">
        <v>812</v>
      </c>
      <c r="L545" s="16"/>
      <c r="M545" s="17"/>
    </row>
    <row r="546" spans="1:13" x14ac:dyDescent="0.2">
      <c r="A546" s="29">
        <v>312740</v>
      </c>
      <c r="B546" s="12" t="str">
        <f>VLOOKUP(A546,Plan1!$1:$1048576,2,FALSE)</f>
        <v>Pouso Alegre</v>
      </c>
      <c r="C546" s="2" t="s">
        <v>86</v>
      </c>
      <c r="D546" s="3">
        <v>0</v>
      </c>
      <c r="E546" s="3" t="s">
        <v>814</v>
      </c>
      <c r="F546" s="3">
        <v>0</v>
      </c>
      <c r="G546" s="3">
        <v>0</v>
      </c>
      <c r="H546" s="3">
        <v>0</v>
      </c>
      <c r="I546" s="12" t="s">
        <v>812</v>
      </c>
      <c r="L546" s="17"/>
      <c r="M546" s="17"/>
    </row>
    <row r="547" spans="1:13" x14ac:dyDescent="0.2">
      <c r="A547" s="29">
        <v>313060</v>
      </c>
      <c r="B547" s="12" t="str">
        <f>VLOOKUP(A547,Plan1!$1:$1048576,2,FALSE)</f>
        <v>Pouso Alegre</v>
      </c>
      <c r="C547" s="2" t="s">
        <v>404</v>
      </c>
      <c r="D547" s="3">
        <v>0</v>
      </c>
      <c r="E547" s="3" t="s">
        <v>814</v>
      </c>
      <c r="F547" s="3">
        <v>0</v>
      </c>
      <c r="G547" s="3">
        <v>0</v>
      </c>
      <c r="H547" s="3">
        <v>0</v>
      </c>
      <c r="I547" s="12" t="s">
        <v>812</v>
      </c>
      <c r="L547" s="16"/>
      <c r="M547" s="16"/>
    </row>
    <row r="548" spans="1:13" x14ac:dyDescent="0.2">
      <c r="A548" s="29">
        <v>313150</v>
      </c>
      <c r="B548" s="12" t="str">
        <f>VLOOKUP(A548,Plan1!$1:$1048576,2,FALSE)</f>
        <v>Pouso Alegre</v>
      </c>
      <c r="C548" s="2" t="s">
        <v>411</v>
      </c>
      <c r="D548" s="3">
        <v>0</v>
      </c>
      <c r="E548" s="3" t="s">
        <v>814</v>
      </c>
      <c r="F548" s="3">
        <v>0</v>
      </c>
      <c r="G548" s="3">
        <v>0</v>
      </c>
      <c r="H548" s="3">
        <v>0</v>
      </c>
      <c r="I548" s="12" t="s">
        <v>812</v>
      </c>
      <c r="L548" s="16"/>
      <c r="M548" s="17"/>
    </row>
    <row r="549" spans="1:13" x14ac:dyDescent="0.2">
      <c r="A549" s="29">
        <v>313360</v>
      </c>
      <c r="B549" s="12" t="str">
        <f>VLOOKUP(A549,Plan1!$1:$1048576,2,FALSE)</f>
        <v>Pouso Alegre</v>
      </c>
      <c r="C549" s="2" t="s">
        <v>428</v>
      </c>
      <c r="D549" s="3">
        <v>0</v>
      </c>
      <c r="E549" s="3" t="s">
        <v>814</v>
      </c>
      <c r="F549" s="3">
        <v>0</v>
      </c>
      <c r="G549" s="3">
        <v>0</v>
      </c>
      <c r="H549" s="3">
        <v>0</v>
      </c>
      <c r="I549" s="12" t="s">
        <v>812</v>
      </c>
      <c r="L549" s="17"/>
      <c r="M549" s="16"/>
    </row>
    <row r="550" spans="1:13" x14ac:dyDescent="0.2">
      <c r="A550" s="29">
        <v>314380</v>
      </c>
      <c r="B550" s="12" t="str">
        <f>VLOOKUP(A550,Plan1!$1:$1048576,2,FALSE)</f>
        <v>Pouso Alegre</v>
      </c>
      <c r="C550" s="2" t="s">
        <v>753</v>
      </c>
      <c r="D550" s="3">
        <v>0</v>
      </c>
      <c r="E550" s="3" t="s">
        <v>814</v>
      </c>
      <c r="F550" s="3">
        <v>0</v>
      </c>
      <c r="G550" s="3">
        <v>0</v>
      </c>
      <c r="H550" s="3">
        <v>0</v>
      </c>
      <c r="I550" s="12" t="s">
        <v>812</v>
      </c>
      <c r="L550" s="16"/>
      <c r="M550" s="16"/>
    </row>
    <row r="551" spans="1:13" x14ac:dyDescent="0.2">
      <c r="A551" s="29">
        <v>314440</v>
      </c>
      <c r="B551" s="12" t="str">
        <f>VLOOKUP(A551,Plan1!$1:$1048576,2,FALSE)</f>
        <v>Pouso Alegre</v>
      </c>
      <c r="C551" s="2" t="s">
        <v>133</v>
      </c>
      <c r="D551" s="3">
        <v>0</v>
      </c>
      <c r="E551" s="3" t="s">
        <v>814</v>
      </c>
      <c r="F551" s="3">
        <v>0</v>
      </c>
      <c r="G551" s="3">
        <v>0</v>
      </c>
      <c r="H551" s="3">
        <v>0</v>
      </c>
      <c r="I551" s="12" t="s">
        <v>812</v>
      </c>
      <c r="L551" s="17"/>
      <c r="M551" s="17"/>
    </row>
    <row r="552" spans="1:13" x14ac:dyDescent="0.2">
      <c r="A552" s="29">
        <v>316440</v>
      </c>
      <c r="B552" s="12" t="str">
        <f>VLOOKUP(A552,Plan1!$1:$1048576,2,FALSE)</f>
        <v>Pouso Alegre</v>
      </c>
      <c r="C552" s="2" t="s">
        <v>661</v>
      </c>
      <c r="D552" s="3">
        <v>0</v>
      </c>
      <c r="E552" s="3" t="s">
        <v>814</v>
      </c>
      <c r="F552" s="3">
        <v>0</v>
      </c>
      <c r="G552" s="3">
        <v>0</v>
      </c>
      <c r="H552" s="3">
        <v>0</v>
      </c>
      <c r="I552" s="12" t="s">
        <v>812</v>
      </c>
      <c r="L552" s="17"/>
      <c r="M552" s="16"/>
    </row>
    <row r="553" spans="1:13" x14ac:dyDescent="0.2">
      <c r="A553" s="29">
        <v>316540</v>
      </c>
      <c r="B553" s="12" t="str">
        <f>VLOOKUP(A553,Plan1!$1:$1048576,2,FALSE)</f>
        <v>Pouso Alegre</v>
      </c>
      <c r="C553" s="2" t="s">
        <v>197</v>
      </c>
      <c r="D553" s="3">
        <v>0</v>
      </c>
      <c r="E553" s="3" t="s">
        <v>814</v>
      </c>
      <c r="F553" s="3">
        <v>0</v>
      </c>
      <c r="G553" s="3">
        <v>0</v>
      </c>
      <c r="H553" s="3">
        <v>0</v>
      </c>
      <c r="I553" s="12" t="s">
        <v>812</v>
      </c>
      <c r="L553" s="16"/>
      <c r="M553" s="17"/>
    </row>
    <row r="554" spans="1:13" x14ac:dyDescent="0.2">
      <c r="A554" s="29">
        <v>316557</v>
      </c>
      <c r="B554" s="12" t="str">
        <f>VLOOKUP(A554,Plan1!$1:$1048576,2,FALSE)</f>
        <v>Pouso Alegre</v>
      </c>
      <c r="C554" s="2" t="s">
        <v>199</v>
      </c>
      <c r="D554" s="3">
        <v>0</v>
      </c>
      <c r="E554" s="3" t="s">
        <v>814</v>
      </c>
      <c r="F554" s="3">
        <v>0</v>
      </c>
      <c r="G554" s="3">
        <v>0</v>
      </c>
      <c r="H554" s="3">
        <v>0</v>
      </c>
      <c r="I554" s="12" t="s">
        <v>812</v>
      </c>
      <c r="L554" s="17"/>
      <c r="M554" s="17"/>
    </row>
    <row r="555" spans="1:13" x14ac:dyDescent="0.2">
      <c r="A555" s="29">
        <v>316740</v>
      </c>
      <c r="B555" s="12" t="str">
        <f>VLOOKUP(A555,Plan1!$1:$1048576,2,FALSE)</f>
        <v>Pouso Alegre</v>
      </c>
      <c r="C555" s="2" t="s">
        <v>208</v>
      </c>
      <c r="D555" s="3">
        <v>0</v>
      </c>
      <c r="E555" s="3" t="s">
        <v>814</v>
      </c>
      <c r="F555" s="3">
        <v>0</v>
      </c>
      <c r="G555" s="3">
        <v>0</v>
      </c>
      <c r="H555" s="3">
        <v>0</v>
      </c>
      <c r="I555" s="12" t="s">
        <v>812</v>
      </c>
      <c r="L555" s="16"/>
      <c r="M555" s="16"/>
    </row>
    <row r="556" spans="1:13" x14ac:dyDescent="0.2">
      <c r="A556" s="29">
        <v>316905</v>
      </c>
      <c r="B556" s="12" t="str">
        <f>VLOOKUP(A556,Plan1!$1:$1048576,2,FALSE)</f>
        <v>Pouso Alegre</v>
      </c>
      <c r="C556" s="2" t="s">
        <v>215</v>
      </c>
      <c r="D556" s="3">
        <v>0</v>
      </c>
      <c r="E556" s="3" t="s">
        <v>814</v>
      </c>
      <c r="F556" s="3">
        <v>0</v>
      </c>
      <c r="G556" s="3">
        <v>0</v>
      </c>
      <c r="H556" s="3">
        <v>0</v>
      </c>
      <c r="I556" s="12" t="s">
        <v>812</v>
      </c>
      <c r="L556" s="16"/>
      <c r="M556" s="17"/>
    </row>
    <row r="557" spans="1:13" x14ac:dyDescent="0.2">
      <c r="A557" s="29">
        <v>316980</v>
      </c>
      <c r="B557" s="12" t="str">
        <f>VLOOKUP(A557,Plan1!$1:$1048576,2,FALSE)</f>
        <v>Pouso Alegre</v>
      </c>
      <c r="C557" s="2" t="s">
        <v>217</v>
      </c>
      <c r="D557" s="3">
        <v>0</v>
      </c>
      <c r="E557" s="3" t="s">
        <v>814</v>
      </c>
      <c r="F557" s="3">
        <v>0</v>
      </c>
      <c r="G557" s="3">
        <v>0</v>
      </c>
      <c r="H557" s="3">
        <v>0</v>
      </c>
      <c r="I557" s="12" t="s">
        <v>812</v>
      </c>
      <c r="L557" s="17"/>
      <c r="M557" s="16"/>
    </row>
    <row r="558" spans="1:13" x14ac:dyDescent="0.2">
      <c r="A558" s="29">
        <v>317220</v>
      </c>
      <c r="B558" s="12" t="str">
        <f>VLOOKUP(A558,Plan1!$1:$1048576,2,FALSE)</f>
        <v>Pouso Alegre</v>
      </c>
      <c r="C558" s="2" t="s">
        <v>225</v>
      </c>
      <c r="D558" s="3">
        <v>0</v>
      </c>
      <c r="E558" s="3" t="s">
        <v>814</v>
      </c>
      <c r="F558" s="3">
        <v>0</v>
      </c>
      <c r="G558" s="3">
        <v>0</v>
      </c>
      <c r="H558" s="3">
        <v>0</v>
      </c>
      <c r="I558" s="12" t="s">
        <v>812</v>
      </c>
      <c r="L558" s="17"/>
      <c r="M558" s="16"/>
    </row>
    <row r="559" spans="1:13" x14ac:dyDescent="0.2">
      <c r="A559" s="30">
        <v>316320</v>
      </c>
      <c r="B559" s="12" t="str">
        <f>VLOOKUP(A559,Plan1!$1:$1048576,2,FALSE)</f>
        <v>Pouso Alegre</v>
      </c>
      <c r="C559" s="4" t="s">
        <v>749</v>
      </c>
      <c r="D559" s="3">
        <v>0.3</v>
      </c>
      <c r="E559" s="3" t="s">
        <v>814</v>
      </c>
      <c r="F559" s="3">
        <v>0</v>
      </c>
      <c r="G559" s="3">
        <v>0</v>
      </c>
      <c r="H559" s="3">
        <v>0</v>
      </c>
      <c r="I559" s="12" t="s">
        <v>812</v>
      </c>
      <c r="L559" s="16"/>
      <c r="M559" s="17"/>
    </row>
    <row r="560" spans="1:13" x14ac:dyDescent="0.2">
      <c r="A560" s="29">
        <v>311360</v>
      </c>
      <c r="B560" s="12" t="str">
        <f>VLOOKUP(A560,Plan1!$1:$1048576,2,FALSE)</f>
        <v>Pouso Alegre</v>
      </c>
      <c r="C560" s="2" t="s">
        <v>304</v>
      </c>
      <c r="D560" s="3">
        <v>0.4</v>
      </c>
      <c r="E560" s="3" t="s">
        <v>814</v>
      </c>
      <c r="F560" s="3">
        <v>0</v>
      </c>
      <c r="G560" s="3">
        <v>1</v>
      </c>
      <c r="H560" s="3">
        <v>0</v>
      </c>
      <c r="I560" s="12" t="s">
        <v>810</v>
      </c>
      <c r="L560" s="16"/>
      <c r="M560" s="17"/>
    </row>
    <row r="561" spans="1:13" x14ac:dyDescent="0.2">
      <c r="A561" s="29">
        <v>314910</v>
      </c>
      <c r="B561" s="12" t="str">
        <f>VLOOKUP(A561,Plan1!$1:$1048576,2,FALSE)</f>
        <v>Pouso Alegre</v>
      </c>
      <c r="C561" s="2" t="s">
        <v>748</v>
      </c>
      <c r="D561" s="3">
        <v>0.4</v>
      </c>
      <c r="E561" s="3" t="s">
        <v>814</v>
      </c>
      <c r="F561" s="3">
        <v>0</v>
      </c>
      <c r="G561" s="3">
        <v>0</v>
      </c>
      <c r="H561" s="3">
        <v>1</v>
      </c>
      <c r="I561" s="12" t="s">
        <v>732</v>
      </c>
      <c r="L561" s="16"/>
      <c r="M561" s="16"/>
    </row>
    <row r="562" spans="1:13" x14ac:dyDescent="0.2">
      <c r="A562" s="29">
        <v>315090</v>
      </c>
      <c r="B562" s="12" t="str">
        <f>VLOOKUP(A562,Plan1!$1:$1048576,2,FALSE)</f>
        <v>Pouso Alegre</v>
      </c>
      <c r="C562" s="2" t="s">
        <v>747</v>
      </c>
      <c r="D562" s="3">
        <v>0.4</v>
      </c>
      <c r="E562" s="3" t="s">
        <v>814</v>
      </c>
      <c r="F562" s="3">
        <v>0</v>
      </c>
      <c r="G562" s="3">
        <v>0</v>
      </c>
      <c r="H562" s="3">
        <v>1</v>
      </c>
      <c r="I562" s="12" t="s">
        <v>732</v>
      </c>
      <c r="L562" s="16"/>
      <c r="M562" s="16"/>
    </row>
    <row r="563" spans="1:13" x14ac:dyDescent="0.2">
      <c r="A563" s="29">
        <v>312450</v>
      </c>
      <c r="B563" s="12" t="str">
        <f>VLOOKUP(A563,Plan1!$1:$1048576,2,FALSE)</f>
        <v>Pouso Alegre</v>
      </c>
      <c r="C563" s="2" t="s">
        <v>68</v>
      </c>
      <c r="D563" s="3">
        <v>0.5</v>
      </c>
      <c r="E563" s="3" t="s">
        <v>814</v>
      </c>
      <c r="F563" s="3">
        <v>0</v>
      </c>
      <c r="G563" s="3">
        <v>0</v>
      </c>
      <c r="H563" s="3">
        <v>2</v>
      </c>
      <c r="I563" s="12" t="s">
        <v>732</v>
      </c>
      <c r="L563" s="16"/>
      <c r="M563" s="16"/>
    </row>
    <row r="564" spans="1:13" x14ac:dyDescent="0.2">
      <c r="A564" s="29">
        <v>313990</v>
      </c>
      <c r="B564" s="12" t="str">
        <f>VLOOKUP(A564,Plan1!$1:$1048576,2,FALSE)</f>
        <v>Pouso Alegre</v>
      </c>
      <c r="C564" s="2" t="s">
        <v>479</v>
      </c>
      <c r="D564" s="3">
        <v>0.7</v>
      </c>
      <c r="E564" s="3" t="s">
        <v>814</v>
      </c>
      <c r="F564" s="3">
        <v>0</v>
      </c>
      <c r="G564" s="3">
        <v>1</v>
      </c>
      <c r="H564" s="3">
        <v>2</v>
      </c>
      <c r="I564" s="12" t="s">
        <v>732</v>
      </c>
      <c r="L564" s="17"/>
      <c r="M564" s="16"/>
    </row>
    <row r="565" spans="1:13" x14ac:dyDescent="0.2">
      <c r="A565" s="29">
        <v>312440</v>
      </c>
      <c r="B565" s="12" t="str">
        <f>VLOOKUP(A565,Plan1!$1:$1048576,2,FALSE)</f>
        <v>Pouso Alegre</v>
      </c>
      <c r="C565" s="2" t="s">
        <v>67</v>
      </c>
      <c r="D565" s="3">
        <v>0.8</v>
      </c>
      <c r="E565" s="3" t="s">
        <v>814</v>
      </c>
      <c r="F565" s="3">
        <v>0</v>
      </c>
      <c r="G565" s="3">
        <v>0</v>
      </c>
      <c r="H565" s="3">
        <v>6</v>
      </c>
      <c r="I565" s="12" t="s">
        <v>732</v>
      </c>
      <c r="L565" s="18"/>
      <c r="M565" s="16"/>
    </row>
    <row r="566" spans="1:13" x14ac:dyDescent="0.2">
      <c r="A566" s="29">
        <v>316910</v>
      </c>
      <c r="B566" s="12" t="str">
        <f>VLOOKUP(A566,Plan1!$1:$1048576,2,FALSE)</f>
        <v>Pouso Alegre</v>
      </c>
      <c r="C566" s="2" t="s">
        <v>216</v>
      </c>
      <c r="D566" s="3">
        <v>2</v>
      </c>
      <c r="E566" s="3" t="s">
        <v>815</v>
      </c>
      <c r="F566" s="3">
        <v>1</v>
      </c>
      <c r="G566" s="3">
        <v>4</v>
      </c>
      <c r="H566" s="3">
        <v>0</v>
      </c>
      <c r="I566" s="12" t="s">
        <v>810</v>
      </c>
      <c r="L566" s="17"/>
      <c r="M566" s="17"/>
    </row>
    <row r="567" spans="1:13" x14ac:dyDescent="0.2">
      <c r="A567" s="29">
        <v>311790</v>
      </c>
      <c r="B567" s="12" t="str">
        <f>VLOOKUP(A567,Plan1!$1:$1048576,2,FALSE)</f>
        <v>Pouso Alegre</v>
      </c>
      <c r="C567" s="2" t="s">
        <v>327</v>
      </c>
      <c r="D567" s="3">
        <v>1.2</v>
      </c>
      <c r="E567" s="3" t="s">
        <v>815</v>
      </c>
      <c r="F567" s="3">
        <v>1</v>
      </c>
      <c r="G567" s="3">
        <v>0</v>
      </c>
      <c r="H567" s="3">
        <v>2</v>
      </c>
      <c r="I567" s="12" t="s">
        <v>732</v>
      </c>
      <c r="L567" s="17"/>
      <c r="M567" s="18"/>
    </row>
    <row r="568" spans="1:13" x14ac:dyDescent="0.2">
      <c r="A568" s="29">
        <v>316580</v>
      </c>
      <c r="B568" s="12" t="str">
        <f>VLOOKUP(A568,Plan1!$1:$1048576,2,FALSE)</f>
        <v>Pouso Alegre</v>
      </c>
      <c r="C568" s="2" t="s">
        <v>201</v>
      </c>
      <c r="D568" s="3">
        <v>1.6</v>
      </c>
      <c r="E568" s="3" t="s">
        <v>815</v>
      </c>
      <c r="F568" s="3">
        <v>1</v>
      </c>
      <c r="G568" s="3">
        <v>1</v>
      </c>
      <c r="H568" s="3">
        <v>2</v>
      </c>
      <c r="I568" s="12" t="s">
        <v>732</v>
      </c>
      <c r="L568" s="17"/>
      <c r="M568" s="17"/>
    </row>
    <row r="569" spans="1:13" x14ac:dyDescent="0.2">
      <c r="A569" s="29">
        <v>310830</v>
      </c>
      <c r="B569" s="12" t="str">
        <f>VLOOKUP(A569,Plan1!$1:$1048576,2,FALSE)</f>
        <v>Pouso Alegre</v>
      </c>
      <c r="C569" s="2" t="s">
        <v>268</v>
      </c>
      <c r="D569" s="3">
        <v>2.5</v>
      </c>
      <c r="E569" s="3" t="s">
        <v>815</v>
      </c>
      <c r="F569" s="3">
        <v>1</v>
      </c>
      <c r="G569" s="3">
        <v>2</v>
      </c>
      <c r="H569" s="3">
        <v>3</v>
      </c>
      <c r="I569" s="12" t="s">
        <v>732</v>
      </c>
      <c r="L569" s="18"/>
      <c r="M569" s="17"/>
    </row>
    <row r="570" spans="1:13" x14ac:dyDescent="0.2">
      <c r="A570" s="29">
        <v>315100</v>
      </c>
      <c r="B570" s="12" t="str">
        <f>VLOOKUP(A570,Plan1!$1:$1048576,2,FALSE)</f>
        <v>Pouso Alegre</v>
      </c>
      <c r="C570" s="2" t="s">
        <v>157</v>
      </c>
      <c r="D570" s="3">
        <v>0.2</v>
      </c>
      <c r="E570" s="3" t="s">
        <v>814</v>
      </c>
      <c r="F570" s="3">
        <v>1</v>
      </c>
      <c r="G570" s="3">
        <v>0</v>
      </c>
      <c r="H570" s="3">
        <v>0</v>
      </c>
      <c r="I570" s="12" t="s">
        <v>811</v>
      </c>
      <c r="L570" s="16"/>
      <c r="M570" s="17"/>
    </row>
    <row r="571" spans="1:13" x14ac:dyDescent="0.2">
      <c r="A571" s="29">
        <v>310910</v>
      </c>
      <c r="B571" s="12" t="str">
        <f>VLOOKUP(A571,Plan1!$1:$1048576,2,FALSE)</f>
        <v>Pouso Alegre</v>
      </c>
      <c r="C571" s="2" t="s">
        <v>272</v>
      </c>
      <c r="D571" s="3">
        <v>0.7</v>
      </c>
      <c r="E571" s="3" t="s">
        <v>814</v>
      </c>
      <c r="F571" s="3">
        <v>1</v>
      </c>
      <c r="G571" s="3">
        <v>1</v>
      </c>
      <c r="H571" s="3">
        <v>1</v>
      </c>
      <c r="I571" s="12" t="s">
        <v>809</v>
      </c>
      <c r="L571" s="17"/>
      <c r="M571" s="18"/>
    </row>
    <row r="572" spans="1:13" x14ac:dyDescent="0.2">
      <c r="A572" s="29">
        <v>310970</v>
      </c>
      <c r="B572" s="12" t="str">
        <f>VLOOKUP(A572,Plan1!$1:$1048576,2,FALSE)</f>
        <v>Pouso Alegre</v>
      </c>
      <c r="C572" s="2" t="s">
        <v>276</v>
      </c>
      <c r="D572" s="3">
        <v>1.9</v>
      </c>
      <c r="E572" s="3" t="s">
        <v>815</v>
      </c>
      <c r="F572" s="3">
        <v>2</v>
      </c>
      <c r="G572" s="3">
        <v>3</v>
      </c>
      <c r="H572" s="3">
        <v>1</v>
      </c>
      <c r="I572" s="12" t="s">
        <v>810</v>
      </c>
      <c r="L572" s="17"/>
      <c r="M572" s="16"/>
    </row>
    <row r="573" spans="1:13" x14ac:dyDescent="0.2">
      <c r="A573" s="29">
        <v>311780</v>
      </c>
      <c r="B573" s="12" t="str">
        <f>VLOOKUP(A573,Plan1!$1:$1048576,2,FALSE)</f>
        <v>Pouso Alegre</v>
      </c>
      <c r="C573" s="2" t="s">
        <v>325</v>
      </c>
      <c r="D573" s="3">
        <v>2.1</v>
      </c>
      <c r="E573" s="3" t="s">
        <v>815</v>
      </c>
      <c r="F573" s="3">
        <v>2</v>
      </c>
      <c r="G573" s="3">
        <v>0</v>
      </c>
      <c r="H573" s="3">
        <v>3</v>
      </c>
      <c r="I573" s="12" t="s">
        <v>732</v>
      </c>
      <c r="L573" s="16"/>
      <c r="M573" s="17"/>
    </row>
    <row r="574" spans="1:13" x14ac:dyDescent="0.2">
      <c r="A574" s="29">
        <v>314600</v>
      </c>
      <c r="B574" s="12" t="str">
        <f>VLOOKUP(A574,Plan1!$1:$1048576,2,FALSE)</f>
        <v>Pouso Alegre</v>
      </c>
      <c r="C574" s="2" t="s">
        <v>512</v>
      </c>
      <c r="D574" s="3">
        <v>1.3</v>
      </c>
      <c r="E574" s="3" t="s">
        <v>815</v>
      </c>
      <c r="F574" s="3">
        <v>2</v>
      </c>
      <c r="G574" s="3">
        <v>1</v>
      </c>
      <c r="H574" s="3">
        <v>6</v>
      </c>
      <c r="I574" s="12" t="s">
        <v>732</v>
      </c>
      <c r="L574" s="17"/>
      <c r="M574" s="17"/>
    </row>
    <row r="575" spans="1:13" x14ac:dyDescent="0.2">
      <c r="A575" s="29">
        <v>312920</v>
      </c>
      <c r="B575" s="12" t="str">
        <f>VLOOKUP(A575,Plan1!$1:$1048576,2,FALSE)</f>
        <v>Pouso Alegre</v>
      </c>
      <c r="C575" s="2" t="s">
        <v>91</v>
      </c>
      <c r="D575" s="3">
        <v>0.5</v>
      </c>
      <c r="E575" s="3" t="s">
        <v>814</v>
      </c>
      <c r="F575" s="3">
        <v>2</v>
      </c>
      <c r="G575" s="3">
        <v>0</v>
      </c>
      <c r="H575" s="3">
        <v>0</v>
      </c>
      <c r="I575" s="12" t="s">
        <v>811</v>
      </c>
      <c r="L575" s="17"/>
      <c r="M575" s="16"/>
    </row>
    <row r="576" spans="1:13" x14ac:dyDescent="0.2">
      <c r="A576" s="29">
        <v>312510</v>
      </c>
      <c r="B576" s="12" t="str">
        <f>VLOOKUP(A576,Plan1!$1:$1048576,2,FALSE)</f>
        <v>Pouso Alegre</v>
      </c>
      <c r="C576" s="2" t="s">
        <v>373</v>
      </c>
      <c r="D576" s="3">
        <v>2.1</v>
      </c>
      <c r="E576" s="3" t="s">
        <v>815</v>
      </c>
      <c r="F576" s="3">
        <v>3</v>
      </c>
      <c r="G576" s="3">
        <v>5</v>
      </c>
      <c r="H576" s="3">
        <v>8</v>
      </c>
      <c r="I576" s="12" t="s">
        <v>732</v>
      </c>
      <c r="L576" s="17"/>
      <c r="M576" s="17"/>
    </row>
    <row r="577" spans="1:13" x14ac:dyDescent="0.2">
      <c r="A577" s="29">
        <v>315960</v>
      </c>
      <c r="B577" s="12" t="str">
        <f>VLOOKUP(A577,Plan1!$1:$1048576,2,FALSE)</f>
        <v>Pouso Alegre</v>
      </c>
      <c r="C577" s="2" t="s">
        <v>586</v>
      </c>
      <c r="D577" s="3">
        <v>2</v>
      </c>
      <c r="E577" s="3" t="s">
        <v>815</v>
      </c>
      <c r="F577" s="3">
        <v>3</v>
      </c>
      <c r="G577" s="3">
        <v>4</v>
      </c>
      <c r="H577" s="3">
        <v>11</v>
      </c>
      <c r="I577" s="12" t="s">
        <v>732</v>
      </c>
      <c r="L577" s="17"/>
      <c r="M577" s="17"/>
    </row>
    <row r="578" spans="1:13" x14ac:dyDescent="0.2">
      <c r="A578" s="29">
        <v>310890</v>
      </c>
      <c r="B578" s="12" t="str">
        <f>VLOOKUP(A578,Plan1!$1:$1048576,2,FALSE)</f>
        <v>Pouso Alegre</v>
      </c>
      <c r="C578" s="2" t="s">
        <v>270</v>
      </c>
      <c r="D578" s="3">
        <v>7.2</v>
      </c>
      <c r="E578" s="3" t="s">
        <v>816</v>
      </c>
      <c r="F578" s="3">
        <v>3</v>
      </c>
      <c r="G578" s="3">
        <v>13</v>
      </c>
      <c r="H578" s="3">
        <v>8</v>
      </c>
      <c r="I578" s="12" t="s">
        <v>810</v>
      </c>
      <c r="L578" s="16"/>
      <c r="M578" s="17"/>
    </row>
    <row r="579" spans="1:13" x14ac:dyDescent="0.2">
      <c r="A579" s="29">
        <v>312990</v>
      </c>
      <c r="B579" s="12" t="str">
        <f>VLOOKUP(A579,Plan1!$1:$1048576,2,FALSE)</f>
        <v>Pouso Alegre</v>
      </c>
      <c r="C579" s="2" t="s">
        <v>93</v>
      </c>
      <c r="D579" s="3">
        <v>3.1</v>
      </c>
      <c r="E579" s="3" t="s">
        <v>815</v>
      </c>
      <c r="F579" s="3">
        <v>4</v>
      </c>
      <c r="G579" s="3">
        <v>5</v>
      </c>
      <c r="H579" s="3">
        <v>8</v>
      </c>
      <c r="I579" s="12" t="s">
        <v>732</v>
      </c>
      <c r="L579" s="17"/>
      <c r="M579" s="17"/>
    </row>
    <row r="580" spans="1:13" x14ac:dyDescent="0.2">
      <c r="A580" s="29">
        <v>314730</v>
      </c>
      <c r="B580" s="12" t="str">
        <f>VLOOKUP(A580,Plan1!$1:$1048576,2,FALSE)</f>
        <v>Pouso Alegre</v>
      </c>
      <c r="C580" s="2" t="s">
        <v>521</v>
      </c>
      <c r="D580" s="3">
        <v>5</v>
      </c>
      <c r="E580" s="3" t="s">
        <v>816</v>
      </c>
      <c r="F580" s="3">
        <v>4</v>
      </c>
      <c r="G580" s="3">
        <v>10</v>
      </c>
      <c r="H580" s="3">
        <v>15</v>
      </c>
      <c r="I580" s="12" t="s">
        <v>732</v>
      </c>
      <c r="L580" s="17"/>
      <c r="M580" s="16"/>
    </row>
    <row r="581" spans="1:13" x14ac:dyDescent="0.2">
      <c r="A581" s="29">
        <v>313490</v>
      </c>
      <c r="B581" s="12" t="str">
        <f>VLOOKUP(A581,Plan1!$1:$1048576,2,FALSE)</f>
        <v>Pouso Alegre</v>
      </c>
      <c r="C581" s="2" t="s">
        <v>437</v>
      </c>
      <c r="D581" s="3">
        <v>2.2999999999999998</v>
      </c>
      <c r="E581" s="3" t="s">
        <v>815</v>
      </c>
      <c r="F581" s="3">
        <v>5</v>
      </c>
      <c r="G581" s="3">
        <v>18</v>
      </c>
      <c r="H581" s="3">
        <v>7</v>
      </c>
      <c r="I581" s="12" t="s">
        <v>810</v>
      </c>
      <c r="L581" s="17"/>
      <c r="M581" s="17"/>
    </row>
    <row r="582" spans="1:13" x14ac:dyDescent="0.2">
      <c r="A582" s="29">
        <v>313240</v>
      </c>
      <c r="B582" s="12" t="str">
        <f>VLOOKUP(A582,Plan1!$1:$1048576,2,FALSE)</f>
        <v>Pouso Alegre</v>
      </c>
      <c r="C582" s="2" t="s">
        <v>418</v>
      </c>
      <c r="D582" s="3">
        <v>2.5</v>
      </c>
      <c r="E582" s="3" t="s">
        <v>815</v>
      </c>
      <c r="F582" s="3">
        <v>7</v>
      </c>
      <c r="G582" s="3">
        <v>41</v>
      </c>
      <c r="H582" s="3">
        <v>16</v>
      </c>
      <c r="I582" s="12" t="s">
        <v>810</v>
      </c>
      <c r="L582" s="17"/>
      <c r="M582" s="17"/>
    </row>
    <row r="583" spans="1:13" x14ac:dyDescent="0.2">
      <c r="A583" s="29">
        <v>310260</v>
      </c>
      <c r="B583" s="12" t="str">
        <f>VLOOKUP(A583,Plan1!$1:$1048576,2,FALSE)</f>
        <v>Pouso Alegre</v>
      </c>
      <c r="C583" s="2" t="s">
        <v>237</v>
      </c>
      <c r="D583" s="3">
        <v>5.3</v>
      </c>
      <c r="E583" s="3" t="s">
        <v>816</v>
      </c>
      <c r="F583" s="3">
        <v>7</v>
      </c>
      <c r="G583" s="3">
        <v>28</v>
      </c>
      <c r="H583" s="3">
        <v>15</v>
      </c>
      <c r="I583" s="12" t="s">
        <v>810</v>
      </c>
      <c r="L583" s="17"/>
      <c r="M583" s="17"/>
    </row>
    <row r="584" spans="1:13" x14ac:dyDescent="0.2">
      <c r="A584" s="29">
        <v>315180</v>
      </c>
      <c r="B584" s="12" t="str">
        <f>VLOOKUP(A584,Plan1!$1:$1048576,2,FALSE)</f>
        <v>Pouso Alegre</v>
      </c>
      <c r="C584" s="2" t="s">
        <v>544</v>
      </c>
      <c r="D584" s="3">
        <v>1.6</v>
      </c>
      <c r="E584" s="3" t="s">
        <v>815</v>
      </c>
      <c r="F584" s="3">
        <v>8</v>
      </c>
      <c r="G584" s="3">
        <v>23</v>
      </c>
      <c r="H584" s="3">
        <v>42</v>
      </c>
      <c r="I584" s="12" t="s">
        <v>732</v>
      </c>
      <c r="L584" s="17"/>
      <c r="M584" s="17"/>
    </row>
    <row r="585" spans="1:13" x14ac:dyDescent="0.2">
      <c r="A585" s="29">
        <v>315250</v>
      </c>
      <c r="B585" s="12" t="str">
        <f>VLOOKUP(A585,Plan1!$1:$1048576,2,FALSE)</f>
        <v>Pouso Alegre</v>
      </c>
      <c r="C585" s="2" t="s">
        <v>549</v>
      </c>
      <c r="D585" s="3">
        <v>4.5</v>
      </c>
      <c r="E585" s="3" t="s">
        <v>816</v>
      </c>
      <c r="F585" s="3">
        <v>28</v>
      </c>
      <c r="G585" s="3">
        <v>103</v>
      </c>
      <c r="H585" s="3">
        <v>67</v>
      </c>
      <c r="I585" s="12" t="s">
        <v>810</v>
      </c>
      <c r="L585" s="17"/>
      <c r="M585" s="17"/>
    </row>
    <row r="586" spans="1:13" x14ac:dyDescent="0.2">
      <c r="A586" s="29">
        <v>316500</v>
      </c>
      <c r="B586" s="12" t="str">
        <f>VLOOKUP(A586,Plan1!$1:$1048576,2,FALSE)</f>
        <v>São João Del Rei</v>
      </c>
      <c r="C586" s="2" t="s">
        <v>534</v>
      </c>
      <c r="D586" s="3">
        <v>1.3</v>
      </c>
      <c r="E586" s="3" t="s">
        <v>815</v>
      </c>
      <c r="F586" s="3">
        <v>0</v>
      </c>
      <c r="G586" s="3">
        <v>1</v>
      </c>
      <c r="H586" s="3">
        <v>2</v>
      </c>
      <c r="I586" s="12" t="s">
        <v>732</v>
      </c>
      <c r="L586" s="17"/>
      <c r="M586" s="17"/>
    </row>
    <row r="587" spans="1:13" x14ac:dyDescent="0.2">
      <c r="A587" s="29">
        <v>313740</v>
      </c>
      <c r="B587" s="12" t="str">
        <f>VLOOKUP(A587,Plan1!$1:$1048576,2,FALSE)</f>
        <v>São João Del Rei</v>
      </c>
      <c r="C587" s="2" t="s">
        <v>454</v>
      </c>
      <c r="D587" s="3">
        <v>2</v>
      </c>
      <c r="E587" s="3" t="s">
        <v>815</v>
      </c>
      <c r="F587" s="3">
        <v>0</v>
      </c>
      <c r="G587" s="3">
        <v>2</v>
      </c>
      <c r="H587" s="3">
        <v>3</v>
      </c>
      <c r="I587" s="12" t="s">
        <v>732</v>
      </c>
      <c r="L587" s="18"/>
      <c r="M587" s="17"/>
    </row>
    <row r="588" spans="1:13" x14ac:dyDescent="0.2">
      <c r="A588" s="29">
        <v>310800</v>
      </c>
      <c r="B588" s="12" t="str">
        <f>VLOOKUP(A588,Plan1!$1:$1048576,2,FALSE)</f>
        <v>São João Del Rei</v>
      </c>
      <c r="C588" s="2" t="s">
        <v>266</v>
      </c>
      <c r="D588" s="3">
        <v>1.7</v>
      </c>
      <c r="E588" s="3" t="s">
        <v>815</v>
      </c>
      <c r="F588" s="3">
        <v>0</v>
      </c>
      <c r="G588" s="3">
        <v>0</v>
      </c>
      <c r="H588" s="3">
        <v>4</v>
      </c>
      <c r="I588" s="12" t="s">
        <v>732</v>
      </c>
      <c r="L588" s="17"/>
      <c r="M588" s="17"/>
    </row>
    <row r="589" spans="1:13" x14ac:dyDescent="0.2">
      <c r="A589" s="29">
        <v>313910</v>
      </c>
      <c r="B589" s="12" t="str">
        <f>VLOOKUP(A589,Plan1!$1:$1048576,2,FALSE)</f>
        <v>São João Del Rei</v>
      </c>
      <c r="C589" s="2" t="s">
        <v>659</v>
      </c>
      <c r="D589" s="3">
        <v>0</v>
      </c>
      <c r="E589" s="3" t="s">
        <v>814</v>
      </c>
      <c r="F589" s="3">
        <v>0</v>
      </c>
      <c r="G589" s="3">
        <v>0</v>
      </c>
      <c r="H589" s="3">
        <v>0</v>
      </c>
      <c r="I589" s="12" t="s">
        <v>812</v>
      </c>
      <c r="L589" s="16"/>
      <c r="M589" s="18"/>
    </row>
    <row r="590" spans="1:13" x14ac:dyDescent="0.2">
      <c r="A590" s="29">
        <v>311970</v>
      </c>
      <c r="B590" s="12" t="str">
        <f>VLOOKUP(A590,Plan1!$1:$1048576,2,FALSE)</f>
        <v>São João Del Rei</v>
      </c>
      <c r="C590" s="2" t="s">
        <v>57</v>
      </c>
      <c r="D590" s="3">
        <v>0.3</v>
      </c>
      <c r="E590" s="3" t="s">
        <v>814</v>
      </c>
      <c r="F590" s="3">
        <v>0</v>
      </c>
      <c r="G590" s="3">
        <v>1</v>
      </c>
      <c r="H590" s="3">
        <v>0</v>
      </c>
      <c r="I590" s="12" t="s">
        <v>810</v>
      </c>
      <c r="L590" s="17"/>
      <c r="M590" s="17"/>
    </row>
    <row r="591" spans="1:13" x14ac:dyDescent="0.2">
      <c r="A591" s="29">
        <v>311520</v>
      </c>
      <c r="B591" s="12" t="str">
        <f>VLOOKUP(A591,Plan1!$1:$1048576,2,FALSE)</f>
        <v>São João Del Rei</v>
      </c>
      <c r="C591" s="2" t="s">
        <v>49</v>
      </c>
      <c r="D591" s="3">
        <v>0.4</v>
      </c>
      <c r="E591" s="3" t="s">
        <v>814</v>
      </c>
      <c r="F591" s="3">
        <v>0</v>
      </c>
      <c r="G591" s="3">
        <v>1</v>
      </c>
      <c r="H591" s="3">
        <v>0</v>
      </c>
      <c r="I591" s="12" t="s">
        <v>810</v>
      </c>
      <c r="L591" s="17"/>
      <c r="M591" s="16"/>
    </row>
    <row r="592" spans="1:13" x14ac:dyDescent="0.2">
      <c r="A592" s="29">
        <v>312390</v>
      </c>
      <c r="B592" s="12" t="str">
        <f>VLOOKUP(A592,Plan1!$1:$1048576,2,FALSE)</f>
        <v>São João Del Rei</v>
      </c>
      <c r="C592" s="2" t="s">
        <v>368</v>
      </c>
      <c r="D592" s="3">
        <v>0.4</v>
      </c>
      <c r="E592" s="3" t="s">
        <v>814</v>
      </c>
      <c r="F592" s="3">
        <v>0</v>
      </c>
      <c r="G592" s="3">
        <v>1</v>
      </c>
      <c r="H592" s="3">
        <v>0</v>
      </c>
      <c r="I592" s="12" t="s">
        <v>810</v>
      </c>
      <c r="L592" s="17"/>
      <c r="M592" s="17"/>
    </row>
    <row r="593" spans="1:13" x14ac:dyDescent="0.2">
      <c r="A593" s="29">
        <v>312140</v>
      </c>
      <c r="B593" s="12" t="str">
        <f>VLOOKUP(A593,Plan1!$1:$1048576,2,FALSE)</f>
        <v>São João Del Rei</v>
      </c>
      <c r="C593" s="2" t="s">
        <v>353</v>
      </c>
      <c r="D593" s="3">
        <v>0.4</v>
      </c>
      <c r="E593" s="3" t="s">
        <v>814</v>
      </c>
      <c r="F593" s="3">
        <v>0</v>
      </c>
      <c r="G593" s="3">
        <v>0</v>
      </c>
      <c r="H593" s="3">
        <v>1</v>
      </c>
      <c r="I593" s="12" t="s">
        <v>732</v>
      </c>
      <c r="L593" s="17"/>
      <c r="M593" s="17"/>
    </row>
    <row r="594" spans="1:13" x14ac:dyDescent="0.2">
      <c r="A594" s="29">
        <v>312300</v>
      </c>
      <c r="B594" s="12" t="str">
        <f>VLOOKUP(A594,Plan1!$1:$1048576,2,FALSE)</f>
        <v>São João Del Rei</v>
      </c>
      <c r="C594" s="2" t="s">
        <v>362</v>
      </c>
      <c r="D594" s="3">
        <v>0.4</v>
      </c>
      <c r="E594" s="3" t="s">
        <v>814</v>
      </c>
      <c r="F594" s="3">
        <v>0</v>
      </c>
      <c r="G594" s="3">
        <v>0</v>
      </c>
      <c r="H594" s="3">
        <v>1</v>
      </c>
      <c r="I594" s="12" t="s">
        <v>732</v>
      </c>
      <c r="L594" s="16"/>
      <c r="M594" s="17"/>
    </row>
    <row r="595" spans="1:13" x14ac:dyDescent="0.2">
      <c r="A595" s="29">
        <v>316530</v>
      </c>
      <c r="B595" s="12" t="str">
        <f>VLOOKUP(A595,Plan1!$1:$1048576,2,FALSE)</f>
        <v>São João Del Rei</v>
      </c>
      <c r="C595" s="2" t="s">
        <v>618</v>
      </c>
      <c r="D595" s="3">
        <v>0.9</v>
      </c>
      <c r="E595" s="3" t="s">
        <v>814</v>
      </c>
      <c r="F595" s="3">
        <v>0</v>
      </c>
      <c r="G595" s="3">
        <v>0</v>
      </c>
      <c r="H595" s="3">
        <v>2</v>
      </c>
      <c r="I595" s="12" t="s">
        <v>732</v>
      </c>
      <c r="L595" s="17"/>
      <c r="M595" s="17"/>
    </row>
    <row r="596" spans="1:13" x14ac:dyDescent="0.2">
      <c r="A596" s="29">
        <v>315420</v>
      </c>
      <c r="B596" s="12" t="str">
        <f>VLOOKUP(A596,Plan1!$1:$1048576,2,FALSE)</f>
        <v>São João Del Rei</v>
      </c>
      <c r="C596" s="2" t="s">
        <v>559</v>
      </c>
      <c r="D596" s="3">
        <v>1.3</v>
      </c>
      <c r="E596" s="3" t="s">
        <v>815</v>
      </c>
      <c r="F596" s="3">
        <v>1</v>
      </c>
      <c r="G596" s="3">
        <v>2</v>
      </c>
      <c r="H596" s="3">
        <v>0</v>
      </c>
      <c r="I596" s="12" t="s">
        <v>810</v>
      </c>
      <c r="L596" s="17"/>
      <c r="M596" s="16"/>
    </row>
    <row r="597" spans="1:13" x14ac:dyDescent="0.2">
      <c r="A597" s="29">
        <v>315270</v>
      </c>
      <c r="B597" s="12" t="str">
        <f>VLOOKUP(A597,Plan1!$1:$1048576,2,FALSE)</f>
        <v>São João Del Rei</v>
      </c>
      <c r="C597" s="2" t="s">
        <v>550</v>
      </c>
      <c r="D597" s="3">
        <v>1.7</v>
      </c>
      <c r="E597" s="3" t="s">
        <v>815</v>
      </c>
      <c r="F597" s="3">
        <v>1</v>
      </c>
      <c r="G597" s="3">
        <v>4</v>
      </c>
      <c r="H597" s="3">
        <v>0</v>
      </c>
      <c r="I597" s="12" t="s">
        <v>810</v>
      </c>
      <c r="L597" s="17"/>
      <c r="M597" s="17"/>
    </row>
    <row r="598" spans="1:13" x14ac:dyDescent="0.2">
      <c r="A598" s="29">
        <v>314450</v>
      </c>
      <c r="B598" s="12" t="str">
        <f>VLOOKUP(A598,Plan1!$1:$1048576,2,FALSE)</f>
        <v>São João Del Rei</v>
      </c>
      <c r="C598" s="2" t="s">
        <v>502</v>
      </c>
      <c r="D598" s="3">
        <v>2.5</v>
      </c>
      <c r="E598" s="3" t="s">
        <v>815</v>
      </c>
      <c r="F598" s="3">
        <v>1</v>
      </c>
      <c r="G598" s="3">
        <v>5</v>
      </c>
      <c r="H598" s="3">
        <v>0</v>
      </c>
      <c r="I598" s="12" t="s">
        <v>810</v>
      </c>
      <c r="L598" s="17"/>
      <c r="M598" s="17"/>
    </row>
    <row r="599" spans="1:13" x14ac:dyDescent="0.2">
      <c r="A599" s="29">
        <v>315733</v>
      </c>
      <c r="B599" s="12" t="str">
        <f>VLOOKUP(A599,Plan1!$1:$1048576,2,FALSE)</f>
        <v>São João Del Rei</v>
      </c>
      <c r="C599" s="2" t="s">
        <v>577</v>
      </c>
      <c r="D599" s="3">
        <v>1.3</v>
      </c>
      <c r="E599" s="3" t="s">
        <v>815</v>
      </c>
      <c r="F599" s="3">
        <v>2</v>
      </c>
      <c r="G599" s="3">
        <v>1</v>
      </c>
      <c r="H599" s="3">
        <v>0</v>
      </c>
      <c r="I599" s="12" t="s">
        <v>811</v>
      </c>
      <c r="L599" s="16"/>
      <c r="M599" s="17"/>
    </row>
    <row r="600" spans="1:13" x14ac:dyDescent="0.2">
      <c r="A600" s="29">
        <v>310590</v>
      </c>
      <c r="B600" s="12" t="str">
        <f>VLOOKUP(A600,Plan1!$1:$1048576,2,FALSE)</f>
        <v>São João Del Rei</v>
      </c>
      <c r="C600" s="2" t="s">
        <v>253</v>
      </c>
      <c r="D600" s="3">
        <v>1</v>
      </c>
      <c r="E600" s="3" t="s">
        <v>815</v>
      </c>
      <c r="F600" s="3">
        <v>2</v>
      </c>
      <c r="G600" s="3">
        <v>1</v>
      </c>
      <c r="H600" s="3">
        <v>1</v>
      </c>
      <c r="I600" s="12" t="s">
        <v>811</v>
      </c>
      <c r="L600" s="18"/>
      <c r="M600" s="17"/>
    </row>
    <row r="601" spans="1:13" x14ac:dyDescent="0.2">
      <c r="A601" s="29">
        <v>316880</v>
      </c>
      <c r="B601" s="12" t="str">
        <f>VLOOKUP(A601,Plan1!$1:$1048576,2,FALSE)</f>
        <v>São João Del Rei</v>
      </c>
      <c r="C601" s="2" t="s">
        <v>630</v>
      </c>
      <c r="D601" s="3">
        <v>2.2999999999999998</v>
      </c>
      <c r="E601" s="3" t="s">
        <v>815</v>
      </c>
      <c r="F601" s="3">
        <v>2</v>
      </c>
      <c r="G601" s="3">
        <v>4</v>
      </c>
      <c r="H601" s="3">
        <v>1</v>
      </c>
      <c r="I601" s="12" t="s">
        <v>810</v>
      </c>
      <c r="L601" s="17"/>
      <c r="M601" s="16"/>
    </row>
    <row r="602" spans="1:13" x14ac:dyDescent="0.2">
      <c r="A602" s="29">
        <v>315610</v>
      </c>
      <c r="B602" s="12" t="str">
        <f>VLOOKUP(A602,Plan1!$1:$1048576,2,FALSE)</f>
        <v>São João Del Rei</v>
      </c>
      <c r="C602" s="2" t="s">
        <v>349</v>
      </c>
      <c r="D602" s="3">
        <v>1.9</v>
      </c>
      <c r="E602" s="3" t="s">
        <v>815</v>
      </c>
      <c r="F602" s="3">
        <v>2</v>
      </c>
      <c r="G602" s="3">
        <v>1</v>
      </c>
      <c r="H602" s="3">
        <v>2</v>
      </c>
      <c r="I602" s="12" t="s">
        <v>809</v>
      </c>
      <c r="L602" s="16"/>
      <c r="M602" s="18"/>
    </row>
    <row r="603" spans="1:13" x14ac:dyDescent="0.2">
      <c r="A603" s="29">
        <v>313000</v>
      </c>
      <c r="B603" s="12" t="str">
        <f>VLOOKUP(A603,Plan1!$1:$1048576,2,FALSE)</f>
        <v>São João Del Rei</v>
      </c>
      <c r="C603" s="2" t="s">
        <v>94</v>
      </c>
      <c r="D603" s="3">
        <v>0.4</v>
      </c>
      <c r="E603" s="3" t="s">
        <v>814</v>
      </c>
      <c r="F603" s="3">
        <v>2</v>
      </c>
      <c r="G603" s="3">
        <v>0</v>
      </c>
      <c r="H603" s="3">
        <v>0</v>
      </c>
      <c r="I603" s="12" t="s">
        <v>811</v>
      </c>
      <c r="L603" s="16"/>
      <c r="M603" s="17"/>
    </row>
    <row r="604" spans="1:13" x14ac:dyDescent="0.2">
      <c r="A604" s="29">
        <v>315030</v>
      </c>
      <c r="B604" s="12" t="str">
        <f>VLOOKUP(A604,Plan1!$1:$1048576,2,FALSE)</f>
        <v>São João Del Rei</v>
      </c>
      <c r="C604" s="2" t="s">
        <v>156</v>
      </c>
      <c r="D604" s="3">
        <v>1.9</v>
      </c>
      <c r="E604" s="3" t="s">
        <v>815</v>
      </c>
      <c r="F604" s="3">
        <v>3</v>
      </c>
      <c r="G604" s="3">
        <v>0</v>
      </c>
      <c r="H604" s="3">
        <v>2</v>
      </c>
      <c r="I604" s="12" t="s">
        <v>811</v>
      </c>
      <c r="L604" s="16"/>
      <c r="M604" s="16"/>
    </row>
    <row r="605" spans="1:13" x14ac:dyDescent="0.2">
      <c r="A605" s="29">
        <v>316250</v>
      </c>
      <c r="B605" s="12" t="str">
        <f>VLOOKUP(A605,Plan1!$1:$1048576,2,FALSE)</f>
        <v>São João Del Rei</v>
      </c>
      <c r="C605" s="2" t="s">
        <v>604</v>
      </c>
      <c r="D605" s="3">
        <v>3.4</v>
      </c>
      <c r="E605" s="3" t="s">
        <v>815</v>
      </c>
      <c r="F605" s="3">
        <v>17</v>
      </c>
      <c r="G605" s="3">
        <v>25</v>
      </c>
      <c r="H605" s="3">
        <v>27</v>
      </c>
      <c r="I605" s="12" t="s">
        <v>732</v>
      </c>
      <c r="L605" s="17"/>
      <c r="M605" s="16"/>
    </row>
    <row r="606" spans="1:13" x14ac:dyDescent="0.2">
      <c r="A606" s="29">
        <v>314640</v>
      </c>
      <c r="B606" s="12" t="str">
        <f>VLOOKUP(A606,Plan1!$1:$1048576,2,FALSE)</f>
        <v>Sete Lagoas</v>
      </c>
      <c r="C606" s="2" t="s">
        <v>515</v>
      </c>
      <c r="D606" s="3">
        <v>2.4</v>
      </c>
      <c r="E606" s="3" t="s">
        <v>815</v>
      </c>
      <c r="F606" s="3">
        <v>0</v>
      </c>
      <c r="G606" s="3">
        <v>6</v>
      </c>
      <c r="H606" s="3">
        <v>0</v>
      </c>
      <c r="I606" s="12" t="s">
        <v>810</v>
      </c>
      <c r="L606" s="17"/>
      <c r="M606" s="16"/>
    </row>
    <row r="607" spans="1:13" x14ac:dyDescent="0.2">
      <c r="A607" s="29">
        <v>313100</v>
      </c>
      <c r="B607" s="12" t="str">
        <f>VLOOKUP(A607,Plan1!$1:$1048576,2,FALSE)</f>
        <v>Sete Lagoas</v>
      </c>
      <c r="C607" s="2" t="s">
        <v>407</v>
      </c>
      <c r="D607" s="3">
        <v>1.5</v>
      </c>
      <c r="E607" s="3" t="s">
        <v>815</v>
      </c>
      <c r="F607" s="3">
        <v>0</v>
      </c>
      <c r="G607" s="3">
        <v>2</v>
      </c>
      <c r="H607" s="3">
        <v>1</v>
      </c>
      <c r="I607" s="12" t="s">
        <v>810</v>
      </c>
      <c r="L607" s="17"/>
      <c r="M607" s="17"/>
    </row>
    <row r="608" spans="1:13" x14ac:dyDescent="0.2">
      <c r="A608" s="29">
        <v>311250</v>
      </c>
      <c r="B608" s="12" t="str">
        <f>VLOOKUP(A608,Plan1!$1:$1048576,2,FALSE)</f>
        <v>Sete Lagoas</v>
      </c>
      <c r="C608" s="2" t="s">
        <v>295</v>
      </c>
      <c r="D608" s="3">
        <v>1.3</v>
      </c>
      <c r="E608" s="3" t="s">
        <v>815</v>
      </c>
      <c r="F608" s="3">
        <v>0</v>
      </c>
      <c r="G608" s="3">
        <v>3</v>
      </c>
      <c r="H608" s="3">
        <v>3</v>
      </c>
      <c r="I608" s="12" t="s">
        <v>809</v>
      </c>
      <c r="L608" s="16"/>
      <c r="M608" s="17"/>
    </row>
    <row r="609" spans="1:13" x14ac:dyDescent="0.2">
      <c r="A609" s="29">
        <v>311560</v>
      </c>
      <c r="B609" s="12" t="str">
        <f>VLOOKUP(A609,Plan1!$1:$1048576,2,FALSE)</f>
        <v>Sete Lagoas</v>
      </c>
      <c r="C609" s="2" t="s">
        <v>43</v>
      </c>
      <c r="D609" s="3">
        <v>0.3</v>
      </c>
      <c r="E609" s="3" t="s">
        <v>814</v>
      </c>
      <c r="F609" s="3">
        <v>0</v>
      </c>
      <c r="G609" s="3">
        <v>1</v>
      </c>
      <c r="H609" s="3">
        <v>0</v>
      </c>
      <c r="I609" s="12" t="s">
        <v>810</v>
      </c>
      <c r="L609" s="16"/>
      <c r="M609" s="17"/>
    </row>
    <row r="610" spans="1:13" x14ac:dyDescent="0.2">
      <c r="A610" s="29">
        <v>315370</v>
      </c>
      <c r="B610" s="12" t="str">
        <f>VLOOKUP(A610,Plan1!$1:$1048576,2,FALSE)</f>
        <v>Sete Lagoas</v>
      </c>
      <c r="C610" s="2" t="s">
        <v>555</v>
      </c>
      <c r="D610" s="3">
        <v>0.4</v>
      </c>
      <c r="E610" s="3" t="s">
        <v>814</v>
      </c>
      <c r="F610" s="3">
        <v>0</v>
      </c>
      <c r="G610" s="3">
        <v>0</v>
      </c>
      <c r="H610" s="3">
        <v>1</v>
      </c>
      <c r="I610" s="12" t="s">
        <v>732</v>
      </c>
      <c r="L610" s="17"/>
      <c r="M610" s="16"/>
    </row>
    <row r="611" spans="1:13" x14ac:dyDescent="0.2">
      <c r="A611" s="29">
        <v>310700</v>
      </c>
      <c r="B611" s="12" t="str">
        <f>VLOOKUP(A611,Plan1!$1:$1048576,2,FALSE)</f>
        <v>Sete Lagoas</v>
      </c>
      <c r="C611" s="2" t="s">
        <v>22</v>
      </c>
      <c r="D611" s="3">
        <v>0.4</v>
      </c>
      <c r="E611" s="3" t="s">
        <v>814</v>
      </c>
      <c r="F611" s="3">
        <v>0</v>
      </c>
      <c r="G611" s="3">
        <v>1</v>
      </c>
      <c r="H611" s="3">
        <v>2</v>
      </c>
      <c r="I611" s="12" t="s">
        <v>732</v>
      </c>
      <c r="L611" s="16"/>
      <c r="M611" s="16"/>
    </row>
    <row r="612" spans="1:13" x14ac:dyDescent="0.2">
      <c r="A612" s="29">
        <v>313570</v>
      </c>
      <c r="B612" s="12" t="str">
        <f>VLOOKUP(A612,Plan1!$1:$1048576,2,FALSE)</f>
        <v>Sete Lagoas</v>
      </c>
      <c r="C612" s="2" t="s">
        <v>107</v>
      </c>
      <c r="D612" s="3">
        <v>0.9</v>
      </c>
      <c r="E612" s="3" t="s">
        <v>814</v>
      </c>
      <c r="F612" s="3">
        <v>0</v>
      </c>
      <c r="G612" s="3">
        <v>0</v>
      </c>
      <c r="H612" s="3">
        <v>6</v>
      </c>
      <c r="I612" s="12" t="s">
        <v>732</v>
      </c>
      <c r="L612" s="16"/>
      <c r="M612" s="17"/>
    </row>
    <row r="613" spans="1:13" x14ac:dyDescent="0.2">
      <c r="A613" s="29">
        <v>310480</v>
      </c>
      <c r="B613" s="12" t="str">
        <f>VLOOKUP(A613,Plan1!$1:$1048576,2,FALSE)</f>
        <v>Sete Lagoas</v>
      </c>
      <c r="C613" s="2" t="s">
        <v>248</v>
      </c>
      <c r="D613" s="3">
        <v>3.5</v>
      </c>
      <c r="E613" s="3" t="s">
        <v>815</v>
      </c>
      <c r="F613" s="3">
        <v>1</v>
      </c>
      <c r="G613" s="3">
        <v>6</v>
      </c>
      <c r="H613" s="3">
        <v>1</v>
      </c>
      <c r="I613" s="12" t="s">
        <v>810</v>
      </c>
      <c r="L613" s="18"/>
      <c r="M613" s="16"/>
    </row>
    <row r="614" spans="1:13" x14ac:dyDescent="0.2">
      <c r="A614" s="29">
        <v>314350</v>
      </c>
      <c r="B614" s="12" t="str">
        <f>VLOOKUP(A614,Plan1!$1:$1048576,2,FALSE)</f>
        <v>Sete Lagoas</v>
      </c>
      <c r="C614" s="2" t="s">
        <v>499</v>
      </c>
      <c r="D614" s="3">
        <v>0.7</v>
      </c>
      <c r="E614" s="3" t="s">
        <v>814</v>
      </c>
      <c r="F614" s="3">
        <v>1</v>
      </c>
      <c r="G614" s="3">
        <v>2</v>
      </c>
      <c r="H614" s="3">
        <v>1</v>
      </c>
      <c r="I614" s="12" t="s">
        <v>810</v>
      </c>
      <c r="L614" s="16"/>
      <c r="M614" s="16"/>
    </row>
    <row r="615" spans="1:13" x14ac:dyDescent="0.2">
      <c r="A615" s="29">
        <v>311910</v>
      </c>
      <c r="B615" s="12" t="str">
        <f>VLOOKUP(A615,Plan1!$1:$1048576,2,FALSE)</f>
        <v>Sete Lagoas</v>
      </c>
      <c r="C615" s="2" t="s">
        <v>335</v>
      </c>
      <c r="D615" s="3">
        <v>2.5</v>
      </c>
      <c r="E615" s="3" t="s">
        <v>815</v>
      </c>
      <c r="F615" s="3">
        <v>2</v>
      </c>
      <c r="G615" s="3">
        <v>11</v>
      </c>
      <c r="H615" s="3">
        <v>1</v>
      </c>
      <c r="I615" s="12" t="s">
        <v>810</v>
      </c>
      <c r="L615" s="16"/>
      <c r="M615" s="18"/>
    </row>
    <row r="616" spans="1:13" x14ac:dyDescent="0.2">
      <c r="A616" s="29">
        <v>310960</v>
      </c>
      <c r="B616" s="12" t="str">
        <f>VLOOKUP(A616,Plan1!$1:$1048576,2,FALSE)</f>
        <v>Sete Lagoas</v>
      </c>
      <c r="C616" s="2" t="s">
        <v>275</v>
      </c>
      <c r="D616" s="3">
        <v>3.7</v>
      </c>
      <c r="E616" s="3" t="s">
        <v>815</v>
      </c>
      <c r="F616" s="3">
        <v>2</v>
      </c>
      <c r="G616" s="3">
        <v>1</v>
      </c>
      <c r="H616" s="3">
        <v>7</v>
      </c>
      <c r="I616" s="12" t="s">
        <v>732</v>
      </c>
      <c r="L616" s="17"/>
      <c r="M616" s="16"/>
    </row>
    <row r="617" spans="1:13" x14ac:dyDescent="0.2">
      <c r="A617" s="29">
        <v>315320</v>
      </c>
      <c r="B617" s="12" t="str">
        <f>VLOOKUP(A617,Plan1!$1:$1048576,2,FALSE)</f>
        <v>Sete Lagoas</v>
      </c>
      <c r="C617" s="2" t="s">
        <v>161</v>
      </c>
      <c r="D617" s="3">
        <v>0.2</v>
      </c>
      <c r="E617" s="3" t="s">
        <v>814</v>
      </c>
      <c r="F617" s="3">
        <v>2</v>
      </c>
      <c r="G617" s="3">
        <v>5</v>
      </c>
      <c r="H617" s="3">
        <v>0</v>
      </c>
      <c r="I617" s="12" t="s">
        <v>810</v>
      </c>
      <c r="L617" s="16"/>
      <c r="M617" s="16"/>
    </row>
    <row r="618" spans="1:13" x14ac:dyDescent="0.2">
      <c r="A618" s="29">
        <v>312720</v>
      </c>
      <c r="B618" s="12" t="str">
        <f>VLOOKUP(A618,Plan1!$1:$1048576,2,FALSE)</f>
        <v>Sete Lagoas</v>
      </c>
      <c r="C618" s="2" t="s">
        <v>81</v>
      </c>
      <c r="D618" s="3">
        <v>1.1000000000000001</v>
      </c>
      <c r="E618" s="3" t="s">
        <v>815</v>
      </c>
      <c r="F618" s="3">
        <v>3</v>
      </c>
      <c r="G618" s="3">
        <v>0</v>
      </c>
      <c r="H618" s="3">
        <v>1</v>
      </c>
      <c r="I618" s="12" t="s">
        <v>811</v>
      </c>
      <c r="L618" s="18"/>
      <c r="M618" s="17"/>
    </row>
    <row r="619" spans="1:13" x14ac:dyDescent="0.2">
      <c r="A619" s="29">
        <v>316060</v>
      </c>
      <c r="B619" s="12" t="str">
        <f>VLOOKUP(A619,Plan1!$1:$1048576,2,FALSE)</f>
        <v>Sete Lagoas</v>
      </c>
      <c r="C619" s="2" t="s">
        <v>181</v>
      </c>
      <c r="D619" s="3">
        <v>1.2</v>
      </c>
      <c r="E619" s="3" t="s">
        <v>815</v>
      </c>
      <c r="F619" s="3">
        <v>3</v>
      </c>
      <c r="G619" s="3">
        <v>3</v>
      </c>
      <c r="H619" s="3">
        <v>1</v>
      </c>
      <c r="I619" s="12" t="s">
        <v>809</v>
      </c>
      <c r="L619" s="17"/>
      <c r="M619" s="16"/>
    </row>
    <row r="620" spans="1:13" x14ac:dyDescent="0.2">
      <c r="A620" s="29">
        <v>312640</v>
      </c>
      <c r="B620" s="12" t="str">
        <f>VLOOKUP(A620,Plan1!$1:$1048576,2,FALSE)</f>
        <v>Sete Lagoas</v>
      </c>
      <c r="C620" s="2" t="s">
        <v>76</v>
      </c>
      <c r="D620" s="3">
        <v>1.6</v>
      </c>
      <c r="E620" s="3" t="s">
        <v>815</v>
      </c>
      <c r="F620" s="3">
        <v>3</v>
      </c>
      <c r="G620" s="3">
        <v>2</v>
      </c>
      <c r="H620" s="3">
        <v>2</v>
      </c>
      <c r="I620" s="12" t="s">
        <v>811</v>
      </c>
      <c r="L620" s="18"/>
      <c r="M620" s="18"/>
    </row>
    <row r="621" spans="1:13" x14ac:dyDescent="0.2">
      <c r="A621" s="29">
        <v>314250</v>
      </c>
      <c r="B621" s="12" t="str">
        <f>VLOOKUP(A621,Plan1!$1:$1048576,2,FALSE)</f>
        <v>Sete Lagoas</v>
      </c>
      <c r="C621" s="2" t="s">
        <v>129</v>
      </c>
      <c r="D621" s="3">
        <v>1.7</v>
      </c>
      <c r="E621" s="3" t="s">
        <v>815</v>
      </c>
      <c r="F621" s="3">
        <v>3</v>
      </c>
      <c r="G621" s="3">
        <v>2</v>
      </c>
      <c r="H621" s="3">
        <v>3</v>
      </c>
      <c r="I621" s="12" t="s">
        <v>809</v>
      </c>
      <c r="L621" s="16"/>
      <c r="M621" s="17"/>
    </row>
    <row r="622" spans="1:13" x14ac:dyDescent="0.2">
      <c r="A622" s="29">
        <v>315850</v>
      </c>
      <c r="B622" s="12" t="str">
        <f>VLOOKUP(A622,Plan1!$1:$1048576,2,FALSE)</f>
        <v>Sete Lagoas</v>
      </c>
      <c r="C622" s="2" t="s">
        <v>587</v>
      </c>
      <c r="D622" s="3">
        <v>3.2</v>
      </c>
      <c r="E622" s="3" t="s">
        <v>815</v>
      </c>
      <c r="F622" s="3">
        <v>3</v>
      </c>
      <c r="G622" s="3">
        <v>0</v>
      </c>
      <c r="H622" s="3">
        <v>5</v>
      </c>
      <c r="I622" s="12" t="s">
        <v>732</v>
      </c>
      <c r="L622" s="16"/>
      <c r="M622" s="18"/>
    </row>
    <row r="623" spans="1:13" x14ac:dyDescent="0.2">
      <c r="A623" s="29">
        <v>310020</v>
      </c>
      <c r="B623" s="12" t="str">
        <f>VLOOKUP(A623,Plan1!$1:$1048576,2,FALSE)</f>
        <v>Sete Lagoas</v>
      </c>
      <c r="C623" s="2" t="s">
        <v>226</v>
      </c>
      <c r="D623" s="3">
        <v>2.6</v>
      </c>
      <c r="E623" s="3" t="s">
        <v>815</v>
      </c>
      <c r="F623" s="3">
        <v>3</v>
      </c>
      <c r="G623" s="3">
        <v>10</v>
      </c>
      <c r="H623" s="3">
        <v>11</v>
      </c>
      <c r="I623" s="12" t="s">
        <v>732</v>
      </c>
      <c r="L623" s="16"/>
      <c r="M623" s="16"/>
    </row>
    <row r="624" spans="1:13" x14ac:dyDescent="0.2">
      <c r="A624" s="29">
        <v>313110</v>
      </c>
      <c r="B624" s="12" t="str">
        <f>VLOOKUP(A624,Plan1!$1:$1048576,2,FALSE)</f>
        <v>Sete Lagoas</v>
      </c>
      <c r="C624" s="2" t="s">
        <v>408</v>
      </c>
      <c r="D624" s="3">
        <v>4.8</v>
      </c>
      <c r="E624" s="3" t="s">
        <v>816</v>
      </c>
      <c r="F624" s="3">
        <v>3</v>
      </c>
      <c r="G624" s="3">
        <v>7</v>
      </c>
      <c r="H624" s="3">
        <v>2</v>
      </c>
      <c r="I624" s="12" t="s">
        <v>810</v>
      </c>
      <c r="L624" s="17"/>
      <c r="M624" s="16"/>
    </row>
    <row r="625" spans="1:13" x14ac:dyDescent="0.2">
      <c r="A625" s="29">
        <v>310920</v>
      </c>
      <c r="B625" s="12" t="str">
        <f>VLOOKUP(A625,Plan1!$1:$1048576,2,FALSE)</f>
        <v>Sete Lagoas</v>
      </c>
      <c r="C625" s="2" t="s">
        <v>273</v>
      </c>
      <c r="D625" s="3">
        <v>1.9</v>
      </c>
      <c r="E625" s="3" t="s">
        <v>815</v>
      </c>
      <c r="F625" s="3">
        <v>5</v>
      </c>
      <c r="G625" s="3">
        <v>1</v>
      </c>
      <c r="H625" s="3">
        <v>2</v>
      </c>
      <c r="I625" s="12" t="s">
        <v>811</v>
      </c>
      <c r="L625" s="16"/>
      <c r="M625" s="16"/>
    </row>
    <row r="626" spans="1:13" x14ac:dyDescent="0.2">
      <c r="A626" s="29">
        <v>313970</v>
      </c>
      <c r="B626" s="12" t="str">
        <f>VLOOKUP(A626,Plan1!$1:$1048576,2,FALSE)</f>
        <v>Sete Lagoas</v>
      </c>
      <c r="C626" s="2" t="s">
        <v>478</v>
      </c>
      <c r="D626" s="3">
        <v>6</v>
      </c>
      <c r="E626" s="3" t="s">
        <v>816</v>
      </c>
      <c r="F626" s="3">
        <v>6</v>
      </c>
      <c r="G626" s="3">
        <v>3</v>
      </c>
      <c r="H626" s="3">
        <v>4</v>
      </c>
      <c r="I626" s="12" t="s">
        <v>811</v>
      </c>
      <c r="L626" s="16"/>
      <c r="M626" s="17"/>
    </row>
    <row r="627" spans="1:13" x14ac:dyDescent="0.2">
      <c r="A627" s="29">
        <v>312570</v>
      </c>
      <c r="B627" s="12" t="str">
        <f>VLOOKUP(A627,Plan1!$1:$1048576,2,FALSE)</f>
        <v>Sete Lagoas</v>
      </c>
      <c r="C627" s="2" t="s">
        <v>375</v>
      </c>
      <c r="D627" s="3">
        <v>6</v>
      </c>
      <c r="E627" s="3" t="s">
        <v>816</v>
      </c>
      <c r="F627" s="3">
        <v>7</v>
      </c>
      <c r="G627" s="3">
        <v>13</v>
      </c>
      <c r="H627" s="3">
        <v>11</v>
      </c>
      <c r="I627" s="12" t="s">
        <v>732</v>
      </c>
      <c r="L627" s="18"/>
      <c r="M627" s="16"/>
    </row>
    <row r="628" spans="1:13" x14ac:dyDescent="0.2">
      <c r="A628" s="29">
        <v>310320</v>
      </c>
      <c r="B628" s="12" t="str">
        <f>VLOOKUP(A628,Plan1!$1:$1048576,2,FALSE)</f>
        <v>Sete Lagoas</v>
      </c>
      <c r="C628" s="2" t="s">
        <v>12</v>
      </c>
      <c r="D628" s="3">
        <v>4.2</v>
      </c>
      <c r="E628" s="3" t="s">
        <v>816</v>
      </c>
      <c r="F628" s="3">
        <v>8</v>
      </c>
      <c r="G628" s="3">
        <v>4</v>
      </c>
      <c r="H628" s="3">
        <v>4</v>
      </c>
      <c r="I628" s="12" t="s">
        <v>811</v>
      </c>
      <c r="L628" s="16"/>
      <c r="M628" s="16"/>
    </row>
    <row r="629" spans="1:13" x14ac:dyDescent="0.2">
      <c r="A629" s="29">
        <v>314690</v>
      </c>
      <c r="B629" s="12" t="str">
        <f>VLOOKUP(A629,Plan1!$1:$1048576,2,FALSE)</f>
        <v>Sete Lagoas</v>
      </c>
      <c r="C629" s="2" t="s">
        <v>518</v>
      </c>
      <c r="D629" s="3">
        <v>7.3</v>
      </c>
      <c r="E629" s="3" t="s">
        <v>816</v>
      </c>
      <c r="F629" s="3">
        <v>8</v>
      </c>
      <c r="G629" s="3">
        <v>15</v>
      </c>
      <c r="H629" s="3">
        <v>13</v>
      </c>
      <c r="I629" s="12" t="s">
        <v>810</v>
      </c>
      <c r="L629" s="17"/>
      <c r="M629" s="18"/>
    </row>
    <row r="630" spans="1:13" x14ac:dyDescent="0.2">
      <c r="A630" s="29">
        <v>311890</v>
      </c>
      <c r="B630" s="12" t="str">
        <f>VLOOKUP(A630,Plan1!$1:$1048576,2,FALSE)</f>
        <v>Sete Lagoas</v>
      </c>
      <c r="C630" s="2" t="s">
        <v>334</v>
      </c>
      <c r="D630" s="3">
        <v>6.7</v>
      </c>
      <c r="E630" s="3" t="s">
        <v>816</v>
      </c>
      <c r="F630" s="3">
        <v>9</v>
      </c>
      <c r="G630" s="3">
        <v>4</v>
      </c>
      <c r="H630" s="3">
        <v>2</v>
      </c>
      <c r="I630" s="12" t="s">
        <v>811</v>
      </c>
      <c r="L630" s="16"/>
      <c r="M630" s="16"/>
    </row>
    <row r="631" spans="1:13" x14ac:dyDescent="0.2">
      <c r="A631" s="29">
        <v>310500</v>
      </c>
      <c r="B631" s="12" t="str">
        <f>VLOOKUP(A631,Plan1!$1:$1048576,2,FALSE)</f>
        <v>Sete Lagoas</v>
      </c>
      <c r="C631" s="2" t="s">
        <v>250</v>
      </c>
      <c r="D631" s="3">
        <v>7.4</v>
      </c>
      <c r="E631" s="3" t="s">
        <v>816</v>
      </c>
      <c r="F631" s="3">
        <v>9</v>
      </c>
      <c r="G631" s="3">
        <v>6</v>
      </c>
      <c r="H631" s="3">
        <v>3</v>
      </c>
      <c r="I631" s="12" t="s">
        <v>811</v>
      </c>
      <c r="L631" s="17"/>
      <c r="M631" s="17"/>
    </row>
    <row r="632" spans="1:13" x14ac:dyDescent="0.2">
      <c r="A632" s="29">
        <v>314360</v>
      </c>
      <c r="B632" s="12" t="str">
        <f>VLOOKUP(A632,Plan1!$1:$1048576,2,FALSE)</f>
        <v>Sete Lagoas</v>
      </c>
      <c r="C632" s="2" t="s">
        <v>131</v>
      </c>
      <c r="D632" s="3">
        <v>6.4</v>
      </c>
      <c r="E632" s="3" t="s">
        <v>816</v>
      </c>
      <c r="F632" s="3">
        <v>9</v>
      </c>
      <c r="G632" s="3">
        <v>6</v>
      </c>
      <c r="H632" s="3">
        <v>10</v>
      </c>
      <c r="I632" s="12" t="s">
        <v>732</v>
      </c>
      <c r="L632" s="17"/>
      <c r="M632" s="16"/>
    </row>
    <row r="633" spans="1:13" x14ac:dyDescent="0.2">
      <c r="A633" s="29">
        <v>316935</v>
      </c>
      <c r="B633" s="12" t="str">
        <f>VLOOKUP(A633,Plan1!$1:$1048576,2,FALSE)</f>
        <v>Sete Lagoas</v>
      </c>
      <c r="C633" s="2" t="s">
        <v>633</v>
      </c>
      <c r="D633" s="3">
        <v>3.7</v>
      </c>
      <c r="E633" s="3" t="s">
        <v>815</v>
      </c>
      <c r="F633" s="3">
        <v>10</v>
      </c>
      <c r="G633" s="3">
        <v>9</v>
      </c>
      <c r="H633" s="3">
        <v>9</v>
      </c>
      <c r="I633" s="12" t="s">
        <v>811</v>
      </c>
      <c r="L633" s="17"/>
      <c r="M633" s="17"/>
    </row>
    <row r="634" spans="1:13" x14ac:dyDescent="0.2">
      <c r="A634" s="29">
        <v>315200</v>
      </c>
      <c r="B634" s="12" t="str">
        <f>VLOOKUP(A634,Plan1!$1:$1048576,2,FALSE)</f>
        <v>Sete Lagoas</v>
      </c>
      <c r="C634" s="2" t="s">
        <v>546</v>
      </c>
      <c r="D634" s="3">
        <v>6.9</v>
      </c>
      <c r="E634" s="3" t="s">
        <v>816</v>
      </c>
      <c r="F634" s="3">
        <v>17</v>
      </c>
      <c r="G634" s="3">
        <v>40</v>
      </c>
      <c r="H634" s="3">
        <v>40</v>
      </c>
      <c r="I634" s="12" t="s">
        <v>809</v>
      </c>
      <c r="L634" s="17"/>
      <c r="M634" s="17"/>
    </row>
    <row r="635" spans="1:13" x14ac:dyDescent="0.2">
      <c r="A635" s="29">
        <v>315360</v>
      </c>
      <c r="B635" s="12" t="str">
        <f>VLOOKUP(A635,Plan1!$1:$1048576,2,FALSE)</f>
        <v>Sete Lagoas</v>
      </c>
      <c r="C635" s="2" t="s">
        <v>554</v>
      </c>
      <c r="D635" s="3">
        <v>4.0999999999999996</v>
      </c>
      <c r="E635" s="3" t="s">
        <v>816</v>
      </c>
      <c r="F635" s="3">
        <v>18</v>
      </c>
      <c r="G635" s="3">
        <v>0</v>
      </c>
      <c r="H635" s="3">
        <v>3</v>
      </c>
      <c r="I635" s="12" t="s">
        <v>811</v>
      </c>
      <c r="L635" s="16"/>
      <c r="M635" s="17"/>
    </row>
    <row r="636" spans="1:13" x14ac:dyDescent="0.2">
      <c r="A636" s="29">
        <v>310990</v>
      </c>
      <c r="B636" s="12" t="str">
        <f>VLOOKUP(A636,Plan1!$1:$1048576,2,FALSE)</f>
        <v>Sete Lagoas</v>
      </c>
      <c r="C636" s="2" t="s">
        <v>278</v>
      </c>
      <c r="D636" s="3">
        <v>7.4</v>
      </c>
      <c r="E636" s="3" t="s">
        <v>816</v>
      </c>
      <c r="F636" s="3">
        <v>18</v>
      </c>
      <c r="G636" s="3">
        <v>14</v>
      </c>
      <c r="H636" s="3">
        <v>22</v>
      </c>
      <c r="I636" s="12" t="s">
        <v>732</v>
      </c>
      <c r="L636" s="17"/>
      <c r="M636" s="17"/>
    </row>
    <row r="637" spans="1:13" x14ac:dyDescent="0.2">
      <c r="A637" s="29">
        <v>314960</v>
      </c>
      <c r="B637" s="12" t="str">
        <f>VLOOKUP(A637,Plan1!$1:$1048576,2,FALSE)</f>
        <v>Sete Lagoas</v>
      </c>
      <c r="C637" s="2" t="s">
        <v>530</v>
      </c>
      <c r="D637" s="3">
        <v>10.6</v>
      </c>
      <c r="E637" s="3" t="s">
        <v>816</v>
      </c>
      <c r="F637" s="3">
        <v>21</v>
      </c>
      <c r="G637" s="3">
        <v>7</v>
      </c>
      <c r="H637" s="3">
        <v>9</v>
      </c>
      <c r="I637" s="12" t="s">
        <v>811</v>
      </c>
      <c r="L637" s="16"/>
      <c r="M637" s="16"/>
    </row>
    <row r="638" spans="1:13" x14ac:dyDescent="0.2">
      <c r="A638" s="29">
        <v>312090</v>
      </c>
      <c r="B638" s="12" t="str">
        <f>VLOOKUP(A638,Plan1!$1:$1048576,2,FALSE)</f>
        <v>Sete Lagoas</v>
      </c>
      <c r="C638" s="2" t="s">
        <v>348</v>
      </c>
      <c r="D638" s="3">
        <v>8.5</v>
      </c>
      <c r="E638" s="3" t="s">
        <v>816</v>
      </c>
      <c r="F638" s="3">
        <v>32</v>
      </c>
      <c r="G638" s="3">
        <v>51</v>
      </c>
      <c r="H638" s="3">
        <v>48</v>
      </c>
      <c r="I638" s="12" t="s">
        <v>810</v>
      </c>
      <c r="L638" s="16"/>
      <c r="M638" s="17"/>
    </row>
    <row r="639" spans="1:13" x14ac:dyDescent="0.2">
      <c r="A639" s="29">
        <v>314740</v>
      </c>
      <c r="B639" s="12" t="str">
        <f>VLOOKUP(A639,Plan1!$1:$1048576,2,FALSE)</f>
        <v>Sete Lagoas</v>
      </c>
      <c r="C639" s="2" t="s">
        <v>522</v>
      </c>
      <c r="D639" s="3">
        <v>12.4</v>
      </c>
      <c r="E639" s="3" t="s">
        <v>816</v>
      </c>
      <c r="F639" s="3">
        <v>39</v>
      </c>
      <c r="G639" s="3">
        <v>53</v>
      </c>
      <c r="H639" s="3">
        <v>26</v>
      </c>
      <c r="I639" s="12" t="s">
        <v>810</v>
      </c>
      <c r="L639" s="17"/>
      <c r="M639" s="16"/>
    </row>
    <row r="640" spans="1:13" x14ac:dyDescent="0.2">
      <c r="A640" s="29">
        <v>316720</v>
      </c>
      <c r="B640" s="12" t="str">
        <f>VLOOKUP(A640,Plan1!$1:$1048576,2,FALSE)</f>
        <v>Sete Lagoas</v>
      </c>
      <c r="C640" s="2" t="s">
        <v>622</v>
      </c>
      <c r="D640" s="3">
        <v>2.5</v>
      </c>
      <c r="E640" s="3" t="s">
        <v>815</v>
      </c>
      <c r="F640" s="3">
        <v>62</v>
      </c>
      <c r="G640" s="3">
        <v>38</v>
      </c>
      <c r="H640" s="3">
        <v>65</v>
      </c>
      <c r="I640" s="12" t="s">
        <v>732</v>
      </c>
      <c r="L640" s="17"/>
      <c r="M640" s="16"/>
    </row>
    <row r="641" spans="1:13" x14ac:dyDescent="0.2">
      <c r="A641" s="29">
        <v>310090</v>
      </c>
      <c r="B641" s="12" t="str">
        <f>VLOOKUP(A641,Plan1!$1:$1048576,2,FALSE)</f>
        <v>Teófilo Otoni</v>
      </c>
      <c r="C641" s="2" t="s">
        <v>229</v>
      </c>
      <c r="D641" s="3">
        <v>1.3</v>
      </c>
      <c r="E641" s="3" t="s">
        <v>815</v>
      </c>
      <c r="F641" s="3">
        <v>0</v>
      </c>
      <c r="G641" s="3">
        <v>6</v>
      </c>
      <c r="H641" s="3">
        <v>3</v>
      </c>
      <c r="I641" s="12" t="s">
        <v>810</v>
      </c>
      <c r="L641" s="17"/>
      <c r="M641" s="17"/>
    </row>
    <row r="642" spans="1:13" x14ac:dyDescent="0.2">
      <c r="A642" s="29">
        <v>310660</v>
      </c>
      <c r="B642" s="12" t="str">
        <f>VLOOKUP(A642,Plan1!$1:$1048576,2,FALSE)</f>
        <v>Teófilo Otoni</v>
      </c>
      <c r="C642" s="2" t="s">
        <v>20</v>
      </c>
      <c r="D642" s="3">
        <v>0</v>
      </c>
      <c r="E642" s="3" t="s">
        <v>814</v>
      </c>
      <c r="F642" s="3">
        <v>0</v>
      </c>
      <c r="G642" s="3">
        <v>0</v>
      </c>
      <c r="H642" s="3">
        <v>0</v>
      </c>
      <c r="I642" s="12" t="s">
        <v>812</v>
      </c>
      <c r="L642" s="16"/>
      <c r="M642" s="17"/>
    </row>
    <row r="643" spans="1:13" x14ac:dyDescent="0.2">
      <c r="A643" s="29">
        <v>312705</v>
      </c>
      <c r="B643" s="12" t="str">
        <f>VLOOKUP(A643,Plan1!$1:$1048576,2,FALSE)</f>
        <v>Teófilo Otoni</v>
      </c>
      <c r="C643" s="2" t="s">
        <v>80</v>
      </c>
      <c r="D643" s="3">
        <v>0</v>
      </c>
      <c r="E643" s="3" t="s">
        <v>814</v>
      </c>
      <c r="F643" s="3">
        <v>0</v>
      </c>
      <c r="G643" s="3">
        <v>0</v>
      </c>
      <c r="H643" s="3">
        <v>0</v>
      </c>
      <c r="I643" s="12" t="s">
        <v>812</v>
      </c>
      <c r="L643" s="18"/>
      <c r="M643" s="17"/>
    </row>
    <row r="644" spans="1:13" x14ac:dyDescent="0.2">
      <c r="A644" s="29">
        <v>313230</v>
      </c>
      <c r="B644" s="12" t="str">
        <f>VLOOKUP(A644,Plan1!$1:$1048576,2,FALSE)</f>
        <v>Teófilo Otoni</v>
      </c>
      <c r="C644" s="2" t="s">
        <v>417</v>
      </c>
      <c r="D644" s="3">
        <v>0</v>
      </c>
      <c r="E644" s="3" t="s">
        <v>814</v>
      </c>
      <c r="F644" s="3">
        <v>0</v>
      </c>
      <c r="G644" s="3">
        <v>0</v>
      </c>
      <c r="H644" s="3">
        <v>0</v>
      </c>
      <c r="I644" s="12" t="s">
        <v>812</v>
      </c>
      <c r="L644" s="16"/>
      <c r="M644" s="16"/>
    </row>
    <row r="645" spans="1:13" x14ac:dyDescent="0.2">
      <c r="A645" s="29">
        <v>314535</v>
      </c>
      <c r="B645" s="12" t="str">
        <f>VLOOKUP(A645,Plan1!$1:$1048576,2,FALSE)</f>
        <v>Teófilo Otoni</v>
      </c>
      <c r="C645" s="2" t="s">
        <v>509</v>
      </c>
      <c r="D645" s="3">
        <v>0</v>
      </c>
      <c r="E645" s="3" t="s">
        <v>814</v>
      </c>
      <c r="F645" s="3">
        <v>0</v>
      </c>
      <c r="G645" s="3">
        <v>0</v>
      </c>
      <c r="H645" s="3">
        <v>0</v>
      </c>
      <c r="I645" s="12" t="s">
        <v>812</v>
      </c>
      <c r="L645" s="17"/>
      <c r="M645" s="18"/>
    </row>
    <row r="646" spans="1:13" x14ac:dyDescent="0.2">
      <c r="A646" s="29">
        <v>315765</v>
      </c>
      <c r="B646" s="12" t="str">
        <f>VLOOKUP(A646,Plan1!$1:$1048576,2,FALSE)</f>
        <v>Teófilo Otoni</v>
      </c>
      <c r="C646" s="2" t="s">
        <v>578</v>
      </c>
      <c r="D646" s="3">
        <v>0</v>
      </c>
      <c r="E646" s="3" t="s">
        <v>814</v>
      </c>
      <c r="F646" s="3">
        <v>0</v>
      </c>
      <c r="G646" s="3">
        <v>0</v>
      </c>
      <c r="H646" s="3">
        <v>0</v>
      </c>
      <c r="I646" s="12" t="s">
        <v>812</v>
      </c>
      <c r="L646" s="16"/>
      <c r="M646" s="16"/>
    </row>
    <row r="647" spans="1:13" x14ac:dyDescent="0.2">
      <c r="A647" s="29">
        <v>317030</v>
      </c>
      <c r="B647" s="12" t="str">
        <f>VLOOKUP(A647,Plan1!$1:$1048576,2,FALSE)</f>
        <v>Teófilo Otoni</v>
      </c>
      <c r="C647" s="2" t="s">
        <v>218</v>
      </c>
      <c r="D647" s="3">
        <v>0</v>
      </c>
      <c r="E647" s="3" t="s">
        <v>814</v>
      </c>
      <c r="F647" s="3">
        <v>0</v>
      </c>
      <c r="G647" s="3">
        <v>0</v>
      </c>
      <c r="H647" s="3">
        <v>0</v>
      </c>
      <c r="I647" s="12" t="s">
        <v>812</v>
      </c>
      <c r="L647" s="16"/>
      <c r="M647" s="17"/>
    </row>
    <row r="648" spans="1:13" x14ac:dyDescent="0.2">
      <c r="A648" s="29">
        <v>314620</v>
      </c>
      <c r="B648" s="12" t="str">
        <f>VLOOKUP(A648,Plan1!$1:$1048576,2,FALSE)</f>
        <v>Teófilo Otoni</v>
      </c>
      <c r="C648" s="2" t="s">
        <v>143</v>
      </c>
      <c r="D648" s="3">
        <v>0.5</v>
      </c>
      <c r="E648" s="3" t="s">
        <v>814</v>
      </c>
      <c r="F648" s="3">
        <v>0</v>
      </c>
      <c r="G648" s="3">
        <v>0</v>
      </c>
      <c r="H648" s="3">
        <v>2</v>
      </c>
      <c r="I648" s="12" t="s">
        <v>732</v>
      </c>
      <c r="L648" s="17"/>
      <c r="M648" s="16"/>
    </row>
    <row r="649" spans="1:13" x14ac:dyDescent="0.2">
      <c r="A649" s="29">
        <v>311300</v>
      </c>
      <c r="B649" s="12" t="str">
        <f>VLOOKUP(A649,Plan1!$1:$1048576,2,FALSE)</f>
        <v>Teófilo Otoni</v>
      </c>
      <c r="C649" s="2" t="s">
        <v>300</v>
      </c>
      <c r="D649" s="3">
        <v>3</v>
      </c>
      <c r="E649" s="3" t="s">
        <v>815</v>
      </c>
      <c r="F649" s="3">
        <v>1</v>
      </c>
      <c r="G649" s="3">
        <v>6</v>
      </c>
      <c r="H649" s="3">
        <v>0</v>
      </c>
      <c r="I649" s="12" t="s">
        <v>810</v>
      </c>
      <c r="L649" s="16"/>
      <c r="M649" s="16"/>
    </row>
    <row r="650" spans="1:13" x14ac:dyDescent="0.2">
      <c r="A650" s="29">
        <v>313890</v>
      </c>
      <c r="B650" s="12" t="str">
        <f>VLOOKUP(A650,Plan1!$1:$1048576,2,FALSE)</f>
        <v>Teófilo Otoni</v>
      </c>
      <c r="C650" s="2" t="s">
        <v>470</v>
      </c>
      <c r="D650" s="3">
        <v>2.2000000000000002</v>
      </c>
      <c r="E650" s="3" t="s">
        <v>815</v>
      </c>
      <c r="F650" s="3">
        <v>1</v>
      </c>
      <c r="G650" s="3">
        <v>2</v>
      </c>
      <c r="H650" s="3">
        <v>2</v>
      </c>
      <c r="I650" s="12" t="s">
        <v>809</v>
      </c>
      <c r="L650" s="16"/>
      <c r="M650" s="17"/>
    </row>
    <row r="651" spans="1:13" x14ac:dyDescent="0.2">
      <c r="A651" s="29">
        <v>314490</v>
      </c>
      <c r="B651" s="12" t="str">
        <f>VLOOKUP(A651,Plan1!$1:$1048576,2,FALSE)</f>
        <v>Teófilo Otoni</v>
      </c>
      <c r="C651" s="2" t="s">
        <v>135</v>
      </c>
      <c r="D651" s="3">
        <v>1.3</v>
      </c>
      <c r="E651" s="3" t="s">
        <v>815</v>
      </c>
      <c r="F651" s="3">
        <v>1</v>
      </c>
      <c r="G651" s="3">
        <v>3</v>
      </c>
      <c r="H651" s="3">
        <v>2</v>
      </c>
      <c r="I651" s="12" t="s">
        <v>810</v>
      </c>
      <c r="L651" s="18"/>
      <c r="M651" s="16"/>
    </row>
    <row r="652" spans="1:13" x14ac:dyDescent="0.2">
      <c r="A652" s="29">
        <v>312680</v>
      </c>
      <c r="B652" s="12" t="str">
        <f>VLOOKUP(A652,Plan1!$1:$1048576,2,FALSE)</f>
        <v>Teófilo Otoni</v>
      </c>
      <c r="C652" s="2" t="s">
        <v>78</v>
      </c>
      <c r="D652" s="3">
        <v>0.5</v>
      </c>
      <c r="E652" s="3" t="s">
        <v>814</v>
      </c>
      <c r="F652" s="3">
        <v>1</v>
      </c>
      <c r="G652" s="3">
        <v>1</v>
      </c>
      <c r="H652" s="3">
        <v>0</v>
      </c>
      <c r="I652" s="12" t="s">
        <v>809</v>
      </c>
      <c r="L652" s="16"/>
      <c r="M652" s="16"/>
    </row>
    <row r="653" spans="1:13" x14ac:dyDescent="0.2">
      <c r="A653" s="29">
        <v>312015</v>
      </c>
      <c r="B653" s="12" t="str">
        <f>VLOOKUP(A653,Plan1!$1:$1048576,2,FALSE)</f>
        <v>Teófilo Otoni</v>
      </c>
      <c r="C653" s="2" t="s">
        <v>58</v>
      </c>
      <c r="D653" s="3">
        <v>0.6</v>
      </c>
      <c r="E653" s="3" t="s">
        <v>814</v>
      </c>
      <c r="F653" s="3">
        <v>1</v>
      </c>
      <c r="G653" s="3">
        <v>1</v>
      </c>
      <c r="H653" s="3">
        <v>0</v>
      </c>
      <c r="I653" s="12" t="s">
        <v>809</v>
      </c>
      <c r="L653" s="17"/>
      <c r="M653" s="18"/>
    </row>
    <row r="654" spans="1:13" x14ac:dyDescent="0.2">
      <c r="A654" s="29">
        <v>311370</v>
      </c>
      <c r="B654" s="12" t="str">
        <f>VLOOKUP(A654,Plan1!$1:$1048576,2,FALSE)</f>
        <v>Teófilo Otoni</v>
      </c>
      <c r="C654" s="2" t="s">
        <v>305</v>
      </c>
      <c r="D654" s="3">
        <v>0</v>
      </c>
      <c r="E654" s="3" t="s">
        <v>814</v>
      </c>
      <c r="F654" s="3">
        <v>1</v>
      </c>
      <c r="G654" s="3">
        <v>5</v>
      </c>
      <c r="H654" s="3">
        <v>0</v>
      </c>
      <c r="I654" s="12" t="s">
        <v>810</v>
      </c>
      <c r="L654" s="17"/>
      <c r="M654" s="16"/>
    </row>
    <row r="655" spans="1:13" x14ac:dyDescent="0.2">
      <c r="A655" s="29">
        <v>310285</v>
      </c>
      <c r="B655" s="12" t="str">
        <f>VLOOKUP(A655,Plan1!$1:$1048576,2,FALSE)</f>
        <v>Teófilo Otoni</v>
      </c>
      <c r="C655" s="2" t="s">
        <v>239</v>
      </c>
      <c r="D655" s="3">
        <v>2.8</v>
      </c>
      <c r="E655" s="3" t="s">
        <v>815</v>
      </c>
      <c r="F655" s="3">
        <v>2</v>
      </c>
      <c r="G655" s="3">
        <v>1</v>
      </c>
      <c r="H655" s="3">
        <v>5</v>
      </c>
      <c r="I655" s="12" t="s">
        <v>732</v>
      </c>
      <c r="L655" s="16"/>
      <c r="M655" s="17"/>
    </row>
    <row r="656" spans="1:13" x14ac:dyDescent="0.2">
      <c r="A656" s="29">
        <v>310470</v>
      </c>
      <c r="B656" s="12" t="str">
        <f>VLOOKUP(A656,Plan1!$1:$1048576,2,FALSE)</f>
        <v>Teófilo Otoni</v>
      </c>
      <c r="C656" s="2" t="s">
        <v>247</v>
      </c>
      <c r="D656" s="3">
        <v>1.3</v>
      </c>
      <c r="E656" s="3" t="s">
        <v>815</v>
      </c>
      <c r="F656" s="3">
        <v>3</v>
      </c>
      <c r="G656" s="3">
        <v>0</v>
      </c>
      <c r="H656" s="3">
        <v>0</v>
      </c>
      <c r="I656" s="12" t="s">
        <v>811</v>
      </c>
      <c r="L656" s="16"/>
      <c r="M656" s="17"/>
    </row>
    <row r="657" spans="1:13" x14ac:dyDescent="0.2">
      <c r="A657" s="29">
        <v>313700</v>
      </c>
      <c r="B657" s="12" t="str">
        <f>VLOOKUP(A657,Plan1!$1:$1048576,2,FALSE)</f>
        <v>Teófilo Otoni</v>
      </c>
      <c r="C657" s="2" t="s">
        <v>452</v>
      </c>
      <c r="D657" s="3">
        <v>3.9</v>
      </c>
      <c r="E657" s="3" t="s">
        <v>815</v>
      </c>
      <c r="F657" s="3">
        <v>3</v>
      </c>
      <c r="G657" s="3">
        <v>3</v>
      </c>
      <c r="H657" s="3">
        <v>3</v>
      </c>
      <c r="I657" s="12" t="s">
        <v>809</v>
      </c>
      <c r="L657" s="17"/>
      <c r="M657" s="16"/>
    </row>
    <row r="658" spans="1:13" x14ac:dyDescent="0.2">
      <c r="A658" s="29">
        <v>316330</v>
      </c>
      <c r="B658" s="12" t="str">
        <f>VLOOKUP(A658,Plan1!$1:$1048576,2,FALSE)</f>
        <v>Teófilo Otoni</v>
      </c>
      <c r="C658" s="2" t="s">
        <v>745</v>
      </c>
      <c r="D658" s="3">
        <v>2.1</v>
      </c>
      <c r="E658" s="3" t="s">
        <v>815</v>
      </c>
      <c r="F658" s="3">
        <v>3</v>
      </c>
      <c r="G658" s="3">
        <v>0</v>
      </c>
      <c r="H658" s="3">
        <v>4</v>
      </c>
      <c r="I658" s="12" t="s">
        <v>732</v>
      </c>
      <c r="L658" s="17"/>
      <c r="M658" s="16"/>
    </row>
    <row r="659" spans="1:13" x14ac:dyDescent="0.2">
      <c r="A659" s="29">
        <v>316555</v>
      </c>
      <c r="B659" s="12" t="str">
        <f>VLOOKUP(A659,Plan1!$1:$1048576,2,FALSE)</f>
        <v>Teófilo Otoni</v>
      </c>
      <c r="C659" s="2" t="s">
        <v>623</v>
      </c>
      <c r="D659" s="3">
        <v>3</v>
      </c>
      <c r="E659" s="3" t="s">
        <v>815</v>
      </c>
      <c r="F659" s="3">
        <v>3</v>
      </c>
      <c r="G659" s="3">
        <v>4</v>
      </c>
      <c r="H659" s="3">
        <v>9</v>
      </c>
      <c r="I659" s="12" t="s">
        <v>732</v>
      </c>
      <c r="L659" s="16"/>
      <c r="M659" s="17"/>
    </row>
    <row r="660" spans="1:13" x14ac:dyDescent="0.2">
      <c r="A660" s="29">
        <v>311545</v>
      </c>
      <c r="B660" s="12" t="str">
        <f>VLOOKUP(A660,Plan1!$1:$1048576,2,FALSE)</f>
        <v>Teófilo Otoni</v>
      </c>
      <c r="C660" s="2" t="s">
        <v>41</v>
      </c>
      <c r="D660" s="3">
        <v>1.5</v>
      </c>
      <c r="E660" s="3" t="s">
        <v>815</v>
      </c>
      <c r="F660" s="3">
        <v>5</v>
      </c>
      <c r="G660" s="3">
        <v>0</v>
      </c>
      <c r="H660" s="3">
        <v>1</v>
      </c>
      <c r="I660" s="12" t="s">
        <v>811</v>
      </c>
      <c r="L660" s="16"/>
      <c r="M660" s="17"/>
    </row>
    <row r="661" spans="1:13" x14ac:dyDescent="0.2">
      <c r="A661" s="29">
        <v>315000</v>
      </c>
      <c r="B661" s="12" t="str">
        <f>VLOOKUP(A661,Plan1!$1:$1048576,2,FALSE)</f>
        <v>Teófilo Otoni</v>
      </c>
      <c r="C661" s="2" t="s">
        <v>154</v>
      </c>
      <c r="D661" s="3">
        <v>2.6</v>
      </c>
      <c r="E661" s="3" t="s">
        <v>815</v>
      </c>
      <c r="F661" s="3">
        <v>5</v>
      </c>
      <c r="G661" s="3">
        <v>2</v>
      </c>
      <c r="H661" s="3">
        <v>3</v>
      </c>
      <c r="I661" s="12" t="s">
        <v>811</v>
      </c>
      <c r="L661" s="16"/>
      <c r="M661" s="16"/>
    </row>
    <row r="662" spans="1:13" x14ac:dyDescent="0.2">
      <c r="A662" s="29">
        <v>316670</v>
      </c>
      <c r="B662" s="12" t="str">
        <f>VLOOKUP(A662,Plan1!$1:$1048576,2,FALSE)</f>
        <v>Teófilo Otoni</v>
      </c>
      <c r="C662" s="2" t="s">
        <v>620</v>
      </c>
      <c r="D662" s="3">
        <v>1.3</v>
      </c>
      <c r="E662" s="3" t="s">
        <v>815</v>
      </c>
      <c r="F662" s="3">
        <v>6</v>
      </c>
      <c r="G662" s="3">
        <v>0</v>
      </c>
      <c r="H662" s="3">
        <v>0</v>
      </c>
      <c r="I662" s="12" t="s">
        <v>811</v>
      </c>
      <c r="L662" s="16"/>
      <c r="M662" s="16"/>
    </row>
    <row r="663" spans="1:13" x14ac:dyDescent="0.2">
      <c r="A663" s="29">
        <v>315240</v>
      </c>
      <c r="B663" s="12" t="str">
        <f>VLOOKUP(A663,Plan1!$1:$1048576,2,FALSE)</f>
        <v>Teófilo Otoni</v>
      </c>
      <c r="C663" s="2" t="s">
        <v>548</v>
      </c>
      <c r="D663" s="3">
        <v>2</v>
      </c>
      <c r="E663" s="3" t="s">
        <v>815</v>
      </c>
      <c r="F663" s="3">
        <v>6</v>
      </c>
      <c r="G663" s="3">
        <v>2</v>
      </c>
      <c r="H663" s="3">
        <v>1</v>
      </c>
      <c r="I663" s="12" t="s">
        <v>811</v>
      </c>
      <c r="L663" s="17"/>
      <c r="M663" s="16"/>
    </row>
    <row r="664" spans="1:13" x14ac:dyDescent="0.2">
      <c r="A664" s="29">
        <v>314850</v>
      </c>
      <c r="B664" s="12" t="str">
        <f>VLOOKUP(A664,Plan1!$1:$1048576,2,FALSE)</f>
        <v>Teófilo Otoni</v>
      </c>
      <c r="C664" s="2" t="s">
        <v>660</v>
      </c>
      <c r="D664" s="3">
        <v>3.1</v>
      </c>
      <c r="E664" s="3" t="s">
        <v>815</v>
      </c>
      <c r="F664" s="3">
        <v>6</v>
      </c>
      <c r="G664" s="3">
        <v>0</v>
      </c>
      <c r="H664" s="3">
        <v>2</v>
      </c>
      <c r="I664" s="12" t="s">
        <v>811</v>
      </c>
      <c r="L664" s="16"/>
      <c r="M664" s="16"/>
    </row>
    <row r="665" spans="1:13" x14ac:dyDescent="0.2">
      <c r="A665" s="29">
        <v>313920</v>
      </c>
      <c r="B665" s="12" t="str">
        <f>VLOOKUP(A665,Plan1!$1:$1048576,2,FALSE)</f>
        <v>Teófilo Otoni</v>
      </c>
      <c r="C665" s="2" t="s">
        <v>471</v>
      </c>
      <c r="D665" s="3">
        <v>2.9</v>
      </c>
      <c r="E665" s="3" t="s">
        <v>815</v>
      </c>
      <c r="F665" s="3">
        <v>9</v>
      </c>
      <c r="G665" s="3">
        <v>4</v>
      </c>
      <c r="H665" s="3">
        <v>0</v>
      </c>
      <c r="I665" s="12" t="s">
        <v>811</v>
      </c>
      <c r="L665" s="17"/>
      <c r="M665" s="17"/>
    </row>
    <row r="666" spans="1:13" x14ac:dyDescent="0.2">
      <c r="A666" s="29">
        <v>313270</v>
      </c>
      <c r="B666" s="12" t="str">
        <f>VLOOKUP(A666,Plan1!$1:$1048576,2,FALSE)</f>
        <v>Teófilo Otoni</v>
      </c>
      <c r="C666" s="2" t="s">
        <v>420</v>
      </c>
      <c r="D666" s="3">
        <v>2.7</v>
      </c>
      <c r="E666" s="3" t="s">
        <v>815</v>
      </c>
      <c r="F666" s="3">
        <v>10</v>
      </c>
      <c r="G666" s="3">
        <v>3</v>
      </c>
      <c r="H666" s="3">
        <v>1</v>
      </c>
      <c r="I666" s="12" t="s">
        <v>811</v>
      </c>
      <c r="L666" s="16"/>
      <c r="M666" s="16"/>
    </row>
    <row r="667" spans="1:13" x14ac:dyDescent="0.2">
      <c r="A667" s="29">
        <v>311080</v>
      </c>
      <c r="B667" s="12" t="str">
        <f>VLOOKUP(A667,Plan1!$1:$1048576,2,FALSE)</f>
        <v>Teófilo Otoni</v>
      </c>
      <c r="C667" s="2" t="s">
        <v>33</v>
      </c>
      <c r="D667" s="3">
        <v>4.7</v>
      </c>
      <c r="E667" s="3" t="s">
        <v>816</v>
      </c>
      <c r="F667" s="3">
        <v>10</v>
      </c>
      <c r="G667" s="3">
        <v>7</v>
      </c>
      <c r="H667" s="3">
        <v>3</v>
      </c>
      <c r="I667" s="12" t="s">
        <v>811</v>
      </c>
      <c r="L667" s="16"/>
      <c r="M667" s="17"/>
    </row>
    <row r="668" spans="1:13" x14ac:dyDescent="0.2">
      <c r="A668" s="29">
        <v>312675</v>
      </c>
      <c r="B668" s="12" t="str">
        <f>VLOOKUP(A668,Plan1!$1:$1048576,2,FALSE)</f>
        <v>Teófilo Otoni</v>
      </c>
      <c r="C668" s="2" t="s">
        <v>77</v>
      </c>
      <c r="D668" s="3">
        <v>4.4000000000000004</v>
      </c>
      <c r="E668" s="3" t="s">
        <v>816</v>
      </c>
      <c r="F668" s="3">
        <v>12</v>
      </c>
      <c r="G668" s="3">
        <v>0</v>
      </c>
      <c r="H668" s="3">
        <v>0</v>
      </c>
      <c r="I668" s="12" t="s">
        <v>811</v>
      </c>
      <c r="L668" s="16"/>
      <c r="M668" s="16"/>
    </row>
    <row r="669" spans="1:13" x14ac:dyDescent="0.2">
      <c r="A669" s="29">
        <v>314530</v>
      </c>
      <c r="B669" s="12" t="str">
        <f>VLOOKUP(A669,Plan1!$1:$1048576,2,FALSE)</f>
        <v>Teófilo Otoni</v>
      </c>
      <c r="C669" s="2" t="s">
        <v>508</v>
      </c>
      <c r="D669" s="3">
        <v>5.0999999999999996</v>
      </c>
      <c r="E669" s="3" t="s">
        <v>816</v>
      </c>
      <c r="F669" s="3">
        <v>16</v>
      </c>
      <c r="G669" s="3">
        <v>5</v>
      </c>
      <c r="H669" s="3">
        <v>8</v>
      </c>
      <c r="I669" s="12" t="s">
        <v>811</v>
      </c>
      <c r="L669" s="16"/>
      <c r="M669" s="16"/>
    </row>
    <row r="670" spans="1:13" x14ac:dyDescent="0.2">
      <c r="A670" s="29">
        <v>314430</v>
      </c>
      <c r="B670" s="12" t="str">
        <f>VLOOKUP(A670,Plan1!$1:$1048576,2,FALSE)</f>
        <v>Teófilo Otoni</v>
      </c>
      <c r="C670" s="2" t="s">
        <v>501</v>
      </c>
      <c r="D670" s="3">
        <v>4</v>
      </c>
      <c r="E670" s="3" t="s">
        <v>816</v>
      </c>
      <c r="F670" s="3">
        <v>20</v>
      </c>
      <c r="G670" s="3">
        <v>6</v>
      </c>
      <c r="H670" s="3">
        <v>9</v>
      </c>
      <c r="I670" s="12" t="s">
        <v>811</v>
      </c>
      <c r="L670" s="16"/>
      <c r="M670" s="16"/>
    </row>
    <row r="671" spans="1:13" x14ac:dyDescent="0.2">
      <c r="A671" s="29">
        <v>316860</v>
      </c>
      <c r="B671" s="12" t="str">
        <f>VLOOKUP(A671,Plan1!$1:$1048576,2,FALSE)</f>
        <v>Teófilo Otoni</v>
      </c>
      <c r="C671" s="2" t="s">
        <v>628</v>
      </c>
      <c r="D671" s="3">
        <v>2.9</v>
      </c>
      <c r="E671" s="3" t="s">
        <v>815</v>
      </c>
      <c r="F671" s="3">
        <v>55</v>
      </c>
      <c r="G671" s="3">
        <v>26</v>
      </c>
      <c r="H671" s="3">
        <v>14</v>
      </c>
      <c r="I671" s="12" t="s">
        <v>811</v>
      </c>
      <c r="L671" s="17"/>
      <c r="M671" s="16"/>
    </row>
    <row r="672" spans="1:13" x14ac:dyDescent="0.2">
      <c r="A672" s="28">
        <v>312900</v>
      </c>
      <c r="B672" s="12" t="str">
        <f>VLOOKUP(A672,Plan1!$1:$1048576,2,FALSE)</f>
        <v>Ubá</v>
      </c>
      <c r="C672" s="5" t="s">
        <v>792</v>
      </c>
      <c r="D672" s="3">
        <v>1</v>
      </c>
      <c r="E672" s="3" t="s">
        <v>815</v>
      </c>
      <c r="F672" s="5">
        <v>0</v>
      </c>
      <c r="G672" s="5">
        <v>1</v>
      </c>
      <c r="H672" s="5">
        <v>0</v>
      </c>
      <c r="I672" s="12" t="s">
        <v>810</v>
      </c>
      <c r="L672" s="18"/>
      <c r="M672" s="16"/>
    </row>
    <row r="673" spans="1:13" x14ac:dyDescent="0.2">
      <c r="A673" s="28">
        <v>314220</v>
      </c>
      <c r="B673" s="12" t="str">
        <f>VLOOKUP(A673,Plan1!$1:$1048576,2,FALSE)</f>
        <v>Ubá</v>
      </c>
      <c r="C673" s="5" t="s">
        <v>799</v>
      </c>
      <c r="D673" s="3">
        <v>1.5</v>
      </c>
      <c r="E673" s="3" t="s">
        <v>815</v>
      </c>
      <c r="F673" s="5">
        <v>0</v>
      </c>
      <c r="G673" s="5">
        <v>3</v>
      </c>
      <c r="H673" s="5">
        <v>0</v>
      </c>
      <c r="I673" s="12" t="s">
        <v>810</v>
      </c>
      <c r="L673" s="18"/>
      <c r="M673" s="17"/>
    </row>
    <row r="674" spans="1:13" x14ac:dyDescent="0.2">
      <c r="A674" s="28">
        <v>315580</v>
      </c>
      <c r="B674" s="12" t="str">
        <f>VLOOKUP(A674,Plan1!$1:$1048576,2,FALSE)</f>
        <v>Ubá</v>
      </c>
      <c r="C674" s="5" t="s">
        <v>800</v>
      </c>
      <c r="D674" s="3">
        <v>1.6</v>
      </c>
      <c r="E674" s="3" t="s">
        <v>815</v>
      </c>
      <c r="F674" s="5">
        <v>0</v>
      </c>
      <c r="G674" s="5">
        <v>7</v>
      </c>
      <c r="H674" s="5">
        <v>0</v>
      </c>
      <c r="I674" s="12" t="s">
        <v>810</v>
      </c>
      <c r="L674" s="16"/>
      <c r="M674" s="18"/>
    </row>
    <row r="675" spans="1:13" x14ac:dyDescent="0.2">
      <c r="A675" s="28">
        <v>314820</v>
      </c>
      <c r="B675" s="12" t="str">
        <f>VLOOKUP(A675,Plan1!$1:$1048576,2,FALSE)</f>
        <v>Ubá</v>
      </c>
      <c r="C675" s="5" t="s">
        <v>801</v>
      </c>
      <c r="D675" s="3">
        <v>2.4</v>
      </c>
      <c r="E675" s="3" t="s">
        <v>815</v>
      </c>
      <c r="F675" s="5">
        <v>0</v>
      </c>
      <c r="G675" s="5">
        <v>3</v>
      </c>
      <c r="H675" s="5">
        <v>1</v>
      </c>
      <c r="I675" s="12" t="s">
        <v>810</v>
      </c>
      <c r="L675" s="16"/>
      <c r="M675" s="18"/>
    </row>
    <row r="676" spans="1:13" x14ac:dyDescent="0.2">
      <c r="A676" s="28">
        <v>310310</v>
      </c>
      <c r="B676" s="12" t="str">
        <f>VLOOKUP(A676,Plan1!$1:$1048576,2,FALSE)</f>
        <v>Ubá</v>
      </c>
      <c r="C676" s="5" t="s">
        <v>804</v>
      </c>
      <c r="D676" s="3">
        <v>3</v>
      </c>
      <c r="E676" s="3" t="s">
        <v>815</v>
      </c>
      <c r="F676" s="5">
        <v>0</v>
      </c>
      <c r="G676" s="5">
        <v>6</v>
      </c>
      <c r="H676" s="5">
        <v>1</v>
      </c>
      <c r="I676" s="12" t="s">
        <v>810</v>
      </c>
      <c r="L676" s="17"/>
      <c r="M676" s="16"/>
    </row>
    <row r="677" spans="1:13" x14ac:dyDescent="0.2">
      <c r="A677" s="28">
        <v>315130</v>
      </c>
      <c r="B677" s="12" t="str">
        <f>VLOOKUP(A677,Plan1!$1:$1048576,2,FALSE)</f>
        <v>Ubá</v>
      </c>
      <c r="C677" s="5" t="s">
        <v>807</v>
      </c>
      <c r="D677" s="3">
        <v>4.2</v>
      </c>
      <c r="E677" s="3" t="s">
        <v>816</v>
      </c>
      <c r="F677" s="5">
        <v>0</v>
      </c>
      <c r="G677" s="5">
        <v>5</v>
      </c>
      <c r="H677" s="5">
        <v>1</v>
      </c>
      <c r="I677" s="12" t="s">
        <v>810</v>
      </c>
      <c r="L677" s="16"/>
      <c r="M677" s="16"/>
    </row>
    <row r="678" spans="1:13" x14ac:dyDescent="0.2">
      <c r="A678" s="28">
        <v>310550</v>
      </c>
      <c r="B678" s="12" t="str">
        <f>VLOOKUP(A678,Plan1!$1:$1048576,2,FALSE)</f>
        <v>Ubá</v>
      </c>
      <c r="C678" s="5" t="s">
        <v>778</v>
      </c>
      <c r="D678" s="3">
        <v>0</v>
      </c>
      <c r="E678" s="3" t="s">
        <v>814</v>
      </c>
      <c r="F678" s="5">
        <v>0</v>
      </c>
      <c r="G678" s="5">
        <v>0</v>
      </c>
      <c r="H678" s="5">
        <v>0</v>
      </c>
      <c r="I678" s="12" t="s">
        <v>812</v>
      </c>
      <c r="L678" s="16"/>
      <c r="M678" s="17"/>
    </row>
    <row r="679" spans="1:13" x14ac:dyDescent="0.2">
      <c r="A679" s="28">
        <v>311670</v>
      </c>
      <c r="B679" s="12" t="str">
        <f>VLOOKUP(A679,Plan1!$1:$1048576,2,FALSE)</f>
        <v>Ubá</v>
      </c>
      <c r="C679" s="5" t="s">
        <v>779</v>
      </c>
      <c r="D679" s="3">
        <v>0</v>
      </c>
      <c r="E679" s="3" t="s">
        <v>814</v>
      </c>
      <c r="F679" s="5">
        <v>0</v>
      </c>
      <c r="G679" s="5">
        <v>0</v>
      </c>
      <c r="H679" s="5">
        <v>0</v>
      </c>
      <c r="I679" s="12" t="s">
        <v>812</v>
      </c>
      <c r="L679" s="17"/>
      <c r="M679" s="16"/>
    </row>
    <row r="680" spans="1:13" x14ac:dyDescent="0.2">
      <c r="A680" s="28">
        <v>312190</v>
      </c>
      <c r="B680" s="12" t="str">
        <f>VLOOKUP(A680,Plan1!$1:$1048576,2,FALSE)</f>
        <v>Ubá</v>
      </c>
      <c r="C680" s="5" t="s">
        <v>780</v>
      </c>
      <c r="D680" s="3">
        <v>0</v>
      </c>
      <c r="E680" s="3" t="s">
        <v>814</v>
      </c>
      <c r="F680" s="5">
        <v>0</v>
      </c>
      <c r="G680" s="5">
        <v>0</v>
      </c>
      <c r="H680" s="5">
        <v>0</v>
      </c>
      <c r="I680" s="12" t="s">
        <v>812</v>
      </c>
      <c r="L680" s="17"/>
      <c r="M680" s="16"/>
    </row>
    <row r="681" spans="1:13" x14ac:dyDescent="0.2">
      <c r="A681" s="28">
        <v>312330</v>
      </c>
      <c r="B681" s="12" t="str">
        <f>VLOOKUP(A681,Plan1!$1:$1048576,2,FALSE)</f>
        <v>Ubá</v>
      </c>
      <c r="C681" s="5" t="s">
        <v>781</v>
      </c>
      <c r="D681" s="3">
        <v>0</v>
      </c>
      <c r="E681" s="3" t="s">
        <v>814</v>
      </c>
      <c r="F681" s="5">
        <v>0</v>
      </c>
      <c r="G681" s="5">
        <v>0</v>
      </c>
      <c r="H681" s="5">
        <v>0</v>
      </c>
      <c r="I681" s="12" t="s">
        <v>812</v>
      </c>
      <c r="L681" s="16"/>
      <c r="M681" s="17"/>
    </row>
    <row r="682" spans="1:13" x14ac:dyDescent="0.2">
      <c r="A682" s="28">
        <v>312840</v>
      </c>
      <c r="B682" s="12" t="str">
        <f>VLOOKUP(A682,Plan1!$1:$1048576,2,FALSE)</f>
        <v>Ubá</v>
      </c>
      <c r="C682" s="5" t="s">
        <v>783</v>
      </c>
      <c r="D682" s="3">
        <v>0</v>
      </c>
      <c r="E682" s="3" t="s">
        <v>814</v>
      </c>
      <c r="F682" s="5">
        <v>0</v>
      </c>
      <c r="G682" s="5">
        <v>0</v>
      </c>
      <c r="H682" s="5">
        <v>0</v>
      </c>
      <c r="I682" s="12" t="s">
        <v>812</v>
      </c>
      <c r="L682" s="16"/>
      <c r="M682" s="17"/>
    </row>
    <row r="683" spans="1:13" x14ac:dyDescent="0.2">
      <c r="A683" s="28">
        <v>316443</v>
      </c>
      <c r="B683" s="12" t="str">
        <f>VLOOKUP(A683,Plan1!$1:$1048576,2,FALSE)</f>
        <v>Ubá</v>
      </c>
      <c r="C683" s="5" t="s">
        <v>784</v>
      </c>
      <c r="D683" s="3">
        <v>0</v>
      </c>
      <c r="E683" s="3" t="s">
        <v>814</v>
      </c>
      <c r="F683" s="5">
        <v>0</v>
      </c>
      <c r="G683" s="5">
        <v>0</v>
      </c>
      <c r="H683" s="5">
        <v>0</v>
      </c>
      <c r="I683" s="12" t="s">
        <v>812</v>
      </c>
      <c r="L683" s="16"/>
      <c r="M683" s="16"/>
    </row>
    <row r="684" spans="1:13" x14ac:dyDescent="0.2">
      <c r="A684" s="28">
        <v>316570</v>
      </c>
      <c r="B684" s="12" t="str">
        <f>VLOOKUP(A684,Plan1!$1:$1048576,2,FALSE)</f>
        <v>Ubá</v>
      </c>
      <c r="C684" s="5" t="s">
        <v>785</v>
      </c>
      <c r="D684" s="3">
        <v>0</v>
      </c>
      <c r="E684" s="3" t="s">
        <v>814</v>
      </c>
      <c r="F684" s="5">
        <v>0</v>
      </c>
      <c r="G684" s="5">
        <v>0</v>
      </c>
      <c r="H684" s="5">
        <v>0</v>
      </c>
      <c r="I684" s="12" t="s">
        <v>812</v>
      </c>
      <c r="L684" s="17"/>
      <c r="M684" s="16"/>
    </row>
    <row r="685" spans="1:13" x14ac:dyDescent="0.2">
      <c r="A685" s="28">
        <v>316730</v>
      </c>
      <c r="B685" s="12" t="str">
        <f>VLOOKUP(A685,Plan1!$1:$1048576,2,FALSE)</f>
        <v>Ubá</v>
      </c>
      <c r="C685" s="5" t="s">
        <v>786</v>
      </c>
      <c r="D685" s="3">
        <v>0</v>
      </c>
      <c r="E685" s="3" t="s">
        <v>814</v>
      </c>
      <c r="F685" s="5">
        <v>0</v>
      </c>
      <c r="G685" s="5">
        <v>0</v>
      </c>
      <c r="H685" s="5">
        <v>0</v>
      </c>
      <c r="I685" s="12" t="s">
        <v>812</v>
      </c>
      <c r="L685" s="17"/>
      <c r="M685" s="16"/>
    </row>
    <row r="686" spans="1:13" x14ac:dyDescent="0.2">
      <c r="A686" s="28">
        <v>315645</v>
      </c>
      <c r="B686" s="12" t="str">
        <f>VLOOKUP(A686,Plan1!$1:$1048576,2,FALSE)</f>
        <v>Ubá</v>
      </c>
      <c r="C686" s="5" t="s">
        <v>788</v>
      </c>
      <c r="D686" s="3">
        <v>0.3</v>
      </c>
      <c r="E686" s="3" t="s">
        <v>814</v>
      </c>
      <c r="F686" s="5">
        <v>0</v>
      </c>
      <c r="G686" s="5">
        <v>1</v>
      </c>
      <c r="H686" s="5">
        <v>0</v>
      </c>
      <c r="I686" s="12" t="s">
        <v>810</v>
      </c>
      <c r="L686" s="16"/>
      <c r="M686" s="17"/>
    </row>
    <row r="687" spans="1:13" x14ac:dyDescent="0.2">
      <c r="A687" s="28">
        <v>314210</v>
      </c>
      <c r="B687" s="12" t="str">
        <f>VLOOKUP(A687,Plan1!$1:$1048576,2,FALSE)</f>
        <v>Ubá</v>
      </c>
      <c r="C687" s="5" t="s">
        <v>789</v>
      </c>
      <c r="D687" s="3">
        <v>0.7</v>
      </c>
      <c r="E687" s="3" t="s">
        <v>814</v>
      </c>
      <c r="F687" s="5">
        <v>0</v>
      </c>
      <c r="G687" s="5">
        <v>1</v>
      </c>
      <c r="H687" s="5">
        <v>0</v>
      </c>
      <c r="I687" s="12" t="s">
        <v>810</v>
      </c>
      <c r="L687" s="16"/>
      <c r="M687" s="17"/>
    </row>
    <row r="688" spans="1:13" x14ac:dyDescent="0.2">
      <c r="A688" s="28">
        <v>312490</v>
      </c>
      <c r="B688" s="12" t="str">
        <f>VLOOKUP(A688,Plan1!$1:$1048576,2,FALSE)</f>
        <v>Ubá</v>
      </c>
      <c r="C688" s="5" t="s">
        <v>782</v>
      </c>
      <c r="D688" s="3">
        <v>0</v>
      </c>
      <c r="E688" s="3" t="s">
        <v>814</v>
      </c>
      <c r="F688" s="5">
        <v>0</v>
      </c>
      <c r="G688" s="5">
        <v>0</v>
      </c>
      <c r="H688" s="5">
        <v>8</v>
      </c>
      <c r="I688" s="12" t="s">
        <v>732</v>
      </c>
      <c r="L688" s="16"/>
      <c r="M688" s="16"/>
    </row>
    <row r="689" spans="1:13" x14ac:dyDescent="0.2">
      <c r="A689" s="28">
        <v>312400</v>
      </c>
      <c r="B689" s="12" t="str">
        <f>VLOOKUP(A689,Plan1!$1:$1048576,2,FALSE)</f>
        <v>Ubá</v>
      </c>
      <c r="C689" s="5" t="s">
        <v>791</v>
      </c>
      <c r="D689" s="3">
        <v>1</v>
      </c>
      <c r="E689" s="3" t="s">
        <v>815</v>
      </c>
      <c r="F689" s="5">
        <v>1</v>
      </c>
      <c r="G689" s="5">
        <v>1</v>
      </c>
      <c r="H689" s="5">
        <v>0</v>
      </c>
      <c r="I689" s="12" t="s">
        <v>809</v>
      </c>
      <c r="L689" s="16"/>
      <c r="M689" s="16"/>
    </row>
    <row r="690" spans="1:13" x14ac:dyDescent="0.2">
      <c r="A690" s="28">
        <v>316790</v>
      </c>
      <c r="B690" s="12" t="str">
        <f>VLOOKUP(A690,Plan1!$1:$1048576,2,FALSE)</f>
        <v>Ubá</v>
      </c>
      <c r="C690" s="5" t="s">
        <v>793</v>
      </c>
      <c r="D690" s="3">
        <v>1</v>
      </c>
      <c r="E690" s="3" t="s">
        <v>815</v>
      </c>
      <c r="F690" s="5">
        <v>1</v>
      </c>
      <c r="G690" s="5">
        <v>0</v>
      </c>
      <c r="H690" s="5">
        <v>3</v>
      </c>
      <c r="I690" s="12" t="s">
        <v>732</v>
      </c>
      <c r="L690" s="16"/>
      <c r="M690" s="16"/>
    </row>
    <row r="691" spans="1:13" x14ac:dyDescent="0.2">
      <c r="A691" s="28">
        <v>310870</v>
      </c>
      <c r="B691" s="12" t="str">
        <f>VLOOKUP(A691,Plan1!$1:$1048576,2,FALSE)</f>
        <v>Ubá</v>
      </c>
      <c r="C691" s="5" t="s">
        <v>787</v>
      </c>
      <c r="D691" s="3">
        <v>0.2</v>
      </c>
      <c r="E691" s="3" t="s">
        <v>814</v>
      </c>
      <c r="F691" s="5">
        <v>1</v>
      </c>
      <c r="G691" s="5">
        <v>0</v>
      </c>
      <c r="H691" s="5">
        <v>0</v>
      </c>
      <c r="I691" s="12" t="s">
        <v>811</v>
      </c>
      <c r="L691" s="16"/>
      <c r="M691" s="16"/>
    </row>
    <row r="692" spans="1:13" x14ac:dyDescent="0.2">
      <c r="A692" s="28">
        <v>315630</v>
      </c>
      <c r="B692" s="12" t="str">
        <f>VLOOKUP(A692,Plan1!$1:$1048576,2,FALSE)</f>
        <v>Ubá</v>
      </c>
      <c r="C692" s="5" t="s">
        <v>790</v>
      </c>
      <c r="D692" s="3">
        <v>0.9</v>
      </c>
      <c r="E692" s="3" t="s">
        <v>814</v>
      </c>
      <c r="F692" s="5">
        <v>1</v>
      </c>
      <c r="G692" s="5">
        <v>1</v>
      </c>
      <c r="H692" s="5">
        <v>0</v>
      </c>
      <c r="I692" s="12" t="s">
        <v>809</v>
      </c>
      <c r="L692" s="16"/>
      <c r="M692" s="16"/>
    </row>
    <row r="693" spans="1:13" x14ac:dyDescent="0.2">
      <c r="A693" s="28">
        <v>316150</v>
      </c>
      <c r="B693" s="12" t="str">
        <f>VLOOKUP(A693,Plan1!$1:$1048576,2,FALSE)</f>
        <v>Ubá</v>
      </c>
      <c r="C693" s="5" t="s">
        <v>797</v>
      </c>
      <c r="D693" s="3">
        <v>1.3</v>
      </c>
      <c r="E693" s="3" t="s">
        <v>815</v>
      </c>
      <c r="F693" s="5">
        <v>2</v>
      </c>
      <c r="G693" s="5">
        <v>1</v>
      </c>
      <c r="H693" s="5">
        <v>0</v>
      </c>
      <c r="I693" s="12" t="s">
        <v>811</v>
      </c>
      <c r="L693" s="17"/>
      <c r="M693" s="16"/>
    </row>
    <row r="694" spans="1:13" x14ac:dyDescent="0.2">
      <c r="A694" s="28">
        <v>316900</v>
      </c>
      <c r="B694" s="12" t="str">
        <f>VLOOKUP(A694,Plan1!$1:$1048576,2,FALSE)</f>
        <v>Ubá</v>
      </c>
      <c r="C694" s="5" t="s">
        <v>805</v>
      </c>
      <c r="D694" s="3">
        <v>3.3</v>
      </c>
      <c r="E694" s="3" t="s">
        <v>815</v>
      </c>
      <c r="F694" s="5">
        <v>2</v>
      </c>
      <c r="G694" s="5">
        <v>2</v>
      </c>
      <c r="H694" s="5">
        <v>4</v>
      </c>
      <c r="I694" s="12" t="s">
        <v>732</v>
      </c>
      <c r="L694" s="16"/>
      <c r="M694" s="16"/>
    </row>
    <row r="695" spans="1:13" x14ac:dyDescent="0.2">
      <c r="A695" s="28">
        <v>316140</v>
      </c>
      <c r="B695" s="12" t="str">
        <f>VLOOKUP(A695,Plan1!$1:$1048576,2,FALSE)</f>
        <v>Ubá</v>
      </c>
      <c r="C695" s="5" t="s">
        <v>796</v>
      </c>
      <c r="D695" s="3">
        <v>1.3</v>
      </c>
      <c r="E695" s="3" t="s">
        <v>815</v>
      </c>
      <c r="F695" s="5">
        <v>2</v>
      </c>
      <c r="G695" s="5">
        <v>0</v>
      </c>
      <c r="H695" s="5">
        <v>5</v>
      </c>
      <c r="I695" s="12" t="s">
        <v>732</v>
      </c>
      <c r="L695" s="16"/>
      <c r="M695" s="17"/>
    </row>
    <row r="696" spans="1:13" x14ac:dyDescent="0.2">
      <c r="A696" s="28">
        <v>317140</v>
      </c>
      <c r="B696" s="12" t="str">
        <f>VLOOKUP(A696,Plan1!$1:$1048576,2,FALSE)</f>
        <v>Ubá</v>
      </c>
      <c r="C696" s="5" t="s">
        <v>794</v>
      </c>
      <c r="D696" s="3">
        <v>1.1000000000000001</v>
      </c>
      <c r="E696" s="3" t="s">
        <v>815</v>
      </c>
      <c r="F696" s="5">
        <v>4</v>
      </c>
      <c r="G696" s="5">
        <v>0</v>
      </c>
      <c r="H696" s="5">
        <v>0</v>
      </c>
      <c r="I696" s="12" t="s">
        <v>811</v>
      </c>
      <c r="L696" s="16"/>
      <c r="M696" s="16"/>
    </row>
    <row r="697" spans="1:13" x14ac:dyDescent="0.2">
      <c r="A697" s="28">
        <v>314160</v>
      </c>
      <c r="B697" s="12" t="str">
        <f>VLOOKUP(A697,Plan1!$1:$1048576,2,FALSE)</f>
        <v>Ubá</v>
      </c>
      <c r="C697" s="5" t="s">
        <v>802</v>
      </c>
      <c r="D697" s="3">
        <v>2.6</v>
      </c>
      <c r="E697" s="3" t="s">
        <v>815</v>
      </c>
      <c r="F697" s="5">
        <v>4</v>
      </c>
      <c r="G697" s="5">
        <v>1</v>
      </c>
      <c r="H697" s="5">
        <v>2</v>
      </c>
      <c r="I697" s="12" t="s">
        <v>811</v>
      </c>
      <c r="L697" s="21"/>
      <c r="M697" s="16"/>
    </row>
    <row r="698" spans="1:13" x14ac:dyDescent="0.2">
      <c r="A698" s="28">
        <v>314390</v>
      </c>
      <c r="B698" s="12" t="str">
        <f>VLOOKUP(A698,Plan1!$1:$1048576,2,FALSE)</f>
        <v>Ubá</v>
      </c>
      <c r="C698" s="5" t="s">
        <v>795</v>
      </c>
      <c r="D698" s="3">
        <v>1.2</v>
      </c>
      <c r="E698" s="3" t="s">
        <v>815</v>
      </c>
      <c r="F698" s="5">
        <v>4</v>
      </c>
      <c r="G698" s="5">
        <v>8</v>
      </c>
      <c r="H698" s="5">
        <v>12</v>
      </c>
      <c r="I698" s="12" t="s">
        <v>732</v>
      </c>
      <c r="L698" s="17"/>
      <c r="M698" s="16"/>
    </row>
    <row r="699" spans="1:13" x14ac:dyDescent="0.2">
      <c r="A699" s="28">
        <v>312880</v>
      </c>
      <c r="B699" s="12" t="str">
        <f>VLOOKUP(A699,Plan1!$1:$1048576,2,FALSE)</f>
        <v>Ubá</v>
      </c>
      <c r="C699" s="5" t="s">
        <v>806</v>
      </c>
      <c r="D699" s="3">
        <v>3.7</v>
      </c>
      <c r="E699" s="3" t="s">
        <v>815</v>
      </c>
      <c r="F699" s="5">
        <v>5</v>
      </c>
      <c r="G699" s="5">
        <v>1</v>
      </c>
      <c r="H699" s="5">
        <v>1</v>
      </c>
      <c r="I699" s="12" t="s">
        <v>811</v>
      </c>
      <c r="L699" s="17"/>
      <c r="M699" s="21"/>
    </row>
    <row r="700" spans="1:13" x14ac:dyDescent="0.2">
      <c r="A700" s="28">
        <v>315310</v>
      </c>
      <c r="B700" s="12" t="str">
        <f>VLOOKUP(A700,Plan1!$1:$1048576,2,FALSE)</f>
        <v>Ubá</v>
      </c>
      <c r="C700" s="5" t="s">
        <v>803</v>
      </c>
      <c r="D700" s="3">
        <v>2.6</v>
      </c>
      <c r="E700" s="3" t="s">
        <v>815</v>
      </c>
      <c r="F700" s="5">
        <v>5</v>
      </c>
      <c r="G700" s="5">
        <v>4</v>
      </c>
      <c r="H700" s="5">
        <v>1</v>
      </c>
      <c r="I700" s="12" t="s">
        <v>811</v>
      </c>
      <c r="L700" s="16"/>
      <c r="M700" s="17"/>
    </row>
    <row r="701" spans="1:13" x14ac:dyDescent="0.2">
      <c r="A701" s="28">
        <v>317200</v>
      </c>
      <c r="B701" s="12" t="str">
        <f>VLOOKUP(A701,Plan1!$1:$1048576,2,FALSE)</f>
        <v>Ubá</v>
      </c>
      <c r="C701" s="5" t="s">
        <v>798</v>
      </c>
      <c r="D701" s="3">
        <v>1.3</v>
      </c>
      <c r="E701" s="3" t="s">
        <v>815</v>
      </c>
      <c r="F701" s="5">
        <v>16</v>
      </c>
      <c r="G701" s="5">
        <v>9</v>
      </c>
      <c r="H701" s="5">
        <v>4</v>
      </c>
      <c r="I701" s="12" t="s">
        <v>811</v>
      </c>
      <c r="L701" s="17"/>
      <c r="M701" s="17"/>
    </row>
    <row r="702" spans="1:13" x14ac:dyDescent="0.2">
      <c r="A702" s="28">
        <v>316990</v>
      </c>
      <c r="B702" s="12" t="str">
        <f>VLOOKUP(A702,Plan1!$1:$1048576,2,FALSE)</f>
        <v>Ubá</v>
      </c>
      <c r="C702" s="5" t="s">
        <v>808</v>
      </c>
      <c r="D702" s="3">
        <v>7.2</v>
      </c>
      <c r="E702" s="3" t="s">
        <v>816</v>
      </c>
      <c r="F702" s="5">
        <v>50</v>
      </c>
      <c r="G702" s="5">
        <v>78</v>
      </c>
      <c r="H702" s="5">
        <v>37</v>
      </c>
      <c r="I702" s="12" t="s">
        <v>810</v>
      </c>
      <c r="L702" s="17"/>
      <c r="M702" s="16"/>
    </row>
    <row r="703" spans="1:13" x14ac:dyDescent="0.2">
      <c r="A703" s="29">
        <v>312125</v>
      </c>
      <c r="B703" s="12" t="str">
        <f>VLOOKUP(A703,Plan1!$1:$1048576,2,FALSE)</f>
        <v>Uberaba</v>
      </c>
      <c r="C703" s="2" t="s">
        <v>352</v>
      </c>
      <c r="D703" s="3">
        <v>1</v>
      </c>
      <c r="E703" s="3" t="s">
        <v>815</v>
      </c>
      <c r="F703" s="3">
        <v>0</v>
      </c>
      <c r="G703" s="3">
        <v>0</v>
      </c>
      <c r="H703" s="3">
        <v>3</v>
      </c>
      <c r="I703" s="12" t="s">
        <v>732</v>
      </c>
      <c r="L703" s="17"/>
      <c r="M703" s="17"/>
    </row>
    <row r="704" spans="1:13" x14ac:dyDescent="0.2">
      <c r="A704" s="29">
        <v>312700</v>
      </c>
      <c r="B704" s="12" t="str">
        <f>VLOOKUP(A704,Plan1!$1:$1048576,2,FALSE)</f>
        <v>Uberaba</v>
      </c>
      <c r="C704" s="2" t="s">
        <v>382</v>
      </c>
      <c r="D704" s="3">
        <v>1.4</v>
      </c>
      <c r="E704" s="3" t="s">
        <v>815</v>
      </c>
      <c r="F704" s="3">
        <v>0</v>
      </c>
      <c r="G704" s="3">
        <v>4</v>
      </c>
      <c r="H704" s="3">
        <v>3</v>
      </c>
      <c r="I704" s="12" t="s">
        <v>810</v>
      </c>
      <c r="L704" s="17"/>
      <c r="M704" s="17"/>
    </row>
    <row r="705" spans="1:13" x14ac:dyDescent="0.2">
      <c r="A705" s="29">
        <v>316810</v>
      </c>
      <c r="B705" s="12" t="str">
        <f>VLOOKUP(A705,Plan1!$1:$1048576,2,FALSE)</f>
        <v>Uberaba</v>
      </c>
      <c r="C705" s="2" t="s">
        <v>213</v>
      </c>
      <c r="D705" s="3">
        <v>0.3</v>
      </c>
      <c r="E705" s="3" t="s">
        <v>814</v>
      </c>
      <c r="F705" s="3">
        <v>0</v>
      </c>
      <c r="G705" s="3">
        <v>1</v>
      </c>
      <c r="H705" s="3">
        <v>0</v>
      </c>
      <c r="I705" s="12" t="s">
        <v>810</v>
      </c>
      <c r="L705" s="16"/>
      <c r="M705" s="17"/>
    </row>
    <row r="706" spans="1:13" x14ac:dyDescent="0.2">
      <c r="A706" s="29">
        <v>311140</v>
      </c>
      <c r="B706" s="12" t="str">
        <f>VLOOKUP(A706,Plan1!$1:$1048576,2,FALSE)</f>
        <v>Uberaba</v>
      </c>
      <c r="C706" s="2" t="s">
        <v>287</v>
      </c>
      <c r="D706" s="3">
        <v>0.8</v>
      </c>
      <c r="E706" s="3" t="s">
        <v>814</v>
      </c>
      <c r="F706" s="3">
        <v>0</v>
      </c>
      <c r="G706" s="3">
        <v>2</v>
      </c>
      <c r="H706" s="3">
        <v>0</v>
      </c>
      <c r="I706" s="12" t="s">
        <v>810</v>
      </c>
      <c r="L706" s="16"/>
      <c r="M706" s="17"/>
    </row>
    <row r="707" spans="1:13" x14ac:dyDescent="0.2">
      <c r="A707" s="29">
        <v>315300</v>
      </c>
      <c r="B707" s="12" t="str">
        <f>VLOOKUP(A707,Plan1!$1:$1048576,2,FALSE)</f>
        <v>Uberaba</v>
      </c>
      <c r="C707" s="2" t="s">
        <v>160</v>
      </c>
      <c r="D707" s="3">
        <v>0.3</v>
      </c>
      <c r="E707" s="3" t="s">
        <v>814</v>
      </c>
      <c r="F707" s="3">
        <v>0</v>
      </c>
      <c r="G707" s="3">
        <v>0</v>
      </c>
      <c r="H707" s="3">
        <v>1</v>
      </c>
      <c r="I707" s="12" t="s">
        <v>732</v>
      </c>
      <c r="L707" s="17"/>
      <c r="M707" s="16"/>
    </row>
    <row r="708" spans="1:13" x14ac:dyDescent="0.2">
      <c r="A708" s="29">
        <v>311150</v>
      </c>
      <c r="B708" s="12" t="str">
        <f>VLOOKUP(A708,Plan1!$1:$1048576,2,FALSE)</f>
        <v>Uberaba</v>
      </c>
      <c r="C708" s="2" t="s">
        <v>288</v>
      </c>
      <c r="D708" s="3">
        <v>0.8</v>
      </c>
      <c r="E708" s="3" t="s">
        <v>814</v>
      </c>
      <c r="F708" s="3">
        <v>0</v>
      </c>
      <c r="G708" s="3">
        <v>3</v>
      </c>
      <c r="H708" s="3">
        <v>1</v>
      </c>
      <c r="I708" s="12" t="s">
        <v>810</v>
      </c>
      <c r="L708" s="17"/>
      <c r="M708" s="16"/>
    </row>
    <row r="709" spans="1:13" x14ac:dyDescent="0.2">
      <c r="A709" s="29">
        <v>311690</v>
      </c>
      <c r="B709" s="12" t="str">
        <f>VLOOKUP(A709,Plan1!$1:$1048576,2,FALSE)</f>
        <v>Uberaba</v>
      </c>
      <c r="C709" s="2" t="s">
        <v>48</v>
      </c>
      <c r="D709" s="3">
        <v>0.8</v>
      </c>
      <c r="E709" s="3" t="s">
        <v>814</v>
      </c>
      <c r="F709" s="3">
        <v>0</v>
      </c>
      <c r="G709" s="3">
        <v>0</v>
      </c>
      <c r="H709" s="3">
        <v>5</v>
      </c>
      <c r="I709" s="12" t="s">
        <v>732</v>
      </c>
      <c r="L709" s="18"/>
      <c r="M709" s="17"/>
    </row>
    <row r="710" spans="1:13" x14ac:dyDescent="0.2">
      <c r="A710" s="29">
        <v>311820</v>
      </c>
      <c r="B710" s="12" t="str">
        <f>VLOOKUP(A710,Plan1!$1:$1048576,2,FALSE)</f>
        <v>Uberaba</v>
      </c>
      <c r="C710" s="2" t="s">
        <v>329</v>
      </c>
      <c r="D710" s="3">
        <v>3.4</v>
      </c>
      <c r="E710" s="3" t="s">
        <v>815</v>
      </c>
      <c r="F710" s="3">
        <v>1</v>
      </c>
      <c r="G710" s="3">
        <v>6</v>
      </c>
      <c r="H710" s="3">
        <v>2</v>
      </c>
      <c r="I710" s="12" t="s">
        <v>810</v>
      </c>
      <c r="L710" s="16"/>
      <c r="M710" s="17"/>
    </row>
    <row r="711" spans="1:13" x14ac:dyDescent="0.2">
      <c r="A711" s="29">
        <v>316130</v>
      </c>
      <c r="B711" s="12" t="str">
        <f>VLOOKUP(A711,Plan1!$1:$1048576,2,FALSE)</f>
        <v>Uberaba</v>
      </c>
      <c r="C711" s="2" t="s">
        <v>596</v>
      </c>
      <c r="D711" s="3">
        <v>0.9</v>
      </c>
      <c r="E711" s="3" t="s">
        <v>814</v>
      </c>
      <c r="F711" s="3">
        <v>1</v>
      </c>
      <c r="G711" s="3">
        <v>0</v>
      </c>
      <c r="H711" s="3">
        <v>1</v>
      </c>
      <c r="I711" s="12" t="s">
        <v>809</v>
      </c>
      <c r="L711" s="16"/>
      <c r="M711" s="18"/>
    </row>
    <row r="712" spans="1:13" x14ac:dyDescent="0.2">
      <c r="A712" s="29">
        <v>313340</v>
      </c>
      <c r="B712" s="12" t="str">
        <f>VLOOKUP(A712,Plan1!$1:$1048576,2,FALSE)</f>
        <v>Uberaba</v>
      </c>
      <c r="C712" s="2" t="s">
        <v>426</v>
      </c>
      <c r="D712" s="3">
        <v>0.8</v>
      </c>
      <c r="E712" s="3" t="s">
        <v>814</v>
      </c>
      <c r="F712" s="3">
        <v>1</v>
      </c>
      <c r="G712" s="3">
        <v>2</v>
      </c>
      <c r="H712" s="3">
        <v>1</v>
      </c>
      <c r="I712" s="12" t="s">
        <v>810</v>
      </c>
      <c r="L712" s="16"/>
      <c r="M712" s="16"/>
    </row>
    <row r="713" spans="1:13" x14ac:dyDescent="0.2">
      <c r="A713" s="29">
        <v>313440</v>
      </c>
      <c r="B713" s="12" t="str">
        <f>VLOOKUP(A713,Plan1!$1:$1048576,2,FALSE)</f>
        <v>Uberaba</v>
      </c>
      <c r="C713" s="2" t="s">
        <v>433</v>
      </c>
      <c r="D713" s="3">
        <v>0.6</v>
      </c>
      <c r="E713" s="3" t="s">
        <v>814</v>
      </c>
      <c r="F713" s="3">
        <v>1</v>
      </c>
      <c r="G713" s="3">
        <v>3</v>
      </c>
      <c r="H713" s="3">
        <v>1</v>
      </c>
      <c r="I713" s="12" t="s">
        <v>810</v>
      </c>
      <c r="L713" s="17"/>
      <c r="M713" s="16"/>
    </row>
    <row r="714" spans="1:13" x14ac:dyDescent="0.2">
      <c r="A714" s="29">
        <v>317043</v>
      </c>
      <c r="B714" s="12" t="str">
        <f>VLOOKUP(A714,Plan1!$1:$1048576,2,FALSE)</f>
        <v>Uberaba</v>
      </c>
      <c r="C714" s="2" t="s">
        <v>219</v>
      </c>
      <c r="D714" s="3">
        <v>0.4</v>
      </c>
      <c r="E714" s="3" t="s">
        <v>814</v>
      </c>
      <c r="F714" s="3">
        <v>1</v>
      </c>
      <c r="G714" s="3">
        <v>3</v>
      </c>
      <c r="H714" s="3">
        <v>4</v>
      </c>
      <c r="I714" s="12" t="s">
        <v>732</v>
      </c>
      <c r="L714" s="17"/>
      <c r="M714" s="16"/>
    </row>
    <row r="715" spans="1:13" x14ac:dyDescent="0.2">
      <c r="A715" s="29">
        <v>317110</v>
      </c>
      <c r="B715" s="12" t="str">
        <f>VLOOKUP(A715,Plan1!$1:$1048576,2,FALSE)</f>
        <v>Uberaba</v>
      </c>
      <c r="C715" s="2" t="s">
        <v>223</v>
      </c>
      <c r="D715" s="3">
        <v>0.8</v>
      </c>
      <c r="E715" s="3" t="s">
        <v>814</v>
      </c>
      <c r="F715" s="3">
        <v>1</v>
      </c>
      <c r="G715" s="3">
        <v>2</v>
      </c>
      <c r="H715" s="3">
        <v>8</v>
      </c>
      <c r="I715" s="12" t="s">
        <v>732</v>
      </c>
      <c r="L715" s="17"/>
      <c r="M715" s="17"/>
    </row>
    <row r="716" spans="1:13" x14ac:dyDescent="0.2">
      <c r="A716" s="29">
        <v>314980</v>
      </c>
      <c r="B716" s="12" t="str">
        <f>VLOOKUP(A716,Plan1!$1:$1048576,2,FALSE)</f>
        <v>Uberaba</v>
      </c>
      <c r="C716" s="2" t="s">
        <v>532</v>
      </c>
      <c r="D716" s="3">
        <v>1.7</v>
      </c>
      <c r="E716" s="3" t="s">
        <v>815</v>
      </c>
      <c r="F716" s="3">
        <v>2</v>
      </c>
      <c r="G716" s="3">
        <v>5</v>
      </c>
      <c r="H716" s="3">
        <v>3</v>
      </c>
      <c r="I716" s="12" t="s">
        <v>810</v>
      </c>
      <c r="L716" s="17"/>
      <c r="M716" s="17"/>
    </row>
    <row r="717" spans="1:13" x14ac:dyDescent="0.2">
      <c r="A717" s="29">
        <v>315160</v>
      </c>
      <c r="B717" s="12" t="str">
        <f>VLOOKUP(A717,Plan1!$1:$1048576,2,FALSE)</f>
        <v>Uberaba</v>
      </c>
      <c r="C717" s="2" t="s">
        <v>543</v>
      </c>
      <c r="D717" s="3">
        <v>3.1</v>
      </c>
      <c r="E717" s="3" t="s">
        <v>815</v>
      </c>
      <c r="F717" s="3">
        <v>2</v>
      </c>
      <c r="G717" s="3">
        <v>17</v>
      </c>
      <c r="H717" s="3">
        <v>3</v>
      </c>
      <c r="I717" s="12" t="s">
        <v>810</v>
      </c>
      <c r="L717" s="17"/>
      <c r="M717" s="17"/>
    </row>
    <row r="718" spans="1:13" x14ac:dyDescent="0.2">
      <c r="A718" s="29">
        <v>314920</v>
      </c>
      <c r="B718" s="12" t="str">
        <f>VLOOKUP(A718,Plan1!$1:$1048576,2,FALSE)</f>
        <v>Uberaba</v>
      </c>
      <c r="C718" s="2" t="s">
        <v>151</v>
      </c>
      <c r="D718" s="3">
        <v>1.5</v>
      </c>
      <c r="E718" s="3" t="s">
        <v>815</v>
      </c>
      <c r="F718" s="3">
        <v>2</v>
      </c>
      <c r="G718" s="3">
        <v>0</v>
      </c>
      <c r="H718" s="3">
        <v>4</v>
      </c>
      <c r="I718" s="12" t="s">
        <v>732</v>
      </c>
      <c r="L718" s="17"/>
      <c r="M718" s="17"/>
    </row>
    <row r="719" spans="1:13" x14ac:dyDescent="0.2">
      <c r="A719" s="29">
        <v>315070</v>
      </c>
      <c r="B719" s="12" t="str">
        <f>VLOOKUP(A719,Plan1!$1:$1048576,2,FALSE)</f>
        <v>Uberaba</v>
      </c>
      <c r="C719" s="2" t="s">
        <v>539</v>
      </c>
      <c r="D719" s="3">
        <v>2.9</v>
      </c>
      <c r="E719" s="3" t="s">
        <v>815</v>
      </c>
      <c r="F719" s="3">
        <v>2</v>
      </c>
      <c r="G719" s="3">
        <v>1</v>
      </c>
      <c r="H719" s="3">
        <v>6</v>
      </c>
      <c r="I719" s="12" t="s">
        <v>732</v>
      </c>
      <c r="L719" s="16"/>
      <c r="M719" s="17"/>
    </row>
    <row r="720" spans="1:13" x14ac:dyDescent="0.2">
      <c r="A720" s="29">
        <v>315770</v>
      </c>
      <c r="B720" s="12" t="str">
        <f>VLOOKUP(A720,Plan1!$1:$1048576,2,FALSE)</f>
        <v>Uberaba</v>
      </c>
      <c r="C720" s="2" t="s">
        <v>579</v>
      </c>
      <c r="D720" s="3">
        <v>2.9</v>
      </c>
      <c r="E720" s="3" t="s">
        <v>815</v>
      </c>
      <c r="F720" s="3">
        <v>2</v>
      </c>
      <c r="G720" s="3">
        <v>1</v>
      </c>
      <c r="H720" s="3">
        <v>11</v>
      </c>
      <c r="I720" s="12" t="s">
        <v>732</v>
      </c>
      <c r="L720" s="16"/>
      <c r="M720" s="17"/>
    </row>
    <row r="721" spans="1:13" x14ac:dyDescent="0.2">
      <c r="A721" s="29">
        <v>312950</v>
      </c>
      <c r="B721" s="12" t="str">
        <f>VLOOKUP(A721,Plan1!$1:$1048576,2,FALSE)</f>
        <v>Uberaba</v>
      </c>
      <c r="C721" s="2" t="s">
        <v>395</v>
      </c>
      <c r="D721" s="3">
        <v>5.3</v>
      </c>
      <c r="E721" s="3" t="s">
        <v>816</v>
      </c>
      <c r="F721" s="3">
        <v>2</v>
      </c>
      <c r="G721" s="3">
        <v>22</v>
      </c>
      <c r="H721" s="3">
        <v>25</v>
      </c>
      <c r="I721" s="12" t="s">
        <v>732</v>
      </c>
      <c r="L721" s="17"/>
      <c r="M721" s="16"/>
    </row>
    <row r="722" spans="1:13" x14ac:dyDescent="0.2">
      <c r="A722" s="29">
        <v>311455</v>
      </c>
      <c r="B722" s="12" t="str">
        <f>VLOOKUP(A722,Plan1!$1:$1048576,2,FALSE)</f>
        <v>Uberaba</v>
      </c>
      <c r="C722" s="2" t="s">
        <v>312</v>
      </c>
      <c r="D722" s="3">
        <v>7.5</v>
      </c>
      <c r="E722" s="3" t="s">
        <v>816</v>
      </c>
      <c r="F722" s="3">
        <v>3</v>
      </c>
      <c r="G722" s="3">
        <v>11</v>
      </c>
      <c r="H722" s="3">
        <v>3</v>
      </c>
      <c r="I722" s="12" t="s">
        <v>810</v>
      </c>
      <c r="L722" s="17"/>
      <c r="M722" s="16"/>
    </row>
    <row r="723" spans="1:13" x14ac:dyDescent="0.2">
      <c r="A723" s="29">
        <v>310070</v>
      </c>
      <c r="B723" s="12" t="str">
        <f>VLOOKUP(A723,Plan1!$1:$1048576,2,FALSE)</f>
        <v>Uberaba</v>
      </c>
      <c r="C723" s="2" t="s">
        <v>3</v>
      </c>
      <c r="D723" s="3">
        <v>2.5</v>
      </c>
      <c r="E723" s="3" t="s">
        <v>815</v>
      </c>
      <c r="F723" s="3">
        <v>5</v>
      </c>
      <c r="G723" s="3">
        <v>2</v>
      </c>
      <c r="H723" s="3">
        <v>1</v>
      </c>
      <c r="I723" s="12" t="s">
        <v>811</v>
      </c>
      <c r="L723" s="17"/>
      <c r="M723" s="17"/>
    </row>
    <row r="724" spans="1:13" x14ac:dyDescent="0.2">
      <c r="A724" s="29">
        <v>311730</v>
      </c>
      <c r="B724" s="12" t="str">
        <f>VLOOKUP(A724,Plan1!$1:$1048576,2,FALSE)</f>
        <v>Uberaba</v>
      </c>
      <c r="C724" s="2" t="s">
        <v>322</v>
      </c>
      <c r="D724" s="3">
        <v>1.9</v>
      </c>
      <c r="E724" s="3" t="s">
        <v>815</v>
      </c>
      <c r="F724" s="3">
        <v>7</v>
      </c>
      <c r="G724" s="3">
        <v>0</v>
      </c>
      <c r="H724" s="3">
        <v>2</v>
      </c>
      <c r="I724" s="12" t="s">
        <v>811</v>
      </c>
      <c r="L724" s="16"/>
      <c r="M724" s="17"/>
    </row>
    <row r="725" spans="1:13" x14ac:dyDescent="0.2">
      <c r="A725" s="29">
        <v>315690</v>
      </c>
      <c r="B725" s="12" t="str">
        <f>VLOOKUP(A725,Plan1!$1:$1048576,2,FALSE)</f>
        <v>Uberaba</v>
      </c>
      <c r="C725" s="2" t="s">
        <v>573</v>
      </c>
      <c r="D725" s="3">
        <v>2.2000000000000002</v>
      </c>
      <c r="E725" s="3" t="s">
        <v>815</v>
      </c>
      <c r="F725" s="3">
        <v>7</v>
      </c>
      <c r="G725" s="3">
        <v>15</v>
      </c>
      <c r="H725" s="3">
        <v>6</v>
      </c>
      <c r="I725" s="12" t="s">
        <v>810</v>
      </c>
      <c r="L725" s="18"/>
      <c r="M725" s="17"/>
    </row>
    <row r="726" spans="1:13" x14ac:dyDescent="0.2">
      <c r="A726" s="29">
        <v>310400</v>
      </c>
      <c r="B726" s="12" t="str">
        <f>VLOOKUP(A726,Plan1!$1:$1048576,2,FALSE)</f>
        <v>Uberaba</v>
      </c>
      <c r="C726" s="2" t="s">
        <v>244</v>
      </c>
      <c r="D726" s="3">
        <v>1.4</v>
      </c>
      <c r="E726" s="3" t="s">
        <v>815</v>
      </c>
      <c r="F726" s="3">
        <v>7</v>
      </c>
      <c r="G726" s="3">
        <v>15</v>
      </c>
      <c r="H726" s="3">
        <v>14</v>
      </c>
      <c r="I726" s="12" t="s">
        <v>810</v>
      </c>
      <c r="L726" s="17"/>
      <c r="M726" s="16"/>
    </row>
    <row r="727" spans="1:13" x14ac:dyDescent="0.2">
      <c r="A727" s="29">
        <v>313862</v>
      </c>
      <c r="B727" s="12" t="str">
        <f>VLOOKUP(A727,Plan1!$1:$1048576,2,FALSE)</f>
        <v>Uberaba</v>
      </c>
      <c r="C727" s="2" t="s">
        <v>466</v>
      </c>
      <c r="D727" s="3">
        <v>4.5999999999999996</v>
      </c>
      <c r="E727" s="3" t="s">
        <v>816</v>
      </c>
      <c r="F727" s="3">
        <v>7</v>
      </c>
      <c r="G727" s="3">
        <v>1</v>
      </c>
      <c r="H727" s="3">
        <v>2</v>
      </c>
      <c r="I727" s="12" t="s">
        <v>811</v>
      </c>
      <c r="L727" s="16"/>
      <c r="M727" s="18"/>
    </row>
    <row r="728" spans="1:13" x14ac:dyDescent="0.2">
      <c r="A728" s="29">
        <v>312710</v>
      </c>
      <c r="B728" s="12" t="str">
        <f>VLOOKUP(A728,Plan1!$1:$1048576,2,FALSE)</f>
        <v>Uberaba</v>
      </c>
      <c r="C728" s="2" t="s">
        <v>384</v>
      </c>
      <c r="D728" s="3">
        <v>3.4</v>
      </c>
      <c r="E728" s="3" t="s">
        <v>815</v>
      </c>
      <c r="F728" s="3">
        <v>13</v>
      </c>
      <c r="G728" s="3">
        <v>23</v>
      </c>
      <c r="H728" s="3">
        <v>11</v>
      </c>
      <c r="I728" s="12" t="s">
        <v>810</v>
      </c>
      <c r="L728" s="18"/>
      <c r="M728" s="17"/>
    </row>
    <row r="729" spans="1:13" x14ac:dyDescent="0.2">
      <c r="A729" s="29">
        <v>317010</v>
      </c>
      <c r="B729" s="12" t="str">
        <f>VLOOKUP(A729,Plan1!$1:$1048576,2,FALSE)</f>
        <v>Uberaba</v>
      </c>
      <c r="C729" s="2" t="s">
        <v>639</v>
      </c>
      <c r="D729" s="3">
        <v>4.3</v>
      </c>
      <c r="E729" s="3" t="s">
        <v>816</v>
      </c>
      <c r="F729" s="3">
        <v>56</v>
      </c>
      <c r="G729" s="3">
        <v>193</v>
      </c>
      <c r="H729" s="3">
        <v>174</v>
      </c>
      <c r="I729" s="12" t="s">
        <v>810</v>
      </c>
      <c r="L729" s="16"/>
      <c r="M729" s="16"/>
    </row>
    <row r="730" spans="1:13" x14ac:dyDescent="0.2">
      <c r="A730" s="29">
        <v>312480</v>
      </c>
      <c r="B730" s="12" t="str">
        <f>VLOOKUP(A730,Plan1!$1:$1048576,2,FALSE)</f>
        <v>Uberlândia</v>
      </c>
      <c r="C730" s="2" t="s">
        <v>372</v>
      </c>
      <c r="D730" s="3">
        <v>1</v>
      </c>
      <c r="E730" s="3" t="s">
        <v>815</v>
      </c>
      <c r="F730" s="3">
        <v>0</v>
      </c>
      <c r="G730" s="3">
        <v>1</v>
      </c>
      <c r="H730" s="3">
        <v>2</v>
      </c>
      <c r="I730" s="12" t="s">
        <v>732</v>
      </c>
      <c r="L730" s="18"/>
      <c r="M730" s="18"/>
    </row>
    <row r="731" spans="1:13" x14ac:dyDescent="0.2">
      <c r="A731" s="29">
        <v>314500</v>
      </c>
      <c r="B731" s="12" t="str">
        <f>VLOOKUP(A731,Plan1!$1:$1048576,2,FALSE)</f>
        <v>Uberlândia</v>
      </c>
      <c r="C731" s="2" t="s">
        <v>506</v>
      </c>
      <c r="D731" s="3">
        <v>0</v>
      </c>
      <c r="E731" s="3" t="s">
        <v>814</v>
      </c>
      <c r="F731" s="3">
        <v>0</v>
      </c>
      <c r="G731" s="3">
        <v>0</v>
      </c>
      <c r="H731" s="3">
        <v>0</v>
      </c>
      <c r="I731" s="12" t="s">
        <v>812</v>
      </c>
      <c r="L731" s="17"/>
      <c r="M731" s="16"/>
    </row>
    <row r="732" spans="1:13" x14ac:dyDescent="0.2">
      <c r="A732" s="29">
        <v>315640</v>
      </c>
      <c r="B732" s="12" t="str">
        <f>VLOOKUP(A732,Plan1!$1:$1048576,2,FALSE)</f>
        <v>Uberlândia</v>
      </c>
      <c r="C732" s="2" t="s">
        <v>166</v>
      </c>
      <c r="D732" s="3">
        <v>0</v>
      </c>
      <c r="E732" s="3" t="s">
        <v>814</v>
      </c>
      <c r="F732" s="3">
        <v>0</v>
      </c>
      <c r="G732" s="3">
        <v>0</v>
      </c>
      <c r="H732" s="3">
        <v>0</v>
      </c>
      <c r="I732" s="12" t="s">
        <v>812</v>
      </c>
      <c r="L732" s="17"/>
      <c r="M732" s="18"/>
    </row>
    <row r="733" spans="1:13" x14ac:dyDescent="0.2">
      <c r="A733" s="29">
        <v>312790</v>
      </c>
      <c r="B733" s="12" t="str">
        <f>VLOOKUP(A733,Plan1!$1:$1048576,2,FALSE)</f>
        <v>Uberlândia</v>
      </c>
      <c r="C733" s="2" t="s">
        <v>88</v>
      </c>
      <c r="D733" s="3">
        <v>0.4</v>
      </c>
      <c r="E733" s="3" t="s">
        <v>814</v>
      </c>
      <c r="F733" s="3">
        <v>0</v>
      </c>
      <c r="G733" s="3">
        <v>0</v>
      </c>
      <c r="H733" s="3">
        <v>1</v>
      </c>
      <c r="I733" s="12" t="s">
        <v>732</v>
      </c>
      <c r="L733" s="16"/>
      <c r="M733" s="17"/>
    </row>
    <row r="734" spans="1:13" x14ac:dyDescent="0.2">
      <c r="A734" s="29">
        <v>313070</v>
      </c>
      <c r="B734" s="12" t="str">
        <f>VLOOKUP(A734,Plan1!$1:$1048576,2,FALSE)</f>
        <v>Uberlândia</v>
      </c>
      <c r="C734" s="2" t="s">
        <v>405</v>
      </c>
      <c r="D734" s="3">
        <v>1.8</v>
      </c>
      <c r="E734" s="3" t="s">
        <v>815</v>
      </c>
      <c r="F734" s="3">
        <v>1</v>
      </c>
      <c r="G734" s="3">
        <v>0</v>
      </c>
      <c r="H734" s="3">
        <v>3</v>
      </c>
      <c r="I734" s="12" t="s">
        <v>732</v>
      </c>
      <c r="L734" s="16"/>
      <c r="M734" s="17"/>
    </row>
    <row r="735" spans="1:13" x14ac:dyDescent="0.2">
      <c r="A735" s="29">
        <v>310375</v>
      </c>
      <c r="B735" s="12" t="str">
        <f>VLOOKUP(A735,Plan1!$1:$1048576,2,FALSE)</f>
        <v>Uberlândia</v>
      </c>
      <c r="C735" s="2" t="s">
        <v>242</v>
      </c>
      <c r="D735" s="3">
        <v>3.6</v>
      </c>
      <c r="E735" s="3" t="s">
        <v>815</v>
      </c>
      <c r="F735" s="3">
        <v>1</v>
      </c>
      <c r="G735" s="3">
        <v>1</v>
      </c>
      <c r="H735" s="3">
        <v>6</v>
      </c>
      <c r="I735" s="12" t="s">
        <v>732</v>
      </c>
      <c r="L735" s="17"/>
      <c r="M735" s="16"/>
    </row>
    <row r="736" spans="1:13" x14ac:dyDescent="0.2">
      <c r="A736" s="29">
        <v>310010</v>
      </c>
      <c r="B736" s="12" t="str">
        <f>VLOOKUP(A736,Plan1!$1:$1048576,2,FALSE)</f>
        <v>Uberlândia</v>
      </c>
      <c r="C736" s="2" t="s">
        <v>719</v>
      </c>
      <c r="D736" s="3">
        <v>0.7</v>
      </c>
      <c r="E736" s="3" t="s">
        <v>814</v>
      </c>
      <c r="F736" s="3">
        <v>1</v>
      </c>
      <c r="G736" s="3">
        <v>1</v>
      </c>
      <c r="H736" s="3">
        <v>0</v>
      </c>
      <c r="I736" s="12" t="s">
        <v>809</v>
      </c>
      <c r="L736" s="17"/>
      <c r="M736" s="16"/>
    </row>
    <row r="737" spans="1:13" x14ac:dyDescent="0.2">
      <c r="A737" s="29">
        <v>313160</v>
      </c>
      <c r="B737" s="12" t="str">
        <f>VLOOKUP(A737,Plan1!$1:$1048576,2,FALSE)</f>
        <v>Uberlândia</v>
      </c>
      <c r="C737" s="2" t="s">
        <v>98</v>
      </c>
      <c r="D737" s="3">
        <v>0.7</v>
      </c>
      <c r="E737" s="3" t="s">
        <v>814</v>
      </c>
      <c r="F737" s="3">
        <v>1</v>
      </c>
      <c r="G737" s="3">
        <v>0</v>
      </c>
      <c r="H737" s="3">
        <v>1</v>
      </c>
      <c r="I737" s="12" t="s">
        <v>809</v>
      </c>
      <c r="L737" s="16"/>
      <c r="M737" s="17"/>
    </row>
    <row r="738" spans="1:13" x14ac:dyDescent="0.2">
      <c r="A738" s="29">
        <v>316960</v>
      </c>
      <c r="B738" s="12" t="str">
        <f>VLOOKUP(A738,Plan1!$1:$1048576,2,FALSE)</f>
        <v>Uberlândia</v>
      </c>
      <c r="C738" s="2" t="s">
        <v>635</v>
      </c>
      <c r="D738" s="3">
        <v>2.1</v>
      </c>
      <c r="E738" s="3" t="s">
        <v>815</v>
      </c>
      <c r="F738" s="3">
        <v>2</v>
      </c>
      <c r="G738" s="3">
        <v>5</v>
      </c>
      <c r="H738" s="3">
        <v>7</v>
      </c>
      <c r="I738" s="12" t="s">
        <v>732</v>
      </c>
      <c r="L738" s="16"/>
      <c r="M738" s="17"/>
    </row>
    <row r="739" spans="1:13" x14ac:dyDescent="0.2">
      <c r="A739" s="29">
        <v>312350</v>
      </c>
      <c r="B739" s="12" t="str">
        <f>VLOOKUP(A739,Plan1!$1:$1048576,2,FALSE)</f>
        <v>Uberlândia</v>
      </c>
      <c r="C739" s="2" t="s">
        <v>65</v>
      </c>
      <c r="D739" s="3">
        <v>0.4</v>
      </c>
      <c r="E739" s="3" t="s">
        <v>814</v>
      </c>
      <c r="F739" s="3">
        <v>2</v>
      </c>
      <c r="G739" s="3">
        <v>0</v>
      </c>
      <c r="H739" s="3">
        <v>0</v>
      </c>
      <c r="I739" s="12" t="s">
        <v>811</v>
      </c>
      <c r="L739" s="17"/>
      <c r="M739" s="16"/>
    </row>
    <row r="740" spans="1:13" x14ac:dyDescent="0.2">
      <c r="A740" s="29">
        <v>311930</v>
      </c>
      <c r="B740" s="12" t="str">
        <f>VLOOKUP(A740,Plan1!$1:$1048576,2,FALSE)</f>
        <v>Uberlândia</v>
      </c>
      <c r="C740" s="2" t="s">
        <v>337</v>
      </c>
      <c r="D740" s="3">
        <v>0.6</v>
      </c>
      <c r="E740" s="3" t="s">
        <v>814</v>
      </c>
      <c r="F740" s="3">
        <v>2</v>
      </c>
      <c r="G740" s="3">
        <v>1</v>
      </c>
      <c r="H740" s="3">
        <v>0</v>
      </c>
      <c r="I740" s="12" t="s">
        <v>811</v>
      </c>
      <c r="L740" s="16"/>
      <c r="M740" s="16"/>
    </row>
    <row r="741" spans="1:13" x14ac:dyDescent="0.2">
      <c r="A741" s="29">
        <v>311500</v>
      </c>
      <c r="B741" s="12" t="str">
        <f>VLOOKUP(A741,Plan1!$1:$1048576,2,FALSE)</f>
        <v>Uberlândia</v>
      </c>
      <c r="C741" s="2" t="s">
        <v>40</v>
      </c>
      <c r="D741" s="3">
        <v>2.9</v>
      </c>
      <c r="E741" s="3" t="s">
        <v>815</v>
      </c>
      <c r="F741" s="3">
        <v>4</v>
      </c>
      <c r="G741" s="3">
        <v>2</v>
      </c>
      <c r="H741" s="3">
        <v>1</v>
      </c>
      <c r="I741" s="12" t="s">
        <v>811</v>
      </c>
      <c r="L741" s="17"/>
      <c r="M741" s="17"/>
    </row>
    <row r="742" spans="1:13" x14ac:dyDescent="0.2">
      <c r="A742" s="29">
        <v>315280</v>
      </c>
      <c r="B742" s="12" t="str">
        <f>VLOOKUP(A742,Plan1!$1:$1048576,2,FALSE)</f>
        <v>Uberlândia</v>
      </c>
      <c r="C742" s="2" t="s">
        <v>551</v>
      </c>
      <c r="D742" s="3">
        <v>2</v>
      </c>
      <c r="E742" s="3" t="s">
        <v>815</v>
      </c>
      <c r="F742" s="3">
        <v>4</v>
      </c>
      <c r="G742" s="3">
        <v>11</v>
      </c>
      <c r="H742" s="3">
        <v>2</v>
      </c>
      <c r="I742" s="12" t="s">
        <v>810</v>
      </c>
      <c r="L742" s="18"/>
      <c r="M742" s="16"/>
    </row>
    <row r="743" spans="1:13" x14ac:dyDescent="0.2">
      <c r="A743" s="29">
        <v>314280</v>
      </c>
      <c r="B743" s="12" t="str">
        <f>VLOOKUP(A743,Plan1!$1:$1048576,2,FALSE)</f>
        <v>Uberlândia</v>
      </c>
      <c r="C743" s="2" t="s">
        <v>493</v>
      </c>
      <c r="D743" s="3">
        <v>6.5</v>
      </c>
      <c r="E743" s="3" t="s">
        <v>816</v>
      </c>
      <c r="F743" s="3">
        <v>4</v>
      </c>
      <c r="G743" s="3">
        <v>11</v>
      </c>
      <c r="H743" s="3">
        <v>13</v>
      </c>
      <c r="I743" s="12" t="s">
        <v>732</v>
      </c>
      <c r="L743" s="17"/>
      <c r="M743" s="17"/>
    </row>
    <row r="744" spans="1:13" x14ac:dyDescent="0.2">
      <c r="A744" s="29">
        <v>314310</v>
      </c>
      <c r="B744" s="12" t="str">
        <f>VLOOKUP(A744,Plan1!$1:$1048576,2,FALSE)</f>
        <v>Uberlândia</v>
      </c>
      <c r="C744" s="2" t="s">
        <v>495</v>
      </c>
      <c r="D744" s="3">
        <v>2.4</v>
      </c>
      <c r="E744" s="3" t="s">
        <v>815</v>
      </c>
      <c r="F744" s="3">
        <v>13</v>
      </c>
      <c r="G744" s="3">
        <v>6</v>
      </c>
      <c r="H744" s="3">
        <v>13</v>
      </c>
      <c r="I744" s="12" t="s">
        <v>809</v>
      </c>
      <c r="J744" s="22"/>
      <c r="L744" s="16"/>
      <c r="M744" s="18"/>
    </row>
    <row r="745" spans="1:13" x14ac:dyDescent="0.2">
      <c r="A745" s="29">
        <v>314810</v>
      </c>
      <c r="B745" s="12" t="str">
        <f>VLOOKUP(A745,Plan1!$1:$1048576,2,FALSE)</f>
        <v>Uberlândia</v>
      </c>
      <c r="C745" s="2" t="s">
        <v>526</v>
      </c>
      <c r="D745" s="3">
        <v>4</v>
      </c>
      <c r="E745" s="3" t="s">
        <v>816</v>
      </c>
      <c r="F745" s="3">
        <v>23</v>
      </c>
      <c r="G745" s="3">
        <v>21</v>
      </c>
      <c r="H745" s="3">
        <v>24</v>
      </c>
      <c r="I745" s="12" t="s">
        <v>732</v>
      </c>
      <c r="J745" s="22"/>
      <c r="L745" s="17"/>
      <c r="M745" s="17"/>
    </row>
    <row r="746" spans="1:13" x14ac:dyDescent="0.2">
      <c r="A746" s="29">
        <v>310350</v>
      </c>
      <c r="B746" s="12" t="str">
        <f>VLOOKUP(A746,Plan1!$1:$1048576,2,FALSE)</f>
        <v>Uberlândia</v>
      </c>
      <c r="C746" s="2" t="s">
        <v>241</v>
      </c>
      <c r="D746" s="3">
        <v>4.0999999999999996</v>
      </c>
      <c r="E746" s="3" t="s">
        <v>816</v>
      </c>
      <c r="F746" s="3">
        <v>29</v>
      </c>
      <c r="G746" s="3">
        <v>41</v>
      </c>
      <c r="H746" s="3">
        <v>48</v>
      </c>
      <c r="I746" s="12" t="s">
        <v>732</v>
      </c>
      <c r="J746" s="22"/>
      <c r="L746" s="16"/>
      <c r="M746" s="16"/>
    </row>
    <row r="747" spans="1:13" x14ac:dyDescent="0.2">
      <c r="A747" s="29">
        <v>317020</v>
      </c>
      <c r="B747" s="12" t="str">
        <f>VLOOKUP(A747,Plan1!$1:$1048576,2,FALSE)</f>
        <v>Uberlândia</v>
      </c>
      <c r="C747" s="2" t="s">
        <v>640</v>
      </c>
      <c r="D747" s="3">
        <v>5.2</v>
      </c>
      <c r="E747" s="3" t="s">
        <v>816</v>
      </c>
      <c r="F747" s="3">
        <v>48</v>
      </c>
      <c r="G747" s="3">
        <v>414</v>
      </c>
      <c r="H747" s="3">
        <v>414</v>
      </c>
      <c r="I747" s="12" t="s">
        <v>809</v>
      </c>
      <c r="J747" s="22"/>
      <c r="L747" s="17"/>
      <c r="M747" s="17"/>
    </row>
    <row r="748" spans="1:13" x14ac:dyDescent="0.2">
      <c r="A748" s="29">
        <v>315445</v>
      </c>
      <c r="B748" s="12" t="str">
        <f>VLOOKUP(A748,Plan1!$1:$1048576,2,FALSE)</f>
        <v>Unaí</v>
      </c>
      <c r="C748" s="2" t="s">
        <v>561</v>
      </c>
      <c r="D748" s="3">
        <v>0</v>
      </c>
      <c r="E748" s="3" t="s">
        <v>814</v>
      </c>
      <c r="F748" s="3">
        <v>0</v>
      </c>
      <c r="G748" s="3">
        <v>0</v>
      </c>
      <c r="H748" s="3">
        <v>0</v>
      </c>
      <c r="I748" s="12" t="s">
        <v>812</v>
      </c>
      <c r="J748" s="22"/>
      <c r="L748" s="18"/>
      <c r="M748" s="16"/>
    </row>
    <row r="749" spans="1:13" x14ac:dyDescent="0.2">
      <c r="A749" s="29">
        <v>317047</v>
      </c>
      <c r="B749" s="12" t="str">
        <f>VLOOKUP(A749,Plan1!$1:$1048576,2,FALSE)</f>
        <v>Unaí</v>
      </c>
      <c r="C749" s="2" t="s">
        <v>220</v>
      </c>
      <c r="D749" s="3">
        <v>0</v>
      </c>
      <c r="E749" s="3" t="s">
        <v>814</v>
      </c>
      <c r="F749" s="3">
        <v>0</v>
      </c>
      <c r="G749" s="3">
        <v>0</v>
      </c>
      <c r="H749" s="3">
        <v>0</v>
      </c>
      <c r="I749" s="12" t="s">
        <v>812</v>
      </c>
      <c r="J749" s="22"/>
      <c r="L749" s="16"/>
      <c r="M749" s="17"/>
    </row>
    <row r="750" spans="1:13" x14ac:dyDescent="0.2">
      <c r="A750" s="29">
        <v>310930</v>
      </c>
      <c r="B750" s="12" t="str">
        <f>VLOOKUP(A750,Plan1!$1:$1048576,2,FALSE)</f>
        <v>Unaí</v>
      </c>
      <c r="C750" s="2" t="s">
        <v>721</v>
      </c>
      <c r="D750" s="3">
        <v>2.6</v>
      </c>
      <c r="E750" s="3" t="s">
        <v>815</v>
      </c>
      <c r="F750" s="3">
        <v>1</v>
      </c>
      <c r="G750" s="3">
        <v>4</v>
      </c>
      <c r="H750" s="3">
        <v>0</v>
      </c>
      <c r="I750" s="12" t="s">
        <v>810</v>
      </c>
      <c r="J750" s="22"/>
      <c r="L750" s="17"/>
      <c r="M750" s="18"/>
    </row>
    <row r="751" spans="1:13" x14ac:dyDescent="0.2">
      <c r="A751" s="29">
        <v>312620</v>
      </c>
      <c r="B751" s="12" t="str">
        <f>VLOOKUP(A751,Plan1!$1:$1048576,2,FALSE)</f>
        <v>Unaí</v>
      </c>
      <c r="C751" s="2" t="s">
        <v>378</v>
      </c>
      <c r="D751" s="3">
        <v>3.9</v>
      </c>
      <c r="E751" s="3" t="s">
        <v>815</v>
      </c>
      <c r="F751" s="3">
        <v>1</v>
      </c>
      <c r="G751" s="3">
        <v>0</v>
      </c>
      <c r="H751" s="3">
        <v>2</v>
      </c>
      <c r="I751" s="12" t="s">
        <v>732</v>
      </c>
      <c r="J751" s="22"/>
      <c r="L751" s="17"/>
      <c r="M751" s="16"/>
    </row>
    <row r="752" spans="1:13" x14ac:dyDescent="0.2">
      <c r="A752" s="29">
        <v>310945</v>
      </c>
      <c r="B752" s="12" t="str">
        <f>VLOOKUP(A752,Plan1!$1:$1048576,2,FALSE)</f>
        <v>Unaí</v>
      </c>
      <c r="C752" s="2" t="s">
        <v>29</v>
      </c>
      <c r="D752" s="3">
        <v>0.6</v>
      </c>
      <c r="E752" s="3" t="s">
        <v>814</v>
      </c>
      <c r="F752" s="3">
        <v>1</v>
      </c>
      <c r="G752" s="3">
        <v>1</v>
      </c>
      <c r="H752" s="3">
        <v>3</v>
      </c>
      <c r="I752" s="12" t="s">
        <v>732</v>
      </c>
      <c r="J752" s="22"/>
      <c r="L752" s="16"/>
      <c r="M752" s="17"/>
    </row>
    <row r="753" spans="1:13" x14ac:dyDescent="0.2">
      <c r="A753" s="29">
        <v>311615</v>
      </c>
      <c r="B753" s="12" t="str">
        <f>VLOOKUP(A753,Plan1!$1:$1048576,2,FALSE)</f>
        <v>Unaí</v>
      </c>
      <c r="C753" s="2" t="s">
        <v>317</v>
      </c>
      <c r="D753" s="3">
        <v>1.3</v>
      </c>
      <c r="E753" s="3" t="s">
        <v>815</v>
      </c>
      <c r="F753" s="3">
        <v>3</v>
      </c>
      <c r="G753" s="3">
        <v>0</v>
      </c>
      <c r="H753" s="3">
        <v>0</v>
      </c>
      <c r="I753" s="12" t="s">
        <v>811</v>
      </c>
      <c r="J753" s="22"/>
      <c r="L753" s="16"/>
      <c r="M753" s="17"/>
    </row>
    <row r="754" spans="1:13" x14ac:dyDescent="0.2">
      <c r="A754" s="29">
        <v>312247</v>
      </c>
      <c r="B754" s="12" t="str">
        <f>VLOOKUP(A754,Plan1!$1:$1048576,2,FALSE)</f>
        <v>Unaí</v>
      </c>
      <c r="C754" s="2" t="s">
        <v>722</v>
      </c>
      <c r="D754" s="3">
        <v>1.9</v>
      </c>
      <c r="E754" s="3" t="s">
        <v>815</v>
      </c>
      <c r="F754" s="3">
        <v>5</v>
      </c>
      <c r="G754" s="3">
        <v>2</v>
      </c>
      <c r="H754" s="3">
        <v>0</v>
      </c>
      <c r="I754" s="12" t="s">
        <v>811</v>
      </c>
      <c r="J754" s="22"/>
      <c r="L754" s="16"/>
      <c r="M754" s="16"/>
    </row>
    <row r="755" spans="1:13" x14ac:dyDescent="0.2">
      <c r="A755" s="29">
        <v>317040</v>
      </c>
      <c r="B755" s="12" t="str">
        <f>VLOOKUP(A755,Plan1!$1:$1048576,2,FALSE)</f>
        <v>Unaí</v>
      </c>
      <c r="C755" s="2" t="s">
        <v>641</v>
      </c>
      <c r="D755" s="3">
        <v>4.0999999999999996</v>
      </c>
      <c r="E755" s="3" t="s">
        <v>816</v>
      </c>
      <c r="F755" s="3">
        <v>10</v>
      </c>
      <c r="G755" s="3">
        <v>52</v>
      </c>
      <c r="H755" s="3">
        <v>11</v>
      </c>
      <c r="I755" s="12" t="s">
        <v>810</v>
      </c>
      <c r="J755" s="22"/>
      <c r="L755" s="17"/>
      <c r="M755" s="16"/>
    </row>
    <row r="756" spans="1:13" x14ac:dyDescent="0.2">
      <c r="A756" s="29">
        <v>314700</v>
      </c>
      <c r="B756" s="12" t="str">
        <f>VLOOKUP(A756,Plan1!$1:$1048576,2,FALSE)</f>
        <v>Unaí</v>
      </c>
      <c r="C756" s="2" t="s">
        <v>520</v>
      </c>
      <c r="D756" s="3">
        <v>10.3</v>
      </c>
      <c r="E756" s="3" t="s">
        <v>816</v>
      </c>
      <c r="F756" s="3">
        <v>42</v>
      </c>
      <c r="G756" s="3">
        <v>69</v>
      </c>
      <c r="H756" s="3">
        <v>46</v>
      </c>
      <c r="I756" s="12" t="s">
        <v>810</v>
      </c>
      <c r="J756" s="22"/>
      <c r="L756" s="17"/>
      <c r="M756" s="16"/>
    </row>
    <row r="757" spans="1:13" x14ac:dyDescent="0.2">
      <c r="A757" s="29">
        <v>316490</v>
      </c>
      <c r="B757" s="12" t="str">
        <f>VLOOKUP(A757,Plan1!$1:$1048576,2,FALSE)</f>
        <v>Varginha</v>
      </c>
      <c r="C757" s="2" t="s">
        <v>664</v>
      </c>
      <c r="D757" s="3">
        <v>1.1000000000000001</v>
      </c>
      <c r="E757" s="3" t="s">
        <v>815</v>
      </c>
      <c r="F757" s="3">
        <v>0</v>
      </c>
      <c r="G757" s="3">
        <v>1</v>
      </c>
      <c r="H757" s="3">
        <v>2</v>
      </c>
      <c r="I757" s="12" t="s">
        <v>732</v>
      </c>
      <c r="J757" s="22"/>
      <c r="L757" s="16"/>
      <c r="M757" s="17"/>
    </row>
    <row r="758" spans="1:13" x14ac:dyDescent="0.2">
      <c r="A758" s="29">
        <v>311410</v>
      </c>
      <c r="B758" s="12" t="str">
        <f>VLOOKUP(A758,Plan1!$1:$1048576,2,FALSE)</f>
        <v>Varginha</v>
      </c>
      <c r="C758" s="2" t="s">
        <v>308</v>
      </c>
      <c r="D758" s="3">
        <v>1.4</v>
      </c>
      <c r="E758" s="3" t="s">
        <v>815</v>
      </c>
      <c r="F758" s="3">
        <v>0</v>
      </c>
      <c r="G758" s="3">
        <v>5</v>
      </c>
      <c r="H758" s="3">
        <v>6</v>
      </c>
      <c r="I758" s="12" t="s">
        <v>732</v>
      </c>
      <c r="J758" s="22"/>
      <c r="L758" s="17"/>
      <c r="M758" s="17"/>
    </row>
    <row r="759" spans="1:13" x14ac:dyDescent="0.2">
      <c r="A759" s="29">
        <v>310710</v>
      </c>
      <c r="B759" s="12" t="str">
        <f>VLOOKUP(A759,Plan1!$1:$1048576,2,FALSE)</f>
        <v>Varginha</v>
      </c>
      <c r="C759" s="2" t="s">
        <v>260</v>
      </c>
      <c r="D759" s="3">
        <v>4.5</v>
      </c>
      <c r="E759" s="3" t="s">
        <v>816</v>
      </c>
      <c r="F759" s="3">
        <v>0</v>
      </c>
      <c r="G759" s="3">
        <v>22</v>
      </c>
      <c r="H759" s="3">
        <v>12</v>
      </c>
      <c r="I759" s="12" t="s">
        <v>810</v>
      </c>
      <c r="J759" s="22"/>
      <c r="L759" s="17"/>
      <c r="M759" s="16"/>
    </row>
    <row r="760" spans="1:13" x14ac:dyDescent="0.2">
      <c r="A760" s="29">
        <v>311900</v>
      </c>
      <c r="B760" s="12" t="str">
        <f>VLOOKUP(A760,Plan1!$1:$1048576,2,FALSE)</f>
        <v>Varginha</v>
      </c>
      <c r="C760" s="2" t="s">
        <v>55</v>
      </c>
      <c r="D760" s="3">
        <v>0</v>
      </c>
      <c r="E760" s="3" t="s">
        <v>814</v>
      </c>
      <c r="F760" s="3">
        <v>0</v>
      </c>
      <c r="G760" s="3">
        <v>0</v>
      </c>
      <c r="H760" s="3">
        <v>0</v>
      </c>
      <c r="I760" s="12" t="s">
        <v>732</v>
      </c>
      <c r="J760" s="22"/>
      <c r="L760" s="18"/>
      <c r="M760" s="17"/>
    </row>
    <row r="761" spans="1:13" x14ac:dyDescent="0.2">
      <c r="A761" s="29">
        <v>310120</v>
      </c>
      <c r="B761" s="12" t="str">
        <f>VLOOKUP(A761,Plan1!$1:$1048576,2,FALSE)</f>
        <v>Varginha</v>
      </c>
      <c r="C761" s="2" t="s">
        <v>5</v>
      </c>
      <c r="D761" s="3">
        <v>0</v>
      </c>
      <c r="E761" s="3" t="s">
        <v>814</v>
      </c>
      <c r="F761" s="3">
        <v>0</v>
      </c>
      <c r="G761" s="3">
        <v>0</v>
      </c>
      <c r="H761" s="3">
        <v>0</v>
      </c>
      <c r="I761" s="12" t="s">
        <v>812</v>
      </c>
      <c r="J761" s="22"/>
      <c r="L761" s="17"/>
      <c r="M761" s="17"/>
    </row>
    <row r="762" spans="1:13" x14ac:dyDescent="0.2">
      <c r="A762" s="29">
        <v>310130</v>
      </c>
      <c r="B762" s="12" t="str">
        <f>VLOOKUP(A762,Plan1!$1:$1048576,2,FALSE)</f>
        <v>Varginha</v>
      </c>
      <c r="C762" s="2" t="s">
        <v>6</v>
      </c>
      <c r="D762" s="3">
        <v>0</v>
      </c>
      <c r="E762" s="3" t="s">
        <v>814</v>
      </c>
      <c r="F762" s="3">
        <v>0</v>
      </c>
      <c r="G762" s="3">
        <v>0</v>
      </c>
      <c r="H762" s="3">
        <v>0</v>
      </c>
      <c r="I762" s="12" t="s">
        <v>812</v>
      </c>
      <c r="J762" s="22"/>
      <c r="L762" s="17"/>
      <c r="M762" s="18"/>
    </row>
    <row r="763" spans="1:13" x14ac:dyDescent="0.2">
      <c r="A763" s="29">
        <v>311460</v>
      </c>
      <c r="B763" s="12" t="str">
        <f>VLOOKUP(A763,Plan1!$1:$1048576,2,FALSE)</f>
        <v>Varginha</v>
      </c>
      <c r="C763" s="2" t="s">
        <v>38</v>
      </c>
      <c r="D763" s="3">
        <v>0</v>
      </c>
      <c r="E763" s="3" t="s">
        <v>814</v>
      </c>
      <c r="F763" s="3">
        <v>0</v>
      </c>
      <c r="G763" s="3">
        <v>0</v>
      </c>
      <c r="H763" s="3">
        <v>0</v>
      </c>
      <c r="I763" s="12" t="s">
        <v>812</v>
      </c>
      <c r="J763" s="22"/>
      <c r="L763" s="17"/>
      <c r="M763" s="17"/>
    </row>
    <row r="764" spans="1:13" x14ac:dyDescent="0.2">
      <c r="A764" s="29">
        <v>311480</v>
      </c>
      <c r="B764" s="12" t="str">
        <f>VLOOKUP(A764,Plan1!$1:$1048576,2,FALSE)</f>
        <v>Varginha</v>
      </c>
      <c r="C764" s="2" t="s">
        <v>39</v>
      </c>
      <c r="D764" s="3">
        <v>0</v>
      </c>
      <c r="E764" s="3" t="s">
        <v>814</v>
      </c>
      <c r="F764" s="3">
        <v>0</v>
      </c>
      <c r="G764" s="3">
        <v>0</v>
      </c>
      <c r="H764" s="3">
        <v>0</v>
      </c>
      <c r="I764" s="12" t="s">
        <v>812</v>
      </c>
      <c r="J764" s="22"/>
      <c r="L764" s="17"/>
      <c r="M764" s="17"/>
    </row>
    <row r="765" spans="1:13" x14ac:dyDescent="0.2">
      <c r="A765" s="29">
        <v>312050</v>
      </c>
      <c r="B765" s="12" t="str">
        <f>VLOOKUP(A765,Plan1!$1:$1048576,2,FALSE)</f>
        <v>Varginha</v>
      </c>
      <c r="C765" s="2" t="s">
        <v>344</v>
      </c>
      <c r="D765" s="3">
        <v>0</v>
      </c>
      <c r="E765" s="3" t="s">
        <v>814</v>
      </c>
      <c r="F765" s="3">
        <v>0</v>
      </c>
      <c r="G765" s="3">
        <v>0</v>
      </c>
      <c r="H765" s="3">
        <v>0</v>
      </c>
      <c r="I765" s="12" t="s">
        <v>812</v>
      </c>
      <c r="J765" s="22"/>
      <c r="L765" s="17"/>
      <c r="M765" s="17"/>
    </row>
    <row r="766" spans="1:13" x14ac:dyDescent="0.2">
      <c r="A766" s="29">
        <v>312280</v>
      </c>
      <c r="B766" s="12" t="str">
        <f>VLOOKUP(A766,Plan1!$1:$1048576,2,FALSE)</f>
        <v>Varginha</v>
      </c>
      <c r="C766" s="2" t="s">
        <v>63</v>
      </c>
      <c r="D766" s="3">
        <v>0</v>
      </c>
      <c r="E766" s="3" t="s">
        <v>814</v>
      </c>
      <c r="F766" s="3">
        <v>0</v>
      </c>
      <c r="G766" s="3">
        <v>0</v>
      </c>
      <c r="H766" s="3">
        <v>0</v>
      </c>
      <c r="I766" s="12" t="s">
        <v>812</v>
      </c>
      <c r="J766" s="22"/>
      <c r="L766" s="17"/>
      <c r="M766" s="17"/>
    </row>
    <row r="767" spans="1:13" x14ac:dyDescent="0.2">
      <c r="A767" s="29">
        <v>313310</v>
      </c>
      <c r="B767" s="12" t="str">
        <f>VLOOKUP(A767,Plan1!$1:$1048576,2,FALSE)</f>
        <v>Varginha</v>
      </c>
      <c r="C767" s="2" t="s">
        <v>423</v>
      </c>
      <c r="D767" s="3">
        <v>0</v>
      </c>
      <c r="E767" s="3" t="s">
        <v>814</v>
      </c>
      <c r="F767" s="3">
        <v>0</v>
      </c>
      <c r="G767" s="3">
        <v>0</v>
      </c>
      <c r="H767" s="3">
        <v>0</v>
      </c>
      <c r="I767" s="12" t="s">
        <v>812</v>
      </c>
      <c r="J767" s="22"/>
      <c r="L767" s="16"/>
      <c r="M767" s="17"/>
    </row>
    <row r="768" spans="1:13" x14ac:dyDescent="0.2">
      <c r="A768" s="29">
        <v>313590</v>
      </c>
      <c r="B768" s="12" t="str">
        <f>VLOOKUP(A768,Plan1!$1:$1048576,2,FALSE)</f>
        <v>Varginha</v>
      </c>
      <c r="C768" s="2" t="s">
        <v>445</v>
      </c>
      <c r="D768" s="3">
        <v>0</v>
      </c>
      <c r="E768" s="3" t="s">
        <v>814</v>
      </c>
      <c r="F768" s="3">
        <v>0</v>
      </c>
      <c r="G768" s="3">
        <v>0</v>
      </c>
      <c r="H768" s="3">
        <v>0</v>
      </c>
      <c r="I768" s="12" t="s">
        <v>812</v>
      </c>
      <c r="L768" s="17"/>
      <c r="M768" s="17"/>
    </row>
    <row r="769" spans="1:18" x14ac:dyDescent="0.2">
      <c r="A769" s="29">
        <v>313780</v>
      </c>
      <c r="B769" s="12" t="str">
        <f>VLOOKUP(A769,Plan1!$1:$1048576,2,FALSE)</f>
        <v>Varginha</v>
      </c>
      <c r="C769" s="2" t="s">
        <v>459</v>
      </c>
      <c r="D769" s="3">
        <v>0</v>
      </c>
      <c r="E769" s="3" t="s">
        <v>814</v>
      </c>
      <c r="F769" s="3">
        <v>0</v>
      </c>
      <c r="G769" s="3">
        <v>0</v>
      </c>
      <c r="H769" s="3">
        <v>0</v>
      </c>
      <c r="I769" s="12" t="s">
        <v>812</v>
      </c>
      <c r="J769" s="20"/>
      <c r="L769" s="18"/>
      <c r="M769" s="16"/>
      <c r="N769" s="20"/>
      <c r="O769" s="20"/>
      <c r="P769" s="20"/>
    </row>
    <row r="770" spans="1:18" x14ac:dyDescent="0.2">
      <c r="A770" s="29">
        <v>314260</v>
      </c>
      <c r="B770" s="12" t="str">
        <f>VLOOKUP(A770,Plan1!$1:$1048576,2,FALSE)</f>
        <v>Varginha</v>
      </c>
      <c r="C770" s="2" t="s">
        <v>734</v>
      </c>
      <c r="D770" s="3">
        <v>0</v>
      </c>
      <c r="E770" s="3" t="s">
        <v>814</v>
      </c>
      <c r="F770" s="3">
        <v>0</v>
      </c>
      <c r="G770" s="3">
        <v>0</v>
      </c>
      <c r="H770" s="3">
        <v>0</v>
      </c>
      <c r="I770" s="12" t="s">
        <v>812</v>
      </c>
      <c r="J770" s="23"/>
      <c r="L770" s="17"/>
      <c r="M770" s="17"/>
      <c r="N770" s="24"/>
      <c r="O770" s="24"/>
      <c r="P770" s="24"/>
    </row>
    <row r="771" spans="1:18" x14ac:dyDescent="0.2">
      <c r="A771" s="29">
        <v>314550</v>
      </c>
      <c r="B771" s="12" t="str">
        <f>VLOOKUP(A771,Plan1!$1:$1048576,2,FALSE)</f>
        <v>Varginha</v>
      </c>
      <c r="C771" s="2" t="s">
        <v>139</v>
      </c>
      <c r="D771" s="3">
        <v>0</v>
      </c>
      <c r="E771" s="3" t="s">
        <v>814</v>
      </c>
      <c r="F771" s="3">
        <v>0</v>
      </c>
      <c r="G771" s="3">
        <v>0</v>
      </c>
      <c r="H771" s="3">
        <v>0</v>
      </c>
      <c r="I771" s="12" t="s">
        <v>812</v>
      </c>
      <c r="J771" s="16"/>
      <c r="L771" s="18"/>
      <c r="M771" s="18"/>
      <c r="N771" s="16"/>
      <c r="O771" s="16"/>
      <c r="P771" s="16"/>
      <c r="Q771" s="16"/>
      <c r="R771" s="16"/>
    </row>
    <row r="772" spans="1:18" x14ac:dyDescent="0.2">
      <c r="A772" s="29">
        <v>314760</v>
      </c>
      <c r="B772" s="12" t="str">
        <f>VLOOKUP(A772,Plan1!$1:$1048576,2,FALSE)</f>
        <v>Varginha</v>
      </c>
      <c r="C772" s="2" t="s">
        <v>736</v>
      </c>
      <c r="D772" s="3">
        <v>0</v>
      </c>
      <c r="E772" s="3" t="s">
        <v>814</v>
      </c>
      <c r="F772" s="3">
        <v>0</v>
      </c>
      <c r="G772" s="3">
        <v>0</v>
      </c>
      <c r="H772" s="3">
        <v>0</v>
      </c>
      <c r="I772" s="12" t="s">
        <v>812</v>
      </c>
      <c r="L772" s="16"/>
      <c r="M772" s="17"/>
    </row>
    <row r="773" spans="1:18" x14ac:dyDescent="0.2">
      <c r="A773" s="29">
        <v>315260</v>
      </c>
      <c r="B773" s="12" t="str">
        <f>VLOOKUP(A773,Plan1!$1:$1048576,2,FALSE)</f>
        <v>Varginha</v>
      </c>
      <c r="C773" s="2" t="s">
        <v>159</v>
      </c>
      <c r="D773" s="3">
        <v>0</v>
      </c>
      <c r="E773" s="3" t="s">
        <v>814</v>
      </c>
      <c r="F773" s="3">
        <v>0</v>
      </c>
      <c r="G773" s="3">
        <v>0</v>
      </c>
      <c r="H773" s="3">
        <v>0</v>
      </c>
      <c r="I773" s="12" t="s">
        <v>812</v>
      </c>
      <c r="L773" s="17"/>
      <c r="M773" s="16"/>
    </row>
    <row r="774" spans="1:18" x14ac:dyDescent="0.2">
      <c r="A774" s="29">
        <v>316080</v>
      </c>
      <c r="B774" s="12" t="str">
        <f>VLOOKUP(A774,Plan1!$1:$1048576,2,FALSE)</f>
        <v>Varginha</v>
      </c>
      <c r="C774" s="2" t="s">
        <v>739</v>
      </c>
      <c r="D774" s="3">
        <v>0</v>
      </c>
      <c r="E774" s="3" t="s">
        <v>814</v>
      </c>
      <c r="F774" s="3">
        <v>0</v>
      </c>
      <c r="G774" s="3">
        <v>0</v>
      </c>
      <c r="H774" s="3">
        <v>0</v>
      </c>
      <c r="I774" s="12" t="s">
        <v>812</v>
      </c>
      <c r="L774" s="17"/>
      <c r="M774" s="16"/>
    </row>
    <row r="775" spans="1:18" x14ac:dyDescent="0.2">
      <c r="A775" s="29">
        <v>316520</v>
      </c>
      <c r="B775" s="12" t="str">
        <f>VLOOKUP(A775,Plan1!$1:$1048576,2,FALSE)</f>
        <v>Varginha</v>
      </c>
      <c r="C775" s="2" t="s">
        <v>196</v>
      </c>
      <c r="D775" s="3">
        <v>0</v>
      </c>
      <c r="E775" s="3" t="s">
        <v>814</v>
      </c>
      <c r="F775" s="3">
        <v>0</v>
      </c>
      <c r="G775" s="3">
        <v>0</v>
      </c>
      <c r="H775" s="3">
        <v>0</v>
      </c>
      <c r="I775" s="12" t="s">
        <v>812</v>
      </c>
      <c r="L775" s="17"/>
      <c r="M775" s="17"/>
    </row>
    <row r="776" spans="1:18" x14ac:dyDescent="0.2">
      <c r="A776" s="29">
        <v>316640</v>
      </c>
      <c r="B776" s="12" t="str">
        <f>VLOOKUP(A776,Plan1!$1:$1048576,2,FALSE)</f>
        <v>Varginha</v>
      </c>
      <c r="C776" s="2" t="s">
        <v>204</v>
      </c>
      <c r="D776" s="3">
        <v>0</v>
      </c>
      <c r="E776" s="3" t="s">
        <v>814</v>
      </c>
      <c r="F776" s="3">
        <v>0</v>
      </c>
      <c r="G776" s="3">
        <v>0</v>
      </c>
      <c r="H776" s="3">
        <v>0</v>
      </c>
      <c r="I776" s="12" t="s">
        <v>812</v>
      </c>
      <c r="L776" s="17"/>
      <c r="M776" s="17"/>
    </row>
    <row r="777" spans="1:18" x14ac:dyDescent="0.2">
      <c r="A777" s="29">
        <v>316700</v>
      </c>
      <c r="B777" s="12" t="str">
        <f>VLOOKUP(A777,Plan1!$1:$1048576,2,FALSE)</f>
        <v>Varginha</v>
      </c>
      <c r="C777" s="2" t="s">
        <v>729</v>
      </c>
      <c r="D777" s="3">
        <v>0</v>
      </c>
      <c r="E777" s="3" t="s">
        <v>814</v>
      </c>
      <c r="F777" s="3">
        <v>0</v>
      </c>
      <c r="G777" s="3">
        <v>0</v>
      </c>
      <c r="H777" s="3">
        <v>0</v>
      </c>
      <c r="I777" s="12" t="s">
        <v>812</v>
      </c>
      <c r="L777" s="17"/>
      <c r="M777" s="17"/>
    </row>
    <row r="778" spans="1:18" x14ac:dyDescent="0.2">
      <c r="A778" s="29">
        <v>316780</v>
      </c>
      <c r="B778" s="12" t="str">
        <f>VLOOKUP(A778,Plan1!$1:$1048576,2,FALSE)</f>
        <v>Varginha</v>
      </c>
      <c r="C778" s="2" t="s">
        <v>210</v>
      </c>
      <c r="D778" s="3">
        <v>0</v>
      </c>
      <c r="E778" s="3" t="s">
        <v>814</v>
      </c>
      <c r="F778" s="3">
        <v>0</v>
      </c>
      <c r="G778" s="3">
        <v>0</v>
      </c>
      <c r="H778" s="3">
        <v>0</v>
      </c>
      <c r="I778" s="12" t="s">
        <v>812</v>
      </c>
      <c r="L778" s="17"/>
      <c r="M778" s="17"/>
    </row>
    <row r="779" spans="1:18" x14ac:dyDescent="0.2">
      <c r="A779" s="29">
        <v>317170</v>
      </c>
      <c r="B779" s="12" t="str">
        <f>VLOOKUP(A779,Plan1!$1:$1048576,2,FALSE)</f>
        <v>Varginha</v>
      </c>
      <c r="C779" s="2" t="s">
        <v>744</v>
      </c>
      <c r="D779" s="3">
        <v>0</v>
      </c>
      <c r="E779" s="3" t="s">
        <v>814</v>
      </c>
      <c r="F779" s="3">
        <v>0</v>
      </c>
      <c r="G779" s="3">
        <v>0</v>
      </c>
      <c r="H779" s="3">
        <v>0</v>
      </c>
      <c r="I779" s="12" t="s">
        <v>812</v>
      </c>
      <c r="L779" s="17"/>
      <c r="M779" s="17"/>
    </row>
    <row r="780" spans="1:18" x14ac:dyDescent="0.2">
      <c r="A780" s="29">
        <v>313300</v>
      </c>
      <c r="B780" s="12" t="str">
        <f>VLOOKUP(A780,Plan1!$1:$1048576,2,FALSE)</f>
        <v>Varginha</v>
      </c>
      <c r="C780" s="2" t="s">
        <v>422</v>
      </c>
      <c r="D780" s="3">
        <v>0</v>
      </c>
      <c r="E780" s="3" t="s">
        <v>814</v>
      </c>
      <c r="F780" s="3">
        <v>0</v>
      </c>
      <c r="G780" s="3">
        <v>1</v>
      </c>
      <c r="H780" s="3">
        <v>0</v>
      </c>
      <c r="I780" s="12" t="s">
        <v>810</v>
      </c>
      <c r="L780" s="16"/>
      <c r="M780" s="17"/>
    </row>
    <row r="781" spans="1:18" x14ac:dyDescent="0.2">
      <c r="A781" s="29">
        <v>311770</v>
      </c>
      <c r="B781" s="12" t="str">
        <f>VLOOKUP(A781,Plan1!$1:$1048576,2,FALSE)</f>
        <v>Varginha</v>
      </c>
      <c r="C781" s="2" t="s">
        <v>324</v>
      </c>
      <c r="D781" s="3">
        <v>0.2</v>
      </c>
      <c r="E781" s="3" t="s">
        <v>814</v>
      </c>
      <c r="F781" s="3">
        <v>0</v>
      </c>
      <c r="G781" s="3">
        <v>0</v>
      </c>
      <c r="H781" s="3">
        <v>1</v>
      </c>
      <c r="I781" s="12" t="s">
        <v>732</v>
      </c>
      <c r="L781" s="16"/>
      <c r="M781" s="17"/>
    </row>
    <row r="782" spans="1:18" x14ac:dyDescent="0.2">
      <c r="A782" s="29">
        <v>312080</v>
      </c>
      <c r="B782" s="12" t="str">
        <f>VLOOKUP(A782,Plan1!$1:$1048576,2,FALSE)</f>
        <v>Varginha</v>
      </c>
      <c r="C782" s="2" t="s">
        <v>346</v>
      </c>
      <c r="D782" s="3">
        <v>0.2</v>
      </c>
      <c r="E782" s="3" t="s">
        <v>814</v>
      </c>
      <c r="F782" s="3">
        <v>0</v>
      </c>
      <c r="G782" s="3">
        <v>0</v>
      </c>
      <c r="H782" s="3">
        <v>1</v>
      </c>
      <c r="I782" s="12" t="s">
        <v>732</v>
      </c>
      <c r="L782" s="17"/>
      <c r="M782" s="16"/>
    </row>
    <row r="783" spans="1:18" x14ac:dyDescent="0.2">
      <c r="A783" s="29">
        <v>310490</v>
      </c>
      <c r="B783" s="12" t="str">
        <f>VLOOKUP(A783,Plan1!$1:$1048576,2,FALSE)</f>
        <v>Varginha</v>
      </c>
      <c r="C783" s="2" t="s">
        <v>249</v>
      </c>
      <c r="D783" s="3">
        <v>0.5</v>
      </c>
      <c r="E783" s="3" t="s">
        <v>814</v>
      </c>
      <c r="F783" s="3">
        <v>0</v>
      </c>
      <c r="G783" s="3">
        <v>1</v>
      </c>
      <c r="H783" s="3">
        <v>1</v>
      </c>
      <c r="I783" s="12" t="s">
        <v>809</v>
      </c>
      <c r="L783" s="17"/>
      <c r="M783" s="16"/>
    </row>
    <row r="784" spans="1:18" x14ac:dyDescent="0.2">
      <c r="A784" s="29">
        <v>314190</v>
      </c>
      <c r="B784" s="12" t="str">
        <f>VLOOKUP(A784,Plan1!$1:$1048576,2,FALSE)</f>
        <v>Varginha</v>
      </c>
      <c r="C784" s="2" t="s">
        <v>126</v>
      </c>
      <c r="D784" s="3">
        <v>0.5</v>
      </c>
      <c r="E784" s="3" t="s">
        <v>814</v>
      </c>
      <c r="F784" s="3">
        <v>0</v>
      </c>
      <c r="G784" s="3">
        <v>0</v>
      </c>
      <c r="H784" s="3">
        <v>3</v>
      </c>
      <c r="I784" s="12" t="s">
        <v>732</v>
      </c>
      <c r="L784" s="17"/>
      <c r="M784" s="17"/>
    </row>
    <row r="785" spans="1:13" x14ac:dyDescent="0.2">
      <c r="A785" s="29">
        <v>313050</v>
      </c>
      <c r="B785" s="12" t="str">
        <f>VLOOKUP(A785,Plan1!$1:$1048576,2,FALSE)</f>
        <v>Varginha</v>
      </c>
      <c r="C785" s="2" t="s">
        <v>403</v>
      </c>
      <c r="D785" s="3">
        <v>0.7</v>
      </c>
      <c r="E785" s="3" t="s">
        <v>814</v>
      </c>
      <c r="F785" s="3">
        <v>0</v>
      </c>
      <c r="G785" s="3">
        <v>0</v>
      </c>
      <c r="H785" s="3">
        <v>3</v>
      </c>
      <c r="I785" s="12" t="s">
        <v>732</v>
      </c>
      <c r="L785" s="16"/>
      <c r="M785" s="17"/>
    </row>
    <row r="786" spans="1:13" x14ac:dyDescent="0.2">
      <c r="A786" s="29">
        <v>312360</v>
      </c>
      <c r="B786" s="12" t="str">
        <f>VLOOKUP(A786,Plan1!$1:$1048576,2,FALSE)</f>
        <v>Varginha</v>
      </c>
      <c r="C786" s="2" t="s">
        <v>364</v>
      </c>
      <c r="D786" s="3">
        <v>1.9</v>
      </c>
      <c r="E786" s="3" t="s">
        <v>815</v>
      </c>
      <c r="F786" s="3">
        <v>1</v>
      </c>
      <c r="G786" s="3">
        <v>8</v>
      </c>
      <c r="H786" s="3">
        <v>0</v>
      </c>
      <c r="I786" s="12" t="s">
        <v>810</v>
      </c>
      <c r="L786" s="17"/>
      <c r="M786" s="17"/>
    </row>
    <row r="787" spans="1:13" x14ac:dyDescent="0.2">
      <c r="A787" s="29">
        <v>314460</v>
      </c>
      <c r="B787" s="12" t="str">
        <f>VLOOKUP(A787,Plan1!$1:$1048576,2,FALSE)</f>
        <v>Varginha</v>
      </c>
      <c r="C787" s="2" t="s">
        <v>735</v>
      </c>
      <c r="D787" s="3">
        <v>1.6</v>
      </c>
      <c r="E787" s="3" t="s">
        <v>815</v>
      </c>
      <c r="F787" s="3">
        <v>1</v>
      </c>
      <c r="G787" s="3">
        <v>2</v>
      </c>
      <c r="H787" s="3">
        <v>4</v>
      </c>
      <c r="I787" s="12" t="s">
        <v>732</v>
      </c>
      <c r="L787" s="16"/>
      <c r="M787" s="16"/>
    </row>
    <row r="788" spans="1:13" x14ac:dyDescent="0.2">
      <c r="A788" s="29">
        <v>313430</v>
      </c>
      <c r="B788" s="12" t="str">
        <f>VLOOKUP(A788,Plan1!$1:$1048576,2,FALSE)</f>
        <v>Varginha</v>
      </c>
      <c r="C788" s="2" t="s">
        <v>102</v>
      </c>
      <c r="D788" s="3">
        <v>1.8</v>
      </c>
      <c r="E788" s="3" t="s">
        <v>815</v>
      </c>
      <c r="F788" s="3">
        <v>1</v>
      </c>
      <c r="G788" s="3">
        <v>1</v>
      </c>
      <c r="H788" s="3">
        <v>7</v>
      </c>
      <c r="I788" s="12" t="s">
        <v>732</v>
      </c>
      <c r="L788" s="16"/>
      <c r="M788" s="17"/>
    </row>
    <row r="789" spans="1:13" x14ac:dyDescent="0.2">
      <c r="A789" s="29">
        <v>313870</v>
      </c>
      <c r="B789" s="12" t="str">
        <f>VLOOKUP(A789,Plan1!$1:$1048576,2,FALSE)</f>
        <v>Varginha</v>
      </c>
      <c r="C789" s="2" t="s">
        <v>468</v>
      </c>
      <c r="D789" s="3">
        <v>4</v>
      </c>
      <c r="E789" s="3" t="s">
        <v>816</v>
      </c>
      <c r="F789" s="3">
        <v>1</v>
      </c>
      <c r="G789" s="3">
        <v>1</v>
      </c>
      <c r="H789" s="3">
        <v>7</v>
      </c>
      <c r="I789" s="12" t="s">
        <v>732</v>
      </c>
      <c r="L789" s="17"/>
      <c r="M789" s="16"/>
    </row>
    <row r="790" spans="1:13" x14ac:dyDescent="0.2">
      <c r="A790" s="29">
        <v>313040</v>
      </c>
      <c r="B790" s="12" t="str">
        <f>VLOOKUP(A790,Plan1!$1:$1048576,2,FALSE)</f>
        <v>Varginha</v>
      </c>
      <c r="C790" s="2" t="s">
        <v>402</v>
      </c>
      <c r="D790" s="3">
        <v>0.5</v>
      </c>
      <c r="E790" s="3" t="s">
        <v>814</v>
      </c>
      <c r="F790" s="3">
        <v>1</v>
      </c>
      <c r="G790" s="3">
        <v>0</v>
      </c>
      <c r="H790" s="3">
        <v>0</v>
      </c>
      <c r="I790" s="12" t="s">
        <v>811</v>
      </c>
      <c r="L790" s="16"/>
      <c r="M790" s="16"/>
    </row>
    <row r="791" spans="1:13" x14ac:dyDescent="0.2">
      <c r="A791" s="29">
        <v>311550</v>
      </c>
      <c r="B791" s="12" t="str">
        <f>VLOOKUP(A791,Plan1!$1:$1048576,2,FALSE)</f>
        <v>Varginha</v>
      </c>
      <c r="C791" s="2" t="s">
        <v>726</v>
      </c>
      <c r="D791" s="3">
        <v>0.9</v>
      </c>
      <c r="E791" s="3" t="s">
        <v>814</v>
      </c>
      <c r="F791" s="3">
        <v>1</v>
      </c>
      <c r="G791" s="3">
        <v>4</v>
      </c>
      <c r="H791" s="3">
        <v>0</v>
      </c>
      <c r="I791" s="12" t="s">
        <v>810</v>
      </c>
      <c r="L791" s="17"/>
      <c r="M791" s="17"/>
    </row>
    <row r="792" spans="1:13" x14ac:dyDescent="0.2">
      <c r="A792" s="29">
        <v>313450</v>
      </c>
      <c r="B792" s="12" t="str">
        <f>VLOOKUP(A792,Plan1!$1:$1048576,2,FALSE)</f>
        <v>Varginha</v>
      </c>
      <c r="C792" s="2" t="s">
        <v>103</v>
      </c>
      <c r="D792" s="3">
        <v>0.4</v>
      </c>
      <c r="E792" s="3" t="s">
        <v>814</v>
      </c>
      <c r="F792" s="3">
        <v>1</v>
      </c>
      <c r="G792" s="3">
        <v>0</v>
      </c>
      <c r="H792" s="3">
        <v>1</v>
      </c>
      <c r="I792" s="12" t="s">
        <v>809</v>
      </c>
      <c r="L792" s="18"/>
      <c r="M792" s="16"/>
    </row>
    <row r="793" spans="1:13" x14ac:dyDescent="0.2">
      <c r="A793" s="29">
        <v>311070</v>
      </c>
      <c r="B793" s="12" t="str">
        <f>VLOOKUP(A793,Plan1!$1:$1048576,2,FALSE)</f>
        <v>Varginha</v>
      </c>
      <c r="C793" s="2" t="s">
        <v>283</v>
      </c>
      <c r="D793" s="3">
        <v>0</v>
      </c>
      <c r="E793" s="3" t="s">
        <v>814</v>
      </c>
      <c r="F793" s="3">
        <v>1</v>
      </c>
      <c r="G793" s="3">
        <v>0</v>
      </c>
      <c r="H793" s="3">
        <v>2</v>
      </c>
      <c r="I793" s="12" t="s">
        <v>732</v>
      </c>
      <c r="L793" s="16"/>
      <c r="M793" s="17"/>
    </row>
    <row r="794" spans="1:13" x14ac:dyDescent="0.2">
      <c r="A794" s="29">
        <v>311870</v>
      </c>
      <c r="B794" s="12" t="str">
        <f>VLOOKUP(A794,Plan1!$1:$1048576,2,FALSE)</f>
        <v>Varginha</v>
      </c>
      <c r="C794" s="2" t="s">
        <v>332</v>
      </c>
      <c r="D794" s="3">
        <v>0</v>
      </c>
      <c r="E794" s="3" t="s">
        <v>814</v>
      </c>
      <c r="F794" s="3">
        <v>1</v>
      </c>
      <c r="G794" s="3">
        <v>2</v>
      </c>
      <c r="H794" s="3">
        <v>4</v>
      </c>
      <c r="I794" s="12" t="s">
        <v>732</v>
      </c>
      <c r="L794" s="16"/>
      <c r="M794" s="18"/>
    </row>
    <row r="795" spans="1:13" x14ac:dyDescent="0.2">
      <c r="A795" s="29">
        <v>315830</v>
      </c>
      <c r="B795" s="12" t="str">
        <f>VLOOKUP(A795,Plan1!$1:$1048576,2,FALSE)</f>
        <v>Varginha</v>
      </c>
      <c r="C795" s="2" t="s">
        <v>738</v>
      </c>
      <c r="D795" s="3">
        <v>0.9</v>
      </c>
      <c r="E795" s="3" t="s">
        <v>814</v>
      </c>
      <c r="F795" s="3">
        <v>2</v>
      </c>
      <c r="G795" s="3">
        <v>0</v>
      </c>
      <c r="H795" s="3">
        <v>0</v>
      </c>
      <c r="I795" s="12" t="s">
        <v>811</v>
      </c>
      <c r="L795" s="17"/>
      <c r="M795" s="16"/>
    </row>
    <row r="796" spans="1:13" x14ac:dyDescent="0.2">
      <c r="A796" s="29">
        <v>313820</v>
      </c>
      <c r="B796" s="12" t="str">
        <f>VLOOKUP(A796,Plan1!$1:$1048576,2,FALSE)</f>
        <v>Varginha</v>
      </c>
      <c r="C796" s="2" t="s">
        <v>462</v>
      </c>
      <c r="D796" s="3">
        <v>0.4</v>
      </c>
      <c r="E796" s="3" t="s">
        <v>814</v>
      </c>
      <c r="F796" s="3">
        <v>2</v>
      </c>
      <c r="G796" s="3">
        <v>6</v>
      </c>
      <c r="H796" s="3">
        <v>4</v>
      </c>
      <c r="I796" s="12" t="s">
        <v>810</v>
      </c>
      <c r="L796" s="16"/>
      <c r="M796" s="16"/>
    </row>
    <row r="797" spans="1:13" x14ac:dyDescent="0.2">
      <c r="A797" s="29">
        <v>314990</v>
      </c>
      <c r="B797" s="12" t="str">
        <f>VLOOKUP(A797,Plan1!$1:$1048576,2,FALSE)</f>
        <v>Varginha</v>
      </c>
      <c r="C797" s="2" t="s">
        <v>737</v>
      </c>
      <c r="D797" s="3">
        <v>2.1</v>
      </c>
      <c r="E797" s="3" t="s">
        <v>815</v>
      </c>
      <c r="F797" s="3">
        <v>4</v>
      </c>
      <c r="G797" s="3">
        <v>2</v>
      </c>
      <c r="H797" s="3">
        <v>6</v>
      </c>
      <c r="I797" s="12" t="s">
        <v>732</v>
      </c>
      <c r="L797" s="16"/>
      <c r="M797" s="17"/>
    </row>
    <row r="798" spans="1:13" x14ac:dyDescent="0.2">
      <c r="A798" s="29">
        <v>311390</v>
      </c>
      <c r="B798" s="12" t="str">
        <f>VLOOKUP(A798,Plan1!$1:$1048576,2,FALSE)</f>
        <v>Varginha</v>
      </c>
      <c r="C798" s="2" t="s">
        <v>306</v>
      </c>
      <c r="D798" s="3">
        <v>5</v>
      </c>
      <c r="E798" s="3" t="s">
        <v>816</v>
      </c>
      <c r="F798" s="3">
        <v>5</v>
      </c>
      <c r="G798" s="3">
        <v>7</v>
      </c>
      <c r="H798" s="3">
        <v>7</v>
      </c>
      <c r="I798" s="12" t="s">
        <v>809</v>
      </c>
      <c r="L798" s="18"/>
      <c r="M798" s="16"/>
    </row>
    <row r="799" spans="1:13" x14ac:dyDescent="0.2">
      <c r="A799" s="29">
        <v>311090</v>
      </c>
      <c r="B799" s="12" t="str">
        <f>VLOOKUP(A799,Plan1!$1:$1048576,2,FALSE)</f>
        <v>Varginha</v>
      </c>
      <c r="C799" s="2" t="s">
        <v>284</v>
      </c>
      <c r="D799" s="3">
        <v>0.8</v>
      </c>
      <c r="E799" s="3" t="s">
        <v>814</v>
      </c>
      <c r="F799" s="3">
        <v>5</v>
      </c>
      <c r="G799" s="3">
        <v>0</v>
      </c>
      <c r="H799" s="3">
        <v>1</v>
      </c>
      <c r="I799" s="12" t="s">
        <v>811</v>
      </c>
      <c r="L799" s="17"/>
      <c r="M799" s="16"/>
    </row>
    <row r="800" spans="1:13" x14ac:dyDescent="0.2">
      <c r="A800" s="29">
        <v>316370</v>
      </c>
      <c r="B800" s="12" t="str">
        <f>VLOOKUP(A800,Plan1!$1:$1048576,2,FALSE)</f>
        <v>Varginha</v>
      </c>
      <c r="C800" s="2" t="s">
        <v>740</v>
      </c>
      <c r="D800" s="3">
        <v>1.5</v>
      </c>
      <c r="E800" s="3" t="s">
        <v>815</v>
      </c>
      <c r="F800" s="3">
        <v>6</v>
      </c>
      <c r="G800" s="3">
        <v>3</v>
      </c>
      <c r="H800" s="3">
        <v>9</v>
      </c>
      <c r="I800" s="12" t="s">
        <v>732</v>
      </c>
      <c r="L800" s="17"/>
      <c r="M800" s="18"/>
    </row>
    <row r="801" spans="1:13" x14ac:dyDescent="0.2">
      <c r="A801" s="29">
        <v>316930</v>
      </c>
      <c r="B801" s="12" t="str">
        <f>VLOOKUP(A801,Plan1!$1:$1048576,2,FALSE)</f>
        <v>Varginha</v>
      </c>
      <c r="C801" s="2" t="s">
        <v>741</v>
      </c>
      <c r="D801" s="3">
        <v>1.2</v>
      </c>
      <c r="E801" s="3" t="s">
        <v>815</v>
      </c>
      <c r="F801" s="3">
        <v>7</v>
      </c>
      <c r="G801" s="3">
        <v>9</v>
      </c>
      <c r="H801" s="3">
        <v>5</v>
      </c>
      <c r="I801" s="12" t="s">
        <v>810</v>
      </c>
      <c r="M801" s="17"/>
    </row>
    <row r="802" spans="1:13" x14ac:dyDescent="0.2">
      <c r="A802" s="29">
        <v>316940</v>
      </c>
      <c r="B802" s="12" t="str">
        <f>VLOOKUP(A802,Plan1!$1:$1048576,2,FALSE)</f>
        <v>Varginha</v>
      </c>
      <c r="C802" s="2" t="s">
        <v>742</v>
      </c>
      <c r="D802" s="3">
        <v>4.0999999999999996</v>
      </c>
      <c r="E802" s="3" t="s">
        <v>816</v>
      </c>
      <c r="F802" s="3">
        <v>8</v>
      </c>
      <c r="G802" s="3">
        <v>17</v>
      </c>
      <c r="H802" s="3">
        <v>12</v>
      </c>
      <c r="I802" s="12" t="s">
        <v>810</v>
      </c>
      <c r="M802" s="17"/>
    </row>
    <row r="803" spans="1:13" x14ac:dyDescent="0.2">
      <c r="A803" s="29">
        <v>317070</v>
      </c>
      <c r="B803" s="12" t="str">
        <f>VLOOKUP(A803,Plan1!$1:$1048576,2,FALSE)</f>
        <v>Varginha</v>
      </c>
      <c r="C803" s="2" t="s">
        <v>743</v>
      </c>
      <c r="D803" s="3">
        <v>3.3</v>
      </c>
      <c r="E803" s="3" t="s">
        <v>815</v>
      </c>
      <c r="F803" s="3">
        <v>35</v>
      </c>
      <c r="G803" s="3">
        <v>68</v>
      </c>
      <c r="H803" s="3">
        <v>35</v>
      </c>
      <c r="I803" s="12" t="s">
        <v>810</v>
      </c>
    </row>
    <row r="804" spans="1:13" x14ac:dyDescent="0.2">
      <c r="A804" s="31"/>
      <c r="B804" s="14"/>
      <c r="C804" s="14"/>
      <c r="D804" s="16"/>
      <c r="E804" s="16"/>
      <c r="F804" s="16"/>
      <c r="G804" s="16"/>
      <c r="H804" s="16"/>
      <c r="I804" s="16"/>
    </row>
    <row r="805" spans="1:13" x14ac:dyDescent="0.2">
      <c r="A805" s="31"/>
      <c r="B805" s="14"/>
      <c r="C805" s="14"/>
      <c r="D805" s="16"/>
      <c r="E805" s="16"/>
      <c r="F805" s="16"/>
      <c r="G805" s="16"/>
      <c r="H805" s="16"/>
      <c r="I805" s="16"/>
    </row>
    <row r="806" spans="1:13" x14ac:dyDescent="0.2">
      <c r="A806" s="31"/>
      <c r="B806" s="14"/>
      <c r="C806" s="14"/>
      <c r="D806" s="16"/>
      <c r="E806" s="16"/>
      <c r="F806" s="16"/>
      <c r="G806" s="16"/>
      <c r="H806" s="16"/>
      <c r="I806" s="16"/>
    </row>
    <row r="807" spans="1:13" x14ac:dyDescent="0.2">
      <c r="A807" s="31"/>
      <c r="B807" s="14"/>
      <c r="C807" s="14"/>
      <c r="D807" s="16"/>
      <c r="E807" s="16"/>
      <c r="F807" s="16"/>
      <c r="G807" s="16"/>
      <c r="H807" s="16"/>
      <c r="I807" s="16"/>
    </row>
    <row r="808" spans="1:13" x14ac:dyDescent="0.2">
      <c r="A808" s="31"/>
      <c r="B808" s="14"/>
      <c r="C808" s="14"/>
      <c r="D808" s="16"/>
      <c r="E808" s="16"/>
      <c r="F808" s="16"/>
      <c r="G808" s="16"/>
      <c r="H808" s="16"/>
      <c r="I808" s="16"/>
    </row>
    <row r="809" spans="1:13" x14ac:dyDescent="0.2">
      <c r="A809" s="31"/>
      <c r="B809" s="14"/>
      <c r="C809" s="14"/>
      <c r="D809" s="16"/>
      <c r="E809" s="16"/>
      <c r="F809" s="16"/>
      <c r="G809" s="16"/>
      <c r="H809" s="16"/>
      <c r="I809" s="16"/>
    </row>
    <row r="810" spans="1:13" x14ac:dyDescent="0.2">
      <c r="A810" s="31"/>
      <c r="B810" s="14"/>
      <c r="C810" s="14"/>
      <c r="D810" s="16"/>
      <c r="E810" s="16"/>
      <c r="F810" s="16"/>
      <c r="G810" s="16"/>
      <c r="H810" s="16"/>
      <c r="I810" s="16"/>
    </row>
    <row r="811" spans="1:13" x14ac:dyDescent="0.2">
      <c r="A811" s="31"/>
      <c r="B811" s="14"/>
      <c r="C811" s="14"/>
      <c r="D811" s="16"/>
      <c r="E811" s="16"/>
      <c r="F811" s="16"/>
      <c r="G811" s="16"/>
      <c r="H811" s="16"/>
      <c r="I811" s="16"/>
    </row>
    <row r="812" spans="1:13" x14ac:dyDescent="0.2">
      <c r="A812" s="31"/>
      <c r="B812" s="14"/>
      <c r="C812" s="14"/>
      <c r="D812" s="16"/>
      <c r="E812" s="16"/>
      <c r="F812" s="16"/>
      <c r="G812" s="16"/>
      <c r="H812" s="16"/>
      <c r="I812" s="16"/>
    </row>
    <row r="813" spans="1:13" x14ac:dyDescent="0.2">
      <c r="A813" s="31"/>
      <c r="B813" s="14"/>
      <c r="C813" s="14"/>
      <c r="D813" s="16"/>
      <c r="E813" s="16"/>
      <c r="F813" s="16"/>
      <c r="G813" s="16"/>
      <c r="H813" s="16"/>
      <c r="I813" s="16"/>
    </row>
    <row r="814" spans="1:13" x14ac:dyDescent="0.2">
      <c r="A814" s="31"/>
      <c r="B814" s="14"/>
      <c r="C814" s="14"/>
      <c r="D814" s="16"/>
      <c r="E814" s="16"/>
      <c r="F814" s="16"/>
      <c r="G814" s="16"/>
      <c r="H814" s="16"/>
      <c r="I814" s="16"/>
    </row>
    <row r="815" spans="1:13" x14ac:dyDescent="0.2">
      <c r="A815" s="31"/>
      <c r="B815" s="14"/>
      <c r="C815" s="14"/>
      <c r="D815" s="16"/>
      <c r="E815" s="16"/>
      <c r="F815" s="16"/>
      <c r="G815" s="16"/>
      <c r="H815" s="16"/>
      <c r="I815" s="16"/>
    </row>
    <row r="816" spans="1:13" x14ac:dyDescent="0.2">
      <c r="A816" s="31"/>
      <c r="B816" s="14"/>
      <c r="C816" s="14"/>
      <c r="D816" s="16"/>
      <c r="E816" s="16"/>
      <c r="F816" s="16"/>
      <c r="G816" s="16"/>
      <c r="H816" s="16"/>
      <c r="I816" s="16"/>
    </row>
    <row r="817" spans="1:9" x14ac:dyDescent="0.2">
      <c r="A817" s="31"/>
      <c r="B817" s="14"/>
      <c r="C817" s="14"/>
      <c r="D817" s="16"/>
      <c r="E817" s="16"/>
      <c r="F817" s="16"/>
      <c r="G817" s="16"/>
      <c r="H817" s="16"/>
      <c r="I817" s="16"/>
    </row>
    <row r="818" spans="1:9" x14ac:dyDescent="0.2">
      <c r="A818" s="31"/>
      <c r="B818" s="14"/>
      <c r="C818" s="14"/>
      <c r="D818" s="16"/>
      <c r="E818" s="16"/>
      <c r="F818" s="16"/>
      <c r="G818" s="16"/>
      <c r="H818" s="16"/>
      <c r="I818" s="16"/>
    </row>
    <row r="819" spans="1:9" x14ac:dyDescent="0.2">
      <c r="A819" s="31"/>
      <c r="B819" s="14"/>
      <c r="C819" s="14"/>
      <c r="D819" s="16"/>
      <c r="E819" s="16"/>
      <c r="F819" s="16"/>
      <c r="G819" s="16"/>
      <c r="H819" s="16"/>
      <c r="I819" s="16"/>
    </row>
    <row r="820" spans="1:9" x14ac:dyDescent="0.2">
      <c r="A820" s="31"/>
      <c r="B820" s="14"/>
      <c r="C820" s="14"/>
      <c r="D820" s="16"/>
      <c r="E820" s="16"/>
      <c r="F820" s="16"/>
      <c r="G820" s="16"/>
      <c r="H820" s="16"/>
      <c r="I820" s="16"/>
    </row>
    <row r="821" spans="1:9" x14ac:dyDescent="0.2">
      <c r="A821" s="31"/>
      <c r="B821" s="14"/>
      <c r="C821" s="14"/>
      <c r="D821" s="16"/>
      <c r="E821" s="16"/>
      <c r="F821" s="16"/>
      <c r="G821" s="16"/>
      <c r="H821" s="16"/>
      <c r="I821" s="16"/>
    </row>
    <row r="822" spans="1:9" x14ac:dyDescent="0.2">
      <c r="A822" s="31"/>
      <c r="B822" s="14"/>
      <c r="C822" s="14"/>
      <c r="D822" s="16"/>
      <c r="E822" s="16"/>
      <c r="F822" s="16"/>
      <c r="G822" s="16"/>
      <c r="H822" s="16"/>
      <c r="I822" s="16"/>
    </row>
    <row r="823" spans="1:9" x14ac:dyDescent="0.2">
      <c r="A823" s="31"/>
      <c r="B823" s="14"/>
      <c r="C823" s="14"/>
      <c r="D823" s="16"/>
      <c r="E823" s="16"/>
      <c r="F823" s="16"/>
      <c r="G823" s="16"/>
      <c r="H823" s="16"/>
      <c r="I823" s="16"/>
    </row>
    <row r="824" spans="1:9" x14ac:dyDescent="0.2">
      <c r="A824" s="31"/>
      <c r="B824" s="14"/>
      <c r="C824" s="14"/>
      <c r="D824" s="16"/>
      <c r="E824" s="16"/>
      <c r="F824" s="16"/>
      <c r="G824" s="16"/>
      <c r="H824" s="16"/>
      <c r="I824" s="16"/>
    </row>
    <row r="825" spans="1:9" x14ac:dyDescent="0.2">
      <c r="A825" s="31"/>
      <c r="B825" s="14"/>
      <c r="C825" s="14"/>
      <c r="D825" s="16"/>
      <c r="E825" s="16"/>
      <c r="F825" s="16"/>
      <c r="G825" s="16"/>
      <c r="H825" s="16"/>
      <c r="I825" s="16"/>
    </row>
    <row r="826" spans="1:9" x14ac:dyDescent="0.2">
      <c r="A826" s="31"/>
      <c r="B826" s="14"/>
      <c r="C826" s="14"/>
      <c r="D826" s="16"/>
      <c r="E826" s="16"/>
      <c r="F826" s="16"/>
      <c r="G826" s="16"/>
      <c r="H826" s="16"/>
      <c r="I826" s="16"/>
    </row>
    <row r="827" spans="1:9" x14ac:dyDescent="0.2">
      <c r="A827" s="31"/>
      <c r="B827" s="14"/>
      <c r="C827" s="14"/>
      <c r="D827" s="16"/>
      <c r="E827" s="16"/>
      <c r="F827" s="16"/>
      <c r="G827" s="16"/>
      <c r="H827" s="16"/>
      <c r="I827" s="16"/>
    </row>
    <row r="828" spans="1:9" x14ac:dyDescent="0.2">
      <c r="A828" s="31"/>
      <c r="B828" s="14"/>
      <c r="C828" s="14"/>
      <c r="D828" s="16"/>
      <c r="E828" s="16"/>
      <c r="F828" s="16"/>
      <c r="G828" s="16"/>
      <c r="H828" s="16"/>
      <c r="I828" s="16"/>
    </row>
    <row r="829" spans="1:9" x14ac:dyDescent="0.2">
      <c r="A829" s="31"/>
      <c r="B829" s="14"/>
      <c r="C829" s="14"/>
      <c r="D829" s="16"/>
      <c r="E829" s="16"/>
      <c r="F829" s="16"/>
      <c r="G829" s="16"/>
      <c r="H829" s="16"/>
      <c r="I829" s="16"/>
    </row>
    <row r="830" spans="1:9" x14ac:dyDescent="0.2">
      <c r="A830" s="31"/>
      <c r="B830" s="14"/>
      <c r="C830" s="14"/>
      <c r="D830" s="16"/>
      <c r="E830" s="16"/>
      <c r="F830" s="16"/>
      <c r="G830" s="16"/>
      <c r="H830" s="16"/>
      <c r="I830" s="16"/>
    </row>
    <row r="831" spans="1:9" x14ac:dyDescent="0.2">
      <c r="A831" s="31"/>
      <c r="B831" s="14"/>
      <c r="C831" s="14"/>
      <c r="D831" s="16"/>
      <c r="E831" s="16"/>
      <c r="F831" s="16"/>
      <c r="G831" s="16"/>
      <c r="H831" s="16"/>
      <c r="I831" s="16"/>
    </row>
    <row r="832" spans="1:9" x14ac:dyDescent="0.2">
      <c r="A832" s="31"/>
      <c r="B832" s="14"/>
      <c r="C832" s="14"/>
      <c r="D832" s="16"/>
      <c r="E832" s="16"/>
      <c r="F832" s="16"/>
      <c r="G832" s="16"/>
      <c r="H832" s="16"/>
      <c r="I832" s="16"/>
    </row>
  </sheetData>
  <autoFilter ref="A1:I803">
    <sortState ref="A2:I803">
      <sortCondition ref="B1:B803"/>
    </sortState>
  </autoFilter>
  <sortState ref="A4:K834">
    <sortCondition ref="C4:C834"/>
    <sortCondition ref="A4:A834"/>
  </sortState>
  <conditionalFormatting sqref="L2:L800">
    <cfRule type="duplicateValues" dxfId="9" priority="11"/>
  </conditionalFormatting>
  <conditionalFormatting sqref="A2:A803 C2:C803">
    <cfRule type="duplicateValues" dxfId="8" priority="4"/>
    <cfRule type="duplicateValues" dxfId="7" priority="15"/>
  </conditionalFormatting>
  <conditionalFormatting sqref="E2:E803">
    <cfRule type="containsText" dxfId="6" priority="3" operator="containsText" text="Satisfatório">
      <formula>NOT(ISERROR(SEARCH("Satisfatório",E2)))</formula>
    </cfRule>
  </conditionalFormatting>
  <conditionalFormatting sqref="E2:E803">
    <cfRule type="containsText" dxfId="5" priority="2" operator="containsText" text="Alerta">
      <formula>NOT(ISERROR(SEARCH("Alerta",E2)))</formula>
    </cfRule>
  </conditionalFormatting>
  <conditionalFormatting sqref="E2:E803">
    <cfRule type="containsText" dxfId="4" priority="1" operator="containsText" text="Risco de Epidemia">
      <formula>NOT(ISERROR(SEARCH("Risco de Epidemia",E2)))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4"/>
  <sheetViews>
    <sheetView workbookViewId="0">
      <selection sqref="A1:XFD1"/>
    </sheetView>
  </sheetViews>
  <sheetFormatPr defaultRowHeight="12.75" x14ac:dyDescent="0.2"/>
  <cols>
    <col min="1" max="1" width="13.140625" style="10" bestFit="1" customWidth="1"/>
    <col min="2" max="2" width="20.85546875" style="10" bestFit="1" customWidth="1"/>
    <col min="3" max="3" width="30" style="10" customWidth="1"/>
  </cols>
  <sheetData>
    <row r="1" spans="1:3" x14ac:dyDescent="0.2">
      <c r="A1" s="7" t="s">
        <v>817</v>
      </c>
      <c r="B1" s="7" t="s">
        <v>818</v>
      </c>
      <c r="C1" s="8" t="s">
        <v>819</v>
      </c>
    </row>
    <row r="2" spans="1:3" x14ac:dyDescent="0.2">
      <c r="A2" s="9">
        <v>310010</v>
      </c>
      <c r="B2" s="9" t="s">
        <v>640</v>
      </c>
      <c r="C2" s="1" t="s">
        <v>719</v>
      </c>
    </row>
    <row r="3" spans="1:3" x14ac:dyDescent="0.2">
      <c r="A3" s="9">
        <v>310020</v>
      </c>
      <c r="B3" s="9" t="s">
        <v>622</v>
      </c>
      <c r="C3" s="1" t="s">
        <v>226</v>
      </c>
    </row>
    <row r="4" spans="1:3" x14ac:dyDescent="0.2">
      <c r="A4" s="9">
        <v>310030</v>
      </c>
      <c r="B4" s="9" t="s">
        <v>475</v>
      </c>
      <c r="C4" s="1" t="s">
        <v>227</v>
      </c>
    </row>
    <row r="5" spans="1:3" x14ac:dyDescent="0.2">
      <c r="A5" s="9">
        <v>310040</v>
      </c>
      <c r="B5" s="9" t="s">
        <v>820</v>
      </c>
      <c r="C5" s="1" t="s">
        <v>698</v>
      </c>
    </row>
    <row r="6" spans="1:3" x14ac:dyDescent="0.2">
      <c r="A6" s="9">
        <v>310050</v>
      </c>
      <c r="B6" s="9" t="s">
        <v>338</v>
      </c>
      <c r="C6" s="1" t="s">
        <v>725</v>
      </c>
    </row>
    <row r="7" spans="1:3" x14ac:dyDescent="0.2">
      <c r="A7" s="9">
        <v>310060</v>
      </c>
      <c r="B7" s="9" t="s">
        <v>386</v>
      </c>
      <c r="C7" s="1" t="s">
        <v>228</v>
      </c>
    </row>
    <row r="8" spans="1:3" x14ac:dyDescent="0.2">
      <c r="A8" s="9">
        <v>310070</v>
      </c>
      <c r="B8" s="9" t="s">
        <v>639</v>
      </c>
      <c r="C8" s="1" t="s">
        <v>3</v>
      </c>
    </row>
    <row r="9" spans="1:3" x14ac:dyDescent="0.2">
      <c r="A9" s="9">
        <v>310080</v>
      </c>
      <c r="B9" s="9" t="s">
        <v>356</v>
      </c>
      <c r="C9" s="1" t="s">
        <v>4</v>
      </c>
    </row>
    <row r="10" spans="1:3" x14ac:dyDescent="0.2">
      <c r="A10" s="9">
        <v>310090</v>
      </c>
      <c r="B10" s="9" t="s">
        <v>628</v>
      </c>
      <c r="C10" s="1" t="s">
        <v>229</v>
      </c>
    </row>
    <row r="11" spans="1:3" x14ac:dyDescent="0.2">
      <c r="A11" s="9">
        <v>310100</v>
      </c>
      <c r="B11" s="9" t="s">
        <v>821</v>
      </c>
      <c r="C11" s="1" t="s">
        <v>230</v>
      </c>
    </row>
    <row r="12" spans="1:3" x14ac:dyDescent="0.2">
      <c r="A12" s="9">
        <v>310110</v>
      </c>
      <c r="B12" s="9" t="s">
        <v>386</v>
      </c>
      <c r="C12" s="1" t="s">
        <v>231</v>
      </c>
    </row>
    <row r="13" spans="1:3" x14ac:dyDescent="0.2">
      <c r="A13" s="9">
        <v>310120</v>
      </c>
      <c r="B13" s="9" t="s">
        <v>743</v>
      </c>
      <c r="C13" s="1" t="s">
        <v>5</v>
      </c>
    </row>
    <row r="14" spans="1:3" x14ac:dyDescent="0.2">
      <c r="A14" s="9">
        <v>310130</v>
      </c>
      <c r="B14" s="9" t="s">
        <v>743</v>
      </c>
      <c r="C14" s="1" t="s">
        <v>6</v>
      </c>
    </row>
    <row r="15" spans="1:3" x14ac:dyDescent="0.2">
      <c r="A15" s="9">
        <v>310140</v>
      </c>
      <c r="B15" s="9" t="s">
        <v>549</v>
      </c>
      <c r="C15" s="1" t="s">
        <v>7</v>
      </c>
    </row>
    <row r="16" spans="1:3" x14ac:dyDescent="0.2">
      <c r="A16" s="9">
        <v>310150</v>
      </c>
      <c r="B16" s="9" t="s">
        <v>463</v>
      </c>
      <c r="C16" s="1" t="s">
        <v>232</v>
      </c>
    </row>
    <row r="17" spans="1:3" x14ac:dyDescent="0.2">
      <c r="A17" s="9">
        <v>310160</v>
      </c>
      <c r="B17" s="9" t="s">
        <v>665</v>
      </c>
      <c r="C17" s="1" t="s">
        <v>665</v>
      </c>
    </row>
    <row r="18" spans="1:3" x14ac:dyDescent="0.2">
      <c r="A18" s="9">
        <v>310163</v>
      </c>
      <c r="B18" s="9" t="s">
        <v>757</v>
      </c>
      <c r="C18" s="1" t="s">
        <v>754</v>
      </c>
    </row>
    <row r="19" spans="1:3" x14ac:dyDescent="0.2">
      <c r="A19" s="9">
        <v>310170</v>
      </c>
      <c r="B19" s="9" t="s">
        <v>821</v>
      </c>
      <c r="C19" s="1" t="s">
        <v>233</v>
      </c>
    </row>
    <row r="20" spans="1:3" x14ac:dyDescent="0.2">
      <c r="A20" s="9">
        <v>310180</v>
      </c>
      <c r="B20" s="9" t="s">
        <v>386</v>
      </c>
      <c r="C20" s="1" t="s">
        <v>8</v>
      </c>
    </row>
    <row r="21" spans="1:3" x14ac:dyDescent="0.2">
      <c r="A21" s="9">
        <v>310190</v>
      </c>
      <c r="B21" s="9" t="s">
        <v>524</v>
      </c>
      <c r="C21" s="1" t="s">
        <v>234</v>
      </c>
    </row>
    <row r="22" spans="1:3" x14ac:dyDescent="0.2">
      <c r="A22" s="9">
        <v>310200</v>
      </c>
      <c r="B22" s="9" t="s">
        <v>665</v>
      </c>
      <c r="C22" s="1" t="s">
        <v>666</v>
      </c>
    </row>
    <row r="23" spans="1:3" x14ac:dyDescent="0.2">
      <c r="A23" s="9">
        <v>310205</v>
      </c>
      <c r="B23" s="9" t="s">
        <v>475</v>
      </c>
      <c r="C23" s="1" t="s">
        <v>235</v>
      </c>
    </row>
    <row r="24" spans="1:3" x14ac:dyDescent="0.2">
      <c r="A24" s="9">
        <v>310210</v>
      </c>
      <c r="B24" s="9" t="s">
        <v>757</v>
      </c>
      <c r="C24" s="1" t="s">
        <v>755</v>
      </c>
    </row>
    <row r="25" spans="1:3" x14ac:dyDescent="0.2">
      <c r="A25" s="9">
        <v>310220</v>
      </c>
      <c r="B25" s="9" t="s">
        <v>386</v>
      </c>
      <c r="C25" s="1" t="s">
        <v>9</v>
      </c>
    </row>
    <row r="26" spans="1:3" x14ac:dyDescent="0.2">
      <c r="A26" s="9">
        <v>310230</v>
      </c>
      <c r="B26" s="9" t="s">
        <v>820</v>
      </c>
      <c r="C26" s="1" t="s">
        <v>667</v>
      </c>
    </row>
    <row r="27" spans="1:3" x14ac:dyDescent="0.2">
      <c r="A27" s="9">
        <v>310240</v>
      </c>
      <c r="B27" s="9" t="s">
        <v>354</v>
      </c>
      <c r="C27" s="1" t="s">
        <v>10</v>
      </c>
    </row>
    <row r="28" spans="1:3" x14ac:dyDescent="0.2">
      <c r="A28" s="9">
        <v>310250</v>
      </c>
      <c r="B28" s="9" t="s">
        <v>820</v>
      </c>
      <c r="C28" s="1" t="s">
        <v>699</v>
      </c>
    </row>
    <row r="29" spans="1:3" x14ac:dyDescent="0.2">
      <c r="A29" s="9">
        <v>310260</v>
      </c>
      <c r="B29" s="9" t="s">
        <v>549</v>
      </c>
      <c r="C29" s="1" t="s">
        <v>237</v>
      </c>
    </row>
    <row r="30" spans="1:3" x14ac:dyDescent="0.2">
      <c r="A30" s="9">
        <v>310270</v>
      </c>
      <c r="B30" s="9" t="s">
        <v>821</v>
      </c>
      <c r="C30" s="1" t="s">
        <v>277</v>
      </c>
    </row>
    <row r="31" spans="1:3" x14ac:dyDescent="0.2">
      <c r="A31" s="9">
        <v>310280</v>
      </c>
      <c r="B31" s="9" t="s">
        <v>451</v>
      </c>
      <c r="C31" s="1" t="s">
        <v>238</v>
      </c>
    </row>
    <row r="32" spans="1:3" x14ac:dyDescent="0.2">
      <c r="A32" s="9">
        <v>310285</v>
      </c>
      <c r="B32" s="9" t="s">
        <v>628</v>
      </c>
      <c r="C32" s="1" t="s">
        <v>239</v>
      </c>
    </row>
    <row r="33" spans="1:3" x14ac:dyDescent="0.2">
      <c r="A33" s="9">
        <v>310290</v>
      </c>
      <c r="B33" s="9" t="s">
        <v>757</v>
      </c>
      <c r="C33" s="1" t="s">
        <v>756</v>
      </c>
    </row>
    <row r="34" spans="1:3" x14ac:dyDescent="0.2">
      <c r="A34" s="9">
        <v>310300</v>
      </c>
      <c r="B34" s="9" t="s">
        <v>338</v>
      </c>
      <c r="C34" s="1" t="s">
        <v>11</v>
      </c>
    </row>
    <row r="35" spans="1:3" x14ac:dyDescent="0.2">
      <c r="A35" s="9">
        <v>310310</v>
      </c>
      <c r="B35" s="9" t="s">
        <v>808</v>
      </c>
      <c r="C35" s="1" t="s">
        <v>804</v>
      </c>
    </row>
    <row r="36" spans="1:3" x14ac:dyDescent="0.2">
      <c r="A36" s="9">
        <v>310320</v>
      </c>
      <c r="B36" s="9" t="s">
        <v>622</v>
      </c>
      <c r="C36" s="1" t="s">
        <v>12</v>
      </c>
    </row>
    <row r="37" spans="1:3" x14ac:dyDescent="0.2">
      <c r="A37" s="9">
        <v>310330</v>
      </c>
      <c r="B37" s="9" t="s">
        <v>451</v>
      </c>
      <c r="C37" s="1" t="s">
        <v>13</v>
      </c>
    </row>
    <row r="38" spans="1:3" x14ac:dyDescent="0.2">
      <c r="A38" s="9">
        <v>310340</v>
      </c>
      <c r="B38" s="9" t="s">
        <v>354</v>
      </c>
      <c r="C38" s="1" t="s">
        <v>240</v>
      </c>
    </row>
    <row r="39" spans="1:3" x14ac:dyDescent="0.2">
      <c r="A39" s="9">
        <v>310350</v>
      </c>
      <c r="B39" s="9" t="s">
        <v>640</v>
      </c>
      <c r="C39" s="1" t="s">
        <v>241</v>
      </c>
    </row>
    <row r="40" spans="1:3" x14ac:dyDescent="0.2">
      <c r="A40" s="9">
        <v>310360</v>
      </c>
      <c r="B40" s="9" t="s">
        <v>451</v>
      </c>
      <c r="C40" s="1" t="s">
        <v>14</v>
      </c>
    </row>
    <row r="41" spans="1:3" x14ac:dyDescent="0.2">
      <c r="A41" s="9">
        <v>310370</v>
      </c>
      <c r="B41" s="9" t="s">
        <v>820</v>
      </c>
      <c r="C41" s="1" t="s">
        <v>700</v>
      </c>
    </row>
    <row r="42" spans="1:3" x14ac:dyDescent="0.2">
      <c r="A42" s="9">
        <v>310375</v>
      </c>
      <c r="B42" s="9" t="s">
        <v>640</v>
      </c>
      <c r="C42" s="1" t="s">
        <v>242</v>
      </c>
    </row>
    <row r="43" spans="1:3" x14ac:dyDescent="0.2">
      <c r="A43" s="9">
        <v>310380</v>
      </c>
      <c r="B43" s="9" t="s">
        <v>525</v>
      </c>
      <c r="C43" s="1" t="s">
        <v>15</v>
      </c>
    </row>
    <row r="44" spans="1:3" x14ac:dyDescent="0.2">
      <c r="A44" s="9">
        <v>310390</v>
      </c>
      <c r="B44" s="9" t="s">
        <v>356</v>
      </c>
      <c r="C44" s="1" t="s">
        <v>243</v>
      </c>
    </row>
    <row r="45" spans="1:3" x14ac:dyDescent="0.2">
      <c r="A45" s="9">
        <v>310400</v>
      </c>
      <c r="B45" s="9" t="s">
        <v>639</v>
      </c>
      <c r="C45" s="1" t="s">
        <v>244</v>
      </c>
    </row>
    <row r="46" spans="1:3" x14ac:dyDescent="0.2">
      <c r="A46" s="9">
        <v>310410</v>
      </c>
      <c r="B46" s="9" t="s">
        <v>665</v>
      </c>
      <c r="C46" s="1" t="s">
        <v>668</v>
      </c>
    </row>
    <row r="47" spans="1:3" x14ac:dyDescent="0.2">
      <c r="A47" s="9">
        <v>310420</v>
      </c>
      <c r="B47" s="9" t="s">
        <v>356</v>
      </c>
      <c r="C47" s="1" t="s">
        <v>245</v>
      </c>
    </row>
    <row r="48" spans="1:3" x14ac:dyDescent="0.2">
      <c r="A48" s="9">
        <v>310430</v>
      </c>
      <c r="B48" s="9" t="s">
        <v>665</v>
      </c>
      <c r="C48" s="1" t="s">
        <v>669</v>
      </c>
    </row>
    <row r="49" spans="1:3" x14ac:dyDescent="0.2">
      <c r="A49" s="9">
        <v>310440</v>
      </c>
      <c r="B49" s="9" t="s">
        <v>463</v>
      </c>
      <c r="C49" s="1" t="s">
        <v>16</v>
      </c>
    </row>
    <row r="50" spans="1:3" x14ac:dyDescent="0.2">
      <c r="A50" s="9">
        <v>310445</v>
      </c>
      <c r="B50" s="9" t="s">
        <v>354</v>
      </c>
      <c r="C50" s="1" t="s">
        <v>17</v>
      </c>
    </row>
    <row r="51" spans="1:3" x14ac:dyDescent="0.2">
      <c r="A51" s="9">
        <v>310450</v>
      </c>
      <c r="B51" s="9" t="s">
        <v>641</v>
      </c>
      <c r="C51" s="1" t="s">
        <v>822</v>
      </c>
    </row>
    <row r="52" spans="1:3" x14ac:dyDescent="0.2">
      <c r="A52" s="9">
        <v>310460</v>
      </c>
      <c r="B52" s="9" t="s">
        <v>463</v>
      </c>
      <c r="C52" s="1" t="s">
        <v>246</v>
      </c>
    </row>
    <row r="53" spans="1:3" x14ac:dyDescent="0.2">
      <c r="A53" s="9">
        <v>310470</v>
      </c>
      <c r="B53" s="9" t="s">
        <v>628</v>
      </c>
      <c r="C53" s="1" t="s">
        <v>247</v>
      </c>
    </row>
    <row r="54" spans="1:3" x14ac:dyDescent="0.2">
      <c r="A54" s="9">
        <v>310480</v>
      </c>
      <c r="B54" s="9" t="s">
        <v>622</v>
      </c>
      <c r="C54" s="1" t="s">
        <v>248</v>
      </c>
    </row>
    <row r="55" spans="1:3" x14ac:dyDescent="0.2">
      <c r="A55" s="9">
        <v>310490</v>
      </c>
      <c r="B55" s="9" t="s">
        <v>743</v>
      </c>
      <c r="C55" s="1" t="s">
        <v>249</v>
      </c>
    </row>
    <row r="56" spans="1:3" x14ac:dyDescent="0.2">
      <c r="A56" s="9">
        <v>310500</v>
      </c>
      <c r="B56" s="9" t="s">
        <v>622</v>
      </c>
      <c r="C56" s="1" t="s">
        <v>250</v>
      </c>
    </row>
    <row r="57" spans="1:3" x14ac:dyDescent="0.2">
      <c r="A57" s="9">
        <v>310510</v>
      </c>
      <c r="B57" s="9" t="s">
        <v>356</v>
      </c>
      <c r="C57" s="1" t="s">
        <v>251</v>
      </c>
    </row>
    <row r="58" spans="1:3" x14ac:dyDescent="0.2">
      <c r="A58" s="9">
        <v>310520</v>
      </c>
      <c r="B58" s="9" t="s">
        <v>821</v>
      </c>
      <c r="C58" s="1" t="s">
        <v>18</v>
      </c>
    </row>
    <row r="59" spans="1:3" x14ac:dyDescent="0.2">
      <c r="A59" s="9">
        <v>310530</v>
      </c>
      <c r="B59" s="9" t="s">
        <v>665</v>
      </c>
      <c r="C59" s="1" t="s">
        <v>716</v>
      </c>
    </row>
    <row r="60" spans="1:3" x14ac:dyDescent="0.2">
      <c r="A60" s="9">
        <v>310540</v>
      </c>
      <c r="B60" s="9" t="s">
        <v>412</v>
      </c>
      <c r="C60" s="1" t="s">
        <v>252</v>
      </c>
    </row>
    <row r="61" spans="1:3" x14ac:dyDescent="0.2">
      <c r="A61" s="9">
        <v>310550</v>
      </c>
      <c r="B61" s="9" t="s">
        <v>808</v>
      </c>
      <c r="C61" s="1" t="s">
        <v>778</v>
      </c>
    </row>
    <row r="62" spans="1:3" x14ac:dyDescent="0.2">
      <c r="A62" s="9">
        <v>310560</v>
      </c>
      <c r="B62" s="9" t="s">
        <v>757</v>
      </c>
      <c r="C62" s="1" t="s">
        <v>757</v>
      </c>
    </row>
    <row r="63" spans="1:3" x14ac:dyDescent="0.2">
      <c r="A63" s="9">
        <v>310570</v>
      </c>
      <c r="B63" s="9" t="s">
        <v>820</v>
      </c>
      <c r="C63" s="1" t="s">
        <v>701</v>
      </c>
    </row>
    <row r="64" spans="1:3" x14ac:dyDescent="0.2">
      <c r="A64" s="9">
        <v>310590</v>
      </c>
      <c r="B64" s="9" t="s">
        <v>823</v>
      </c>
      <c r="C64" s="1" t="s">
        <v>253</v>
      </c>
    </row>
    <row r="65" spans="1:3" x14ac:dyDescent="0.2">
      <c r="A65" s="9">
        <v>310600</v>
      </c>
      <c r="B65" s="9" t="s">
        <v>412</v>
      </c>
      <c r="C65" s="1" t="s">
        <v>254</v>
      </c>
    </row>
    <row r="66" spans="1:3" x14ac:dyDescent="0.2">
      <c r="A66" s="9">
        <v>310610</v>
      </c>
      <c r="B66" s="9" t="s">
        <v>451</v>
      </c>
      <c r="C66" s="1" t="s">
        <v>19</v>
      </c>
    </row>
    <row r="67" spans="1:3" x14ac:dyDescent="0.2">
      <c r="A67" s="9">
        <v>310620</v>
      </c>
      <c r="B67" s="9" t="s">
        <v>717</v>
      </c>
      <c r="C67" s="1" t="s">
        <v>717</v>
      </c>
    </row>
    <row r="68" spans="1:3" x14ac:dyDescent="0.2">
      <c r="A68" s="9">
        <v>310630</v>
      </c>
      <c r="B68" s="9" t="s">
        <v>338</v>
      </c>
      <c r="C68" s="1" t="s">
        <v>255</v>
      </c>
    </row>
    <row r="69" spans="1:3" x14ac:dyDescent="0.2">
      <c r="A69" s="9">
        <v>310640</v>
      </c>
      <c r="B69" s="9" t="s">
        <v>717</v>
      </c>
      <c r="C69" s="1" t="s">
        <v>256</v>
      </c>
    </row>
    <row r="70" spans="1:3" x14ac:dyDescent="0.2">
      <c r="A70" s="9">
        <v>310650</v>
      </c>
      <c r="B70" s="9" t="s">
        <v>354</v>
      </c>
      <c r="C70" s="1" t="s">
        <v>257</v>
      </c>
    </row>
    <row r="71" spans="1:3" x14ac:dyDescent="0.2">
      <c r="A71" s="9">
        <v>310660</v>
      </c>
      <c r="B71" s="9" t="s">
        <v>628</v>
      </c>
      <c r="C71" s="1" t="s">
        <v>20</v>
      </c>
    </row>
    <row r="72" spans="1:3" x14ac:dyDescent="0.2">
      <c r="A72" s="9">
        <v>310665</v>
      </c>
      <c r="B72" s="9" t="s">
        <v>497</v>
      </c>
      <c r="C72" s="1" t="s">
        <v>720</v>
      </c>
    </row>
    <row r="73" spans="1:3" x14ac:dyDescent="0.2">
      <c r="A73" s="9">
        <v>310670</v>
      </c>
      <c r="B73" s="9" t="s">
        <v>717</v>
      </c>
      <c r="C73" s="1" t="s">
        <v>258</v>
      </c>
    </row>
    <row r="74" spans="1:3" x14ac:dyDescent="0.2">
      <c r="A74" s="9">
        <v>310680</v>
      </c>
      <c r="B74" s="9" t="s">
        <v>451</v>
      </c>
      <c r="C74" s="1" t="s">
        <v>21</v>
      </c>
    </row>
    <row r="75" spans="1:3" x14ac:dyDescent="0.2">
      <c r="A75" s="9">
        <v>310690</v>
      </c>
      <c r="B75" s="9" t="s">
        <v>451</v>
      </c>
      <c r="C75" s="1" t="s">
        <v>259</v>
      </c>
    </row>
    <row r="76" spans="1:3" x14ac:dyDescent="0.2">
      <c r="A76" s="9">
        <v>310700</v>
      </c>
      <c r="B76" s="9" t="s">
        <v>622</v>
      </c>
      <c r="C76" s="1" t="s">
        <v>22</v>
      </c>
    </row>
    <row r="77" spans="1:3" x14ac:dyDescent="0.2">
      <c r="A77" s="9">
        <v>310710</v>
      </c>
      <c r="B77" s="9" t="s">
        <v>743</v>
      </c>
      <c r="C77" s="1" t="s">
        <v>260</v>
      </c>
    </row>
    <row r="78" spans="1:3" x14ac:dyDescent="0.2">
      <c r="A78" s="9">
        <v>310720</v>
      </c>
      <c r="B78" s="9" t="s">
        <v>451</v>
      </c>
      <c r="C78" s="1" t="s">
        <v>23</v>
      </c>
    </row>
    <row r="79" spans="1:3" x14ac:dyDescent="0.2">
      <c r="A79" s="9">
        <v>310730</v>
      </c>
      <c r="B79" s="9" t="s">
        <v>497</v>
      </c>
      <c r="C79" s="1" t="s">
        <v>261</v>
      </c>
    </row>
    <row r="80" spans="1:3" x14ac:dyDescent="0.2">
      <c r="A80" s="9">
        <v>310740</v>
      </c>
      <c r="B80" s="9" t="s">
        <v>356</v>
      </c>
      <c r="C80" s="1" t="s">
        <v>262</v>
      </c>
    </row>
    <row r="81" spans="1:3" x14ac:dyDescent="0.2">
      <c r="A81" s="9">
        <v>310750</v>
      </c>
      <c r="B81" s="9" t="s">
        <v>451</v>
      </c>
      <c r="C81" s="1" t="s">
        <v>263</v>
      </c>
    </row>
    <row r="82" spans="1:3" x14ac:dyDescent="0.2">
      <c r="A82" s="9">
        <v>310760</v>
      </c>
      <c r="B82" s="9" t="s">
        <v>524</v>
      </c>
      <c r="C82" s="1" t="s">
        <v>24</v>
      </c>
    </row>
    <row r="83" spans="1:3" x14ac:dyDescent="0.2">
      <c r="A83" s="9">
        <v>310770</v>
      </c>
      <c r="B83" s="9" t="s">
        <v>412</v>
      </c>
      <c r="C83" s="1" t="s">
        <v>25</v>
      </c>
    </row>
    <row r="84" spans="1:3" x14ac:dyDescent="0.2">
      <c r="A84" s="9">
        <v>310780</v>
      </c>
      <c r="B84" s="9" t="s">
        <v>338</v>
      </c>
      <c r="C84" s="1" t="s">
        <v>264</v>
      </c>
    </row>
    <row r="85" spans="1:3" x14ac:dyDescent="0.2">
      <c r="A85" s="9">
        <v>310790</v>
      </c>
      <c r="B85" s="9" t="s">
        <v>549</v>
      </c>
      <c r="C85" s="1" t="s">
        <v>265</v>
      </c>
    </row>
    <row r="86" spans="1:3" x14ac:dyDescent="0.2">
      <c r="A86" s="9">
        <v>310800</v>
      </c>
      <c r="B86" s="9" t="s">
        <v>823</v>
      </c>
      <c r="C86" s="1" t="s">
        <v>266</v>
      </c>
    </row>
    <row r="87" spans="1:3" x14ac:dyDescent="0.2">
      <c r="A87" s="9">
        <v>310810</v>
      </c>
      <c r="B87" s="9" t="s">
        <v>717</v>
      </c>
      <c r="C87" s="1" t="s">
        <v>267</v>
      </c>
    </row>
    <row r="88" spans="1:3" x14ac:dyDescent="0.2">
      <c r="A88" s="9">
        <v>310820</v>
      </c>
      <c r="B88" s="9" t="s">
        <v>641</v>
      </c>
      <c r="C88" s="1" t="s">
        <v>824</v>
      </c>
    </row>
    <row r="89" spans="1:3" x14ac:dyDescent="0.2">
      <c r="A89" s="9">
        <v>310825</v>
      </c>
      <c r="B89" s="9" t="s">
        <v>440</v>
      </c>
      <c r="C89" s="1" t="s">
        <v>26</v>
      </c>
    </row>
    <row r="90" spans="1:3" x14ac:dyDescent="0.2">
      <c r="A90" s="9">
        <v>310830</v>
      </c>
      <c r="B90" s="9" t="s">
        <v>549</v>
      </c>
      <c r="C90" s="1" t="s">
        <v>268</v>
      </c>
    </row>
    <row r="91" spans="1:3" x14ac:dyDescent="0.2">
      <c r="A91" s="9">
        <v>310840</v>
      </c>
      <c r="B91" s="9" t="s">
        <v>665</v>
      </c>
      <c r="C91" s="1" t="s">
        <v>670</v>
      </c>
    </row>
    <row r="92" spans="1:3" x14ac:dyDescent="0.2">
      <c r="A92" s="9">
        <v>310850</v>
      </c>
      <c r="B92" s="9" t="s">
        <v>497</v>
      </c>
      <c r="C92" s="1" t="s">
        <v>825</v>
      </c>
    </row>
    <row r="93" spans="1:3" x14ac:dyDescent="0.2">
      <c r="A93" s="9">
        <v>310855</v>
      </c>
      <c r="B93" s="9" t="s">
        <v>525</v>
      </c>
      <c r="C93" s="1" t="s">
        <v>826</v>
      </c>
    </row>
    <row r="94" spans="1:3" x14ac:dyDescent="0.2">
      <c r="A94" s="9">
        <v>310860</v>
      </c>
      <c r="B94" s="9" t="s">
        <v>440</v>
      </c>
      <c r="C94" s="1" t="s">
        <v>269</v>
      </c>
    </row>
    <row r="95" spans="1:3" x14ac:dyDescent="0.2">
      <c r="A95" s="9">
        <v>310870</v>
      </c>
      <c r="B95" s="9" t="s">
        <v>808</v>
      </c>
      <c r="C95" s="1" t="s">
        <v>787</v>
      </c>
    </row>
    <row r="96" spans="1:3" x14ac:dyDescent="0.2">
      <c r="A96" s="9">
        <v>310880</v>
      </c>
      <c r="B96" s="9" t="s">
        <v>338</v>
      </c>
      <c r="C96" s="1" t="s">
        <v>27</v>
      </c>
    </row>
    <row r="97" spans="1:3" x14ac:dyDescent="0.2">
      <c r="A97" s="9">
        <v>310890</v>
      </c>
      <c r="B97" s="9" t="s">
        <v>549</v>
      </c>
      <c r="C97" s="1" t="s">
        <v>270</v>
      </c>
    </row>
    <row r="98" spans="1:3" x14ac:dyDescent="0.2">
      <c r="A98" s="9">
        <v>310900</v>
      </c>
      <c r="B98" s="9" t="s">
        <v>717</v>
      </c>
      <c r="C98" s="1" t="s">
        <v>271</v>
      </c>
    </row>
    <row r="99" spans="1:3" x14ac:dyDescent="0.2">
      <c r="A99" s="9">
        <v>310910</v>
      </c>
      <c r="B99" s="9" t="s">
        <v>549</v>
      </c>
      <c r="C99" s="1" t="s">
        <v>272</v>
      </c>
    </row>
    <row r="100" spans="1:3" x14ac:dyDescent="0.2">
      <c r="A100" s="9">
        <v>310920</v>
      </c>
      <c r="B100" s="9" t="s">
        <v>622</v>
      </c>
      <c r="C100" s="1" t="s">
        <v>273</v>
      </c>
    </row>
    <row r="101" spans="1:3" x14ac:dyDescent="0.2">
      <c r="A101" s="9">
        <v>310925</v>
      </c>
      <c r="B101" s="9" t="s">
        <v>338</v>
      </c>
      <c r="C101" s="1" t="s">
        <v>28</v>
      </c>
    </row>
    <row r="102" spans="1:3" x14ac:dyDescent="0.2">
      <c r="A102" s="9">
        <v>310930</v>
      </c>
      <c r="B102" s="9" t="s">
        <v>641</v>
      </c>
      <c r="C102" s="1" t="s">
        <v>721</v>
      </c>
    </row>
    <row r="103" spans="1:3" x14ac:dyDescent="0.2">
      <c r="A103" s="9">
        <v>310940</v>
      </c>
      <c r="B103" s="9" t="s">
        <v>827</v>
      </c>
      <c r="C103" s="1" t="s">
        <v>274</v>
      </c>
    </row>
    <row r="104" spans="1:3" x14ac:dyDescent="0.2">
      <c r="A104" s="9">
        <v>310945</v>
      </c>
      <c r="B104" s="9" t="s">
        <v>641</v>
      </c>
      <c r="C104" s="1" t="s">
        <v>29</v>
      </c>
    </row>
    <row r="105" spans="1:3" x14ac:dyDescent="0.2">
      <c r="A105" s="9">
        <v>310950</v>
      </c>
      <c r="B105" s="9" t="s">
        <v>665</v>
      </c>
      <c r="C105" s="1" t="s">
        <v>671</v>
      </c>
    </row>
    <row r="106" spans="1:3" x14ac:dyDescent="0.2">
      <c r="A106" s="9">
        <v>310960</v>
      </c>
      <c r="B106" s="9" t="s">
        <v>622</v>
      </c>
      <c r="C106" s="1" t="s">
        <v>275</v>
      </c>
    </row>
    <row r="107" spans="1:3" x14ac:dyDescent="0.2">
      <c r="A107" s="9">
        <v>310970</v>
      </c>
      <c r="B107" s="9" t="s">
        <v>549</v>
      </c>
      <c r="C107" s="1" t="s">
        <v>276</v>
      </c>
    </row>
    <row r="108" spans="1:3" x14ac:dyDescent="0.2">
      <c r="A108" s="9">
        <v>310980</v>
      </c>
      <c r="B108" s="9" t="s">
        <v>432</v>
      </c>
      <c r="C108" s="1" t="s">
        <v>30</v>
      </c>
    </row>
    <row r="109" spans="1:3" x14ac:dyDescent="0.2">
      <c r="A109" s="9">
        <v>310990</v>
      </c>
      <c r="B109" s="9" t="s">
        <v>622</v>
      </c>
      <c r="C109" s="1" t="s">
        <v>278</v>
      </c>
    </row>
    <row r="110" spans="1:3" x14ac:dyDescent="0.2">
      <c r="A110" s="9">
        <v>311000</v>
      </c>
      <c r="B110" s="9" t="s">
        <v>717</v>
      </c>
      <c r="C110" s="1" t="s">
        <v>279</v>
      </c>
    </row>
    <row r="111" spans="1:3" x14ac:dyDescent="0.2">
      <c r="A111" s="9">
        <v>311010</v>
      </c>
      <c r="B111" s="9" t="s">
        <v>475</v>
      </c>
      <c r="C111" s="1" t="s">
        <v>31</v>
      </c>
    </row>
    <row r="112" spans="1:3" x14ac:dyDescent="0.2">
      <c r="A112" s="9">
        <v>311020</v>
      </c>
      <c r="B112" s="9" t="s">
        <v>820</v>
      </c>
      <c r="C112" s="1" t="s">
        <v>702</v>
      </c>
    </row>
    <row r="113" spans="1:3" x14ac:dyDescent="0.2">
      <c r="A113" s="9">
        <v>311030</v>
      </c>
      <c r="B113" s="9" t="s">
        <v>549</v>
      </c>
      <c r="C113" s="1" t="s">
        <v>280</v>
      </c>
    </row>
    <row r="114" spans="1:3" x14ac:dyDescent="0.2">
      <c r="A114" s="9">
        <v>311040</v>
      </c>
      <c r="B114" s="9" t="s">
        <v>356</v>
      </c>
      <c r="C114" s="1" t="s">
        <v>32</v>
      </c>
    </row>
    <row r="115" spans="1:3" x14ac:dyDescent="0.2">
      <c r="A115" s="9">
        <v>311050</v>
      </c>
      <c r="B115" s="9" t="s">
        <v>549</v>
      </c>
      <c r="C115" s="1" t="s">
        <v>281</v>
      </c>
    </row>
    <row r="116" spans="1:3" x14ac:dyDescent="0.2">
      <c r="A116" s="9">
        <v>311060</v>
      </c>
      <c r="B116" s="9" t="s">
        <v>549</v>
      </c>
      <c r="C116" s="1" t="s">
        <v>282</v>
      </c>
    </row>
    <row r="117" spans="1:3" x14ac:dyDescent="0.2">
      <c r="A117" s="9">
        <v>311070</v>
      </c>
      <c r="B117" s="9" t="s">
        <v>743</v>
      </c>
      <c r="C117" s="1" t="s">
        <v>283</v>
      </c>
    </row>
    <row r="118" spans="1:3" x14ac:dyDescent="0.2">
      <c r="A118" s="9">
        <v>311080</v>
      </c>
      <c r="B118" s="9" t="s">
        <v>628</v>
      </c>
      <c r="C118" s="1" t="s">
        <v>33</v>
      </c>
    </row>
    <row r="119" spans="1:3" x14ac:dyDescent="0.2">
      <c r="A119" s="9">
        <v>311090</v>
      </c>
      <c r="B119" s="9" t="s">
        <v>743</v>
      </c>
      <c r="C119" s="1" t="s">
        <v>284</v>
      </c>
    </row>
    <row r="120" spans="1:3" x14ac:dyDescent="0.2">
      <c r="A120" s="9">
        <v>311100</v>
      </c>
      <c r="B120" s="9" t="s">
        <v>665</v>
      </c>
      <c r="C120" s="1" t="s">
        <v>672</v>
      </c>
    </row>
    <row r="121" spans="1:3" x14ac:dyDescent="0.2">
      <c r="A121" s="9">
        <v>311110</v>
      </c>
      <c r="B121" s="9" t="s">
        <v>432</v>
      </c>
      <c r="C121" s="1" t="s">
        <v>285</v>
      </c>
    </row>
    <row r="122" spans="1:3" x14ac:dyDescent="0.2">
      <c r="A122" s="9">
        <v>311115</v>
      </c>
      <c r="B122" s="9" t="s">
        <v>440</v>
      </c>
      <c r="C122" s="1" t="s">
        <v>34</v>
      </c>
    </row>
    <row r="123" spans="1:3" x14ac:dyDescent="0.2">
      <c r="A123" s="9">
        <v>311120</v>
      </c>
      <c r="B123" s="9" t="s">
        <v>356</v>
      </c>
      <c r="C123" s="1" t="s">
        <v>286</v>
      </c>
    </row>
    <row r="124" spans="1:3" x14ac:dyDescent="0.2">
      <c r="A124" s="9">
        <v>311130</v>
      </c>
      <c r="B124" s="9" t="s">
        <v>665</v>
      </c>
      <c r="C124" s="1" t="s">
        <v>673</v>
      </c>
    </row>
    <row r="125" spans="1:3" x14ac:dyDescent="0.2">
      <c r="A125" s="9">
        <v>311140</v>
      </c>
      <c r="B125" s="9" t="s">
        <v>639</v>
      </c>
      <c r="C125" s="1" t="s">
        <v>287</v>
      </c>
    </row>
    <row r="126" spans="1:3" x14ac:dyDescent="0.2">
      <c r="A126" s="9">
        <v>311150</v>
      </c>
      <c r="B126" s="9" t="s">
        <v>639</v>
      </c>
      <c r="C126" s="1" t="s">
        <v>288</v>
      </c>
    </row>
    <row r="127" spans="1:3" x14ac:dyDescent="0.2">
      <c r="A127" s="9">
        <v>311160</v>
      </c>
      <c r="B127" s="9" t="s">
        <v>665</v>
      </c>
      <c r="C127" s="1" t="s">
        <v>674</v>
      </c>
    </row>
    <row r="128" spans="1:3" x14ac:dyDescent="0.2">
      <c r="A128" s="9">
        <v>311170</v>
      </c>
      <c r="B128" s="9" t="s">
        <v>820</v>
      </c>
      <c r="C128" s="1" t="s">
        <v>703</v>
      </c>
    </row>
    <row r="129" spans="1:3" x14ac:dyDescent="0.2">
      <c r="A129" s="9">
        <v>311180</v>
      </c>
      <c r="B129" s="9" t="s">
        <v>432</v>
      </c>
      <c r="C129" s="1" t="s">
        <v>290</v>
      </c>
    </row>
    <row r="130" spans="1:3" x14ac:dyDescent="0.2">
      <c r="A130" s="9">
        <v>311190</v>
      </c>
      <c r="B130" s="9" t="s">
        <v>356</v>
      </c>
      <c r="C130" s="1" t="s">
        <v>289</v>
      </c>
    </row>
    <row r="131" spans="1:3" x14ac:dyDescent="0.2">
      <c r="A131" s="9">
        <v>311200</v>
      </c>
      <c r="B131" s="9" t="s">
        <v>356</v>
      </c>
      <c r="C131" s="1" t="s">
        <v>291</v>
      </c>
    </row>
    <row r="132" spans="1:3" x14ac:dyDescent="0.2">
      <c r="A132" s="9">
        <v>311205</v>
      </c>
      <c r="B132" s="9" t="s">
        <v>386</v>
      </c>
      <c r="C132" s="1" t="s">
        <v>292</v>
      </c>
    </row>
    <row r="133" spans="1:3" x14ac:dyDescent="0.2">
      <c r="A133" s="9">
        <v>311210</v>
      </c>
      <c r="B133" s="9" t="s">
        <v>475</v>
      </c>
      <c r="C133" s="1" t="s">
        <v>35</v>
      </c>
    </row>
    <row r="134" spans="1:3" x14ac:dyDescent="0.2">
      <c r="A134" s="9">
        <v>311220</v>
      </c>
      <c r="B134" s="9" t="s">
        <v>757</v>
      </c>
      <c r="C134" s="1" t="s">
        <v>758</v>
      </c>
    </row>
    <row r="135" spans="1:3" x14ac:dyDescent="0.2">
      <c r="A135" s="9">
        <v>311230</v>
      </c>
      <c r="B135" s="9" t="s">
        <v>354</v>
      </c>
      <c r="C135" s="1" t="s">
        <v>293</v>
      </c>
    </row>
    <row r="136" spans="1:3" x14ac:dyDescent="0.2">
      <c r="A136" s="9">
        <v>311240</v>
      </c>
      <c r="B136" s="9" t="s">
        <v>524</v>
      </c>
      <c r="C136" s="1" t="s">
        <v>294</v>
      </c>
    </row>
    <row r="137" spans="1:3" x14ac:dyDescent="0.2">
      <c r="A137" s="9">
        <v>311250</v>
      </c>
      <c r="B137" s="9" t="s">
        <v>622</v>
      </c>
      <c r="C137" s="1" t="s">
        <v>295</v>
      </c>
    </row>
    <row r="138" spans="1:3" x14ac:dyDescent="0.2">
      <c r="A138" s="9">
        <v>311260</v>
      </c>
      <c r="B138" s="9" t="s">
        <v>432</v>
      </c>
      <c r="C138" s="1" t="s">
        <v>296</v>
      </c>
    </row>
    <row r="139" spans="1:3" x14ac:dyDescent="0.2">
      <c r="A139" s="9">
        <v>311265</v>
      </c>
      <c r="B139" s="9" t="s">
        <v>386</v>
      </c>
      <c r="C139" s="1" t="s">
        <v>297</v>
      </c>
    </row>
    <row r="140" spans="1:3" x14ac:dyDescent="0.2">
      <c r="A140" s="9">
        <v>311270</v>
      </c>
      <c r="B140" s="9" t="s">
        <v>497</v>
      </c>
      <c r="C140" s="1" t="s">
        <v>298</v>
      </c>
    </row>
    <row r="141" spans="1:3" x14ac:dyDescent="0.2">
      <c r="A141" s="9">
        <v>311280</v>
      </c>
      <c r="B141" s="9" t="s">
        <v>524</v>
      </c>
      <c r="C141" s="1" t="s">
        <v>299</v>
      </c>
    </row>
    <row r="142" spans="1:3" x14ac:dyDescent="0.2">
      <c r="A142" s="9">
        <v>311290</v>
      </c>
      <c r="B142" s="9" t="s">
        <v>475</v>
      </c>
      <c r="C142" s="1" t="s">
        <v>36</v>
      </c>
    </row>
    <row r="143" spans="1:3" x14ac:dyDescent="0.2">
      <c r="A143" s="9">
        <v>311300</v>
      </c>
      <c r="B143" s="9" t="s">
        <v>628</v>
      </c>
      <c r="C143" s="1" t="s">
        <v>300</v>
      </c>
    </row>
    <row r="144" spans="1:3" x14ac:dyDescent="0.2">
      <c r="A144" s="9">
        <v>311310</v>
      </c>
      <c r="B144" s="9" t="s">
        <v>757</v>
      </c>
      <c r="C144" s="1" t="s">
        <v>828</v>
      </c>
    </row>
    <row r="145" spans="1:3" x14ac:dyDescent="0.2">
      <c r="A145" s="9">
        <v>311320</v>
      </c>
      <c r="B145" s="9" t="s">
        <v>757</v>
      </c>
      <c r="C145" s="1" t="s">
        <v>759</v>
      </c>
    </row>
    <row r="146" spans="1:3" x14ac:dyDescent="0.2">
      <c r="A146" s="9">
        <v>311330</v>
      </c>
      <c r="B146" s="9" t="s">
        <v>475</v>
      </c>
      <c r="C146" s="1" t="s">
        <v>301</v>
      </c>
    </row>
    <row r="147" spans="1:3" x14ac:dyDescent="0.2">
      <c r="A147" s="9">
        <v>311340</v>
      </c>
      <c r="B147" s="9" t="s">
        <v>338</v>
      </c>
      <c r="C147" s="1" t="s">
        <v>302</v>
      </c>
    </row>
    <row r="148" spans="1:3" x14ac:dyDescent="0.2">
      <c r="A148" s="9">
        <v>311350</v>
      </c>
      <c r="B148" s="9" t="s">
        <v>354</v>
      </c>
      <c r="C148" s="1" t="s">
        <v>303</v>
      </c>
    </row>
    <row r="149" spans="1:3" x14ac:dyDescent="0.2">
      <c r="A149" s="9">
        <v>311360</v>
      </c>
      <c r="B149" s="9" t="s">
        <v>549</v>
      </c>
      <c r="C149" s="1" t="s">
        <v>304</v>
      </c>
    </row>
    <row r="150" spans="1:3" x14ac:dyDescent="0.2">
      <c r="A150" s="9">
        <v>311370</v>
      </c>
      <c r="B150" s="9" t="s">
        <v>628</v>
      </c>
      <c r="C150" s="1" t="s">
        <v>305</v>
      </c>
    </row>
    <row r="151" spans="1:3" x14ac:dyDescent="0.2">
      <c r="A151" s="9">
        <v>311380</v>
      </c>
      <c r="B151" s="9" t="s">
        <v>412</v>
      </c>
      <c r="C151" s="1" t="s">
        <v>37</v>
      </c>
    </row>
    <row r="152" spans="1:3" x14ac:dyDescent="0.2">
      <c r="A152" s="9">
        <v>311390</v>
      </c>
      <c r="B152" s="9" t="s">
        <v>743</v>
      </c>
      <c r="C152" s="1" t="s">
        <v>306</v>
      </c>
    </row>
    <row r="153" spans="1:3" x14ac:dyDescent="0.2">
      <c r="A153" s="9">
        <v>311400</v>
      </c>
      <c r="B153" s="9" t="s">
        <v>356</v>
      </c>
      <c r="C153" s="1" t="s">
        <v>307</v>
      </c>
    </row>
    <row r="154" spans="1:3" x14ac:dyDescent="0.2">
      <c r="A154" s="9">
        <v>311410</v>
      </c>
      <c r="B154" s="9" t="s">
        <v>743</v>
      </c>
      <c r="C154" s="1" t="s">
        <v>308</v>
      </c>
    </row>
    <row r="155" spans="1:3" x14ac:dyDescent="0.2">
      <c r="A155" s="9">
        <v>311420</v>
      </c>
      <c r="B155" s="9" t="s">
        <v>356</v>
      </c>
      <c r="C155" s="1" t="s">
        <v>309</v>
      </c>
    </row>
    <row r="156" spans="1:3" x14ac:dyDescent="0.2">
      <c r="A156" s="9">
        <v>311430</v>
      </c>
      <c r="B156" s="9" t="s">
        <v>525</v>
      </c>
      <c r="C156" s="1" t="s">
        <v>310</v>
      </c>
    </row>
    <row r="157" spans="1:3" x14ac:dyDescent="0.2">
      <c r="A157" s="9">
        <v>311440</v>
      </c>
      <c r="B157" s="9" t="s">
        <v>665</v>
      </c>
      <c r="C157" s="1" t="s">
        <v>675</v>
      </c>
    </row>
    <row r="158" spans="1:3" x14ac:dyDescent="0.2">
      <c r="A158" s="9">
        <v>311450</v>
      </c>
      <c r="B158" s="9" t="s">
        <v>356</v>
      </c>
      <c r="C158" s="1" t="s">
        <v>311</v>
      </c>
    </row>
    <row r="159" spans="1:3" x14ac:dyDescent="0.2">
      <c r="A159" s="9">
        <v>311455</v>
      </c>
      <c r="B159" s="9" t="s">
        <v>639</v>
      </c>
      <c r="C159" s="1" t="s">
        <v>312</v>
      </c>
    </row>
    <row r="160" spans="1:3" x14ac:dyDescent="0.2">
      <c r="A160" s="9">
        <v>311460</v>
      </c>
      <c r="B160" s="9" t="s">
        <v>743</v>
      </c>
      <c r="C160" s="1" t="s">
        <v>38</v>
      </c>
    </row>
    <row r="161" spans="1:3" x14ac:dyDescent="0.2">
      <c r="A161" s="9">
        <v>311470</v>
      </c>
      <c r="B161" s="9" t="s">
        <v>665</v>
      </c>
      <c r="C161" s="1" t="s">
        <v>829</v>
      </c>
    </row>
    <row r="162" spans="1:3" x14ac:dyDescent="0.2">
      <c r="A162" s="9">
        <v>311480</v>
      </c>
      <c r="B162" s="9" t="s">
        <v>743</v>
      </c>
      <c r="C162" s="1" t="s">
        <v>39</v>
      </c>
    </row>
    <row r="163" spans="1:3" x14ac:dyDescent="0.2">
      <c r="A163" s="9">
        <v>311490</v>
      </c>
      <c r="B163" s="9" t="s">
        <v>757</v>
      </c>
      <c r="C163" s="1" t="s">
        <v>760</v>
      </c>
    </row>
    <row r="164" spans="1:3" x14ac:dyDescent="0.2">
      <c r="A164" s="9">
        <v>311500</v>
      </c>
      <c r="B164" s="9" t="s">
        <v>640</v>
      </c>
      <c r="C164" s="1" t="s">
        <v>40</v>
      </c>
    </row>
    <row r="165" spans="1:3" x14ac:dyDescent="0.2">
      <c r="A165" s="9">
        <v>311510</v>
      </c>
      <c r="B165" s="9" t="s">
        <v>524</v>
      </c>
      <c r="C165" s="1" t="s">
        <v>715</v>
      </c>
    </row>
    <row r="166" spans="1:3" x14ac:dyDescent="0.2">
      <c r="A166" s="9">
        <v>311520</v>
      </c>
      <c r="B166" s="9" t="s">
        <v>823</v>
      </c>
      <c r="C166" s="1" t="s">
        <v>49</v>
      </c>
    </row>
    <row r="167" spans="1:3" x14ac:dyDescent="0.2">
      <c r="A167" s="9">
        <v>311530</v>
      </c>
      <c r="B167" s="9" t="s">
        <v>463</v>
      </c>
      <c r="C167" s="1" t="s">
        <v>313</v>
      </c>
    </row>
    <row r="168" spans="1:3" x14ac:dyDescent="0.2">
      <c r="A168" s="9">
        <v>311535</v>
      </c>
      <c r="B168" s="9" t="s">
        <v>412</v>
      </c>
      <c r="C168" s="1" t="s">
        <v>314</v>
      </c>
    </row>
    <row r="169" spans="1:3" x14ac:dyDescent="0.2">
      <c r="A169" s="9">
        <v>311540</v>
      </c>
      <c r="B169" s="9" t="s">
        <v>757</v>
      </c>
      <c r="C169" s="1" t="s">
        <v>761</v>
      </c>
    </row>
    <row r="170" spans="1:3" x14ac:dyDescent="0.2">
      <c r="A170" s="9">
        <v>311545</v>
      </c>
      <c r="B170" s="9" t="s">
        <v>628</v>
      </c>
      <c r="C170" s="1" t="s">
        <v>41</v>
      </c>
    </row>
    <row r="171" spans="1:3" x14ac:dyDescent="0.2">
      <c r="A171" s="9">
        <v>311547</v>
      </c>
      <c r="B171" s="9" t="s">
        <v>497</v>
      </c>
      <c r="C171" s="1" t="s">
        <v>42</v>
      </c>
    </row>
    <row r="172" spans="1:3" x14ac:dyDescent="0.2">
      <c r="A172" s="9">
        <v>311550</v>
      </c>
      <c r="B172" s="9" t="s">
        <v>743</v>
      </c>
      <c r="C172" s="1" t="s">
        <v>726</v>
      </c>
    </row>
    <row r="173" spans="1:3" x14ac:dyDescent="0.2">
      <c r="A173" s="9">
        <v>311560</v>
      </c>
      <c r="B173" s="9" t="s">
        <v>622</v>
      </c>
      <c r="C173" s="1" t="s">
        <v>43</v>
      </c>
    </row>
    <row r="174" spans="1:3" x14ac:dyDescent="0.2">
      <c r="A174" s="9">
        <v>311570</v>
      </c>
      <c r="B174" s="9" t="s">
        <v>386</v>
      </c>
      <c r="C174" s="1" t="s">
        <v>315</v>
      </c>
    </row>
    <row r="175" spans="1:3" x14ac:dyDescent="0.2">
      <c r="A175" s="9">
        <v>311580</v>
      </c>
      <c r="B175" s="9" t="s">
        <v>432</v>
      </c>
      <c r="C175" s="1" t="s">
        <v>316</v>
      </c>
    </row>
    <row r="176" spans="1:3" x14ac:dyDescent="0.2">
      <c r="A176" s="9">
        <v>311590</v>
      </c>
      <c r="B176" s="9" t="s">
        <v>451</v>
      </c>
      <c r="C176" s="1" t="s">
        <v>44</v>
      </c>
    </row>
    <row r="177" spans="1:3" x14ac:dyDescent="0.2">
      <c r="A177" s="9">
        <v>311600</v>
      </c>
      <c r="B177" s="9" t="s">
        <v>475</v>
      </c>
      <c r="C177" s="1" t="s">
        <v>45</v>
      </c>
    </row>
    <row r="178" spans="1:3" x14ac:dyDescent="0.2">
      <c r="A178" s="9">
        <v>311610</v>
      </c>
      <c r="B178" s="9" t="s">
        <v>354</v>
      </c>
      <c r="C178" s="1" t="s">
        <v>656</v>
      </c>
    </row>
    <row r="179" spans="1:3" x14ac:dyDescent="0.2">
      <c r="A179" s="9">
        <v>311615</v>
      </c>
      <c r="B179" s="9" t="s">
        <v>641</v>
      </c>
      <c r="C179" s="1" t="s">
        <v>317</v>
      </c>
    </row>
    <row r="180" spans="1:3" x14ac:dyDescent="0.2">
      <c r="A180" s="9">
        <v>311620</v>
      </c>
      <c r="B180" s="9" t="s">
        <v>451</v>
      </c>
      <c r="C180" s="1" t="s">
        <v>46</v>
      </c>
    </row>
    <row r="181" spans="1:3" x14ac:dyDescent="0.2">
      <c r="A181" s="9">
        <v>311630</v>
      </c>
      <c r="B181" s="9" t="s">
        <v>757</v>
      </c>
      <c r="C181" s="1" t="s">
        <v>762</v>
      </c>
    </row>
    <row r="182" spans="1:3" x14ac:dyDescent="0.2">
      <c r="A182" s="9">
        <v>311640</v>
      </c>
      <c r="B182" s="9" t="s">
        <v>524</v>
      </c>
      <c r="C182" s="1" t="s">
        <v>47</v>
      </c>
    </row>
    <row r="183" spans="1:3" x14ac:dyDescent="0.2">
      <c r="A183" s="9">
        <v>311650</v>
      </c>
      <c r="B183" s="9" t="s">
        <v>497</v>
      </c>
      <c r="C183" s="1" t="s">
        <v>318</v>
      </c>
    </row>
    <row r="184" spans="1:3" x14ac:dyDescent="0.2">
      <c r="A184" s="9">
        <v>311660</v>
      </c>
      <c r="B184" s="9" t="s">
        <v>356</v>
      </c>
      <c r="C184" s="1" t="s">
        <v>319</v>
      </c>
    </row>
    <row r="185" spans="1:3" x14ac:dyDescent="0.2">
      <c r="A185" s="9">
        <v>311670</v>
      </c>
      <c r="B185" s="9" t="s">
        <v>808</v>
      </c>
      <c r="C185" s="1" t="s">
        <v>779</v>
      </c>
    </row>
    <row r="186" spans="1:3" x14ac:dyDescent="0.2">
      <c r="A186" s="9">
        <v>311680</v>
      </c>
      <c r="B186" s="9" t="s">
        <v>354</v>
      </c>
      <c r="C186" s="1" t="s">
        <v>320</v>
      </c>
    </row>
    <row r="187" spans="1:3" x14ac:dyDescent="0.2">
      <c r="A187" s="9">
        <v>311690</v>
      </c>
      <c r="B187" s="9" t="s">
        <v>639</v>
      </c>
      <c r="C187" s="1" t="s">
        <v>48</v>
      </c>
    </row>
    <row r="188" spans="1:3" x14ac:dyDescent="0.2">
      <c r="A188" s="9">
        <v>311700</v>
      </c>
      <c r="B188" s="9" t="s">
        <v>821</v>
      </c>
      <c r="C188" s="1" t="s">
        <v>321</v>
      </c>
    </row>
    <row r="189" spans="1:3" x14ac:dyDescent="0.2">
      <c r="A189" s="9">
        <v>311710</v>
      </c>
      <c r="B189" s="9" t="s">
        <v>665</v>
      </c>
      <c r="C189" s="1" t="s">
        <v>676</v>
      </c>
    </row>
    <row r="190" spans="1:3" x14ac:dyDescent="0.2">
      <c r="A190" s="9">
        <v>311720</v>
      </c>
      <c r="B190" s="9" t="s">
        <v>549</v>
      </c>
      <c r="C190" s="1" t="s">
        <v>50</v>
      </c>
    </row>
    <row r="191" spans="1:3" x14ac:dyDescent="0.2">
      <c r="A191" s="9">
        <v>311730</v>
      </c>
      <c r="B191" s="9" t="s">
        <v>639</v>
      </c>
      <c r="C191" s="1" t="s">
        <v>322</v>
      </c>
    </row>
    <row r="192" spans="1:3" x14ac:dyDescent="0.2">
      <c r="A192" s="9">
        <v>311740</v>
      </c>
      <c r="B192" s="9" t="s">
        <v>475</v>
      </c>
      <c r="C192" s="1" t="s">
        <v>51</v>
      </c>
    </row>
    <row r="193" spans="1:3" x14ac:dyDescent="0.2">
      <c r="A193" s="9">
        <v>311750</v>
      </c>
      <c r="B193" s="9" t="s">
        <v>412</v>
      </c>
      <c r="C193" s="1" t="s">
        <v>323</v>
      </c>
    </row>
    <row r="194" spans="1:3" x14ac:dyDescent="0.2">
      <c r="A194" s="9">
        <v>311760</v>
      </c>
      <c r="B194" s="9" t="s">
        <v>356</v>
      </c>
      <c r="C194" s="1" t="s">
        <v>52</v>
      </c>
    </row>
    <row r="195" spans="1:3" x14ac:dyDescent="0.2">
      <c r="A195" s="9">
        <v>311770</v>
      </c>
      <c r="B195" s="9" t="s">
        <v>743</v>
      </c>
      <c r="C195" s="1" t="s">
        <v>324</v>
      </c>
    </row>
    <row r="196" spans="1:3" x14ac:dyDescent="0.2">
      <c r="A196" s="9">
        <v>311780</v>
      </c>
      <c r="B196" s="9" t="s">
        <v>549</v>
      </c>
      <c r="C196" s="1" t="s">
        <v>325</v>
      </c>
    </row>
    <row r="197" spans="1:3" x14ac:dyDescent="0.2">
      <c r="A197" s="9">
        <v>311783</v>
      </c>
      <c r="B197" s="9" t="s">
        <v>440</v>
      </c>
      <c r="C197" s="1" t="s">
        <v>53</v>
      </c>
    </row>
    <row r="198" spans="1:3" x14ac:dyDescent="0.2">
      <c r="A198" s="9">
        <v>311787</v>
      </c>
      <c r="B198" s="9" t="s">
        <v>717</v>
      </c>
      <c r="C198" s="1" t="s">
        <v>326</v>
      </c>
    </row>
    <row r="199" spans="1:3" x14ac:dyDescent="0.2">
      <c r="A199" s="9">
        <v>311790</v>
      </c>
      <c r="B199" s="9" t="s">
        <v>549</v>
      </c>
      <c r="C199" s="1" t="s">
        <v>327</v>
      </c>
    </row>
    <row r="200" spans="1:3" x14ac:dyDescent="0.2">
      <c r="A200" s="9">
        <v>311800</v>
      </c>
      <c r="B200" s="9" t="s">
        <v>757</v>
      </c>
      <c r="C200" s="1" t="s">
        <v>763</v>
      </c>
    </row>
    <row r="201" spans="1:3" x14ac:dyDescent="0.2">
      <c r="A201" s="9">
        <v>311810</v>
      </c>
      <c r="B201" s="9" t="s">
        <v>354</v>
      </c>
      <c r="C201" s="1" t="s">
        <v>328</v>
      </c>
    </row>
    <row r="202" spans="1:3" x14ac:dyDescent="0.2">
      <c r="A202" s="9">
        <v>311820</v>
      </c>
      <c r="B202" s="9" t="s">
        <v>639</v>
      </c>
      <c r="C202" s="1" t="s">
        <v>329</v>
      </c>
    </row>
    <row r="203" spans="1:3" x14ac:dyDescent="0.2">
      <c r="A203" s="9">
        <v>311830</v>
      </c>
      <c r="B203" s="9" t="s">
        <v>757</v>
      </c>
      <c r="C203" s="1" t="s">
        <v>764</v>
      </c>
    </row>
    <row r="204" spans="1:3" x14ac:dyDescent="0.2">
      <c r="A204" s="9">
        <v>311840</v>
      </c>
      <c r="B204" s="9" t="s">
        <v>386</v>
      </c>
      <c r="C204" s="1" t="s">
        <v>330</v>
      </c>
    </row>
    <row r="205" spans="1:3" x14ac:dyDescent="0.2">
      <c r="A205" s="9">
        <v>311850</v>
      </c>
      <c r="B205" s="9" t="s">
        <v>549</v>
      </c>
      <c r="C205" s="1" t="s">
        <v>54</v>
      </c>
    </row>
    <row r="206" spans="1:3" x14ac:dyDescent="0.2">
      <c r="A206" s="9">
        <v>311860</v>
      </c>
      <c r="B206" s="9" t="s">
        <v>717</v>
      </c>
      <c r="C206" s="1" t="s">
        <v>331</v>
      </c>
    </row>
    <row r="207" spans="1:3" x14ac:dyDescent="0.2">
      <c r="A207" s="9">
        <v>311870</v>
      </c>
      <c r="B207" s="9" t="s">
        <v>743</v>
      </c>
      <c r="C207" s="1" t="s">
        <v>332</v>
      </c>
    </row>
    <row r="208" spans="1:3" x14ac:dyDescent="0.2">
      <c r="A208" s="9">
        <v>311880</v>
      </c>
      <c r="B208" s="9" t="s">
        <v>497</v>
      </c>
      <c r="C208" s="1" t="s">
        <v>333</v>
      </c>
    </row>
    <row r="209" spans="1:3" x14ac:dyDescent="0.2">
      <c r="A209" s="9">
        <v>311890</v>
      </c>
      <c r="B209" s="9" t="s">
        <v>622</v>
      </c>
      <c r="C209" s="1" t="s">
        <v>334</v>
      </c>
    </row>
    <row r="210" spans="1:3" x14ac:dyDescent="0.2">
      <c r="A210" s="9">
        <v>311900</v>
      </c>
      <c r="B210" s="9" t="s">
        <v>743</v>
      </c>
      <c r="C210" s="1" t="s">
        <v>55</v>
      </c>
    </row>
    <row r="211" spans="1:3" x14ac:dyDescent="0.2">
      <c r="A211" s="9">
        <v>311910</v>
      </c>
      <c r="B211" s="9" t="s">
        <v>622</v>
      </c>
      <c r="C211" s="1" t="s">
        <v>335</v>
      </c>
    </row>
    <row r="212" spans="1:3" x14ac:dyDescent="0.2">
      <c r="A212" s="9">
        <v>311920</v>
      </c>
      <c r="B212" s="9" t="s">
        <v>386</v>
      </c>
      <c r="C212" s="1" t="s">
        <v>336</v>
      </c>
    </row>
    <row r="213" spans="1:3" x14ac:dyDescent="0.2">
      <c r="A213" s="9">
        <v>311930</v>
      </c>
      <c r="B213" s="9" t="s">
        <v>640</v>
      </c>
      <c r="C213" s="1" t="s">
        <v>337</v>
      </c>
    </row>
    <row r="214" spans="1:3" x14ac:dyDescent="0.2">
      <c r="A214" s="9">
        <v>311940</v>
      </c>
      <c r="B214" s="9" t="s">
        <v>338</v>
      </c>
      <c r="C214" s="1" t="s">
        <v>338</v>
      </c>
    </row>
    <row r="215" spans="1:3" x14ac:dyDescent="0.2">
      <c r="A215" s="9">
        <v>311950</v>
      </c>
      <c r="B215" s="9" t="s">
        <v>354</v>
      </c>
      <c r="C215" s="1" t="s">
        <v>339</v>
      </c>
    </row>
    <row r="216" spans="1:3" x14ac:dyDescent="0.2">
      <c r="A216" s="9">
        <v>311960</v>
      </c>
      <c r="B216" s="9" t="s">
        <v>451</v>
      </c>
      <c r="C216" s="1" t="s">
        <v>56</v>
      </c>
    </row>
    <row r="217" spans="1:3" x14ac:dyDescent="0.2">
      <c r="A217" s="9">
        <v>311970</v>
      </c>
      <c r="B217" s="9" t="s">
        <v>823</v>
      </c>
      <c r="C217" s="1" t="s">
        <v>57</v>
      </c>
    </row>
    <row r="218" spans="1:3" x14ac:dyDescent="0.2">
      <c r="A218" s="9">
        <v>311980</v>
      </c>
      <c r="B218" s="9" t="s">
        <v>356</v>
      </c>
      <c r="C218" s="1" t="s">
        <v>718</v>
      </c>
    </row>
    <row r="219" spans="1:3" x14ac:dyDescent="0.2">
      <c r="A219" s="9">
        <v>311990</v>
      </c>
      <c r="B219" s="9" t="s">
        <v>549</v>
      </c>
      <c r="C219" s="1" t="s">
        <v>830</v>
      </c>
    </row>
    <row r="220" spans="1:3" x14ac:dyDescent="0.2">
      <c r="A220" s="9">
        <v>311995</v>
      </c>
      <c r="B220" s="9" t="s">
        <v>356</v>
      </c>
      <c r="C220" s="1" t="s">
        <v>340</v>
      </c>
    </row>
    <row r="221" spans="1:3" x14ac:dyDescent="0.2">
      <c r="A221" s="9">
        <v>312000</v>
      </c>
      <c r="B221" s="9" t="s">
        <v>338</v>
      </c>
      <c r="C221" s="1" t="s">
        <v>831</v>
      </c>
    </row>
    <row r="222" spans="1:3" x14ac:dyDescent="0.2">
      <c r="A222" s="9">
        <v>312010</v>
      </c>
      <c r="B222" s="9" t="s">
        <v>354</v>
      </c>
      <c r="C222" s="1" t="s">
        <v>341</v>
      </c>
    </row>
    <row r="223" spans="1:3" x14ac:dyDescent="0.2">
      <c r="A223" s="9">
        <v>312015</v>
      </c>
      <c r="B223" s="9" t="s">
        <v>628</v>
      </c>
      <c r="C223" s="1" t="s">
        <v>58</v>
      </c>
    </row>
    <row r="224" spans="1:3" x14ac:dyDescent="0.2">
      <c r="A224" s="9">
        <v>312020</v>
      </c>
      <c r="B224" s="9" t="s">
        <v>356</v>
      </c>
      <c r="C224" s="1" t="s">
        <v>342</v>
      </c>
    </row>
    <row r="225" spans="1:3" x14ac:dyDescent="0.2">
      <c r="A225" s="9">
        <v>312030</v>
      </c>
      <c r="B225" s="9" t="s">
        <v>497</v>
      </c>
      <c r="C225" s="1" t="s">
        <v>343</v>
      </c>
    </row>
    <row r="226" spans="1:3" x14ac:dyDescent="0.2">
      <c r="A226" s="9">
        <v>312040</v>
      </c>
      <c r="B226" s="9" t="s">
        <v>757</v>
      </c>
      <c r="C226" s="1" t="s">
        <v>765</v>
      </c>
    </row>
    <row r="227" spans="1:3" x14ac:dyDescent="0.2">
      <c r="A227" s="9">
        <v>312050</v>
      </c>
      <c r="B227" s="9" t="s">
        <v>743</v>
      </c>
      <c r="C227" s="1" t="s">
        <v>344</v>
      </c>
    </row>
    <row r="228" spans="1:3" x14ac:dyDescent="0.2">
      <c r="A228" s="9">
        <v>312060</v>
      </c>
      <c r="B228" s="9" t="s">
        <v>717</v>
      </c>
      <c r="C228" s="1" t="s">
        <v>345</v>
      </c>
    </row>
    <row r="229" spans="1:3" x14ac:dyDescent="0.2">
      <c r="A229" s="9">
        <v>312070</v>
      </c>
      <c r="B229" s="9" t="s">
        <v>525</v>
      </c>
      <c r="C229" s="1" t="s">
        <v>59</v>
      </c>
    </row>
    <row r="230" spans="1:3" x14ac:dyDescent="0.2">
      <c r="A230" s="9">
        <v>312080</v>
      </c>
      <c r="B230" s="9" t="s">
        <v>743</v>
      </c>
      <c r="C230" s="1" t="s">
        <v>346</v>
      </c>
    </row>
    <row r="231" spans="1:3" x14ac:dyDescent="0.2">
      <c r="A231" s="9">
        <v>312083</v>
      </c>
      <c r="B231" s="9" t="s">
        <v>386</v>
      </c>
      <c r="C231" s="1" t="s">
        <v>60</v>
      </c>
    </row>
    <row r="232" spans="1:3" x14ac:dyDescent="0.2">
      <c r="A232" s="9">
        <v>312087</v>
      </c>
      <c r="B232" s="9" t="s">
        <v>497</v>
      </c>
      <c r="C232" s="1" t="s">
        <v>347</v>
      </c>
    </row>
    <row r="233" spans="1:3" x14ac:dyDescent="0.2">
      <c r="A233" s="9">
        <v>312090</v>
      </c>
      <c r="B233" s="9" t="s">
        <v>622</v>
      </c>
      <c r="C233" s="1" t="s">
        <v>348</v>
      </c>
    </row>
    <row r="234" spans="1:3" x14ac:dyDescent="0.2">
      <c r="A234" s="9">
        <v>312100</v>
      </c>
      <c r="B234" s="9" t="s">
        <v>354</v>
      </c>
      <c r="C234" s="1" t="s">
        <v>350</v>
      </c>
    </row>
    <row r="235" spans="1:3" x14ac:dyDescent="0.2">
      <c r="A235" s="9">
        <v>312110</v>
      </c>
      <c r="B235" s="9" t="s">
        <v>549</v>
      </c>
      <c r="C235" s="1" t="s">
        <v>662</v>
      </c>
    </row>
    <row r="236" spans="1:3" x14ac:dyDescent="0.2">
      <c r="A236" s="9">
        <v>312120</v>
      </c>
      <c r="B236" s="9" t="s">
        <v>524</v>
      </c>
      <c r="C236" s="1" t="s">
        <v>351</v>
      </c>
    </row>
    <row r="237" spans="1:3" x14ac:dyDescent="0.2">
      <c r="A237" s="9">
        <v>312125</v>
      </c>
      <c r="B237" s="9" t="s">
        <v>639</v>
      </c>
      <c r="C237" s="1" t="s">
        <v>352</v>
      </c>
    </row>
    <row r="238" spans="1:3" x14ac:dyDescent="0.2">
      <c r="A238" s="9">
        <v>312130</v>
      </c>
      <c r="B238" s="9" t="s">
        <v>451</v>
      </c>
      <c r="C238" s="1" t="s">
        <v>61</v>
      </c>
    </row>
    <row r="239" spans="1:3" x14ac:dyDescent="0.2">
      <c r="A239" s="9">
        <v>312140</v>
      </c>
      <c r="B239" s="9" t="s">
        <v>823</v>
      </c>
      <c r="C239" s="1" t="s">
        <v>353</v>
      </c>
    </row>
    <row r="240" spans="1:3" x14ac:dyDescent="0.2">
      <c r="A240" s="9">
        <v>312150</v>
      </c>
      <c r="B240" s="9" t="s">
        <v>757</v>
      </c>
      <c r="C240" s="1" t="s">
        <v>766</v>
      </c>
    </row>
    <row r="241" spans="1:3" x14ac:dyDescent="0.2">
      <c r="A241" s="9">
        <v>312160</v>
      </c>
      <c r="B241" s="9" t="s">
        <v>354</v>
      </c>
      <c r="C241" s="1" t="s">
        <v>354</v>
      </c>
    </row>
    <row r="242" spans="1:3" x14ac:dyDescent="0.2">
      <c r="A242" s="9">
        <v>312170</v>
      </c>
      <c r="B242" s="9" t="s">
        <v>820</v>
      </c>
      <c r="C242" s="1" t="s">
        <v>704</v>
      </c>
    </row>
    <row r="243" spans="1:3" x14ac:dyDescent="0.2">
      <c r="A243" s="9">
        <v>312180</v>
      </c>
      <c r="B243" s="9" t="s">
        <v>338</v>
      </c>
      <c r="C243" s="1" t="s">
        <v>832</v>
      </c>
    </row>
    <row r="244" spans="1:3" x14ac:dyDescent="0.2">
      <c r="A244" s="9">
        <v>312190</v>
      </c>
      <c r="B244" s="9" t="s">
        <v>808</v>
      </c>
      <c r="C244" s="1" t="s">
        <v>780</v>
      </c>
    </row>
    <row r="245" spans="1:3" x14ac:dyDescent="0.2">
      <c r="A245" s="9">
        <v>312200</v>
      </c>
      <c r="B245" s="9" t="s">
        <v>475</v>
      </c>
      <c r="C245" s="1" t="s">
        <v>355</v>
      </c>
    </row>
    <row r="246" spans="1:3" x14ac:dyDescent="0.2">
      <c r="A246" s="9">
        <v>312210</v>
      </c>
      <c r="B246" s="9" t="s">
        <v>386</v>
      </c>
      <c r="C246" s="1" t="s">
        <v>62</v>
      </c>
    </row>
    <row r="247" spans="1:3" x14ac:dyDescent="0.2">
      <c r="A247" s="9">
        <v>312220</v>
      </c>
      <c r="B247" s="9" t="s">
        <v>386</v>
      </c>
      <c r="C247" s="1" t="s">
        <v>657</v>
      </c>
    </row>
    <row r="248" spans="1:3" x14ac:dyDescent="0.2">
      <c r="A248" s="9">
        <v>312230</v>
      </c>
      <c r="B248" s="9" t="s">
        <v>356</v>
      </c>
      <c r="C248" s="1" t="s">
        <v>356</v>
      </c>
    </row>
    <row r="249" spans="1:3" x14ac:dyDescent="0.2">
      <c r="A249" s="9">
        <v>312235</v>
      </c>
      <c r="B249" s="9" t="s">
        <v>821</v>
      </c>
      <c r="C249" s="1" t="s">
        <v>357</v>
      </c>
    </row>
    <row r="250" spans="1:3" x14ac:dyDescent="0.2">
      <c r="A250" s="9">
        <v>312240</v>
      </c>
      <c r="B250" s="9" t="s">
        <v>665</v>
      </c>
      <c r="C250" s="1" t="s">
        <v>677</v>
      </c>
    </row>
    <row r="251" spans="1:3" x14ac:dyDescent="0.2">
      <c r="A251" s="9">
        <v>312245</v>
      </c>
      <c r="B251" s="9" t="s">
        <v>821</v>
      </c>
      <c r="C251" s="1" t="s">
        <v>358</v>
      </c>
    </row>
    <row r="252" spans="1:3" x14ac:dyDescent="0.2">
      <c r="A252" s="9">
        <v>312247</v>
      </c>
      <c r="B252" s="9" t="s">
        <v>641</v>
      </c>
      <c r="C252" s="1" t="s">
        <v>722</v>
      </c>
    </row>
    <row r="253" spans="1:3" x14ac:dyDescent="0.2">
      <c r="A253" s="9">
        <v>312250</v>
      </c>
      <c r="B253" s="9" t="s">
        <v>338</v>
      </c>
      <c r="C253" s="1" t="s">
        <v>359</v>
      </c>
    </row>
    <row r="254" spans="1:3" x14ac:dyDescent="0.2">
      <c r="A254" s="9">
        <v>312260</v>
      </c>
      <c r="B254" s="9" t="s">
        <v>412</v>
      </c>
      <c r="C254" s="1" t="s">
        <v>360</v>
      </c>
    </row>
    <row r="255" spans="1:3" x14ac:dyDescent="0.2">
      <c r="A255" s="9">
        <v>312270</v>
      </c>
      <c r="B255" s="9" t="s">
        <v>820</v>
      </c>
      <c r="C255" s="1" t="s">
        <v>705</v>
      </c>
    </row>
    <row r="256" spans="1:3" x14ac:dyDescent="0.2">
      <c r="A256" s="9">
        <v>312280</v>
      </c>
      <c r="B256" s="9" t="s">
        <v>743</v>
      </c>
      <c r="C256" s="1" t="s">
        <v>63</v>
      </c>
    </row>
    <row r="257" spans="1:3" x14ac:dyDescent="0.2">
      <c r="A257" s="9">
        <v>312290</v>
      </c>
      <c r="B257" s="9" t="s">
        <v>463</v>
      </c>
      <c r="C257" s="1" t="s">
        <v>833</v>
      </c>
    </row>
    <row r="258" spans="1:3" x14ac:dyDescent="0.2">
      <c r="A258" s="9">
        <v>312300</v>
      </c>
      <c r="B258" s="9" t="s">
        <v>823</v>
      </c>
      <c r="C258" s="1" t="s">
        <v>362</v>
      </c>
    </row>
    <row r="259" spans="1:3" x14ac:dyDescent="0.2">
      <c r="A259" s="9">
        <v>312310</v>
      </c>
      <c r="B259" s="9" t="s">
        <v>412</v>
      </c>
      <c r="C259" s="1" t="s">
        <v>834</v>
      </c>
    </row>
    <row r="260" spans="1:3" x14ac:dyDescent="0.2">
      <c r="A260" s="9">
        <v>312320</v>
      </c>
      <c r="B260" s="9" t="s">
        <v>356</v>
      </c>
      <c r="C260" s="1" t="s">
        <v>363</v>
      </c>
    </row>
    <row r="261" spans="1:3" x14ac:dyDescent="0.2">
      <c r="A261" s="9">
        <v>312330</v>
      </c>
      <c r="B261" s="9" t="s">
        <v>808</v>
      </c>
      <c r="C261" s="1" t="s">
        <v>781</v>
      </c>
    </row>
    <row r="262" spans="1:3" x14ac:dyDescent="0.2">
      <c r="A262" s="9">
        <v>312340</v>
      </c>
      <c r="B262" s="9" t="s">
        <v>524</v>
      </c>
      <c r="C262" s="1" t="s">
        <v>64</v>
      </c>
    </row>
    <row r="263" spans="1:3" x14ac:dyDescent="0.2">
      <c r="A263" s="9">
        <v>312350</v>
      </c>
      <c r="B263" s="9" t="s">
        <v>640</v>
      </c>
      <c r="C263" s="1" t="s">
        <v>65</v>
      </c>
    </row>
    <row r="264" spans="1:3" x14ac:dyDescent="0.2">
      <c r="A264" s="9">
        <v>312352</v>
      </c>
      <c r="B264" s="9" t="s">
        <v>475</v>
      </c>
      <c r="C264" s="1" t="s">
        <v>66</v>
      </c>
    </row>
    <row r="265" spans="1:3" x14ac:dyDescent="0.2">
      <c r="A265" s="9">
        <v>312360</v>
      </c>
      <c r="B265" s="9" t="s">
        <v>743</v>
      </c>
      <c r="C265" s="1" t="s">
        <v>364</v>
      </c>
    </row>
    <row r="266" spans="1:3" x14ac:dyDescent="0.2">
      <c r="A266" s="9">
        <v>312370</v>
      </c>
      <c r="B266" s="9" t="s">
        <v>386</v>
      </c>
      <c r="C266" s="1" t="s">
        <v>365</v>
      </c>
    </row>
    <row r="267" spans="1:3" x14ac:dyDescent="0.2">
      <c r="A267" s="9">
        <v>312380</v>
      </c>
      <c r="B267" s="9" t="s">
        <v>497</v>
      </c>
      <c r="C267" s="1" t="s">
        <v>366</v>
      </c>
    </row>
    <row r="268" spans="1:3" x14ac:dyDescent="0.2">
      <c r="A268" s="9">
        <v>312385</v>
      </c>
      <c r="B268" s="9" t="s">
        <v>338</v>
      </c>
      <c r="C268" s="1" t="s">
        <v>367</v>
      </c>
    </row>
    <row r="269" spans="1:3" x14ac:dyDescent="0.2">
      <c r="A269" s="9">
        <v>312390</v>
      </c>
      <c r="B269" s="9" t="s">
        <v>823</v>
      </c>
      <c r="C269" s="1" t="s">
        <v>368</v>
      </c>
    </row>
    <row r="270" spans="1:3" x14ac:dyDescent="0.2">
      <c r="A270" s="9">
        <v>312400</v>
      </c>
      <c r="B270" s="9" t="s">
        <v>808</v>
      </c>
      <c r="C270" s="1" t="s">
        <v>791</v>
      </c>
    </row>
    <row r="271" spans="1:3" x14ac:dyDescent="0.2">
      <c r="A271" s="9">
        <v>312410</v>
      </c>
      <c r="B271" s="9" t="s">
        <v>717</v>
      </c>
      <c r="C271" s="1" t="s">
        <v>369</v>
      </c>
    </row>
    <row r="272" spans="1:3" x14ac:dyDescent="0.2">
      <c r="A272" s="9">
        <v>312420</v>
      </c>
      <c r="B272" s="9" t="s">
        <v>475</v>
      </c>
      <c r="C272" s="1" t="s">
        <v>370</v>
      </c>
    </row>
    <row r="273" spans="1:3" x14ac:dyDescent="0.2">
      <c r="A273" s="9">
        <v>312430</v>
      </c>
      <c r="B273" s="9" t="s">
        <v>497</v>
      </c>
      <c r="C273" s="1" t="s">
        <v>371</v>
      </c>
    </row>
    <row r="274" spans="1:3" x14ac:dyDescent="0.2">
      <c r="A274" s="9">
        <v>312440</v>
      </c>
      <c r="B274" s="9" t="s">
        <v>549</v>
      </c>
      <c r="C274" s="1" t="s">
        <v>67</v>
      </c>
    </row>
    <row r="275" spans="1:3" x14ac:dyDescent="0.2">
      <c r="A275" s="9">
        <v>312450</v>
      </c>
      <c r="B275" s="9" t="s">
        <v>549</v>
      </c>
      <c r="C275" s="1" t="s">
        <v>68</v>
      </c>
    </row>
    <row r="276" spans="1:3" x14ac:dyDescent="0.2">
      <c r="A276" s="9">
        <v>312460</v>
      </c>
      <c r="B276" s="9" t="s">
        <v>463</v>
      </c>
      <c r="C276" s="1" t="s">
        <v>69</v>
      </c>
    </row>
    <row r="277" spans="1:3" x14ac:dyDescent="0.2">
      <c r="A277" s="9">
        <v>312470</v>
      </c>
      <c r="B277" s="9" t="s">
        <v>356</v>
      </c>
      <c r="C277" s="1" t="s">
        <v>70</v>
      </c>
    </row>
    <row r="278" spans="1:3" x14ac:dyDescent="0.2">
      <c r="A278" s="9">
        <v>312480</v>
      </c>
      <c r="B278" s="9" t="s">
        <v>640</v>
      </c>
      <c r="C278" s="1" t="s">
        <v>372</v>
      </c>
    </row>
    <row r="279" spans="1:3" x14ac:dyDescent="0.2">
      <c r="A279" s="9">
        <v>312490</v>
      </c>
      <c r="B279" s="9" t="s">
        <v>808</v>
      </c>
      <c r="C279" s="1" t="s">
        <v>782</v>
      </c>
    </row>
    <row r="280" spans="1:3" x14ac:dyDescent="0.2">
      <c r="A280" s="9">
        <v>312500</v>
      </c>
      <c r="B280" s="9" t="s">
        <v>451</v>
      </c>
      <c r="C280" s="1" t="s">
        <v>71</v>
      </c>
    </row>
    <row r="281" spans="1:3" x14ac:dyDescent="0.2">
      <c r="A281" s="9">
        <v>312510</v>
      </c>
      <c r="B281" s="9" t="s">
        <v>549</v>
      </c>
      <c r="C281" s="1" t="s">
        <v>373</v>
      </c>
    </row>
    <row r="282" spans="1:3" x14ac:dyDescent="0.2">
      <c r="A282" s="9">
        <v>312520</v>
      </c>
      <c r="B282" s="9" t="s">
        <v>665</v>
      </c>
      <c r="C282" s="1" t="s">
        <v>835</v>
      </c>
    </row>
    <row r="283" spans="1:3" x14ac:dyDescent="0.2">
      <c r="A283" s="9">
        <v>312530</v>
      </c>
      <c r="B283" s="9" t="s">
        <v>475</v>
      </c>
      <c r="C283" s="1" t="s">
        <v>72</v>
      </c>
    </row>
    <row r="284" spans="1:3" x14ac:dyDescent="0.2">
      <c r="A284" s="9">
        <v>312540</v>
      </c>
      <c r="B284" s="9" t="s">
        <v>354</v>
      </c>
      <c r="C284" s="1" t="s">
        <v>374</v>
      </c>
    </row>
    <row r="285" spans="1:3" x14ac:dyDescent="0.2">
      <c r="A285" s="9">
        <v>312550</v>
      </c>
      <c r="B285" s="9" t="s">
        <v>354</v>
      </c>
      <c r="C285" s="1" t="s">
        <v>186</v>
      </c>
    </row>
    <row r="286" spans="1:3" x14ac:dyDescent="0.2">
      <c r="A286" s="9">
        <v>312560</v>
      </c>
      <c r="B286" s="9" t="s">
        <v>821</v>
      </c>
      <c r="C286" s="1" t="s">
        <v>836</v>
      </c>
    </row>
    <row r="287" spans="1:3" x14ac:dyDescent="0.2">
      <c r="A287" s="9">
        <v>312570</v>
      </c>
      <c r="B287" s="9" t="s">
        <v>622</v>
      </c>
      <c r="C287" s="1" t="s">
        <v>375</v>
      </c>
    </row>
    <row r="288" spans="1:3" x14ac:dyDescent="0.2">
      <c r="A288" s="9">
        <v>312580</v>
      </c>
      <c r="B288" s="9" t="s">
        <v>386</v>
      </c>
      <c r="C288" s="1" t="s">
        <v>73</v>
      </c>
    </row>
    <row r="289" spans="1:3" x14ac:dyDescent="0.2">
      <c r="A289" s="9">
        <v>312590</v>
      </c>
      <c r="B289" s="9" t="s">
        <v>412</v>
      </c>
      <c r="C289" s="1" t="s">
        <v>74</v>
      </c>
    </row>
    <row r="290" spans="1:3" x14ac:dyDescent="0.2">
      <c r="A290" s="9">
        <v>312595</v>
      </c>
      <c r="B290" s="9" t="s">
        <v>475</v>
      </c>
      <c r="C290" s="1" t="s">
        <v>376</v>
      </c>
    </row>
    <row r="291" spans="1:3" x14ac:dyDescent="0.2">
      <c r="A291" s="9">
        <v>312600</v>
      </c>
      <c r="B291" s="9" t="s">
        <v>717</v>
      </c>
      <c r="C291" s="1" t="s">
        <v>658</v>
      </c>
    </row>
    <row r="292" spans="1:3" x14ac:dyDescent="0.2">
      <c r="A292" s="9">
        <v>312610</v>
      </c>
      <c r="B292" s="9" t="s">
        <v>356</v>
      </c>
      <c r="C292" s="1" t="s">
        <v>377</v>
      </c>
    </row>
    <row r="293" spans="1:3" x14ac:dyDescent="0.2">
      <c r="A293" s="9">
        <v>312620</v>
      </c>
      <c r="B293" s="9" t="s">
        <v>641</v>
      </c>
      <c r="C293" s="1" t="s">
        <v>378</v>
      </c>
    </row>
    <row r="294" spans="1:3" x14ac:dyDescent="0.2">
      <c r="A294" s="9">
        <v>312630</v>
      </c>
      <c r="B294" s="9" t="s">
        <v>524</v>
      </c>
      <c r="C294" s="1" t="s">
        <v>75</v>
      </c>
    </row>
    <row r="295" spans="1:3" x14ac:dyDescent="0.2">
      <c r="A295" s="9">
        <v>312640</v>
      </c>
      <c r="B295" s="9" t="s">
        <v>622</v>
      </c>
      <c r="C295" s="1" t="s">
        <v>76</v>
      </c>
    </row>
    <row r="296" spans="1:3" x14ac:dyDescent="0.2">
      <c r="A296" s="9">
        <v>312650</v>
      </c>
      <c r="B296" s="9" t="s">
        <v>354</v>
      </c>
      <c r="C296" s="1" t="s">
        <v>379</v>
      </c>
    </row>
    <row r="297" spans="1:3" x14ac:dyDescent="0.2">
      <c r="A297" s="9">
        <v>312660</v>
      </c>
      <c r="B297" s="9" t="s">
        <v>497</v>
      </c>
      <c r="C297" s="1" t="s">
        <v>380</v>
      </c>
    </row>
    <row r="298" spans="1:3" x14ac:dyDescent="0.2">
      <c r="A298" s="9">
        <v>312670</v>
      </c>
      <c r="B298" s="9" t="s">
        <v>497</v>
      </c>
      <c r="C298" s="1" t="s">
        <v>381</v>
      </c>
    </row>
    <row r="299" spans="1:3" x14ac:dyDescent="0.2">
      <c r="A299" s="9">
        <v>312675</v>
      </c>
      <c r="B299" s="9" t="s">
        <v>628</v>
      </c>
      <c r="C299" s="1" t="s">
        <v>77</v>
      </c>
    </row>
    <row r="300" spans="1:3" x14ac:dyDescent="0.2">
      <c r="A300" s="9">
        <v>312680</v>
      </c>
      <c r="B300" s="9" t="s">
        <v>628</v>
      </c>
      <c r="C300" s="1" t="s">
        <v>78</v>
      </c>
    </row>
    <row r="301" spans="1:3" x14ac:dyDescent="0.2">
      <c r="A301" s="9">
        <v>312690</v>
      </c>
      <c r="B301" s="9" t="s">
        <v>386</v>
      </c>
      <c r="C301" s="1" t="s">
        <v>652</v>
      </c>
    </row>
    <row r="302" spans="1:3" x14ac:dyDescent="0.2">
      <c r="A302" s="9">
        <v>312695</v>
      </c>
      <c r="B302" s="9" t="s">
        <v>386</v>
      </c>
      <c r="C302" s="1" t="s">
        <v>79</v>
      </c>
    </row>
    <row r="303" spans="1:3" x14ac:dyDescent="0.2">
      <c r="A303" s="9">
        <v>312700</v>
      </c>
      <c r="B303" s="9" t="s">
        <v>639</v>
      </c>
      <c r="C303" s="1" t="s">
        <v>382</v>
      </c>
    </row>
    <row r="304" spans="1:3" x14ac:dyDescent="0.2">
      <c r="A304" s="9">
        <v>312705</v>
      </c>
      <c r="B304" s="9" t="s">
        <v>628</v>
      </c>
      <c r="C304" s="1" t="s">
        <v>80</v>
      </c>
    </row>
    <row r="305" spans="1:3" x14ac:dyDescent="0.2">
      <c r="A305" s="9">
        <v>312707</v>
      </c>
      <c r="B305" s="9" t="s">
        <v>497</v>
      </c>
      <c r="C305" s="1" t="s">
        <v>383</v>
      </c>
    </row>
    <row r="306" spans="1:3" x14ac:dyDescent="0.2">
      <c r="A306" s="9">
        <v>312710</v>
      </c>
      <c r="B306" s="9" t="s">
        <v>639</v>
      </c>
      <c r="C306" s="1" t="s">
        <v>384</v>
      </c>
    </row>
    <row r="307" spans="1:3" x14ac:dyDescent="0.2">
      <c r="A307" s="9">
        <v>312720</v>
      </c>
      <c r="B307" s="9" t="s">
        <v>622</v>
      </c>
      <c r="C307" s="1" t="s">
        <v>81</v>
      </c>
    </row>
    <row r="308" spans="1:3" x14ac:dyDescent="0.2">
      <c r="A308" s="9">
        <v>312730</v>
      </c>
      <c r="B308" s="9" t="s">
        <v>386</v>
      </c>
      <c r="C308" s="1" t="s">
        <v>837</v>
      </c>
    </row>
    <row r="309" spans="1:3" x14ac:dyDescent="0.2">
      <c r="A309" s="9">
        <v>312733</v>
      </c>
      <c r="B309" s="9" t="s">
        <v>497</v>
      </c>
      <c r="C309" s="1" t="s">
        <v>82</v>
      </c>
    </row>
    <row r="310" spans="1:3" x14ac:dyDescent="0.2">
      <c r="A310" s="9">
        <v>312735</v>
      </c>
      <c r="B310" s="9" t="s">
        <v>497</v>
      </c>
      <c r="C310" s="1" t="s">
        <v>83</v>
      </c>
    </row>
    <row r="311" spans="1:3" x14ac:dyDescent="0.2">
      <c r="A311" s="9">
        <v>312737</v>
      </c>
      <c r="B311" s="9" t="s">
        <v>386</v>
      </c>
      <c r="C311" s="1" t="s">
        <v>84</v>
      </c>
    </row>
    <row r="312" spans="1:3" x14ac:dyDescent="0.2">
      <c r="A312" s="9">
        <v>312738</v>
      </c>
      <c r="B312" s="9" t="s">
        <v>451</v>
      </c>
      <c r="C312" s="1" t="s">
        <v>85</v>
      </c>
    </row>
    <row r="313" spans="1:3" x14ac:dyDescent="0.2">
      <c r="A313" s="9">
        <v>312740</v>
      </c>
      <c r="B313" s="9" t="s">
        <v>549</v>
      </c>
      <c r="C313" s="1" t="s">
        <v>86</v>
      </c>
    </row>
    <row r="314" spans="1:3" x14ac:dyDescent="0.2">
      <c r="A314" s="9">
        <v>312750</v>
      </c>
      <c r="B314" s="9" t="s">
        <v>386</v>
      </c>
      <c r="C314" s="1" t="s">
        <v>87</v>
      </c>
    </row>
    <row r="315" spans="1:3" x14ac:dyDescent="0.2">
      <c r="A315" s="9">
        <v>312760</v>
      </c>
      <c r="B315" s="9" t="s">
        <v>354</v>
      </c>
      <c r="C315" s="1" t="s">
        <v>838</v>
      </c>
    </row>
    <row r="316" spans="1:3" x14ac:dyDescent="0.2">
      <c r="A316" s="9">
        <v>312770</v>
      </c>
      <c r="B316" s="9" t="s">
        <v>386</v>
      </c>
      <c r="C316" s="1" t="s">
        <v>386</v>
      </c>
    </row>
    <row r="317" spans="1:3" x14ac:dyDescent="0.2">
      <c r="A317" s="9">
        <v>312780</v>
      </c>
      <c r="B317" s="9" t="s">
        <v>497</v>
      </c>
      <c r="C317" s="1" t="s">
        <v>387</v>
      </c>
    </row>
    <row r="318" spans="1:3" x14ac:dyDescent="0.2">
      <c r="A318" s="9">
        <v>312790</v>
      </c>
      <c r="B318" s="9" t="s">
        <v>640</v>
      </c>
      <c r="C318" s="1" t="s">
        <v>88</v>
      </c>
    </row>
    <row r="319" spans="1:3" x14ac:dyDescent="0.2">
      <c r="A319" s="9">
        <v>312800</v>
      </c>
      <c r="B319" s="9" t="s">
        <v>412</v>
      </c>
      <c r="C319" s="1" t="s">
        <v>388</v>
      </c>
    </row>
    <row r="320" spans="1:3" x14ac:dyDescent="0.2">
      <c r="A320" s="9">
        <v>312810</v>
      </c>
      <c r="B320" s="9" t="s">
        <v>524</v>
      </c>
      <c r="C320" s="1" t="s">
        <v>389</v>
      </c>
    </row>
    <row r="321" spans="1:3" x14ac:dyDescent="0.2">
      <c r="A321" s="9">
        <v>312820</v>
      </c>
      <c r="B321" s="9" t="s">
        <v>820</v>
      </c>
      <c r="C321" s="1" t="s">
        <v>706</v>
      </c>
    </row>
    <row r="322" spans="1:3" x14ac:dyDescent="0.2">
      <c r="A322" s="9">
        <v>312825</v>
      </c>
      <c r="B322" s="9" t="s">
        <v>497</v>
      </c>
      <c r="C322" s="1" t="s">
        <v>390</v>
      </c>
    </row>
    <row r="323" spans="1:3" x14ac:dyDescent="0.2">
      <c r="A323" s="9">
        <v>312830</v>
      </c>
      <c r="B323" s="9" t="s">
        <v>665</v>
      </c>
      <c r="C323" s="1" t="s">
        <v>678</v>
      </c>
    </row>
    <row r="324" spans="1:3" x14ac:dyDescent="0.2">
      <c r="A324" s="9">
        <v>312840</v>
      </c>
      <c r="B324" s="9" t="s">
        <v>808</v>
      </c>
      <c r="C324" s="1" t="s">
        <v>783</v>
      </c>
    </row>
    <row r="325" spans="1:3" x14ac:dyDescent="0.2">
      <c r="A325" s="9">
        <v>312850</v>
      </c>
      <c r="B325" s="9" t="s">
        <v>451</v>
      </c>
      <c r="C325" s="1" t="s">
        <v>89</v>
      </c>
    </row>
    <row r="326" spans="1:3" x14ac:dyDescent="0.2">
      <c r="A326" s="9">
        <v>312860</v>
      </c>
      <c r="B326" s="9" t="s">
        <v>525</v>
      </c>
      <c r="C326" s="1" t="s">
        <v>391</v>
      </c>
    </row>
    <row r="327" spans="1:3" x14ac:dyDescent="0.2">
      <c r="A327" s="9">
        <v>312870</v>
      </c>
      <c r="B327" s="9" t="s">
        <v>665</v>
      </c>
      <c r="C327" s="1" t="s">
        <v>679</v>
      </c>
    </row>
    <row r="328" spans="1:3" x14ac:dyDescent="0.2">
      <c r="A328" s="9">
        <v>312880</v>
      </c>
      <c r="B328" s="9" t="s">
        <v>808</v>
      </c>
      <c r="C328" s="1" t="s">
        <v>806</v>
      </c>
    </row>
    <row r="329" spans="1:3" x14ac:dyDescent="0.2">
      <c r="A329" s="9">
        <v>312890</v>
      </c>
      <c r="B329" s="9" t="s">
        <v>525</v>
      </c>
      <c r="C329" s="1" t="s">
        <v>392</v>
      </c>
    </row>
    <row r="330" spans="1:3" x14ac:dyDescent="0.2">
      <c r="A330" s="9">
        <v>312900</v>
      </c>
      <c r="B330" s="9" t="s">
        <v>808</v>
      </c>
      <c r="C330" s="1" t="s">
        <v>792</v>
      </c>
    </row>
    <row r="331" spans="1:3" x14ac:dyDescent="0.2">
      <c r="A331" s="9">
        <v>312910</v>
      </c>
      <c r="B331" s="9" t="s">
        <v>432</v>
      </c>
      <c r="C331" s="1" t="s">
        <v>90</v>
      </c>
    </row>
    <row r="332" spans="1:3" x14ac:dyDescent="0.2">
      <c r="A332" s="9">
        <v>312920</v>
      </c>
      <c r="B332" s="9" t="s">
        <v>549</v>
      </c>
      <c r="C332" s="1" t="s">
        <v>91</v>
      </c>
    </row>
    <row r="333" spans="1:3" x14ac:dyDescent="0.2">
      <c r="A333" s="9">
        <v>312930</v>
      </c>
      <c r="B333" s="9" t="s">
        <v>338</v>
      </c>
      <c r="C333" s="1" t="s">
        <v>393</v>
      </c>
    </row>
    <row r="334" spans="1:3" x14ac:dyDescent="0.2">
      <c r="A334" s="9">
        <v>312940</v>
      </c>
      <c r="B334" s="9" t="s">
        <v>757</v>
      </c>
      <c r="C334" s="1" t="s">
        <v>767</v>
      </c>
    </row>
    <row r="335" spans="1:3" x14ac:dyDescent="0.2">
      <c r="A335" s="9">
        <v>312950</v>
      </c>
      <c r="B335" s="9" t="s">
        <v>639</v>
      </c>
      <c r="C335" s="1" t="s">
        <v>395</v>
      </c>
    </row>
    <row r="336" spans="1:3" x14ac:dyDescent="0.2">
      <c r="A336" s="9">
        <v>312960</v>
      </c>
      <c r="B336" s="9" t="s">
        <v>827</v>
      </c>
      <c r="C336" s="1" t="s">
        <v>394</v>
      </c>
    </row>
    <row r="337" spans="1:3" x14ac:dyDescent="0.2">
      <c r="A337" s="9">
        <v>312965</v>
      </c>
      <c r="B337" s="9" t="s">
        <v>440</v>
      </c>
      <c r="C337" s="1" t="s">
        <v>92</v>
      </c>
    </row>
    <row r="338" spans="1:3" x14ac:dyDescent="0.2">
      <c r="A338" s="9">
        <v>312970</v>
      </c>
      <c r="B338" s="9" t="s">
        <v>524</v>
      </c>
      <c r="C338" s="1" t="s">
        <v>396</v>
      </c>
    </row>
    <row r="339" spans="1:3" x14ac:dyDescent="0.2">
      <c r="A339" s="9">
        <v>312980</v>
      </c>
      <c r="B339" s="9" t="s">
        <v>717</v>
      </c>
      <c r="C339" s="1" t="s">
        <v>397</v>
      </c>
    </row>
    <row r="340" spans="1:3" x14ac:dyDescent="0.2">
      <c r="A340" s="9">
        <v>312990</v>
      </c>
      <c r="B340" s="9" t="s">
        <v>549</v>
      </c>
      <c r="C340" s="1" t="s">
        <v>93</v>
      </c>
    </row>
    <row r="341" spans="1:3" x14ac:dyDescent="0.2">
      <c r="A341" s="9">
        <v>313000</v>
      </c>
      <c r="B341" s="9" t="s">
        <v>823</v>
      </c>
      <c r="C341" s="1" t="s">
        <v>94</v>
      </c>
    </row>
    <row r="342" spans="1:3" x14ac:dyDescent="0.2">
      <c r="A342" s="9">
        <v>313005</v>
      </c>
      <c r="B342" s="9" t="s">
        <v>440</v>
      </c>
      <c r="C342" s="1" t="s">
        <v>398</v>
      </c>
    </row>
    <row r="343" spans="1:3" x14ac:dyDescent="0.2">
      <c r="A343" s="9">
        <v>313010</v>
      </c>
      <c r="B343" s="9" t="s">
        <v>717</v>
      </c>
      <c r="C343" s="1" t="s">
        <v>399</v>
      </c>
    </row>
    <row r="344" spans="1:3" x14ac:dyDescent="0.2">
      <c r="A344" s="9">
        <v>313020</v>
      </c>
      <c r="B344" s="9" t="s">
        <v>356</v>
      </c>
      <c r="C344" s="1" t="s">
        <v>400</v>
      </c>
    </row>
    <row r="345" spans="1:3" x14ac:dyDescent="0.2">
      <c r="A345" s="9">
        <v>313030</v>
      </c>
      <c r="B345" s="9" t="s">
        <v>356</v>
      </c>
      <c r="C345" s="1" t="s">
        <v>401</v>
      </c>
    </row>
    <row r="346" spans="1:3" x14ac:dyDescent="0.2">
      <c r="A346" s="9">
        <v>313040</v>
      </c>
      <c r="B346" s="9" t="s">
        <v>743</v>
      </c>
      <c r="C346" s="1" t="s">
        <v>402</v>
      </c>
    </row>
    <row r="347" spans="1:3" x14ac:dyDescent="0.2">
      <c r="A347" s="9">
        <v>313050</v>
      </c>
      <c r="B347" s="9" t="s">
        <v>743</v>
      </c>
      <c r="C347" s="1" t="s">
        <v>403</v>
      </c>
    </row>
    <row r="348" spans="1:3" x14ac:dyDescent="0.2">
      <c r="A348" s="9">
        <v>313055</v>
      </c>
      <c r="B348" s="9" t="s">
        <v>338</v>
      </c>
      <c r="C348" s="1" t="s">
        <v>95</v>
      </c>
    </row>
    <row r="349" spans="1:3" x14ac:dyDescent="0.2">
      <c r="A349" s="9">
        <v>313060</v>
      </c>
      <c r="B349" s="9" t="s">
        <v>549</v>
      </c>
      <c r="C349" s="1" t="s">
        <v>404</v>
      </c>
    </row>
    <row r="350" spans="1:3" x14ac:dyDescent="0.2">
      <c r="A350" s="9">
        <v>313065</v>
      </c>
      <c r="B350" s="9" t="s">
        <v>497</v>
      </c>
      <c r="C350" s="1" t="s">
        <v>96</v>
      </c>
    </row>
    <row r="351" spans="1:3" x14ac:dyDescent="0.2">
      <c r="A351" s="9">
        <v>313070</v>
      </c>
      <c r="B351" s="9" t="s">
        <v>640</v>
      </c>
      <c r="C351" s="1" t="s">
        <v>405</v>
      </c>
    </row>
    <row r="352" spans="1:3" x14ac:dyDescent="0.2">
      <c r="A352" s="9">
        <v>313080</v>
      </c>
      <c r="B352" s="9" t="s">
        <v>743</v>
      </c>
      <c r="C352" s="1" t="s">
        <v>839</v>
      </c>
    </row>
    <row r="353" spans="1:3" x14ac:dyDescent="0.2">
      <c r="A353" s="9">
        <v>313090</v>
      </c>
      <c r="B353" s="9" t="s">
        <v>338</v>
      </c>
      <c r="C353" s="1" t="s">
        <v>406</v>
      </c>
    </row>
    <row r="354" spans="1:3" x14ac:dyDescent="0.2">
      <c r="A354" s="9">
        <v>313100</v>
      </c>
      <c r="B354" s="9" t="s">
        <v>622</v>
      </c>
      <c r="C354" s="1" t="s">
        <v>407</v>
      </c>
    </row>
    <row r="355" spans="1:3" x14ac:dyDescent="0.2">
      <c r="A355" s="9">
        <v>313110</v>
      </c>
      <c r="B355" s="9" t="s">
        <v>622</v>
      </c>
      <c r="C355" s="1" t="s">
        <v>408</v>
      </c>
    </row>
    <row r="356" spans="1:3" x14ac:dyDescent="0.2">
      <c r="A356" s="9">
        <v>313115</v>
      </c>
      <c r="B356" s="9" t="s">
        <v>338</v>
      </c>
      <c r="C356" s="1" t="s">
        <v>751</v>
      </c>
    </row>
    <row r="357" spans="1:3" x14ac:dyDescent="0.2">
      <c r="A357" s="9">
        <v>313120</v>
      </c>
      <c r="B357" s="9" t="s">
        <v>475</v>
      </c>
      <c r="C357" s="1" t="s">
        <v>409</v>
      </c>
    </row>
    <row r="358" spans="1:3" x14ac:dyDescent="0.2">
      <c r="A358" s="9">
        <v>313130</v>
      </c>
      <c r="B358" s="9" t="s">
        <v>338</v>
      </c>
      <c r="C358" s="1" t="s">
        <v>410</v>
      </c>
    </row>
    <row r="359" spans="1:3" x14ac:dyDescent="0.2">
      <c r="A359" s="9">
        <v>313140</v>
      </c>
      <c r="B359" s="9" t="s">
        <v>432</v>
      </c>
      <c r="C359" s="1" t="s">
        <v>97</v>
      </c>
    </row>
    <row r="360" spans="1:3" x14ac:dyDescent="0.2">
      <c r="A360" s="9">
        <v>313150</v>
      </c>
      <c r="B360" s="9" t="s">
        <v>549</v>
      </c>
      <c r="C360" s="1" t="s">
        <v>411</v>
      </c>
    </row>
    <row r="361" spans="1:3" x14ac:dyDescent="0.2">
      <c r="A361" s="9">
        <v>313160</v>
      </c>
      <c r="B361" s="9" t="s">
        <v>640</v>
      </c>
      <c r="C361" s="1" t="s">
        <v>98</v>
      </c>
    </row>
    <row r="362" spans="1:3" x14ac:dyDescent="0.2">
      <c r="A362" s="9">
        <v>313170</v>
      </c>
      <c r="B362" s="9" t="s">
        <v>412</v>
      </c>
      <c r="C362" s="1" t="s">
        <v>412</v>
      </c>
    </row>
    <row r="363" spans="1:3" x14ac:dyDescent="0.2">
      <c r="A363" s="9">
        <v>313180</v>
      </c>
      <c r="B363" s="9" t="s">
        <v>386</v>
      </c>
      <c r="C363" s="1" t="s">
        <v>840</v>
      </c>
    </row>
    <row r="364" spans="1:3" x14ac:dyDescent="0.2">
      <c r="A364" s="9">
        <v>313190</v>
      </c>
      <c r="B364" s="9" t="s">
        <v>717</v>
      </c>
      <c r="C364" s="1" t="s">
        <v>414</v>
      </c>
    </row>
    <row r="365" spans="1:3" x14ac:dyDescent="0.2">
      <c r="A365" s="9">
        <v>313200</v>
      </c>
      <c r="B365" s="9" t="s">
        <v>497</v>
      </c>
      <c r="C365" s="1" t="s">
        <v>99</v>
      </c>
    </row>
    <row r="366" spans="1:3" x14ac:dyDescent="0.2">
      <c r="A366" s="9">
        <v>313210</v>
      </c>
      <c r="B366" s="9" t="s">
        <v>440</v>
      </c>
      <c r="C366" s="1" t="s">
        <v>415</v>
      </c>
    </row>
    <row r="367" spans="1:3" x14ac:dyDescent="0.2">
      <c r="A367" s="9">
        <v>313220</v>
      </c>
      <c r="B367" s="9" t="s">
        <v>356</v>
      </c>
      <c r="C367" s="1" t="s">
        <v>416</v>
      </c>
    </row>
    <row r="368" spans="1:3" x14ac:dyDescent="0.2">
      <c r="A368" s="9">
        <v>313230</v>
      </c>
      <c r="B368" s="9" t="s">
        <v>628</v>
      </c>
      <c r="C368" s="1" t="s">
        <v>417</v>
      </c>
    </row>
    <row r="369" spans="1:3" x14ac:dyDescent="0.2">
      <c r="A369" s="9">
        <v>313240</v>
      </c>
      <c r="B369" s="9" t="s">
        <v>549</v>
      </c>
      <c r="C369" s="1" t="s">
        <v>418</v>
      </c>
    </row>
    <row r="370" spans="1:3" x14ac:dyDescent="0.2">
      <c r="A370" s="9">
        <v>313250</v>
      </c>
      <c r="B370" s="9" t="s">
        <v>354</v>
      </c>
      <c r="C370" s="1" t="s">
        <v>419</v>
      </c>
    </row>
    <row r="371" spans="1:3" x14ac:dyDescent="0.2">
      <c r="A371" s="9">
        <v>313260</v>
      </c>
      <c r="B371" s="9" t="s">
        <v>463</v>
      </c>
      <c r="C371" s="1" t="s">
        <v>100</v>
      </c>
    </row>
    <row r="372" spans="1:3" x14ac:dyDescent="0.2">
      <c r="A372" s="9">
        <v>313270</v>
      </c>
      <c r="B372" s="9" t="s">
        <v>628</v>
      </c>
      <c r="C372" s="1" t="s">
        <v>420</v>
      </c>
    </row>
    <row r="373" spans="1:3" x14ac:dyDescent="0.2">
      <c r="A373" s="9">
        <v>313280</v>
      </c>
      <c r="B373" s="9" t="s">
        <v>412</v>
      </c>
      <c r="C373" s="1" t="s">
        <v>746</v>
      </c>
    </row>
    <row r="374" spans="1:3" x14ac:dyDescent="0.2">
      <c r="A374" s="9">
        <v>313290</v>
      </c>
      <c r="B374" s="9" t="s">
        <v>524</v>
      </c>
      <c r="C374" s="1" t="s">
        <v>421</v>
      </c>
    </row>
    <row r="375" spans="1:3" x14ac:dyDescent="0.2">
      <c r="A375" s="9">
        <v>313300</v>
      </c>
      <c r="B375" s="9" t="s">
        <v>743</v>
      </c>
      <c r="C375" s="1" t="s">
        <v>422</v>
      </c>
    </row>
    <row r="376" spans="1:3" x14ac:dyDescent="0.2">
      <c r="A376" s="9">
        <v>313310</v>
      </c>
      <c r="B376" s="9" t="s">
        <v>743</v>
      </c>
      <c r="C376" s="1" t="s">
        <v>423</v>
      </c>
    </row>
    <row r="377" spans="1:3" x14ac:dyDescent="0.2">
      <c r="A377" s="9">
        <v>313320</v>
      </c>
      <c r="B377" s="9" t="s">
        <v>386</v>
      </c>
      <c r="C377" s="1" t="s">
        <v>424</v>
      </c>
    </row>
    <row r="378" spans="1:3" x14ac:dyDescent="0.2">
      <c r="A378" s="9">
        <v>313330</v>
      </c>
      <c r="B378" s="9" t="s">
        <v>821</v>
      </c>
      <c r="C378" s="1" t="s">
        <v>425</v>
      </c>
    </row>
    <row r="379" spans="1:3" x14ac:dyDescent="0.2">
      <c r="A379" s="9">
        <v>313340</v>
      </c>
      <c r="B379" s="9" t="s">
        <v>639</v>
      </c>
      <c r="C379" s="1" t="s">
        <v>426</v>
      </c>
    </row>
    <row r="380" spans="1:3" x14ac:dyDescent="0.2">
      <c r="A380" s="9">
        <v>313350</v>
      </c>
      <c r="B380" s="9" t="s">
        <v>356</v>
      </c>
      <c r="C380" s="1" t="s">
        <v>427</v>
      </c>
    </row>
    <row r="381" spans="1:3" x14ac:dyDescent="0.2">
      <c r="A381" s="9">
        <v>313360</v>
      </c>
      <c r="B381" s="9" t="s">
        <v>549</v>
      </c>
      <c r="C381" s="1" t="s">
        <v>428</v>
      </c>
    </row>
    <row r="382" spans="1:3" x14ac:dyDescent="0.2">
      <c r="A382" s="9">
        <v>313370</v>
      </c>
      <c r="B382" s="9" t="s">
        <v>356</v>
      </c>
      <c r="C382" s="1" t="s">
        <v>429</v>
      </c>
    </row>
    <row r="383" spans="1:3" x14ac:dyDescent="0.2">
      <c r="A383" s="9">
        <v>313375</v>
      </c>
      <c r="B383" s="9" t="s">
        <v>524</v>
      </c>
      <c r="C383" s="1" t="s">
        <v>727</v>
      </c>
    </row>
    <row r="384" spans="1:3" x14ac:dyDescent="0.2">
      <c r="A384" s="9">
        <v>313380</v>
      </c>
      <c r="B384" s="9" t="s">
        <v>356</v>
      </c>
      <c r="C384" s="1" t="s">
        <v>430</v>
      </c>
    </row>
    <row r="385" spans="1:3" x14ac:dyDescent="0.2">
      <c r="A385" s="9">
        <v>313390</v>
      </c>
      <c r="B385" s="9" t="s">
        <v>757</v>
      </c>
      <c r="C385" s="1" t="s">
        <v>841</v>
      </c>
    </row>
    <row r="386" spans="1:3" x14ac:dyDescent="0.2">
      <c r="A386" s="9">
        <v>313400</v>
      </c>
      <c r="B386" s="9" t="s">
        <v>821</v>
      </c>
      <c r="C386" s="1" t="s">
        <v>431</v>
      </c>
    </row>
    <row r="387" spans="1:3" x14ac:dyDescent="0.2">
      <c r="A387" s="9">
        <v>313410</v>
      </c>
      <c r="B387" s="9" t="s">
        <v>386</v>
      </c>
      <c r="C387" s="1" t="s">
        <v>101</v>
      </c>
    </row>
    <row r="388" spans="1:3" x14ac:dyDescent="0.2">
      <c r="A388" s="9">
        <v>313420</v>
      </c>
      <c r="B388" s="9" t="s">
        <v>432</v>
      </c>
      <c r="C388" s="1" t="s">
        <v>432</v>
      </c>
    </row>
    <row r="389" spans="1:3" x14ac:dyDescent="0.2">
      <c r="A389" s="9">
        <v>313430</v>
      </c>
      <c r="B389" s="9" t="s">
        <v>743</v>
      </c>
      <c r="C389" s="1" t="s">
        <v>102</v>
      </c>
    </row>
    <row r="390" spans="1:3" x14ac:dyDescent="0.2">
      <c r="A390" s="9">
        <v>313440</v>
      </c>
      <c r="B390" s="9" t="s">
        <v>639</v>
      </c>
      <c r="C390" s="1" t="s">
        <v>433</v>
      </c>
    </row>
    <row r="391" spans="1:3" x14ac:dyDescent="0.2">
      <c r="A391" s="9">
        <v>313450</v>
      </c>
      <c r="B391" s="9" t="s">
        <v>743</v>
      </c>
      <c r="C391" s="1" t="s">
        <v>103</v>
      </c>
    </row>
    <row r="392" spans="1:3" x14ac:dyDescent="0.2">
      <c r="A392" s="9">
        <v>313460</v>
      </c>
      <c r="B392" s="9" t="s">
        <v>717</v>
      </c>
      <c r="C392" s="1" t="s">
        <v>434</v>
      </c>
    </row>
    <row r="393" spans="1:3" x14ac:dyDescent="0.2">
      <c r="A393" s="9">
        <v>313470</v>
      </c>
      <c r="B393" s="9" t="s">
        <v>821</v>
      </c>
      <c r="C393" s="1" t="s">
        <v>435</v>
      </c>
    </row>
    <row r="394" spans="1:3" x14ac:dyDescent="0.2">
      <c r="A394" s="9">
        <v>313480</v>
      </c>
      <c r="B394" s="9" t="s">
        <v>524</v>
      </c>
      <c r="C394" s="1" t="s">
        <v>436</v>
      </c>
    </row>
    <row r="395" spans="1:3" x14ac:dyDescent="0.2">
      <c r="A395" s="9">
        <v>313490</v>
      </c>
      <c r="B395" s="9" t="s">
        <v>549</v>
      </c>
      <c r="C395" s="1" t="s">
        <v>437</v>
      </c>
    </row>
    <row r="396" spans="1:3" x14ac:dyDescent="0.2">
      <c r="A396" s="9">
        <v>313500</v>
      </c>
      <c r="B396" s="9" t="s">
        <v>338</v>
      </c>
      <c r="C396" s="1" t="s">
        <v>104</v>
      </c>
    </row>
    <row r="397" spans="1:3" x14ac:dyDescent="0.2">
      <c r="A397" s="9">
        <v>313505</v>
      </c>
      <c r="B397" s="9" t="s">
        <v>497</v>
      </c>
      <c r="C397" s="1" t="s">
        <v>438</v>
      </c>
    </row>
    <row r="398" spans="1:3" x14ac:dyDescent="0.2">
      <c r="A398" s="9">
        <v>313507</v>
      </c>
      <c r="B398" s="9" t="s">
        <v>386</v>
      </c>
      <c r="C398" s="1" t="s">
        <v>105</v>
      </c>
    </row>
    <row r="399" spans="1:3" x14ac:dyDescent="0.2">
      <c r="A399" s="9">
        <v>313510</v>
      </c>
      <c r="B399" s="9" t="s">
        <v>497</v>
      </c>
      <c r="C399" s="1" t="s">
        <v>439</v>
      </c>
    </row>
    <row r="400" spans="1:3" x14ac:dyDescent="0.2">
      <c r="A400" s="9">
        <v>313520</v>
      </c>
      <c r="B400" s="9" t="s">
        <v>440</v>
      </c>
      <c r="C400" s="1" t="s">
        <v>440</v>
      </c>
    </row>
    <row r="401" spans="1:3" x14ac:dyDescent="0.2">
      <c r="A401" s="9">
        <v>313530</v>
      </c>
      <c r="B401" s="9" t="s">
        <v>356</v>
      </c>
      <c r="C401" s="1" t="s">
        <v>106</v>
      </c>
    </row>
    <row r="402" spans="1:3" x14ac:dyDescent="0.2">
      <c r="A402" s="9">
        <v>313535</v>
      </c>
      <c r="B402" s="9" t="s">
        <v>440</v>
      </c>
      <c r="C402" s="1" t="s">
        <v>441</v>
      </c>
    </row>
    <row r="403" spans="1:3" x14ac:dyDescent="0.2">
      <c r="A403" s="9">
        <v>313540</v>
      </c>
      <c r="B403" s="9" t="s">
        <v>757</v>
      </c>
      <c r="C403" s="1" t="s">
        <v>768</v>
      </c>
    </row>
    <row r="404" spans="1:3" x14ac:dyDescent="0.2">
      <c r="A404" s="9">
        <v>313545</v>
      </c>
      <c r="B404" s="9" t="s">
        <v>354</v>
      </c>
      <c r="C404" s="1" t="s">
        <v>442</v>
      </c>
    </row>
    <row r="405" spans="1:3" x14ac:dyDescent="0.2">
      <c r="A405" s="9">
        <v>313550</v>
      </c>
      <c r="B405" s="9" t="s">
        <v>820</v>
      </c>
      <c r="C405" s="1" t="s">
        <v>680</v>
      </c>
    </row>
    <row r="406" spans="1:3" x14ac:dyDescent="0.2">
      <c r="A406" s="9">
        <v>313560</v>
      </c>
      <c r="B406" s="9" t="s">
        <v>497</v>
      </c>
      <c r="C406" s="1" t="s">
        <v>443</v>
      </c>
    </row>
    <row r="407" spans="1:3" x14ac:dyDescent="0.2">
      <c r="A407" s="9">
        <v>313570</v>
      </c>
      <c r="B407" s="9" t="s">
        <v>622</v>
      </c>
      <c r="C407" s="1" t="s">
        <v>107</v>
      </c>
    </row>
    <row r="408" spans="1:3" x14ac:dyDescent="0.2">
      <c r="A408" s="9">
        <v>313580</v>
      </c>
      <c r="B408" s="9" t="s">
        <v>821</v>
      </c>
      <c r="C408" s="1" t="s">
        <v>444</v>
      </c>
    </row>
    <row r="409" spans="1:3" x14ac:dyDescent="0.2">
      <c r="A409" s="9">
        <v>313590</v>
      </c>
      <c r="B409" s="9" t="s">
        <v>743</v>
      </c>
      <c r="C409" s="1" t="s">
        <v>445</v>
      </c>
    </row>
    <row r="410" spans="1:3" x14ac:dyDescent="0.2">
      <c r="A410" s="9">
        <v>313600</v>
      </c>
      <c r="B410" s="9" t="s">
        <v>821</v>
      </c>
      <c r="C410" s="1" t="s">
        <v>446</v>
      </c>
    </row>
    <row r="411" spans="1:3" x14ac:dyDescent="0.2">
      <c r="A411" s="9">
        <v>313610</v>
      </c>
      <c r="B411" s="9" t="s">
        <v>338</v>
      </c>
      <c r="C411" s="1" t="s">
        <v>842</v>
      </c>
    </row>
    <row r="412" spans="1:3" x14ac:dyDescent="0.2">
      <c r="A412" s="9">
        <v>313620</v>
      </c>
      <c r="B412" s="9" t="s">
        <v>412</v>
      </c>
      <c r="C412" s="1" t="s">
        <v>447</v>
      </c>
    </row>
    <row r="413" spans="1:3" x14ac:dyDescent="0.2">
      <c r="A413" s="9">
        <v>313630</v>
      </c>
      <c r="B413" s="9" t="s">
        <v>525</v>
      </c>
      <c r="C413" s="1" t="s">
        <v>448</v>
      </c>
    </row>
    <row r="414" spans="1:3" x14ac:dyDescent="0.2">
      <c r="A414" s="9">
        <v>313640</v>
      </c>
      <c r="B414" s="9" t="s">
        <v>497</v>
      </c>
      <c r="C414" s="1" t="s">
        <v>108</v>
      </c>
    </row>
    <row r="415" spans="1:3" x14ac:dyDescent="0.2">
      <c r="A415" s="9">
        <v>313650</v>
      </c>
      <c r="B415" s="9" t="s">
        <v>821</v>
      </c>
      <c r="C415" s="1" t="s">
        <v>449</v>
      </c>
    </row>
    <row r="416" spans="1:3" x14ac:dyDescent="0.2">
      <c r="A416" s="9">
        <v>313652</v>
      </c>
      <c r="B416" s="9" t="s">
        <v>354</v>
      </c>
      <c r="C416" s="1" t="s">
        <v>663</v>
      </c>
    </row>
    <row r="417" spans="1:3" x14ac:dyDescent="0.2">
      <c r="A417" s="9">
        <v>313655</v>
      </c>
      <c r="B417" s="9" t="s">
        <v>386</v>
      </c>
      <c r="C417" s="1" t="s">
        <v>109</v>
      </c>
    </row>
    <row r="418" spans="1:3" x14ac:dyDescent="0.2">
      <c r="A418" s="9">
        <v>313657</v>
      </c>
      <c r="B418" s="9" t="s">
        <v>497</v>
      </c>
      <c r="C418" s="1" t="s">
        <v>110</v>
      </c>
    </row>
    <row r="419" spans="1:3" x14ac:dyDescent="0.2">
      <c r="A419" s="9">
        <v>313660</v>
      </c>
      <c r="B419" s="9" t="s">
        <v>717</v>
      </c>
      <c r="C419" s="1" t="s">
        <v>137</v>
      </c>
    </row>
    <row r="420" spans="1:3" x14ac:dyDescent="0.2">
      <c r="A420" s="9">
        <v>313665</v>
      </c>
      <c r="B420" s="9" t="s">
        <v>717</v>
      </c>
      <c r="C420" s="1" t="s">
        <v>450</v>
      </c>
    </row>
    <row r="421" spans="1:3" x14ac:dyDescent="0.2">
      <c r="A421" s="9">
        <v>313670</v>
      </c>
      <c r="B421" s="9" t="s">
        <v>451</v>
      </c>
      <c r="C421" s="1" t="s">
        <v>451</v>
      </c>
    </row>
    <row r="422" spans="1:3" x14ac:dyDescent="0.2">
      <c r="A422" s="9">
        <v>313680</v>
      </c>
      <c r="B422" s="9" t="s">
        <v>497</v>
      </c>
      <c r="C422" s="1" t="s">
        <v>111</v>
      </c>
    </row>
    <row r="423" spans="1:3" x14ac:dyDescent="0.2">
      <c r="A423" s="9">
        <v>313690</v>
      </c>
      <c r="B423" s="9" t="s">
        <v>665</v>
      </c>
      <c r="C423" s="1" t="s">
        <v>681</v>
      </c>
    </row>
    <row r="424" spans="1:3" x14ac:dyDescent="0.2">
      <c r="A424" s="9">
        <v>313695</v>
      </c>
      <c r="B424" s="9" t="s">
        <v>440</v>
      </c>
      <c r="C424" s="1" t="s">
        <v>112</v>
      </c>
    </row>
    <row r="425" spans="1:3" x14ac:dyDescent="0.2">
      <c r="A425" s="9">
        <v>313700</v>
      </c>
      <c r="B425" s="9" t="s">
        <v>628</v>
      </c>
      <c r="C425" s="1" t="s">
        <v>452</v>
      </c>
    </row>
    <row r="426" spans="1:3" x14ac:dyDescent="0.2">
      <c r="A426" s="9">
        <v>313710</v>
      </c>
      <c r="B426" s="9" t="s">
        <v>525</v>
      </c>
      <c r="C426" s="1" t="s">
        <v>453</v>
      </c>
    </row>
    <row r="427" spans="1:3" x14ac:dyDescent="0.2">
      <c r="A427" s="9">
        <v>313720</v>
      </c>
      <c r="B427" s="9" t="s">
        <v>356</v>
      </c>
      <c r="C427" s="1" t="s">
        <v>653</v>
      </c>
    </row>
    <row r="428" spans="1:3" x14ac:dyDescent="0.2">
      <c r="A428" s="9">
        <v>313730</v>
      </c>
      <c r="B428" s="9" t="s">
        <v>497</v>
      </c>
      <c r="C428" s="1" t="s">
        <v>113</v>
      </c>
    </row>
    <row r="429" spans="1:3" x14ac:dyDescent="0.2">
      <c r="A429" s="9">
        <v>313740</v>
      </c>
      <c r="B429" s="9" t="s">
        <v>823</v>
      </c>
      <c r="C429" s="1" t="s">
        <v>454</v>
      </c>
    </row>
    <row r="430" spans="1:3" x14ac:dyDescent="0.2">
      <c r="A430" s="9">
        <v>313750</v>
      </c>
      <c r="B430" s="9" t="s">
        <v>525</v>
      </c>
      <c r="C430" s="1" t="s">
        <v>455</v>
      </c>
    </row>
    <row r="431" spans="1:3" x14ac:dyDescent="0.2">
      <c r="A431" s="9">
        <v>313753</v>
      </c>
      <c r="B431" s="9" t="s">
        <v>525</v>
      </c>
      <c r="C431" s="1" t="s">
        <v>456</v>
      </c>
    </row>
    <row r="432" spans="1:3" x14ac:dyDescent="0.2">
      <c r="A432" s="9">
        <v>313760</v>
      </c>
      <c r="B432" s="9" t="s">
        <v>717</v>
      </c>
      <c r="C432" s="1" t="s">
        <v>457</v>
      </c>
    </row>
    <row r="433" spans="1:3" x14ac:dyDescent="0.2">
      <c r="A433" s="9">
        <v>313770</v>
      </c>
      <c r="B433" s="9" t="s">
        <v>475</v>
      </c>
      <c r="C433" s="1" t="s">
        <v>458</v>
      </c>
    </row>
    <row r="434" spans="1:3" x14ac:dyDescent="0.2">
      <c r="A434" s="9">
        <v>313780</v>
      </c>
      <c r="B434" s="9" t="s">
        <v>743</v>
      </c>
      <c r="C434" s="1" t="s">
        <v>459</v>
      </c>
    </row>
    <row r="435" spans="1:3" x14ac:dyDescent="0.2">
      <c r="A435" s="9">
        <v>313790</v>
      </c>
      <c r="B435" s="9" t="s">
        <v>757</v>
      </c>
      <c r="C435" s="1" t="s">
        <v>769</v>
      </c>
    </row>
    <row r="436" spans="1:3" x14ac:dyDescent="0.2">
      <c r="A436" s="9">
        <v>313800</v>
      </c>
      <c r="B436" s="9" t="s">
        <v>463</v>
      </c>
      <c r="C436" s="1" t="s">
        <v>460</v>
      </c>
    </row>
    <row r="437" spans="1:3" x14ac:dyDescent="0.2">
      <c r="A437" s="9">
        <v>313810</v>
      </c>
      <c r="B437" s="9" t="s">
        <v>827</v>
      </c>
      <c r="C437" s="1" t="s">
        <v>461</v>
      </c>
    </row>
    <row r="438" spans="1:3" x14ac:dyDescent="0.2">
      <c r="A438" s="9">
        <v>313820</v>
      </c>
      <c r="B438" s="9" t="s">
        <v>743</v>
      </c>
      <c r="C438" s="1" t="s">
        <v>462</v>
      </c>
    </row>
    <row r="439" spans="1:3" x14ac:dyDescent="0.2">
      <c r="A439" s="9">
        <v>313830</v>
      </c>
      <c r="B439" s="9" t="s">
        <v>356</v>
      </c>
      <c r="C439" s="1" t="s">
        <v>114</v>
      </c>
    </row>
    <row r="440" spans="1:3" x14ac:dyDescent="0.2">
      <c r="A440" s="9">
        <v>313835</v>
      </c>
      <c r="B440" s="9" t="s">
        <v>354</v>
      </c>
      <c r="C440" s="1" t="s">
        <v>115</v>
      </c>
    </row>
    <row r="441" spans="1:3" x14ac:dyDescent="0.2">
      <c r="A441" s="9">
        <v>313840</v>
      </c>
      <c r="B441" s="9" t="s">
        <v>463</v>
      </c>
      <c r="C441" s="1" t="s">
        <v>463</v>
      </c>
    </row>
    <row r="442" spans="1:3" x14ac:dyDescent="0.2">
      <c r="A442" s="9">
        <v>313850</v>
      </c>
      <c r="B442" s="9" t="s">
        <v>451</v>
      </c>
      <c r="C442" s="1" t="s">
        <v>464</v>
      </c>
    </row>
    <row r="443" spans="1:3" x14ac:dyDescent="0.2">
      <c r="A443" s="9">
        <v>313860</v>
      </c>
      <c r="B443" s="9" t="s">
        <v>451</v>
      </c>
      <c r="C443" s="1" t="s">
        <v>465</v>
      </c>
    </row>
    <row r="444" spans="1:3" x14ac:dyDescent="0.2">
      <c r="A444" s="9">
        <v>313862</v>
      </c>
      <c r="B444" s="9" t="s">
        <v>639</v>
      </c>
      <c r="C444" s="1" t="s">
        <v>466</v>
      </c>
    </row>
    <row r="445" spans="1:3" x14ac:dyDescent="0.2">
      <c r="A445" s="9">
        <v>313865</v>
      </c>
      <c r="B445" s="9" t="s">
        <v>440</v>
      </c>
      <c r="C445" s="1" t="s">
        <v>467</v>
      </c>
    </row>
    <row r="446" spans="1:3" x14ac:dyDescent="0.2">
      <c r="A446" s="9">
        <v>313867</v>
      </c>
      <c r="B446" s="9" t="s">
        <v>475</v>
      </c>
      <c r="C446" s="1" t="s">
        <v>116</v>
      </c>
    </row>
    <row r="447" spans="1:3" x14ac:dyDescent="0.2">
      <c r="A447" s="9">
        <v>313868</v>
      </c>
      <c r="B447" s="9" t="s">
        <v>440</v>
      </c>
      <c r="C447" s="1" t="s">
        <v>117</v>
      </c>
    </row>
    <row r="448" spans="1:3" x14ac:dyDescent="0.2">
      <c r="A448" s="9">
        <v>313870</v>
      </c>
      <c r="B448" s="9" t="s">
        <v>743</v>
      </c>
      <c r="C448" s="1" t="s">
        <v>468</v>
      </c>
    </row>
    <row r="449" spans="1:3" x14ac:dyDescent="0.2">
      <c r="A449" s="9">
        <v>313880</v>
      </c>
      <c r="B449" s="9" t="s">
        <v>356</v>
      </c>
      <c r="C449" s="1" t="s">
        <v>469</v>
      </c>
    </row>
    <row r="450" spans="1:3" x14ac:dyDescent="0.2">
      <c r="A450" s="9">
        <v>313890</v>
      </c>
      <c r="B450" s="9" t="s">
        <v>628</v>
      </c>
      <c r="C450" s="1" t="s">
        <v>470</v>
      </c>
    </row>
    <row r="451" spans="1:3" x14ac:dyDescent="0.2">
      <c r="A451" s="9">
        <v>313900</v>
      </c>
      <c r="B451" s="9" t="s">
        <v>665</v>
      </c>
      <c r="C451" s="1" t="s">
        <v>682</v>
      </c>
    </row>
    <row r="452" spans="1:3" x14ac:dyDescent="0.2">
      <c r="A452" s="9">
        <v>313910</v>
      </c>
      <c r="B452" s="9" t="s">
        <v>823</v>
      </c>
      <c r="C452" s="1" t="s">
        <v>659</v>
      </c>
    </row>
    <row r="453" spans="1:3" x14ac:dyDescent="0.2">
      <c r="A453" s="9">
        <v>313920</v>
      </c>
      <c r="B453" s="9" t="s">
        <v>628</v>
      </c>
      <c r="C453" s="1" t="s">
        <v>471</v>
      </c>
    </row>
    <row r="454" spans="1:3" x14ac:dyDescent="0.2">
      <c r="A454" s="9">
        <v>313925</v>
      </c>
      <c r="B454" s="9" t="s">
        <v>497</v>
      </c>
      <c r="C454" s="1" t="s">
        <v>472</v>
      </c>
    </row>
    <row r="455" spans="1:3" x14ac:dyDescent="0.2">
      <c r="A455" s="9">
        <v>313930</v>
      </c>
      <c r="B455" s="9" t="s">
        <v>440</v>
      </c>
      <c r="C455" s="1" t="s">
        <v>473</v>
      </c>
    </row>
    <row r="456" spans="1:3" x14ac:dyDescent="0.2">
      <c r="A456" s="9">
        <v>313940</v>
      </c>
      <c r="B456" s="9" t="s">
        <v>475</v>
      </c>
      <c r="C456" s="1" t="s">
        <v>474</v>
      </c>
    </row>
    <row r="457" spans="1:3" x14ac:dyDescent="0.2">
      <c r="A457" s="9">
        <v>313950</v>
      </c>
      <c r="B457" s="9" t="s">
        <v>475</v>
      </c>
      <c r="C457" s="1" t="s">
        <v>475</v>
      </c>
    </row>
    <row r="458" spans="1:3" x14ac:dyDescent="0.2">
      <c r="A458" s="9">
        <v>313960</v>
      </c>
      <c r="B458" s="9" t="s">
        <v>386</v>
      </c>
      <c r="C458" s="1" t="s">
        <v>476</v>
      </c>
    </row>
    <row r="459" spans="1:3" x14ac:dyDescent="0.2">
      <c r="A459" s="9">
        <v>313970</v>
      </c>
      <c r="B459" s="9" t="s">
        <v>622</v>
      </c>
      <c r="C459" s="1" t="s">
        <v>478</v>
      </c>
    </row>
    <row r="460" spans="1:3" x14ac:dyDescent="0.2">
      <c r="A460" s="9">
        <v>313980</v>
      </c>
      <c r="B460" s="9" t="s">
        <v>451</v>
      </c>
      <c r="C460" s="1" t="s">
        <v>477</v>
      </c>
    </row>
    <row r="461" spans="1:3" x14ac:dyDescent="0.2">
      <c r="A461" s="9">
        <v>313990</v>
      </c>
      <c r="B461" s="9" t="s">
        <v>549</v>
      </c>
      <c r="C461" s="1" t="s">
        <v>479</v>
      </c>
    </row>
    <row r="462" spans="1:3" x14ac:dyDescent="0.2">
      <c r="A462" s="9">
        <v>314000</v>
      </c>
      <c r="B462" s="9" t="s">
        <v>717</v>
      </c>
      <c r="C462" s="1" t="s">
        <v>480</v>
      </c>
    </row>
    <row r="463" spans="1:3" x14ac:dyDescent="0.2">
      <c r="A463" s="9">
        <v>314010</v>
      </c>
      <c r="B463" s="9" t="s">
        <v>386</v>
      </c>
      <c r="C463" s="1" t="s">
        <v>843</v>
      </c>
    </row>
    <row r="464" spans="1:3" x14ac:dyDescent="0.2">
      <c r="A464" s="9">
        <v>314015</v>
      </c>
      <c r="B464" s="9" t="s">
        <v>717</v>
      </c>
      <c r="C464" s="1" t="s">
        <v>481</v>
      </c>
    </row>
    <row r="465" spans="1:3" x14ac:dyDescent="0.2">
      <c r="A465" s="9">
        <v>314020</v>
      </c>
      <c r="B465" s="9" t="s">
        <v>451</v>
      </c>
      <c r="C465" s="1" t="s">
        <v>118</v>
      </c>
    </row>
    <row r="466" spans="1:3" x14ac:dyDescent="0.2">
      <c r="A466" s="9">
        <v>314030</v>
      </c>
      <c r="B466" s="9" t="s">
        <v>338</v>
      </c>
      <c r="C466" s="1" t="s">
        <v>728</v>
      </c>
    </row>
    <row r="467" spans="1:3" x14ac:dyDescent="0.2">
      <c r="A467" s="9">
        <v>314040</v>
      </c>
      <c r="B467" s="9" t="s">
        <v>549</v>
      </c>
      <c r="C467" s="1" t="s">
        <v>844</v>
      </c>
    </row>
    <row r="468" spans="1:3" x14ac:dyDescent="0.2">
      <c r="A468" s="9">
        <v>314050</v>
      </c>
      <c r="B468" s="9" t="s">
        <v>356</v>
      </c>
      <c r="C468" s="1" t="s">
        <v>482</v>
      </c>
    </row>
    <row r="469" spans="1:3" x14ac:dyDescent="0.2">
      <c r="A469" s="9">
        <v>314053</v>
      </c>
      <c r="B469" s="9" t="s">
        <v>475</v>
      </c>
      <c r="C469" s="1" t="s">
        <v>119</v>
      </c>
    </row>
    <row r="470" spans="1:3" x14ac:dyDescent="0.2">
      <c r="A470" s="9">
        <v>314055</v>
      </c>
      <c r="B470" s="9" t="s">
        <v>821</v>
      </c>
      <c r="C470" s="1" t="s">
        <v>845</v>
      </c>
    </row>
    <row r="471" spans="1:3" x14ac:dyDescent="0.2">
      <c r="A471" s="9">
        <v>314060</v>
      </c>
      <c r="B471" s="9" t="s">
        <v>354</v>
      </c>
      <c r="C471" s="1" t="s">
        <v>120</v>
      </c>
    </row>
    <row r="472" spans="1:3" x14ac:dyDescent="0.2">
      <c r="A472" s="9">
        <v>314070</v>
      </c>
      <c r="B472" s="9" t="s">
        <v>717</v>
      </c>
      <c r="C472" s="1" t="s">
        <v>483</v>
      </c>
    </row>
    <row r="473" spans="1:3" x14ac:dyDescent="0.2">
      <c r="A473" s="9">
        <v>314080</v>
      </c>
      <c r="B473" s="9" t="s">
        <v>451</v>
      </c>
      <c r="C473" s="1" t="s">
        <v>484</v>
      </c>
    </row>
    <row r="474" spans="1:3" x14ac:dyDescent="0.2">
      <c r="A474" s="9">
        <v>314085</v>
      </c>
      <c r="B474" s="9" t="s">
        <v>497</v>
      </c>
      <c r="C474" s="1" t="s">
        <v>485</v>
      </c>
    </row>
    <row r="475" spans="1:3" x14ac:dyDescent="0.2">
      <c r="A475" s="9">
        <v>314090</v>
      </c>
      <c r="B475" s="9" t="s">
        <v>475</v>
      </c>
      <c r="C475" s="1" t="s">
        <v>486</v>
      </c>
    </row>
    <row r="476" spans="1:3" x14ac:dyDescent="0.2">
      <c r="A476" s="9">
        <v>314100</v>
      </c>
      <c r="B476" s="9" t="s">
        <v>497</v>
      </c>
      <c r="C476" s="1" t="s">
        <v>487</v>
      </c>
    </row>
    <row r="477" spans="1:3" x14ac:dyDescent="0.2">
      <c r="A477" s="9">
        <v>314110</v>
      </c>
      <c r="B477" s="9" t="s">
        <v>717</v>
      </c>
      <c r="C477" s="1" t="s">
        <v>488</v>
      </c>
    </row>
    <row r="478" spans="1:3" x14ac:dyDescent="0.2">
      <c r="A478" s="9">
        <v>314120</v>
      </c>
      <c r="B478" s="9" t="s">
        <v>525</v>
      </c>
      <c r="C478" s="1" t="s">
        <v>122</v>
      </c>
    </row>
    <row r="479" spans="1:3" x14ac:dyDescent="0.2">
      <c r="A479" s="9">
        <v>314130</v>
      </c>
      <c r="B479" s="9" t="s">
        <v>356</v>
      </c>
      <c r="C479" s="1" t="s">
        <v>123</v>
      </c>
    </row>
    <row r="480" spans="1:3" x14ac:dyDescent="0.2">
      <c r="A480" s="9">
        <v>314140</v>
      </c>
      <c r="B480" s="9" t="s">
        <v>821</v>
      </c>
      <c r="C480" s="1" t="s">
        <v>846</v>
      </c>
    </row>
    <row r="481" spans="1:3" x14ac:dyDescent="0.2">
      <c r="A481" s="9">
        <v>314150</v>
      </c>
      <c r="B481" s="9" t="s">
        <v>386</v>
      </c>
      <c r="C481" s="1" t="s">
        <v>124</v>
      </c>
    </row>
    <row r="482" spans="1:3" x14ac:dyDescent="0.2">
      <c r="A482" s="9">
        <v>314160</v>
      </c>
      <c r="B482" s="9" t="s">
        <v>808</v>
      </c>
      <c r="C482" s="1" t="s">
        <v>802</v>
      </c>
    </row>
    <row r="483" spans="1:3" x14ac:dyDescent="0.2">
      <c r="A483" s="9">
        <v>314170</v>
      </c>
      <c r="B483" s="9" t="s">
        <v>338</v>
      </c>
      <c r="C483" s="1" t="s">
        <v>125</v>
      </c>
    </row>
    <row r="484" spans="1:3" x14ac:dyDescent="0.2">
      <c r="A484" s="9">
        <v>314180</v>
      </c>
      <c r="B484" s="9" t="s">
        <v>354</v>
      </c>
      <c r="C484" s="1" t="s">
        <v>489</v>
      </c>
    </row>
    <row r="485" spans="1:3" x14ac:dyDescent="0.2">
      <c r="A485" s="9">
        <v>314190</v>
      </c>
      <c r="B485" s="9" t="s">
        <v>743</v>
      </c>
      <c r="C485" s="1" t="s">
        <v>126</v>
      </c>
    </row>
    <row r="486" spans="1:3" x14ac:dyDescent="0.2">
      <c r="A486" s="9">
        <v>314200</v>
      </c>
      <c r="B486" s="9" t="s">
        <v>440</v>
      </c>
      <c r="C486" s="1" t="s">
        <v>490</v>
      </c>
    </row>
    <row r="487" spans="1:3" x14ac:dyDescent="0.2">
      <c r="A487" s="9">
        <v>314210</v>
      </c>
      <c r="B487" s="9" t="s">
        <v>808</v>
      </c>
      <c r="C487" s="1" t="s">
        <v>789</v>
      </c>
    </row>
    <row r="488" spans="1:3" x14ac:dyDescent="0.2">
      <c r="A488" s="9">
        <v>314220</v>
      </c>
      <c r="B488" s="9" t="s">
        <v>808</v>
      </c>
      <c r="C488" s="1" t="s">
        <v>799</v>
      </c>
    </row>
    <row r="489" spans="1:3" x14ac:dyDescent="0.2">
      <c r="A489" s="9">
        <v>314225</v>
      </c>
      <c r="B489" s="9" t="s">
        <v>440</v>
      </c>
      <c r="C489" s="1" t="s">
        <v>127</v>
      </c>
    </row>
    <row r="490" spans="1:3" x14ac:dyDescent="0.2">
      <c r="A490" s="9">
        <v>314230</v>
      </c>
      <c r="B490" s="9" t="s">
        <v>717</v>
      </c>
      <c r="C490" s="1" t="s">
        <v>128</v>
      </c>
    </row>
    <row r="491" spans="1:3" x14ac:dyDescent="0.2">
      <c r="A491" s="9">
        <v>314240</v>
      </c>
      <c r="B491" s="9" t="s">
        <v>356</v>
      </c>
      <c r="C491" s="1" t="s">
        <v>491</v>
      </c>
    </row>
    <row r="492" spans="1:3" x14ac:dyDescent="0.2">
      <c r="A492" s="9">
        <v>314250</v>
      </c>
      <c r="B492" s="9" t="s">
        <v>622</v>
      </c>
      <c r="C492" s="1" t="s">
        <v>129</v>
      </c>
    </row>
    <row r="493" spans="1:3" x14ac:dyDescent="0.2">
      <c r="A493" s="9">
        <v>314260</v>
      </c>
      <c r="B493" s="9" t="s">
        <v>743</v>
      </c>
      <c r="C493" s="1" t="s">
        <v>734</v>
      </c>
    </row>
    <row r="494" spans="1:3" x14ac:dyDescent="0.2">
      <c r="A494" s="9">
        <v>314270</v>
      </c>
      <c r="B494" s="9" t="s">
        <v>440</v>
      </c>
      <c r="C494" s="1" t="s">
        <v>492</v>
      </c>
    </row>
    <row r="495" spans="1:3" x14ac:dyDescent="0.2">
      <c r="A495" s="9">
        <v>314280</v>
      </c>
      <c r="B495" s="9" t="s">
        <v>640</v>
      </c>
      <c r="C495" s="1" t="s">
        <v>493</v>
      </c>
    </row>
    <row r="496" spans="1:3" x14ac:dyDescent="0.2">
      <c r="A496" s="9">
        <v>314290</v>
      </c>
      <c r="B496" s="9" t="s">
        <v>497</v>
      </c>
      <c r="C496" s="1" t="s">
        <v>494</v>
      </c>
    </row>
    <row r="497" spans="1:3" x14ac:dyDescent="0.2">
      <c r="A497" s="9">
        <v>314300</v>
      </c>
      <c r="B497" s="9" t="s">
        <v>665</v>
      </c>
      <c r="C497" s="1" t="s">
        <v>683</v>
      </c>
    </row>
    <row r="498" spans="1:3" x14ac:dyDescent="0.2">
      <c r="A498" s="9">
        <v>314310</v>
      </c>
      <c r="B498" s="9" t="s">
        <v>640</v>
      </c>
      <c r="C498" s="1" t="s">
        <v>495</v>
      </c>
    </row>
    <row r="499" spans="1:3" x14ac:dyDescent="0.2">
      <c r="A499" s="9">
        <v>314315</v>
      </c>
      <c r="B499" s="9" t="s">
        <v>821</v>
      </c>
      <c r="C499" s="1" t="s">
        <v>130</v>
      </c>
    </row>
    <row r="500" spans="1:3" x14ac:dyDescent="0.2">
      <c r="A500" s="9">
        <v>314320</v>
      </c>
      <c r="B500" s="9" t="s">
        <v>524</v>
      </c>
      <c r="C500" s="1" t="s">
        <v>496</v>
      </c>
    </row>
    <row r="501" spans="1:3" x14ac:dyDescent="0.2">
      <c r="A501" s="9">
        <v>314330</v>
      </c>
      <c r="B501" s="9" t="s">
        <v>497</v>
      </c>
      <c r="C501" s="1" t="s">
        <v>497</v>
      </c>
    </row>
    <row r="502" spans="1:3" x14ac:dyDescent="0.2">
      <c r="A502" s="9">
        <v>314340</v>
      </c>
      <c r="B502" s="9" t="s">
        <v>549</v>
      </c>
      <c r="C502" s="1" t="s">
        <v>847</v>
      </c>
    </row>
    <row r="503" spans="1:3" x14ac:dyDescent="0.2">
      <c r="A503" s="9">
        <v>314345</v>
      </c>
      <c r="B503" s="9" t="s">
        <v>497</v>
      </c>
      <c r="C503" s="1" t="s">
        <v>498</v>
      </c>
    </row>
    <row r="504" spans="1:3" x14ac:dyDescent="0.2">
      <c r="A504" s="9">
        <v>314350</v>
      </c>
      <c r="B504" s="9" t="s">
        <v>622</v>
      </c>
      <c r="C504" s="1" t="s">
        <v>499</v>
      </c>
    </row>
    <row r="505" spans="1:3" x14ac:dyDescent="0.2">
      <c r="A505" s="9">
        <v>314360</v>
      </c>
      <c r="B505" s="9" t="s">
        <v>622</v>
      </c>
      <c r="C505" s="1" t="s">
        <v>131</v>
      </c>
    </row>
    <row r="506" spans="1:3" x14ac:dyDescent="0.2">
      <c r="A506" s="9">
        <v>314370</v>
      </c>
      <c r="B506" s="9" t="s">
        <v>412</v>
      </c>
      <c r="C506" s="1" t="s">
        <v>848</v>
      </c>
    </row>
    <row r="507" spans="1:3" x14ac:dyDescent="0.2">
      <c r="A507" s="9">
        <v>314380</v>
      </c>
      <c r="B507" s="9" t="s">
        <v>549</v>
      </c>
      <c r="C507" s="1" t="s">
        <v>753</v>
      </c>
    </row>
    <row r="508" spans="1:3" x14ac:dyDescent="0.2">
      <c r="A508" s="9">
        <v>314390</v>
      </c>
      <c r="B508" s="9" t="s">
        <v>808</v>
      </c>
      <c r="C508" s="1" t="s">
        <v>795</v>
      </c>
    </row>
    <row r="509" spans="1:3" x14ac:dyDescent="0.2">
      <c r="A509" s="9">
        <v>314400</v>
      </c>
      <c r="B509" s="9" t="s">
        <v>475</v>
      </c>
      <c r="C509" s="1" t="s">
        <v>500</v>
      </c>
    </row>
    <row r="510" spans="1:3" x14ac:dyDescent="0.2">
      <c r="A510" s="9">
        <v>314410</v>
      </c>
      <c r="B510" s="9" t="s">
        <v>665</v>
      </c>
      <c r="C510" s="1" t="s">
        <v>684</v>
      </c>
    </row>
    <row r="511" spans="1:3" x14ac:dyDescent="0.2">
      <c r="A511" s="9">
        <v>314420</v>
      </c>
      <c r="B511" s="9" t="s">
        <v>386</v>
      </c>
      <c r="C511" s="1" t="s">
        <v>132</v>
      </c>
    </row>
    <row r="512" spans="1:3" x14ac:dyDescent="0.2">
      <c r="A512" s="9">
        <v>314430</v>
      </c>
      <c r="B512" s="9" t="s">
        <v>628</v>
      </c>
      <c r="C512" s="1" t="s">
        <v>501</v>
      </c>
    </row>
    <row r="513" spans="1:3" x14ac:dyDescent="0.2">
      <c r="A513" s="9">
        <v>314435</v>
      </c>
      <c r="B513" s="9" t="s">
        <v>338</v>
      </c>
      <c r="C513" s="1" t="s">
        <v>654</v>
      </c>
    </row>
    <row r="514" spans="1:3" x14ac:dyDescent="0.2">
      <c r="A514" s="9">
        <v>314437</v>
      </c>
      <c r="B514" s="9" t="s">
        <v>641</v>
      </c>
      <c r="C514" s="1" t="s">
        <v>849</v>
      </c>
    </row>
    <row r="515" spans="1:3" x14ac:dyDescent="0.2">
      <c r="A515" s="9">
        <v>314440</v>
      </c>
      <c r="B515" s="9" t="s">
        <v>549</v>
      </c>
      <c r="C515" s="1" t="s">
        <v>133</v>
      </c>
    </row>
    <row r="516" spans="1:3" x14ac:dyDescent="0.2">
      <c r="A516" s="9">
        <v>314450</v>
      </c>
      <c r="B516" s="9" t="s">
        <v>823</v>
      </c>
      <c r="C516" s="1" t="s">
        <v>502</v>
      </c>
    </row>
    <row r="517" spans="1:3" x14ac:dyDescent="0.2">
      <c r="A517" s="9">
        <v>314460</v>
      </c>
      <c r="B517" s="9" t="s">
        <v>743</v>
      </c>
      <c r="C517" s="1" t="s">
        <v>735</v>
      </c>
    </row>
    <row r="518" spans="1:3" x14ac:dyDescent="0.2">
      <c r="A518" s="9">
        <v>314465</v>
      </c>
      <c r="B518" s="9" t="s">
        <v>497</v>
      </c>
      <c r="C518" s="1" t="s">
        <v>503</v>
      </c>
    </row>
    <row r="519" spans="1:3" x14ac:dyDescent="0.2">
      <c r="A519" s="9">
        <v>314467</v>
      </c>
      <c r="B519" s="9" t="s">
        <v>386</v>
      </c>
      <c r="C519" s="1" t="s">
        <v>134</v>
      </c>
    </row>
    <row r="520" spans="1:3" x14ac:dyDescent="0.2">
      <c r="A520" s="9">
        <v>314470</v>
      </c>
      <c r="B520" s="9" t="s">
        <v>412</v>
      </c>
      <c r="C520" s="1" t="s">
        <v>504</v>
      </c>
    </row>
    <row r="521" spans="1:3" x14ac:dyDescent="0.2">
      <c r="A521" s="9">
        <v>314480</v>
      </c>
      <c r="B521" s="9" t="s">
        <v>717</v>
      </c>
      <c r="C521" s="1" t="s">
        <v>505</v>
      </c>
    </row>
    <row r="522" spans="1:3" x14ac:dyDescent="0.2">
      <c r="A522" s="9">
        <v>314490</v>
      </c>
      <c r="B522" s="9" t="s">
        <v>628</v>
      </c>
      <c r="C522" s="1" t="s">
        <v>135</v>
      </c>
    </row>
    <row r="523" spans="1:3" x14ac:dyDescent="0.2">
      <c r="A523" s="9">
        <v>314500</v>
      </c>
      <c r="B523" s="9" t="s">
        <v>640</v>
      </c>
      <c r="C523" s="1" t="s">
        <v>506</v>
      </c>
    </row>
    <row r="524" spans="1:3" x14ac:dyDescent="0.2">
      <c r="A524" s="9">
        <v>314505</v>
      </c>
      <c r="B524" s="9" t="s">
        <v>497</v>
      </c>
      <c r="C524" s="1" t="s">
        <v>136</v>
      </c>
    </row>
    <row r="525" spans="1:3" x14ac:dyDescent="0.2">
      <c r="A525" s="9">
        <v>314510</v>
      </c>
      <c r="B525" s="9" t="s">
        <v>665</v>
      </c>
      <c r="C525" s="1" t="s">
        <v>685</v>
      </c>
    </row>
    <row r="526" spans="1:3" x14ac:dyDescent="0.2">
      <c r="A526" s="9">
        <v>314520</v>
      </c>
      <c r="B526" s="9" t="s">
        <v>356</v>
      </c>
      <c r="C526" s="1" t="s">
        <v>507</v>
      </c>
    </row>
    <row r="527" spans="1:3" x14ac:dyDescent="0.2">
      <c r="A527" s="9">
        <v>314530</v>
      </c>
      <c r="B527" s="9" t="s">
        <v>628</v>
      </c>
      <c r="C527" s="1" t="s">
        <v>508</v>
      </c>
    </row>
    <row r="528" spans="1:3" x14ac:dyDescent="0.2">
      <c r="A528" s="9">
        <v>314535</v>
      </c>
      <c r="B528" s="9" t="s">
        <v>628</v>
      </c>
      <c r="C528" s="1" t="s">
        <v>509</v>
      </c>
    </row>
    <row r="529" spans="1:3" x14ac:dyDescent="0.2">
      <c r="A529" s="9">
        <v>314537</v>
      </c>
      <c r="B529" s="9" t="s">
        <v>497</v>
      </c>
      <c r="C529" s="1" t="s">
        <v>850</v>
      </c>
    </row>
    <row r="530" spans="1:3" x14ac:dyDescent="0.2">
      <c r="A530" s="9">
        <v>314540</v>
      </c>
      <c r="B530" s="9" t="s">
        <v>451</v>
      </c>
      <c r="C530" s="1" t="s">
        <v>138</v>
      </c>
    </row>
    <row r="531" spans="1:3" x14ac:dyDescent="0.2">
      <c r="A531" s="9">
        <v>314545</v>
      </c>
      <c r="B531" s="9" t="s">
        <v>497</v>
      </c>
      <c r="C531" s="1" t="s">
        <v>510</v>
      </c>
    </row>
    <row r="532" spans="1:3" x14ac:dyDescent="0.2">
      <c r="A532" s="9">
        <v>314550</v>
      </c>
      <c r="B532" s="9" t="s">
        <v>743</v>
      </c>
      <c r="C532" s="1" t="s">
        <v>139</v>
      </c>
    </row>
    <row r="533" spans="1:3" x14ac:dyDescent="0.2">
      <c r="A533" s="9">
        <v>314560</v>
      </c>
      <c r="B533" s="9" t="s">
        <v>356</v>
      </c>
      <c r="C533" s="1" t="s">
        <v>511</v>
      </c>
    </row>
    <row r="534" spans="1:3" x14ac:dyDescent="0.2">
      <c r="A534" s="9">
        <v>314570</v>
      </c>
      <c r="B534" s="9" t="s">
        <v>451</v>
      </c>
      <c r="C534" s="1" t="s">
        <v>140</v>
      </c>
    </row>
    <row r="535" spans="1:3" x14ac:dyDescent="0.2">
      <c r="A535" s="9">
        <v>314580</v>
      </c>
      <c r="B535" s="9" t="s">
        <v>356</v>
      </c>
      <c r="C535" s="1" t="s">
        <v>141</v>
      </c>
    </row>
    <row r="536" spans="1:3" x14ac:dyDescent="0.2">
      <c r="A536" s="9">
        <v>314585</v>
      </c>
      <c r="B536" s="9" t="s">
        <v>820</v>
      </c>
      <c r="C536" s="1" t="s">
        <v>707</v>
      </c>
    </row>
    <row r="537" spans="1:3" x14ac:dyDescent="0.2">
      <c r="A537" s="9">
        <v>314587</v>
      </c>
      <c r="B537" s="9" t="s">
        <v>475</v>
      </c>
      <c r="C537" s="1" t="s">
        <v>142</v>
      </c>
    </row>
    <row r="538" spans="1:3" x14ac:dyDescent="0.2">
      <c r="A538" s="9">
        <v>314590</v>
      </c>
      <c r="B538" s="9" t="s">
        <v>757</v>
      </c>
      <c r="C538" s="1" t="s">
        <v>770</v>
      </c>
    </row>
    <row r="539" spans="1:3" x14ac:dyDescent="0.2">
      <c r="A539" s="9">
        <v>314600</v>
      </c>
      <c r="B539" s="9" t="s">
        <v>549</v>
      </c>
      <c r="C539" s="1" t="s">
        <v>512</v>
      </c>
    </row>
    <row r="540" spans="1:3" x14ac:dyDescent="0.2">
      <c r="A540" s="9">
        <v>314610</v>
      </c>
      <c r="B540" s="9" t="s">
        <v>717</v>
      </c>
      <c r="C540" s="1" t="s">
        <v>513</v>
      </c>
    </row>
    <row r="541" spans="1:3" x14ac:dyDescent="0.2">
      <c r="A541" s="9">
        <v>314620</v>
      </c>
      <c r="B541" s="9" t="s">
        <v>628</v>
      </c>
      <c r="C541" s="1" t="s">
        <v>143</v>
      </c>
    </row>
    <row r="542" spans="1:3" x14ac:dyDescent="0.2">
      <c r="A542" s="9">
        <v>314625</v>
      </c>
      <c r="B542" s="9" t="s">
        <v>497</v>
      </c>
      <c r="C542" s="1" t="s">
        <v>514</v>
      </c>
    </row>
    <row r="543" spans="1:3" x14ac:dyDescent="0.2">
      <c r="A543" s="9">
        <v>314630</v>
      </c>
      <c r="B543" s="9" t="s">
        <v>628</v>
      </c>
      <c r="C543" s="1" t="s">
        <v>851</v>
      </c>
    </row>
    <row r="544" spans="1:3" x14ac:dyDescent="0.2">
      <c r="A544" s="9">
        <v>314640</v>
      </c>
      <c r="B544" s="9" t="s">
        <v>622</v>
      </c>
      <c r="C544" s="1" t="s">
        <v>515</v>
      </c>
    </row>
    <row r="545" spans="1:3" x14ac:dyDescent="0.2">
      <c r="A545" s="9">
        <v>314650</v>
      </c>
      <c r="B545" s="9" t="s">
        <v>356</v>
      </c>
      <c r="C545" s="1" t="s">
        <v>516</v>
      </c>
    </row>
    <row r="546" spans="1:3" x14ac:dyDescent="0.2">
      <c r="A546" s="9">
        <v>314655</v>
      </c>
      <c r="B546" s="9" t="s">
        <v>497</v>
      </c>
      <c r="C546" s="1" t="s">
        <v>144</v>
      </c>
    </row>
    <row r="547" spans="1:3" x14ac:dyDescent="0.2">
      <c r="A547" s="9">
        <v>314660</v>
      </c>
      <c r="B547" s="9" t="s">
        <v>757</v>
      </c>
      <c r="C547" s="1" t="s">
        <v>771</v>
      </c>
    </row>
    <row r="548" spans="1:3" x14ac:dyDescent="0.2">
      <c r="A548" s="9">
        <v>314670</v>
      </c>
      <c r="B548" s="9" t="s">
        <v>463</v>
      </c>
      <c r="C548" s="1" t="s">
        <v>517</v>
      </c>
    </row>
    <row r="549" spans="1:3" x14ac:dyDescent="0.2">
      <c r="A549" s="9">
        <v>314675</v>
      </c>
      <c r="B549" s="9" t="s">
        <v>821</v>
      </c>
      <c r="C549" s="1" t="s">
        <v>852</v>
      </c>
    </row>
    <row r="550" spans="1:3" x14ac:dyDescent="0.2">
      <c r="A550" s="9">
        <v>314690</v>
      </c>
      <c r="B550" s="9" t="s">
        <v>622</v>
      </c>
      <c r="C550" s="1" t="s">
        <v>518</v>
      </c>
    </row>
    <row r="551" spans="1:3" x14ac:dyDescent="0.2">
      <c r="A551" s="9">
        <v>314700</v>
      </c>
      <c r="B551" s="9" t="s">
        <v>641</v>
      </c>
      <c r="C551" s="1" t="s">
        <v>520</v>
      </c>
    </row>
    <row r="552" spans="1:3" x14ac:dyDescent="0.2">
      <c r="A552" s="9">
        <v>314710</v>
      </c>
      <c r="B552" s="9" t="s">
        <v>356</v>
      </c>
      <c r="C552" s="1" t="s">
        <v>519</v>
      </c>
    </row>
    <row r="553" spans="1:3" x14ac:dyDescent="0.2">
      <c r="A553" s="9">
        <v>314720</v>
      </c>
      <c r="B553" s="9" t="s">
        <v>665</v>
      </c>
      <c r="C553" s="1" t="s">
        <v>686</v>
      </c>
    </row>
    <row r="554" spans="1:3" x14ac:dyDescent="0.2">
      <c r="A554" s="9">
        <v>314730</v>
      </c>
      <c r="B554" s="9" t="s">
        <v>549</v>
      </c>
      <c r="C554" s="1" t="s">
        <v>521</v>
      </c>
    </row>
    <row r="555" spans="1:3" x14ac:dyDescent="0.2">
      <c r="A555" s="9">
        <v>314740</v>
      </c>
      <c r="B555" s="9" t="s">
        <v>622</v>
      </c>
      <c r="C555" s="1" t="s">
        <v>522</v>
      </c>
    </row>
    <row r="556" spans="1:3" x14ac:dyDescent="0.2">
      <c r="A556" s="9">
        <v>314750</v>
      </c>
      <c r="B556" s="9" t="s">
        <v>412</v>
      </c>
      <c r="C556" s="1" t="s">
        <v>145</v>
      </c>
    </row>
    <row r="557" spans="1:3" x14ac:dyDescent="0.2">
      <c r="A557" s="9">
        <v>314760</v>
      </c>
      <c r="B557" s="9" t="s">
        <v>743</v>
      </c>
      <c r="C557" s="1" t="s">
        <v>736</v>
      </c>
    </row>
    <row r="558" spans="1:3" x14ac:dyDescent="0.2">
      <c r="A558" s="9">
        <v>314770</v>
      </c>
      <c r="B558" s="9" t="s">
        <v>356</v>
      </c>
      <c r="C558" s="1" t="s">
        <v>523</v>
      </c>
    </row>
    <row r="559" spans="1:3" x14ac:dyDescent="0.2">
      <c r="A559" s="9">
        <v>314780</v>
      </c>
      <c r="B559" s="9" t="s">
        <v>451</v>
      </c>
      <c r="C559" s="1" t="s">
        <v>853</v>
      </c>
    </row>
    <row r="560" spans="1:3" x14ac:dyDescent="0.2">
      <c r="A560" s="9">
        <v>314790</v>
      </c>
      <c r="B560" s="9" t="s">
        <v>524</v>
      </c>
      <c r="C560" s="1" t="s">
        <v>524</v>
      </c>
    </row>
    <row r="561" spans="1:3" x14ac:dyDescent="0.2">
      <c r="A561" s="9">
        <v>314795</v>
      </c>
      <c r="B561" s="9" t="s">
        <v>440</v>
      </c>
      <c r="C561" s="1" t="s">
        <v>147</v>
      </c>
    </row>
    <row r="562" spans="1:3" x14ac:dyDescent="0.2">
      <c r="A562" s="9">
        <v>314800</v>
      </c>
      <c r="B562" s="9" t="s">
        <v>525</v>
      </c>
      <c r="C562" s="1" t="s">
        <v>525</v>
      </c>
    </row>
    <row r="563" spans="1:3" x14ac:dyDescent="0.2">
      <c r="A563" s="9">
        <v>314810</v>
      </c>
      <c r="B563" s="9" t="s">
        <v>640</v>
      </c>
      <c r="C563" s="1" t="s">
        <v>526</v>
      </c>
    </row>
    <row r="564" spans="1:3" x14ac:dyDescent="0.2">
      <c r="A564" s="9">
        <v>314820</v>
      </c>
      <c r="B564" s="9" t="s">
        <v>808</v>
      </c>
      <c r="C564" s="1" t="s">
        <v>801</v>
      </c>
    </row>
    <row r="565" spans="1:3" x14ac:dyDescent="0.2">
      <c r="A565" s="9">
        <v>314830</v>
      </c>
      <c r="B565" s="9" t="s">
        <v>820</v>
      </c>
      <c r="C565" s="1" t="s">
        <v>687</v>
      </c>
    </row>
    <row r="566" spans="1:3" x14ac:dyDescent="0.2">
      <c r="A566" s="9">
        <v>314840</v>
      </c>
      <c r="B566" s="9" t="s">
        <v>386</v>
      </c>
      <c r="C566" s="1" t="s">
        <v>148</v>
      </c>
    </row>
    <row r="567" spans="1:3" x14ac:dyDescent="0.2">
      <c r="A567" s="9">
        <v>314850</v>
      </c>
      <c r="B567" s="9" t="s">
        <v>628</v>
      </c>
      <c r="C567" s="1" t="s">
        <v>660</v>
      </c>
    </row>
    <row r="568" spans="1:3" x14ac:dyDescent="0.2">
      <c r="A568" s="9">
        <v>314860</v>
      </c>
      <c r="B568" s="9" t="s">
        <v>386</v>
      </c>
      <c r="C568" s="1" t="s">
        <v>527</v>
      </c>
    </row>
    <row r="569" spans="1:3" x14ac:dyDescent="0.2">
      <c r="A569" s="9">
        <v>314870</v>
      </c>
      <c r="B569" s="9" t="s">
        <v>821</v>
      </c>
      <c r="C569" s="1" t="s">
        <v>821</v>
      </c>
    </row>
    <row r="570" spans="1:3" x14ac:dyDescent="0.2">
      <c r="A570" s="9">
        <v>314875</v>
      </c>
      <c r="B570" s="9" t="s">
        <v>475</v>
      </c>
      <c r="C570" s="1" t="s">
        <v>149</v>
      </c>
    </row>
    <row r="571" spans="1:3" x14ac:dyDescent="0.2">
      <c r="A571" s="9">
        <v>314880</v>
      </c>
      <c r="B571" s="9" t="s">
        <v>820</v>
      </c>
      <c r="C571" s="1" t="s">
        <v>708</v>
      </c>
    </row>
    <row r="572" spans="1:3" x14ac:dyDescent="0.2">
      <c r="A572" s="9">
        <v>314890</v>
      </c>
      <c r="B572" s="9" t="s">
        <v>356</v>
      </c>
      <c r="C572" s="1" t="s">
        <v>854</v>
      </c>
    </row>
    <row r="573" spans="1:3" x14ac:dyDescent="0.2">
      <c r="A573" s="9">
        <v>314900</v>
      </c>
      <c r="B573" s="9" t="s">
        <v>475</v>
      </c>
      <c r="C573" s="1" t="s">
        <v>150</v>
      </c>
    </row>
    <row r="574" spans="1:3" x14ac:dyDescent="0.2">
      <c r="A574" s="9">
        <v>314910</v>
      </c>
      <c r="B574" s="9" t="s">
        <v>549</v>
      </c>
      <c r="C574" s="1" t="s">
        <v>748</v>
      </c>
    </row>
    <row r="575" spans="1:3" x14ac:dyDescent="0.2">
      <c r="A575" s="9">
        <v>314915</v>
      </c>
      <c r="B575" s="9" t="s">
        <v>440</v>
      </c>
      <c r="C575" s="1" t="s">
        <v>528</v>
      </c>
    </row>
    <row r="576" spans="1:3" x14ac:dyDescent="0.2">
      <c r="A576" s="9">
        <v>314920</v>
      </c>
      <c r="B576" s="9" t="s">
        <v>639</v>
      </c>
      <c r="C576" s="1" t="s">
        <v>151</v>
      </c>
    </row>
    <row r="577" spans="1:3" x14ac:dyDescent="0.2">
      <c r="A577" s="9">
        <v>314930</v>
      </c>
      <c r="B577" s="9" t="s">
        <v>717</v>
      </c>
      <c r="C577" s="1" t="s">
        <v>529</v>
      </c>
    </row>
    <row r="578" spans="1:3" x14ac:dyDescent="0.2">
      <c r="A578" s="9">
        <v>314940</v>
      </c>
      <c r="B578" s="9" t="s">
        <v>451</v>
      </c>
      <c r="C578" s="1" t="s">
        <v>152</v>
      </c>
    </row>
    <row r="579" spans="1:3" x14ac:dyDescent="0.2">
      <c r="A579" s="9">
        <v>314950</v>
      </c>
      <c r="B579" s="9" t="s">
        <v>451</v>
      </c>
      <c r="C579" s="1" t="s">
        <v>855</v>
      </c>
    </row>
    <row r="580" spans="1:3" x14ac:dyDescent="0.2">
      <c r="A580" s="9">
        <v>314960</v>
      </c>
      <c r="B580" s="9" t="s">
        <v>622</v>
      </c>
      <c r="C580" s="1" t="s">
        <v>530</v>
      </c>
    </row>
    <row r="581" spans="1:3" x14ac:dyDescent="0.2">
      <c r="A581" s="9">
        <v>314970</v>
      </c>
      <c r="B581" s="9" t="s">
        <v>356</v>
      </c>
      <c r="C581" s="1" t="s">
        <v>531</v>
      </c>
    </row>
    <row r="582" spans="1:3" x14ac:dyDescent="0.2">
      <c r="A582" s="9">
        <v>314980</v>
      </c>
      <c r="B582" s="9" t="s">
        <v>639</v>
      </c>
      <c r="C582" s="1" t="s">
        <v>532</v>
      </c>
    </row>
    <row r="583" spans="1:3" x14ac:dyDescent="0.2">
      <c r="A583" s="9">
        <v>314990</v>
      </c>
      <c r="B583" s="9" t="s">
        <v>743</v>
      </c>
      <c r="C583" s="1" t="s">
        <v>737</v>
      </c>
    </row>
    <row r="584" spans="1:3" x14ac:dyDescent="0.2">
      <c r="A584" s="9">
        <v>314995</v>
      </c>
      <c r="B584" s="9" t="s">
        <v>338</v>
      </c>
      <c r="C584" s="1" t="s">
        <v>153</v>
      </c>
    </row>
    <row r="585" spans="1:3" x14ac:dyDescent="0.2">
      <c r="A585" s="9">
        <v>315000</v>
      </c>
      <c r="B585" s="9" t="s">
        <v>628</v>
      </c>
      <c r="C585" s="1" t="s">
        <v>154</v>
      </c>
    </row>
    <row r="586" spans="1:3" x14ac:dyDescent="0.2">
      <c r="A586" s="9">
        <v>315010</v>
      </c>
      <c r="B586" s="9" t="s">
        <v>451</v>
      </c>
      <c r="C586" s="1" t="s">
        <v>155</v>
      </c>
    </row>
    <row r="587" spans="1:3" x14ac:dyDescent="0.2">
      <c r="A587" s="9">
        <v>315015</v>
      </c>
      <c r="B587" s="9" t="s">
        <v>338</v>
      </c>
      <c r="C587" s="1" t="s">
        <v>533</v>
      </c>
    </row>
    <row r="588" spans="1:3" x14ac:dyDescent="0.2">
      <c r="A588" s="9">
        <v>315020</v>
      </c>
      <c r="B588" s="9" t="s">
        <v>820</v>
      </c>
      <c r="C588" s="1" t="s">
        <v>709</v>
      </c>
    </row>
    <row r="589" spans="1:3" x14ac:dyDescent="0.2">
      <c r="A589" s="9">
        <v>315030</v>
      </c>
      <c r="B589" s="9" t="s">
        <v>823</v>
      </c>
      <c r="C589" s="1" t="s">
        <v>156</v>
      </c>
    </row>
    <row r="590" spans="1:3" x14ac:dyDescent="0.2">
      <c r="A590" s="9">
        <v>315040</v>
      </c>
      <c r="B590" s="9" t="s">
        <v>717</v>
      </c>
      <c r="C590" s="1" t="s">
        <v>750</v>
      </c>
    </row>
    <row r="591" spans="1:3" x14ac:dyDescent="0.2">
      <c r="A591" s="9">
        <v>315050</v>
      </c>
      <c r="B591" s="9" t="s">
        <v>356</v>
      </c>
      <c r="C591" s="1" t="s">
        <v>535</v>
      </c>
    </row>
    <row r="592" spans="1:3" x14ac:dyDescent="0.2">
      <c r="A592" s="9">
        <v>315053</v>
      </c>
      <c r="B592" s="9" t="s">
        <v>338</v>
      </c>
      <c r="C592" s="1" t="s">
        <v>856</v>
      </c>
    </row>
    <row r="593" spans="1:3" x14ac:dyDescent="0.2">
      <c r="A593" s="9">
        <v>315057</v>
      </c>
      <c r="B593" s="9" t="s">
        <v>440</v>
      </c>
      <c r="C593" s="1" t="s">
        <v>537</v>
      </c>
    </row>
    <row r="594" spans="1:3" x14ac:dyDescent="0.2">
      <c r="A594" s="9">
        <v>315060</v>
      </c>
      <c r="B594" s="9" t="s">
        <v>356</v>
      </c>
      <c r="C594" s="1" t="s">
        <v>538</v>
      </c>
    </row>
    <row r="595" spans="1:3" x14ac:dyDescent="0.2">
      <c r="A595" s="9">
        <v>315070</v>
      </c>
      <c r="B595" s="9" t="s">
        <v>639</v>
      </c>
      <c r="C595" s="1" t="s">
        <v>539</v>
      </c>
    </row>
    <row r="596" spans="1:3" x14ac:dyDescent="0.2">
      <c r="A596" s="9">
        <v>315080</v>
      </c>
      <c r="B596" s="9" t="s">
        <v>757</v>
      </c>
      <c r="C596" s="1" t="s">
        <v>772</v>
      </c>
    </row>
    <row r="597" spans="1:3" x14ac:dyDescent="0.2">
      <c r="A597" s="9">
        <v>315090</v>
      </c>
      <c r="B597" s="9" t="s">
        <v>549</v>
      </c>
      <c r="C597" s="1" t="s">
        <v>747</v>
      </c>
    </row>
    <row r="598" spans="1:3" x14ac:dyDescent="0.2">
      <c r="A598" s="9">
        <v>315100</v>
      </c>
      <c r="B598" s="9" t="s">
        <v>549</v>
      </c>
      <c r="C598" s="1" t="s">
        <v>157</v>
      </c>
    </row>
    <row r="599" spans="1:3" x14ac:dyDescent="0.2">
      <c r="A599" s="9">
        <v>315110</v>
      </c>
      <c r="B599" s="9" t="s">
        <v>463</v>
      </c>
      <c r="C599" s="1" t="s">
        <v>540</v>
      </c>
    </row>
    <row r="600" spans="1:3" x14ac:dyDescent="0.2">
      <c r="A600" s="9">
        <v>315120</v>
      </c>
      <c r="B600" s="9" t="s">
        <v>827</v>
      </c>
      <c r="C600" s="1" t="s">
        <v>827</v>
      </c>
    </row>
    <row r="601" spans="1:3" x14ac:dyDescent="0.2">
      <c r="A601" s="9">
        <v>315130</v>
      </c>
      <c r="B601" s="9" t="s">
        <v>808</v>
      </c>
      <c r="C601" s="1" t="s">
        <v>807</v>
      </c>
    </row>
    <row r="602" spans="1:3" x14ac:dyDescent="0.2">
      <c r="A602" s="9">
        <v>315140</v>
      </c>
      <c r="B602" s="9" t="s">
        <v>356</v>
      </c>
      <c r="C602" s="1" t="s">
        <v>541</v>
      </c>
    </row>
    <row r="603" spans="1:3" x14ac:dyDescent="0.2">
      <c r="A603" s="9">
        <v>315150</v>
      </c>
      <c r="B603" s="9" t="s">
        <v>524</v>
      </c>
      <c r="C603" s="1" t="s">
        <v>857</v>
      </c>
    </row>
    <row r="604" spans="1:3" x14ac:dyDescent="0.2">
      <c r="A604" s="9">
        <v>315160</v>
      </c>
      <c r="B604" s="9" t="s">
        <v>639</v>
      </c>
      <c r="C604" s="1" t="s">
        <v>543</v>
      </c>
    </row>
    <row r="605" spans="1:3" x14ac:dyDescent="0.2">
      <c r="A605" s="9">
        <v>315170</v>
      </c>
      <c r="B605" s="9" t="s">
        <v>665</v>
      </c>
      <c r="C605" s="1" t="s">
        <v>688</v>
      </c>
    </row>
    <row r="606" spans="1:3" x14ac:dyDescent="0.2">
      <c r="A606" s="9">
        <v>315180</v>
      </c>
      <c r="B606" s="9" t="s">
        <v>549</v>
      </c>
      <c r="C606" s="1" t="s">
        <v>544</v>
      </c>
    </row>
    <row r="607" spans="1:3" x14ac:dyDescent="0.2">
      <c r="A607" s="9">
        <v>315190</v>
      </c>
      <c r="B607" s="9" t="s">
        <v>475</v>
      </c>
      <c r="C607" s="1" t="s">
        <v>545</v>
      </c>
    </row>
    <row r="608" spans="1:3" x14ac:dyDescent="0.2">
      <c r="A608" s="9">
        <v>315200</v>
      </c>
      <c r="B608" s="9" t="s">
        <v>622</v>
      </c>
      <c r="C608" s="1" t="s">
        <v>546</v>
      </c>
    </row>
    <row r="609" spans="1:3" x14ac:dyDescent="0.2">
      <c r="A609" s="9">
        <v>315210</v>
      </c>
      <c r="B609" s="9" t="s">
        <v>820</v>
      </c>
      <c r="C609" s="1" t="s">
        <v>820</v>
      </c>
    </row>
    <row r="610" spans="1:3" x14ac:dyDescent="0.2">
      <c r="A610" s="9">
        <v>315213</v>
      </c>
      <c r="B610" s="9" t="s">
        <v>827</v>
      </c>
      <c r="C610" s="1" t="s">
        <v>158</v>
      </c>
    </row>
    <row r="611" spans="1:3" x14ac:dyDescent="0.2">
      <c r="A611" s="9">
        <v>315217</v>
      </c>
      <c r="B611" s="9" t="s">
        <v>821</v>
      </c>
      <c r="C611" s="1" t="s">
        <v>858</v>
      </c>
    </row>
    <row r="612" spans="1:3" x14ac:dyDescent="0.2">
      <c r="A612" s="9">
        <v>315220</v>
      </c>
      <c r="B612" s="9" t="s">
        <v>497</v>
      </c>
      <c r="C612" s="1" t="s">
        <v>547</v>
      </c>
    </row>
    <row r="613" spans="1:3" x14ac:dyDescent="0.2">
      <c r="A613" s="9">
        <v>315230</v>
      </c>
      <c r="B613" s="9" t="s">
        <v>820</v>
      </c>
      <c r="C613" s="1" t="s">
        <v>689</v>
      </c>
    </row>
    <row r="614" spans="1:3" x14ac:dyDescent="0.2">
      <c r="A614" s="9">
        <v>315240</v>
      </c>
      <c r="B614" s="9" t="s">
        <v>628</v>
      </c>
      <c r="C614" s="1" t="s">
        <v>548</v>
      </c>
    </row>
    <row r="615" spans="1:3" x14ac:dyDescent="0.2">
      <c r="A615" s="9">
        <v>315250</v>
      </c>
      <c r="B615" s="9" t="s">
        <v>549</v>
      </c>
      <c r="C615" s="1" t="s">
        <v>549</v>
      </c>
    </row>
    <row r="616" spans="1:3" x14ac:dyDescent="0.2">
      <c r="A616" s="9">
        <v>315260</v>
      </c>
      <c r="B616" s="9" t="s">
        <v>743</v>
      </c>
      <c r="C616" s="1" t="s">
        <v>159</v>
      </c>
    </row>
    <row r="617" spans="1:3" x14ac:dyDescent="0.2">
      <c r="A617" s="9">
        <v>315270</v>
      </c>
      <c r="B617" s="9" t="s">
        <v>823</v>
      </c>
      <c r="C617" s="1" t="s">
        <v>550</v>
      </c>
    </row>
    <row r="618" spans="1:3" x14ac:dyDescent="0.2">
      <c r="A618" s="9">
        <v>315280</v>
      </c>
      <c r="B618" s="9" t="s">
        <v>640</v>
      </c>
      <c r="C618" s="1" t="s">
        <v>551</v>
      </c>
    </row>
    <row r="619" spans="1:3" x14ac:dyDescent="0.2">
      <c r="A619" s="9">
        <v>315290</v>
      </c>
      <c r="B619" s="9" t="s">
        <v>524</v>
      </c>
      <c r="C619" s="1" t="s">
        <v>552</v>
      </c>
    </row>
    <row r="620" spans="1:3" x14ac:dyDescent="0.2">
      <c r="A620" s="9">
        <v>315300</v>
      </c>
      <c r="B620" s="9" t="s">
        <v>639</v>
      </c>
      <c r="C620" s="1" t="s">
        <v>160</v>
      </c>
    </row>
    <row r="621" spans="1:3" x14ac:dyDescent="0.2">
      <c r="A621" s="9">
        <v>315310</v>
      </c>
      <c r="B621" s="9" t="s">
        <v>808</v>
      </c>
      <c r="C621" s="1" t="s">
        <v>803</v>
      </c>
    </row>
    <row r="622" spans="1:3" x14ac:dyDescent="0.2">
      <c r="A622" s="9">
        <v>315320</v>
      </c>
      <c r="B622" s="9" t="s">
        <v>622</v>
      </c>
      <c r="C622" s="1" t="s">
        <v>161</v>
      </c>
    </row>
    <row r="623" spans="1:3" x14ac:dyDescent="0.2">
      <c r="A623" s="9">
        <v>315330</v>
      </c>
      <c r="B623" s="9" t="s">
        <v>354</v>
      </c>
      <c r="C623" s="1" t="s">
        <v>162</v>
      </c>
    </row>
    <row r="624" spans="1:3" x14ac:dyDescent="0.2">
      <c r="A624" s="9">
        <v>315340</v>
      </c>
      <c r="B624" s="9" t="s">
        <v>525</v>
      </c>
      <c r="C624" s="1" t="s">
        <v>553</v>
      </c>
    </row>
    <row r="625" spans="1:3" x14ac:dyDescent="0.2">
      <c r="A625" s="9">
        <v>315350</v>
      </c>
      <c r="B625" s="9" t="s">
        <v>475</v>
      </c>
      <c r="C625" s="1" t="s">
        <v>236</v>
      </c>
    </row>
    <row r="626" spans="1:3" x14ac:dyDescent="0.2">
      <c r="A626" s="9">
        <v>315360</v>
      </c>
      <c r="B626" s="9" t="s">
        <v>622</v>
      </c>
      <c r="C626" s="1" t="s">
        <v>554</v>
      </c>
    </row>
    <row r="627" spans="1:3" x14ac:dyDescent="0.2">
      <c r="A627" s="9">
        <v>315370</v>
      </c>
      <c r="B627" s="9" t="s">
        <v>622</v>
      </c>
      <c r="C627" s="1" t="s">
        <v>555</v>
      </c>
    </row>
    <row r="628" spans="1:3" x14ac:dyDescent="0.2">
      <c r="A628" s="9">
        <v>315380</v>
      </c>
      <c r="B628" s="9" t="s">
        <v>757</v>
      </c>
      <c r="C628" s="1" t="s">
        <v>859</v>
      </c>
    </row>
    <row r="629" spans="1:3" x14ac:dyDescent="0.2">
      <c r="A629" s="9">
        <v>315390</v>
      </c>
      <c r="B629" s="9" t="s">
        <v>717</v>
      </c>
      <c r="C629" s="1" t="s">
        <v>556</v>
      </c>
    </row>
    <row r="630" spans="1:3" x14ac:dyDescent="0.2">
      <c r="A630" s="9">
        <v>315400</v>
      </c>
      <c r="B630" s="9" t="s">
        <v>820</v>
      </c>
      <c r="C630" s="1" t="s">
        <v>690</v>
      </c>
    </row>
    <row r="631" spans="1:3" x14ac:dyDescent="0.2">
      <c r="A631" s="9">
        <v>315410</v>
      </c>
      <c r="B631" s="9" t="s">
        <v>463</v>
      </c>
      <c r="C631" s="1" t="s">
        <v>557</v>
      </c>
    </row>
    <row r="632" spans="1:3" x14ac:dyDescent="0.2">
      <c r="A632" s="9">
        <v>315415</v>
      </c>
      <c r="B632" s="9" t="s">
        <v>475</v>
      </c>
      <c r="C632" s="1" t="s">
        <v>558</v>
      </c>
    </row>
    <row r="633" spans="1:3" x14ac:dyDescent="0.2">
      <c r="A633" s="9">
        <v>315420</v>
      </c>
      <c r="B633" s="9" t="s">
        <v>823</v>
      </c>
      <c r="C633" s="1" t="s">
        <v>559</v>
      </c>
    </row>
    <row r="634" spans="1:3" x14ac:dyDescent="0.2">
      <c r="A634" s="9">
        <v>315430</v>
      </c>
      <c r="B634" s="9" t="s">
        <v>386</v>
      </c>
      <c r="C634" s="1" t="s">
        <v>560</v>
      </c>
    </row>
    <row r="635" spans="1:3" x14ac:dyDescent="0.2">
      <c r="A635" s="9">
        <v>315440</v>
      </c>
      <c r="B635" s="9" t="s">
        <v>757</v>
      </c>
      <c r="C635" s="1" t="s">
        <v>773</v>
      </c>
    </row>
    <row r="636" spans="1:3" x14ac:dyDescent="0.2">
      <c r="A636" s="9">
        <v>315445</v>
      </c>
      <c r="B636" s="9" t="s">
        <v>641</v>
      </c>
      <c r="C636" s="1" t="s">
        <v>561</v>
      </c>
    </row>
    <row r="637" spans="1:3" x14ac:dyDescent="0.2">
      <c r="A637" s="9">
        <v>315450</v>
      </c>
      <c r="B637" s="9" t="s">
        <v>497</v>
      </c>
      <c r="C637" s="1" t="s">
        <v>562</v>
      </c>
    </row>
    <row r="638" spans="1:3" x14ac:dyDescent="0.2">
      <c r="A638" s="9">
        <v>315460</v>
      </c>
      <c r="B638" s="9" t="s">
        <v>717</v>
      </c>
      <c r="C638" s="1" t="s">
        <v>563</v>
      </c>
    </row>
    <row r="639" spans="1:3" x14ac:dyDescent="0.2">
      <c r="A639" s="9">
        <v>315470</v>
      </c>
      <c r="B639" s="9" t="s">
        <v>743</v>
      </c>
      <c r="C639" s="1" t="s">
        <v>860</v>
      </c>
    </row>
    <row r="640" spans="1:3" x14ac:dyDescent="0.2">
      <c r="A640" s="9">
        <v>315480</v>
      </c>
      <c r="B640" s="9" t="s">
        <v>717</v>
      </c>
      <c r="C640" s="1" t="s">
        <v>564</v>
      </c>
    </row>
    <row r="641" spans="1:3" x14ac:dyDescent="0.2">
      <c r="A641" s="9">
        <v>315490</v>
      </c>
      <c r="B641" s="9" t="s">
        <v>820</v>
      </c>
      <c r="C641" s="1" t="s">
        <v>691</v>
      </c>
    </row>
    <row r="642" spans="1:3" x14ac:dyDescent="0.2">
      <c r="A642" s="9">
        <v>315500</v>
      </c>
      <c r="B642" s="9" t="s">
        <v>820</v>
      </c>
      <c r="C642" s="1" t="s">
        <v>710</v>
      </c>
    </row>
    <row r="643" spans="1:3" x14ac:dyDescent="0.2">
      <c r="A643" s="9">
        <v>315510</v>
      </c>
      <c r="B643" s="9" t="s">
        <v>821</v>
      </c>
      <c r="C643" s="1" t="s">
        <v>163</v>
      </c>
    </row>
    <row r="644" spans="1:3" x14ac:dyDescent="0.2">
      <c r="A644" s="9">
        <v>315520</v>
      </c>
      <c r="B644" s="9" t="s">
        <v>757</v>
      </c>
      <c r="C644" s="1" t="s">
        <v>861</v>
      </c>
    </row>
    <row r="645" spans="1:3" x14ac:dyDescent="0.2">
      <c r="A645" s="9">
        <v>315530</v>
      </c>
      <c r="B645" s="9" t="s">
        <v>717</v>
      </c>
      <c r="C645" s="1" t="s">
        <v>164</v>
      </c>
    </row>
    <row r="646" spans="1:3" x14ac:dyDescent="0.2">
      <c r="A646" s="9">
        <v>315540</v>
      </c>
      <c r="B646" s="9" t="s">
        <v>451</v>
      </c>
      <c r="C646" s="1" t="s">
        <v>565</v>
      </c>
    </row>
    <row r="647" spans="1:3" x14ac:dyDescent="0.2">
      <c r="A647" s="9">
        <v>315550</v>
      </c>
      <c r="B647" s="9" t="s">
        <v>525</v>
      </c>
      <c r="C647" s="1" t="s">
        <v>566</v>
      </c>
    </row>
    <row r="648" spans="1:3" x14ac:dyDescent="0.2">
      <c r="A648" s="9">
        <v>315560</v>
      </c>
      <c r="B648" s="9" t="s">
        <v>497</v>
      </c>
      <c r="C648" s="1" t="s">
        <v>567</v>
      </c>
    </row>
    <row r="649" spans="1:3" x14ac:dyDescent="0.2">
      <c r="A649" s="9">
        <v>315570</v>
      </c>
      <c r="B649" s="9" t="s">
        <v>412</v>
      </c>
      <c r="C649" s="1" t="s">
        <v>568</v>
      </c>
    </row>
    <row r="650" spans="1:3" x14ac:dyDescent="0.2">
      <c r="A650" s="9">
        <v>315580</v>
      </c>
      <c r="B650" s="9" t="s">
        <v>808</v>
      </c>
      <c r="C650" s="1" t="s">
        <v>800</v>
      </c>
    </row>
    <row r="651" spans="1:3" x14ac:dyDescent="0.2">
      <c r="A651" s="9">
        <v>315590</v>
      </c>
      <c r="B651" s="9" t="s">
        <v>451</v>
      </c>
      <c r="C651" s="1" t="s">
        <v>569</v>
      </c>
    </row>
    <row r="652" spans="1:3" x14ac:dyDescent="0.2">
      <c r="A652" s="9">
        <v>315600</v>
      </c>
      <c r="B652" s="9" t="s">
        <v>354</v>
      </c>
      <c r="C652" s="1" t="s">
        <v>570</v>
      </c>
    </row>
    <row r="653" spans="1:3" x14ac:dyDescent="0.2">
      <c r="A653" s="9">
        <v>315610</v>
      </c>
      <c r="B653" s="9" t="s">
        <v>823</v>
      </c>
      <c r="C653" s="1" t="s">
        <v>349</v>
      </c>
    </row>
    <row r="654" spans="1:3" x14ac:dyDescent="0.2">
      <c r="A654" s="9">
        <v>315620</v>
      </c>
      <c r="B654" s="9" t="s">
        <v>451</v>
      </c>
      <c r="C654" s="1" t="s">
        <v>165</v>
      </c>
    </row>
    <row r="655" spans="1:3" x14ac:dyDescent="0.2">
      <c r="A655" s="9">
        <v>315630</v>
      </c>
      <c r="B655" s="9" t="s">
        <v>808</v>
      </c>
      <c r="C655" s="1" t="s">
        <v>790</v>
      </c>
    </row>
    <row r="656" spans="1:3" x14ac:dyDescent="0.2">
      <c r="A656" s="9">
        <v>315640</v>
      </c>
      <c r="B656" s="9" t="s">
        <v>640</v>
      </c>
      <c r="C656" s="1" t="s">
        <v>166</v>
      </c>
    </row>
    <row r="657" spans="1:3" x14ac:dyDescent="0.2">
      <c r="A657" s="9">
        <v>315645</v>
      </c>
      <c r="B657" s="9" t="s">
        <v>808</v>
      </c>
      <c r="C657" s="1" t="s">
        <v>788</v>
      </c>
    </row>
    <row r="658" spans="1:3" x14ac:dyDescent="0.2">
      <c r="A658" s="9">
        <v>315650</v>
      </c>
      <c r="B658" s="9" t="s">
        <v>497</v>
      </c>
      <c r="C658" s="1" t="s">
        <v>167</v>
      </c>
    </row>
    <row r="659" spans="1:3" x14ac:dyDescent="0.2">
      <c r="A659" s="9">
        <v>315660</v>
      </c>
      <c r="B659" s="9" t="s">
        <v>821</v>
      </c>
      <c r="C659" s="1" t="s">
        <v>862</v>
      </c>
    </row>
    <row r="660" spans="1:3" x14ac:dyDescent="0.2">
      <c r="A660" s="9">
        <v>315670</v>
      </c>
      <c r="B660" s="9" t="s">
        <v>717</v>
      </c>
      <c r="C660" s="1" t="s">
        <v>571</v>
      </c>
    </row>
    <row r="661" spans="1:3" x14ac:dyDescent="0.2">
      <c r="A661" s="9">
        <v>315680</v>
      </c>
      <c r="B661" s="9" t="s">
        <v>354</v>
      </c>
      <c r="C661" s="1" t="s">
        <v>572</v>
      </c>
    </row>
    <row r="662" spans="1:3" x14ac:dyDescent="0.2">
      <c r="A662" s="9">
        <v>315690</v>
      </c>
      <c r="B662" s="9" t="s">
        <v>639</v>
      </c>
      <c r="C662" s="1" t="s">
        <v>573</v>
      </c>
    </row>
    <row r="663" spans="1:3" x14ac:dyDescent="0.2">
      <c r="A663" s="9">
        <v>315700</v>
      </c>
      <c r="B663" s="9" t="s">
        <v>497</v>
      </c>
      <c r="C663" s="1" t="s">
        <v>574</v>
      </c>
    </row>
    <row r="664" spans="1:3" x14ac:dyDescent="0.2">
      <c r="A664" s="9">
        <v>315710</v>
      </c>
      <c r="B664" s="9" t="s">
        <v>821</v>
      </c>
      <c r="C664" s="1" t="s">
        <v>863</v>
      </c>
    </row>
    <row r="665" spans="1:3" x14ac:dyDescent="0.2">
      <c r="A665" s="9">
        <v>315720</v>
      </c>
      <c r="B665" s="9" t="s">
        <v>412</v>
      </c>
      <c r="C665" s="1" t="s">
        <v>576</v>
      </c>
    </row>
    <row r="666" spans="1:3" x14ac:dyDescent="0.2">
      <c r="A666" s="9">
        <v>315725</v>
      </c>
      <c r="B666" s="9" t="s">
        <v>338</v>
      </c>
      <c r="C666" s="1" t="s">
        <v>575</v>
      </c>
    </row>
    <row r="667" spans="1:3" x14ac:dyDescent="0.2">
      <c r="A667" s="9">
        <v>315727</v>
      </c>
      <c r="B667" s="9" t="s">
        <v>451</v>
      </c>
      <c r="C667" s="1" t="s">
        <v>168</v>
      </c>
    </row>
    <row r="668" spans="1:3" x14ac:dyDescent="0.2">
      <c r="A668" s="9">
        <v>315730</v>
      </c>
      <c r="B668" s="9" t="s">
        <v>757</v>
      </c>
      <c r="C668" s="1" t="s">
        <v>864</v>
      </c>
    </row>
    <row r="669" spans="1:3" x14ac:dyDescent="0.2">
      <c r="A669" s="9">
        <v>315733</v>
      </c>
      <c r="B669" s="9" t="s">
        <v>823</v>
      </c>
      <c r="C669" s="1" t="s">
        <v>577</v>
      </c>
    </row>
    <row r="670" spans="1:3" x14ac:dyDescent="0.2">
      <c r="A670" s="9">
        <v>315737</v>
      </c>
      <c r="B670" s="9" t="s">
        <v>497</v>
      </c>
      <c r="C670" s="1" t="s">
        <v>169</v>
      </c>
    </row>
    <row r="671" spans="1:3" x14ac:dyDescent="0.2">
      <c r="A671" s="9">
        <v>315740</v>
      </c>
      <c r="B671" s="9" t="s">
        <v>820</v>
      </c>
      <c r="C671" s="1" t="s">
        <v>711</v>
      </c>
    </row>
    <row r="672" spans="1:3" x14ac:dyDescent="0.2">
      <c r="A672" s="9">
        <v>315750</v>
      </c>
      <c r="B672" s="9" t="s">
        <v>386</v>
      </c>
      <c r="C672" s="1" t="s">
        <v>865</v>
      </c>
    </row>
    <row r="673" spans="1:3" x14ac:dyDescent="0.2">
      <c r="A673" s="9">
        <v>315760</v>
      </c>
      <c r="B673" s="9" t="s">
        <v>827</v>
      </c>
      <c r="C673" s="1" t="s">
        <v>170</v>
      </c>
    </row>
    <row r="674" spans="1:3" x14ac:dyDescent="0.2">
      <c r="A674" s="9">
        <v>315765</v>
      </c>
      <c r="B674" s="9" t="s">
        <v>628</v>
      </c>
      <c r="C674" s="1" t="s">
        <v>578</v>
      </c>
    </row>
    <row r="675" spans="1:3" x14ac:dyDescent="0.2">
      <c r="A675" s="9">
        <v>315770</v>
      </c>
      <c r="B675" s="9" t="s">
        <v>639</v>
      </c>
      <c r="C675" s="1" t="s">
        <v>579</v>
      </c>
    </row>
    <row r="676" spans="1:3" x14ac:dyDescent="0.2">
      <c r="A676" s="9">
        <v>315780</v>
      </c>
      <c r="B676" s="9" t="s">
        <v>717</v>
      </c>
      <c r="C676" s="1" t="s">
        <v>580</v>
      </c>
    </row>
    <row r="677" spans="1:3" x14ac:dyDescent="0.2">
      <c r="A677" s="9">
        <v>315790</v>
      </c>
      <c r="B677" s="9" t="s">
        <v>475</v>
      </c>
      <c r="C677" s="1" t="s">
        <v>581</v>
      </c>
    </row>
    <row r="678" spans="1:3" x14ac:dyDescent="0.2">
      <c r="A678" s="9">
        <v>315800</v>
      </c>
      <c r="B678" s="9" t="s">
        <v>412</v>
      </c>
      <c r="C678" s="1" t="s">
        <v>582</v>
      </c>
    </row>
    <row r="679" spans="1:3" x14ac:dyDescent="0.2">
      <c r="A679" s="9">
        <v>315810</v>
      </c>
      <c r="B679" s="9" t="s">
        <v>821</v>
      </c>
      <c r="C679" s="1" t="s">
        <v>866</v>
      </c>
    </row>
    <row r="680" spans="1:3" x14ac:dyDescent="0.2">
      <c r="A680" s="9">
        <v>315820</v>
      </c>
      <c r="B680" s="9" t="s">
        <v>386</v>
      </c>
      <c r="C680" s="1" t="s">
        <v>583</v>
      </c>
    </row>
    <row r="681" spans="1:3" x14ac:dyDescent="0.2">
      <c r="A681" s="9">
        <v>315830</v>
      </c>
      <c r="B681" s="9" t="s">
        <v>743</v>
      </c>
      <c r="C681" s="1" t="s">
        <v>738</v>
      </c>
    </row>
    <row r="682" spans="1:3" x14ac:dyDescent="0.2">
      <c r="A682" s="9">
        <v>315840</v>
      </c>
      <c r="B682" s="9" t="s">
        <v>463</v>
      </c>
      <c r="C682" s="1" t="s">
        <v>174</v>
      </c>
    </row>
    <row r="683" spans="1:3" x14ac:dyDescent="0.2">
      <c r="A683" s="9">
        <v>315850</v>
      </c>
      <c r="B683" s="9" t="s">
        <v>622</v>
      </c>
      <c r="C683" s="1" t="s">
        <v>587</v>
      </c>
    </row>
    <row r="684" spans="1:3" x14ac:dyDescent="0.2">
      <c r="A684" s="9">
        <v>315860</v>
      </c>
      <c r="B684" s="9" t="s">
        <v>451</v>
      </c>
      <c r="C684" s="1" t="s">
        <v>175</v>
      </c>
    </row>
    <row r="685" spans="1:3" x14ac:dyDescent="0.2">
      <c r="A685" s="9">
        <v>315870</v>
      </c>
      <c r="B685" s="9" t="s">
        <v>757</v>
      </c>
      <c r="C685" s="1" t="s">
        <v>775</v>
      </c>
    </row>
    <row r="686" spans="1:3" x14ac:dyDescent="0.2">
      <c r="A686" s="9">
        <v>315880</v>
      </c>
      <c r="B686" s="9" t="s">
        <v>356</v>
      </c>
      <c r="C686" s="1" t="s">
        <v>588</v>
      </c>
    </row>
    <row r="687" spans="1:3" x14ac:dyDescent="0.2">
      <c r="A687" s="9">
        <v>315890</v>
      </c>
      <c r="B687" s="9" t="s">
        <v>475</v>
      </c>
      <c r="C687" s="1" t="s">
        <v>176</v>
      </c>
    </row>
    <row r="688" spans="1:3" x14ac:dyDescent="0.2">
      <c r="A688" s="9">
        <v>315895</v>
      </c>
      <c r="B688" s="9" t="s">
        <v>338</v>
      </c>
      <c r="C688" s="1" t="s">
        <v>589</v>
      </c>
    </row>
    <row r="689" spans="1:3" x14ac:dyDescent="0.2">
      <c r="A689" s="9">
        <v>315900</v>
      </c>
      <c r="B689" s="9" t="s">
        <v>717</v>
      </c>
      <c r="C689" s="1" t="s">
        <v>177</v>
      </c>
    </row>
    <row r="690" spans="1:3" x14ac:dyDescent="0.2">
      <c r="A690" s="9">
        <v>315910</v>
      </c>
      <c r="B690" s="9" t="s">
        <v>757</v>
      </c>
      <c r="C690" s="1" t="s">
        <v>868</v>
      </c>
    </row>
    <row r="691" spans="1:3" x14ac:dyDescent="0.2">
      <c r="A691" s="9">
        <v>315920</v>
      </c>
      <c r="B691" s="9" t="s">
        <v>549</v>
      </c>
      <c r="C691" s="1" t="s">
        <v>171</v>
      </c>
    </row>
    <row r="692" spans="1:3" x14ac:dyDescent="0.2">
      <c r="A692" s="9">
        <v>315930</v>
      </c>
      <c r="B692" s="9" t="s">
        <v>451</v>
      </c>
      <c r="C692" s="1" t="s">
        <v>584</v>
      </c>
    </row>
    <row r="693" spans="1:3" x14ac:dyDescent="0.2">
      <c r="A693" s="9">
        <v>315935</v>
      </c>
      <c r="B693" s="9" t="s">
        <v>338</v>
      </c>
      <c r="C693" s="1" t="s">
        <v>585</v>
      </c>
    </row>
    <row r="694" spans="1:3" x14ac:dyDescent="0.2">
      <c r="A694" s="9">
        <v>315940</v>
      </c>
      <c r="B694" s="9" t="s">
        <v>757</v>
      </c>
      <c r="C694" s="1" t="s">
        <v>867</v>
      </c>
    </row>
    <row r="695" spans="1:3" x14ac:dyDescent="0.2">
      <c r="A695" s="9">
        <v>315950</v>
      </c>
      <c r="B695" s="9" t="s">
        <v>386</v>
      </c>
      <c r="C695" s="1" t="s">
        <v>172</v>
      </c>
    </row>
    <row r="696" spans="1:3" x14ac:dyDescent="0.2">
      <c r="A696" s="9">
        <v>315960</v>
      </c>
      <c r="B696" s="9" t="s">
        <v>549</v>
      </c>
      <c r="C696" s="1" t="s">
        <v>586</v>
      </c>
    </row>
    <row r="697" spans="1:3" x14ac:dyDescent="0.2">
      <c r="A697" s="9">
        <v>315970</v>
      </c>
      <c r="B697" s="9" t="s">
        <v>525</v>
      </c>
      <c r="C697" s="1" t="s">
        <v>173</v>
      </c>
    </row>
    <row r="698" spans="1:3" x14ac:dyDescent="0.2">
      <c r="A698" s="9">
        <v>315980</v>
      </c>
      <c r="B698" s="9" t="s">
        <v>432</v>
      </c>
      <c r="C698" s="1" t="s">
        <v>723</v>
      </c>
    </row>
    <row r="699" spans="1:3" x14ac:dyDescent="0.2">
      <c r="A699" s="9">
        <v>315990</v>
      </c>
      <c r="B699" s="9" t="s">
        <v>356</v>
      </c>
      <c r="C699" s="1" t="s">
        <v>590</v>
      </c>
    </row>
    <row r="700" spans="1:3" x14ac:dyDescent="0.2">
      <c r="A700" s="9">
        <v>316000</v>
      </c>
      <c r="B700" s="9" t="s">
        <v>463</v>
      </c>
      <c r="C700" s="1" t="s">
        <v>178</v>
      </c>
    </row>
    <row r="701" spans="1:3" x14ac:dyDescent="0.2">
      <c r="A701" s="9">
        <v>316010</v>
      </c>
      <c r="B701" s="9" t="s">
        <v>820</v>
      </c>
      <c r="C701" s="1" t="s">
        <v>712</v>
      </c>
    </row>
    <row r="702" spans="1:3" x14ac:dyDescent="0.2">
      <c r="A702" s="9">
        <v>316020</v>
      </c>
      <c r="B702" s="9" t="s">
        <v>354</v>
      </c>
      <c r="C702" s="1" t="s">
        <v>179</v>
      </c>
    </row>
    <row r="703" spans="1:3" x14ac:dyDescent="0.2">
      <c r="A703" s="9">
        <v>316030</v>
      </c>
      <c r="B703" s="9" t="s">
        <v>821</v>
      </c>
      <c r="C703" s="1" t="s">
        <v>869</v>
      </c>
    </row>
    <row r="704" spans="1:3" x14ac:dyDescent="0.2">
      <c r="A704" s="9">
        <v>316040</v>
      </c>
      <c r="B704" s="9" t="s">
        <v>356</v>
      </c>
      <c r="C704" s="1" t="s">
        <v>591</v>
      </c>
    </row>
    <row r="705" spans="1:3" x14ac:dyDescent="0.2">
      <c r="A705" s="9">
        <v>316045</v>
      </c>
      <c r="B705" s="9" t="s">
        <v>497</v>
      </c>
      <c r="C705" s="1" t="s">
        <v>180</v>
      </c>
    </row>
    <row r="706" spans="1:3" x14ac:dyDescent="0.2">
      <c r="A706" s="9">
        <v>316050</v>
      </c>
      <c r="B706" s="9" t="s">
        <v>412</v>
      </c>
      <c r="C706" s="1" t="s">
        <v>752</v>
      </c>
    </row>
    <row r="707" spans="1:3" x14ac:dyDescent="0.2">
      <c r="A707" s="9">
        <v>316060</v>
      </c>
      <c r="B707" s="9" t="s">
        <v>622</v>
      </c>
      <c r="C707" s="1" t="s">
        <v>181</v>
      </c>
    </row>
    <row r="708" spans="1:3" x14ac:dyDescent="0.2">
      <c r="A708" s="9">
        <v>316070</v>
      </c>
      <c r="B708" s="9" t="s">
        <v>451</v>
      </c>
      <c r="C708" s="1" t="s">
        <v>592</v>
      </c>
    </row>
    <row r="709" spans="1:3" x14ac:dyDescent="0.2">
      <c r="A709" s="9">
        <v>316080</v>
      </c>
      <c r="B709" s="9" t="s">
        <v>743</v>
      </c>
      <c r="C709" s="1" t="s">
        <v>739</v>
      </c>
    </row>
    <row r="710" spans="1:3" x14ac:dyDescent="0.2">
      <c r="A710" s="9">
        <v>316090</v>
      </c>
      <c r="B710" s="9" t="s">
        <v>757</v>
      </c>
      <c r="C710" s="1" t="s">
        <v>870</v>
      </c>
    </row>
    <row r="711" spans="1:3" x14ac:dyDescent="0.2">
      <c r="A711" s="9">
        <v>316095</v>
      </c>
      <c r="B711" s="9" t="s">
        <v>338</v>
      </c>
      <c r="C711" s="1" t="s">
        <v>182</v>
      </c>
    </row>
    <row r="712" spans="1:3" x14ac:dyDescent="0.2">
      <c r="A712" s="9">
        <v>316100</v>
      </c>
      <c r="B712" s="9" t="s">
        <v>412</v>
      </c>
      <c r="C712" s="1" t="s">
        <v>593</v>
      </c>
    </row>
    <row r="713" spans="1:3" x14ac:dyDescent="0.2">
      <c r="A713" s="9">
        <v>316105</v>
      </c>
      <c r="B713" s="9" t="s">
        <v>386</v>
      </c>
      <c r="C713" s="1" t="s">
        <v>183</v>
      </c>
    </row>
    <row r="714" spans="1:3" x14ac:dyDescent="0.2">
      <c r="A714" s="9">
        <v>316110</v>
      </c>
      <c r="B714" s="9" t="s">
        <v>440</v>
      </c>
      <c r="C714" s="1" t="s">
        <v>871</v>
      </c>
    </row>
    <row r="715" spans="1:3" x14ac:dyDescent="0.2">
      <c r="A715" s="9">
        <v>316120</v>
      </c>
      <c r="B715" s="9" t="s">
        <v>356</v>
      </c>
      <c r="C715" s="1" t="s">
        <v>595</v>
      </c>
    </row>
    <row r="716" spans="1:3" x14ac:dyDescent="0.2">
      <c r="A716" s="9">
        <v>316130</v>
      </c>
      <c r="B716" s="9" t="s">
        <v>639</v>
      </c>
      <c r="C716" s="1" t="s">
        <v>596</v>
      </c>
    </row>
    <row r="717" spans="1:3" x14ac:dyDescent="0.2">
      <c r="A717" s="9">
        <v>316140</v>
      </c>
      <c r="B717" s="9" t="s">
        <v>808</v>
      </c>
      <c r="C717" s="1" t="s">
        <v>796</v>
      </c>
    </row>
    <row r="718" spans="1:3" x14ac:dyDescent="0.2">
      <c r="A718" s="9">
        <v>316150</v>
      </c>
      <c r="B718" s="9" t="s">
        <v>808</v>
      </c>
      <c r="C718" s="1" t="s">
        <v>797</v>
      </c>
    </row>
    <row r="719" spans="1:3" x14ac:dyDescent="0.2">
      <c r="A719" s="9">
        <v>316160</v>
      </c>
      <c r="B719" s="9" t="s">
        <v>386</v>
      </c>
      <c r="C719" s="1" t="s">
        <v>184</v>
      </c>
    </row>
    <row r="720" spans="1:3" x14ac:dyDescent="0.2">
      <c r="A720" s="9">
        <v>316165</v>
      </c>
      <c r="B720" s="9" t="s">
        <v>386</v>
      </c>
      <c r="C720" s="1" t="s">
        <v>185</v>
      </c>
    </row>
    <row r="721" spans="1:3" x14ac:dyDescent="0.2">
      <c r="A721" s="9">
        <v>316170</v>
      </c>
      <c r="B721" s="9" t="s">
        <v>525</v>
      </c>
      <c r="C721" s="1" t="s">
        <v>597</v>
      </c>
    </row>
    <row r="722" spans="1:3" x14ac:dyDescent="0.2">
      <c r="A722" s="9">
        <v>316180</v>
      </c>
      <c r="B722" s="9" t="s">
        <v>356</v>
      </c>
      <c r="C722" s="1" t="s">
        <v>598</v>
      </c>
    </row>
    <row r="723" spans="1:3" x14ac:dyDescent="0.2">
      <c r="A723" s="9">
        <v>316190</v>
      </c>
      <c r="B723" s="9" t="s">
        <v>412</v>
      </c>
      <c r="C723" s="1" t="s">
        <v>599</v>
      </c>
    </row>
    <row r="724" spans="1:3" x14ac:dyDescent="0.2">
      <c r="A724" s="9">
        <v>316200</v>
      </c>
      <c r="B724" s="9" t="s">
        <v>743</v>
      </c>
      <c r="C724" s="1" t="s">
        <v>872</v>
      </c>
    </row>
    <row r="725" spans="1:3" x14ac:dyDescent="0.2">
      <c r="A725" s="9">
        <v>316210</v>
      </c>
      <c r="B725" s="9" t="s">
        <v>525</v>
      </c>
      <c r="C725" s="1" t="s">
        <v>600</v>
      </c>
    </row>
    <row r="726" spans="1:3" x14ac:dyDescent="0.2">
      <c r="A726" s="9">
        <v>316220</v>
      </c>
      <c r="B726" s="9" t="s">
        <v>524</v>
      </c>
      <c r="C726" s="1" t="s">
        <v>601</v>
      </c>
    </row>
    <row r="727" spans="1:3" x14ac:dyDescent="0.2">
      <c r="A727" s="9">
        <v>316225</v>
      </c>
      <c r="B727" s="9" t="s">
        <v>497</v>
      </c>
      <c r="C727" s="1" t="s">
        <v>602</v>
      </c>
    </row>
    <row r="728" spans="1:3" x14ac:dyDescent="0.2">
      <c r="A728" s="9">
        <v>316230</v>
      </c>
      <c r="B728" s="9" t="s">
        <v>549</v>
      </c>
      <c r="C728" s="1" t="s">
        <v>873</v>
      </c>
    </row>
    <row r="729" spans="1:3" x14ac:dyDescent="0.2">
      <c r="A729" s="9">
        <v>316240</v>
      </c>
      <c r="B729" s="9" t="s">
        <v>440</v>
      </c>
      <c r="C729" s="1" t="s">
        <v>603</v>
      </c>
    </row>
    <row r="730" spans="1:3" x14ac:dyDescent="0.2">
      <c r="A730" s="9">
        <v>316245</v>
      </c>
      <c r="B730" s="9" t="s">
        <v>440</v>
      </c>
      <c r="C730" s="1" t="s">
        <v>187</v>
      </c>
    </row>
    <row r="731" spans="1:3" x14ac:dyDescent="0.2">
      <c r="A731" s="9">
        <v>316250</v>
      </c>
      <c r="B731" s="9" t="s">
        <v>823</v>
      </c>
      <c r="C731" s="1" t="s">
        <v>604</v>
      </c>
    </row>
    <row r="732" spans="1:3" x14ac:dyDescent="0.2">
      <c r="A732" s="9">
        <v>316255</v>
      </c>
      <c r="B732" s="9" t="s">
        <v>475</v>
      </c>
      <c r="C732" s="1" t="s">
        <v>605</v>
      </c>
    </row>
    <row r="733" spans="1:3" x14ac:dyDescent="0.2">
      <c r="A733" s="9">
        <v>316257</v>
      </c>
      <c r="B733" s="9" t="s">
        <v>386</v>
      </c>
      <c r="C733" s="1" t="s">
        <v>606</v>
      </c>
    </row>
    <row r="734" spans="1:3" x14ac:dyDescent="0.2">
      <c r="A734" s="9">
        <v>316260</v>
      </c>
      <c r="B734" s="9" t="s">
        <v>338</v>
      </c>
      <c r="C734" s="1" t="s">
        <v>607</v>
      </c>
    </row>
    <row r="735" spans="1:3" x14ac:dyDescent="0.2">
      <c r="A735" s="9">
        <v>316265</v>
      </c>
      <c r="B735" s="9" t="s">
        <v>497</v>
      </c>
      <c r="C735" s="1" t="s">
        <v>188</v>
      </c>
    </row>
    <row r="736" spans="1:3" x14ac:dyDescent="0.2">
      <c r="A736" s="9">
        <v>316270</v>
      </c>
      <c r="B736" s="9" t="s">
        <v>497</v>
      </c>
      <c r="C736" s="1" t="s">
        <v>608</v>
      </c>
    </row>
    <row r="737" spans="1:3" x14ac:dyDescent="0.2">
      <c r="A737" s="9">
        <v>316280</v>
      </c>
      <c r="B737" s="9" t="s">
        <v>386</v>
      </c>
      <c r="C737" s="1" t="s">
        <v>609</v>
      </c>
    </row>
    <row r="738" spans="1:3" x14ac:dyDescent="0.2">
      <c r="A738" s="9">
        <v>316290</v>
      </c>
      <c r="B738" s="9" t="s">
        <v>451</v>
      </c>
      <c r="C738" s="1" t="s">
        <v>610</v>
      </c>
    </row>
    <row r="739" spans="1:3" x14ac:dyDescent="0.2">
      <c r="A739" s="9">
        <v>316292</v>
      </c>
      <c r="B739" s="9" t="s">
        <v>717</v>
      </c>
      <c r="C739" s="1" t="s">
        <v>611</v>
      </c>
    </row>
    <row r="740" spans="1:3" x14ac:dyDescent="0.2">
      <c r="A740" s="9">
        <v>316294</v>
      </c>
      <c r="B740" s="9" t="s">
        <v>524</v>
      </c>
      <c r="C740" s="1" t="s">
        <v>189</v>
      </c>
    </row>
    <row r="741" spans="1:3" x14ac:dyDescent="0.2">
      <c r="A741" s="9">
        <v>316295</v>
      </c>
      <c r="B741" s="9" t="s">
        <v>717</v>
      </c>
      <c r="C741" s="1" t="s">
        <v>612</v>
      </c>
    </row>
    <row r="742" spans="1:3" x14ac:dyDescent="0.2">
      <c r="A742" s="9">
        <v>316300</v>
      </c>
      <c r="B742" s="9" t="s">
        <v>386</v>
      </c>
      <c r="C742" s="1" t="s">
        <v>190</v>
      </c>
    </row>
    <row r="743" spans="1:3" x14ac:dyDescent="0.2">
      <c r="A743" s="9">
        <v>316310</v>
      </c>
      <c r="B743" s="9" t="s">
        <v>356</v>
      </c>
      <c r="C743" s="1" t="s">
        <v>613</v>
      </c>
    </row>
    <row r="744" spans="1:3" x14ac:dyDescent="0.2">
      <c r="A744" s="9">
        <v>316320</v>
      </c>
      <c r="B744" s="9" t="s">
        <v>549</v>
      </c>
      <c r="C744" s="1" t="s">
        <v>749</v>
      </c>
    </row>
    <row r="745" spans="1:3" x14ac:dyDescent="0.2">
      <c r="A745" s="9">
        <v>316330</v>
      </c>
      <c r="B745" s="9" t="s">
        <v>628</v>
      </c>
      <c r="C745" s="1" t="s">
        <v>874</v>
      </c>
    </row>
    <row r="746" spans="1:3" x14ac:dyDescent="0.2">
      <c r="A746" s="9">
        <v>316340</v>
      </c>
      <c r="B746" s="9" t="s">
        <v>820</v>
      </c>
      <c r="C746" s="1" t="s">
        <v>692</v>
      </c>
    </row>
    <row r="747" spans="1:3" x14ac:dyDescent="0.2">
      <c r="A747" s="9">
        <v>316350</v>
      </c>
      <c r="B747" s="9" t="s">
        <v>386</v>
      </c>
      <c r="C747" s="1" t="s">
        <v>191</v>
      </c>
    </row>
    <row r="748" spans="1:3" x14ac:dyDescent="0.2">
      <c r="A748" s="9">
        <v>316360</v>
      </c>
      <c r="B748" s="9" t="s">
        <v>475</v>
      </c>
      <c r="C748" s="1" t="s">
        <v>192</v>
      </c>
    </row>
    <row r="749" spans="1:3" x14ac:dyDescent="0.2">
      <c r="A749" s="9">
        <v>316370</v>
      </c>
      <c r="B749" s="9" t="s">
        <v>743</v>
      </c>
      <c r="C749" s="1" t="s">
        <v>740</v>
      </c>
    </row>
    <row r="750" spans="1:3" x14ac:dyDescent="0.2">
      <c r="A750" s="9">
        <v>316380</v>
      </c>
      <c r="B750" s="9" t="s">
        <v>820</v>
      </c>
      <c r="C750" s="1" t="s">
        <v>713</v>
      </c>
    </row>
    <row r="751" spans="1:3" x14ac:dyDescent="0.2">
      <c r="A751" s="9">
        <v>316390</v>
      </c>
      <c r="B751" s="9" t="s">
        <v>665</v>
      </c>
      <c r="C751" s="1" t="s">
        <v>875</v>
      </c>
    </row>
    <row r="752" spans="1:3" x14ac:dyDescent="0.2">
      <c r="A752" s="9">
        <v>316400</v>
      </c>
      <c r="B752" s="9" t="s">
        <v>820</v>
      </c>
      <c r="C752" s="1" t="s">
        <v>693</v>
      </c>
    </row>
    <row r="753" spans="1:3" x14ac:dyDescent="0.2">
      <c r="A753" s="9">
        <v>316410</v>
      </c>
      <c r="B753" s="9" t="s">
        <v>386</v>
      </c>
      <c r="C753" s="1" t="s">
        <v>193</v>
      </c>
    </row>
    <row r="754" spans="1:3" x14ac:dyDescent="0.2">
      <c r="A754" s="9">
        <v>316420</v>
      </c>
      <c r="B754" s="9" t="s">
        <v>440</v>
      </c>
      <c r="C754" s="1" t="s">
        <v>614</v>
      </c>
    </row>
    <row r="755" spans="1:3" x14ac:dyDescent="0.2">
      <c r="A755" s="9">
        <v>316430</v>
      </c>
      <c r="B755" s="9" t="s">
        <v>524</v>
      </c>
      <c r="C755" s="1" t="s">
        <v>615</v>
      </c>
    </row>
    <row r="756" spans="1:3" x14ac:dyDescent="0.2">
      <c r="A756" s="9">
        <v>316440</v>
      </c>
      <c r="B756" s="9" t="s">
        <v>549</v>
      </c>
      <c r="C756" s="1" t="s">
        <v>661</v>
      </c>
    </row>
    <row r="757" spans="1:3" x14ac:dyDescent="0.2">
      <c r="A757" s="9">
        <v>316443</v>
      </c>
      <c r="B757" s="9" t="s">
        <v>808</v>
      </c>
      <c r="C757" s="1" t="s">
        <v>784</v>
      </c>
    </row>
    <row r="758" spans="1:3" x14ac:dyDescent="0.2">
      <c r="A758" s="9">
        <v>316447</v>
      </c>
      <c r="B758" s="9" t="s">
        <v>338</v>
      </c>
      <c r="C758" s="1" t="s">
        <v>876</v>
      </c>
    </row>
    <row r="759" spans="1:3" x14ac:dyDescent="0.2">
      <c r="A759" s="9">
        <v>316450</v>
      </c>
      <c r="B759" s="9" t="s">
        <v>386</v>
      </c>
      <c r="C759" s="1" t="s">
        <v>194</v>
      </c>
    </row>
    <row r="760" spans="1:3" x14ac:dyDescent="0.2">
      <c r="A760" s="9">
        <v>316460</v>
      </c>
      <c r="B760" s="9" t="s">
        <v>356</v>
      </c>
      <c r="C760" s="1" t="s">
        <v>616</v>
      </c>
    </row>
    <row r="761" spans="1:3" x14ac:dyDescent="0.2">
      <c r="A761" s="9">
        <v>316470</v>
      </c>
      <c r="B761" s="9" t="s">
        <v>524</v>
      </c>
      <c r="C761" s="1" t="s">
        <v>877</v>
      </c>
    </row>
    <row r="762" spans="1:3" x14ac:dyDescent="0.2">
      <c r="A762" s="9">
        <v>316480</v>
      </c>
      <c r="B762" s="9" t="s">
        <v>412</v>
      </c>
      <c r="C762" s="1" t="s">
        <v>195</v>
      </c>
    </row>
    <row r="763" spans="1:3" x14ac:dyDescent="0.2">
      <c r="A763" s="9">
        <v>316490</v>
      </c>
      <c r="B763" s="9" t="s">
        <v>743</v>
      </c>
      <c r="C763" s="1" t="s">
        <v>664</v>
      </c>
    </row>
    <row r="764" spans="1:3" x14ac:dyDescent="0.2">
      <c r="A764" s="9">
        <v>316500</v>
      </c>
      <c r="B764" s="9" t="s">
        <v>823</v>
      </c>
      <c r="C764" s="1" t="s">
        <v>534</v>
      </c>
    </row>
    <row r="765" spans="1:3" x14ac:dyDescent="0.2">
      <c r="A765" s="9">
        <v>316510</v>
      </c>
      <c r="B765" s="9" t="s">
        <v>524</v>
      </c>
      <c r="C765" s="1" t="s">
        <v>617</v>
      </c>
    </row>
    <row r="766" spans="1:3" x14ac:dyDescent="0.2">
      <c r="A766" s="9">
        <v>316520</v>
      </c>
      <c r="B766" s="9" t="s">
        <v>743</v>
      </c>
      <c r="C766" s="1" t="s">
        <v>878</v>
      </c>
    </row>
    <row r="767" spans="1:3" x14ac:dyDescent="0.2">
      <c r="A767" s="9">
        <v>316530</v>
      </c>
      <c r="B767" s="9" t="s">
        <v>823</v>
      </c>
      <c r="C767" s="1" t="s">
        <v>618</v>
      </c>
    </row>
    <row r="768" spans="1:3" x14ac:dyDescent="0.2">
      <c r="A768" s="9">
        <v>316540</v>
      </c>
      <c r="B768" s="9" t="s">
        <v>549</v>
      </c>
      <c r="C768" s="1" t="s">
        <v>197</v>
      </c>
    </row>
    <row r="769" spans="1:3" x14ac:dyDescent="0.2">
      <c r="A769" s="9">
        <v>316550</v>
      </c>
      <c r="B769" s="9" t="s">
        <v>386</v>
      </c>
      <c r="C769" s="1" t="s">
        <v>198</v>
      </c>
    </row>
    <row r="770" spans="1:3" x14ac:dyDescent="0.2">
      <c r="A770" s="9">
        <v>316553</v>
      </c>
      <c r="B770" s="9" t="s">
        <v>717</v>
      </c>
      <c r="C770" s="1" t="s">
        <v>619</v>
      </c>
    </row>
    <row r="771" spans="1:3" x14ac:dyDescent="0.2">
      <c r="A771" s="9">
        <v>316555</v>
      </c>
      <c r="B771" s="9" t="s">
        <v>628</v>
      </c>
      <c r="C771" s="1" t="s">
        <v>623</v>
      </c>
    </row>
    <row r="772" spans="1:3" x14ac:dyDescent="0.2">
      <c r="A772" s="9">
        <v>316556</v>
      </c>
      <c r="B772" s="9" t="s">
        <v>820</v>
      </c>
      <c r="C772" s="1" t="s">
        <v>714</v>
      </c>
    </row>
    <row r="773" spans="1:3" x14ac:dyDescent="0.2">
      <c r="A773" s="9">
        <v>316557</v>
      </c>
      <c r="B773" s="9" t="s">
        <v>549</v>
      </c>
      <c r="C773" s="1" t="s">
        <v>199</v>
      </c>
    </row>
    <row r="774" spans="1:3" x14ac:dyDescent="0.2">
      <c r="A774" s="9">
        <v>316560</v>
      </c>
      <c r="B774" s="9" t="s">
        <v>451</v>
      </c>
      <c r="C774" s="1" t="s">
        <v>200</v>
      </c>
    </row>
    <row r="775" spans="1:3" x14ac:dyDescent="0.2">
      <c r="A775" s="9">
        <v>316570</v>
      </c>
      <c r="B775" s="9" t="s">
        <v>808</v>
      </c>
      <c r="C775" s="1" t="s">
        <v>785</v>
      </c>
    </row>
    <row r="776" spans="1:3" x14ac:dyDescent="0.2">
      <c r="A776" s="9">
        <v>316580</v>
      </c>
      <c r="B776" s="9" t="s">
        <v>549</v>
      </c>
      <c r="C776" s="1" t="s">
        <v>201</v>
      </c>
    </row>
    <row r="777" spans="1:3" x14ac:dyDescent="0.2">
      <c r="A777" s="9">
        <v>316590</v>
      </c>
      <c r="B777" s="9" t="s">
        <v>354</v>
      </c>
      <c r="C777" s="1" t="s">
        <v>202</v>
      </c>
    </row>
    <row r="778" spans="1:3" x14ac:dyDescent="0.2">
      <c r="A778" s="9">
        <v>316600</v>
      </c>
      <c r="B778" s="9" t="s">
        <v>757</v>
      </c>
      <c r="C778" s="1" t="s">
        <v>776</v>
      </c>
    </row>
    <row r="779" spans="1:3" x14ac:dyDescent="0.2">
      <c r="A779" s="9">
        <v>316610</v>
      </c>
      <c r="B779" s="9" t="s">
        <v>412</v>
      </c>
      <c r="C779" s="1" t="s">
        <v>203</v>
      </c>
    </row>
    <row r="780" spans="1:3" x14ac:dyDescent="0.2">
      <c r="A780" s="9">
        <v>316620</v>
      </c>
      <c r="B780" s="9" t="s">
        <v>757</v>
      </c>
      <c r="C780" s="1" t="s">
        <v>777</v>
      </c>
    </row>
    <row r="781" spans="1:3" x14ac:dyDescent="0.2">
      <c r="A781" s="9">
        <v>316630</v>
      </c>
      <c r="B781" s="9" t="s">
        <v>820</v>
      </c>
      <c r="C781" s="1" t="s">
        <v>694</v>
      </c>
    </row>
    <row r="782" spans="1:3" x14ac:dyDescent="0.2">
      <c r="A782" s="9">
        <v>316640</v>
      </c>
      <c r="B782" s="9" t="s">
        <v>743</v>
      </c>
      <c r="C782" s="1" t="s">
        <v>204</v>
      </c>
    </row>
    <row r="783" spans="1:3" x14ac:dyDescent="0.2">
      <c r="A783" s="9">
        <v>316650</v>
      </c>
      <c r="B783" s="9" t="s">
        <v>354</v>
      </c>
      <c r="C783" s="1" t="s">
        <v>205</v>
      </c>
    </row>
    <row r="784" spans="1:3" x14ac:dyDescent="0.2">
      <c r="A784" s="9">
        <v>316660</v>
      </c>
      <c r="B784" s="9" t="s">
        <v>356</v>
      </c>
      <c r="C784" s="1" t="s">
        <v>206</v>
      </c>
    </row>
    <row r="785" spans="1:3" x14ac:dyDescent="0.2">
      <c r="A785" s="9">
        <v>316670</v>
      </c>
      <c r="B785" s="9" t="s">
        <v>628</v>
      </c>
      <c r="C785" s="1" t="s">
        <v>620</v>
      </c>
    </row>
    <row r="786" spans="1:3" x14ac:dyDescent="0.2">
      <c r="A786" s="9">
        <v>316680</v>
      </c>
      <c r="B786" s="9" t="s">
        <v>525</v>
      </c>
      <c r="C786" s="1" t="s">
        <v>733</v>
      </c>
    </row>
    <row r="787" spans="1:3" x14ac:dyDescent="0.2">
      <c r="A787" s="9">
        <v>316690</v>
      </c>
      <c r="B787" s="9" t="s">
        <v>665</v>
      </c>
      <c r="C787" s="1" t="s">
        <v>724</v>
      </c>
    </row>
    <row r="788" spans="1:3" x14ac:dyDescent="0.2">
      <c r="A788" s="9">
        <v>316695</v>
      </c>
      <c r="B788" s="9" t="s">
        <v>497</v>
      </c>
      <c r="C788" s="1" t="s">
        <v>207</v>
      </c>
    </row>
    <row r="789" spans="1:3" x14ac:dyDescent="0.2">
      <c r="A789" s="9">
        <v>316700</v>
      </c>
      <c r="B789" s="9" t="s">
        <v>743</v>
      </c>
      <c r="C789" s="1" t="s">
        <v>729</v>
      </c>
    </row>
    <row r="790" spans="1:3" x14ac:dyDescent="0.2">
      <c r="A790" s="9">
        <v>316710</v>
      </c>
      <c r="B790" s="9" t="s">
        <v>354</v>
      </c>
      <c r="C790" s="1" t="s">
        <v>621</v>
      </c>
    </row>
    <row r="791" spans="1:3" x14ac:dyDescent="0.2">
      <c r="A791" s="9">
        <v>316720</v>
      </c>
      <c r="B791" s="9" t="s">
        <v>622</v>
      </c>
      <c r="C791" s="1" t="s">
        <v>622</v>
      </c>
    </row>
    <row r="792" spans="1:3" x14ac:dyDescent="0.2">
      <c r="A792" s="9">
        <v>316730</v>
      </c>
      <c r="B792" s="9" t="s">
        <v>808</v>
      </c>
      <c r="C792" s="1" t="s">
        <v>786</v>
      </c>
    </row>
    <row r="793" spans="1:3" x14ac:dyDescent="0.2">
      <c r="A793" s="9">
        <v>316740</v>
      </c>
      <c r="B793" s="9" t="s">
        <v>549</v>
      </c>
      <c r="C793" s="1" t="s">
        <v>208</v>
      </c>
    </row>
    <row r="794" spans="1:3" x14ac:dyDescent="0.2">
      <c r="A794" s="9">
        <v>316750</v>
      </c>
      <c r="B794" s="9" t="s">
        <v>451</v>
      </c>
      <c r="C794" s="1" t="s">
        <v>209</v>
      </c>
    </row>
    <row r="795" spans="1:3" x14ac:dyDescent="0.2">
      <c r="A795" s="9">
        <v>316760</v>
      </c>
      <c r="B795" s="9" t="s">
        <v>475</v>
      </c>
      <c r="C795" s="1" t="s">
        <v>624</v>
      </c>
    </row>
    <row r="796" spans="1:3" x14ac:dyDescent="0.2">
      <c r="A796" s="9">
        <v>316770</v>
      </c>
      <c r="B796" s="9" t="s">
        <v>386</v>
      </c>
      <c r="C796" s="1" t="s">
        <v>625</v>
      </c>
    </row>
    <row r="797" spans="1:3" x14ac:dyDescent="0.2">
      <c r="A797" s="9">
        <v>316780</v>
      </c>
      <c r="B797" s="9" t="s">
        <v>743</v>
      </c>
      <c r="C797" s="1" t="s">
        <v>210</v>
      </c>
    </row>
    <row r="798" spans="1:3" x14ac:dyDescent="0.2">
      <c r="A798" s="9">
        <v>316790</v>
      </c>
      <c r="B798" s="9" t="s">
        <v>808</v>
      </c>
      <c r="C798" s="1" t="s">
        <v>793</v>
      </c>
    </row>
    <row r="799" spans="1:3" x14ac:dyDescent="0.2">
      <c r="A799" s="9">
        <v>316800</v>
      </c>
      <c r="B799" s="9" t="s">
        <v>497</v>
      </c>
      <c r="C799" s="1" t="s">
        <v>626</v>
      </c>
    </row>
    <row r="800" spans="1:3" x14ac:dyDescent="0.2">
      <c r="A800" s="9">
        <v>316805</v>
      </c>
      <c r="B800" s="9" t="s">
        <v>475</v>
      </c>
      <c r="C800" s="1" t="s">
        <v>211</v>
      </c>
    </row>
    <row r="801" spans="1:3" x14ac:dyDescent="0.2">
      <c r="A801" s="9">
        <v>316810</v>
      </c>
      <c r="B801" s="9" t="s">
        <v>639</v>
      </c>
      <c r="C801" s="1" t="s">
        <v>213</v>
      </c>
    </row>
    <row r="802" spans="1:3" x14ac:dyDescent="0.2">
      <c r="A802" s="9">
        <v>316820</v>
      </c>
      <c r="B802" s="9" t="s">
        <v>356</v>
      </c>
      <c r="C802" s="1" t="s">
        <v>212</v>
      </c>
    </row>
    <row r="803" spans="1:3" x14ac:dyDescent="0.2">
      <c r="A803" s="9">
        <v>316830</v>
      </c>
      <c r="B803" s="9" t="s">
        <v>717</v>
      </c>
      <c r="C803" s="1" t="s">
        <v>214</v>
      </c>
    </row>
    <row r="804" spans="1:3" x14ac:dyDescent="0.2">
      <c r="A804" s="9">
        <v>316840</v>
      </c>
      <c r="B804" s="9" t="s">
        <v>386</v>
      </c>
      <c r="C804" s="1" t="s">
        <v>627</v>
      </c>
    </row>
    <row r="805" spans="1:3" x14ac:dyDescent="0.2">
      <c r="A805" s="9">
        <v>316850</v>
      </c>
      <c r="B805" s="9" t="s">
        <v>820</v>
      </c>
      <c r="C805" s="1" t="s">
        <v>695</v>
      </c>
    </row>
    <row r="806" spans="1:3" x14ac:dyDescent="0.2">
      <c r="A806" s="9">
        <v>316860</v>
      </c>
      <c r="B806" s="9" t="s">
        <v>628</v>
      </c>
      <c r="C806" s="1" t="s">
        <v>628</v>
      </c>
    </row>
    <row r="807" spans="1:3" x14ac:dyDescent="0.2">
      <c r="A807" s="9">
        <v>316870</v>
      </c>
      <c r="B807" s="9" t="s">
        <v>338</v>
      </c>
      <c r="C807" s="1" t="s">
        <v>629</v>
      </c>
    </row>
    <row r="808" spans="1:3" x14ac:dyDescent="0.2">
      <c r="A808" s="9">
        <v>316880</v>
      </c>
      <c r="B808" s="9" t="s">
        <v>823</v>
      </c>
      <c r="C808" s="1" t="s">
        <v>630</v>
      </c>
    </row>
    <row r="809" spans="1:3" x14ac:dyDescent="0.2">
      <c r="A809" s="9">
        <v>316890</v>
      </c>
      <c r="B809" s="9" t="s">
        <v>525</v>
      </c>
      <c r="C809" s="1" t="s">
        <v>631</v>
      </c>
    </row>
    <row r="810" spans="1:3" x14ac:dyDescent="0.2">
      <c r="A810" s="9">
        <v>316900</v>
      </c>
      <c r="B810" s="9" t="s">
        <v>808</v>
      </c>
      <c r="C810" s="1" t="s">
        <v>805</v>
      </c>
    </row>
    <row r="811" spans="1:3" x14ac:dyDescent="0.2">
      <c r="A811" s="9">
        <v>316905</v>
      </c>
      <c r="B811" s="9" t="s">
        <v>549</v>
      </c>
      <c r="C811" s="1" t="s">
        <v>215</v>
      </c>
    </row>
    <row r="812" spans="1:3" x14ac:dyDescent="0.2">
      <c r="A812" s="9">
        <v>316910</v>
      </c>
      <c r="B812" s="9" t="s">
        <v>549</v>
      </c>
      <c r="C812" s="1" t="s">
        <v>216</v>
      </c>
    </row>
    <row r="813" spans="1:3" x14ac:dyDescent="0.2">
      <c r="A813" s="9">
        <v>316920</v>
      </c>
      <c r="B813" s="9" t="s">
        <v>475</v>
      </c>
      <c r="C813" s="1" t="s">
        <v>632</v>
      </c>
    </row>
    <row r="814" spans="1:3" x14ac:dyDescent="0.2">
      <c r="A814" s="9">
        <v>316930</v>
      </c>
      <c r="B814" s="9" t="s">
        <v>743</v>
      </c>
      <c r="C814" s="1" t="s">
        <v>741</v>
      </c>
    </row>
    <row r="815" spans="1:3" x14ac:dyDescent="0.2">
      <c r="A815" s="9">
        <v>316935</v>
      </c>
      <c r="B815" s="9" t="s">
        <v>622</v>
      </c>
      <c r="C815" s="1" t="s">
        <v>633</v>
      </c>
    </row>
    <row r="816" spans="1:3" x14ac:dyDescent="0.2">
      <c r="A816" s="9">
        <v>316940</v>
      </c>
      <c r="B816" s="9" t="s">
        <v>743</v>
      </c>
      <c r="C816" s="1" t="s">
        <v>742</v>
      </c>
    </row>
    <row r="817" spans="1:3" x14ac:dyDescent="0.2">
      <c r="A817" s="9">
        <v>316950</v>
      </c>
      <c r="B817" s="9" t="s">
        <v>386</v>
      </c>
      <c r="C817" s="1" t="s">
        <v>634</v>
      </c>
    </row>
    <row r="818" spans="1:3" x14ac:dyDescent="0.2">
      <c r="A818" s="9">
        <v>316960</v>
      </c>
      <c r="B818" s="9" t="s">
        <v>640</v>
      </c>
      <c r="C818" s="1" t="s">
        <v>635</v>
      </c>
    </row>
    <row r="819" spans="1:3" x14ac:dyDescent="0.2">
      <c r="A819" s="9">
        <v>316970</v>
      </c>
      <c r="B819" s="9" t="s">
        <v>354</v>
      </c>
      <c r="C819" s="1" t="s">
        <v>636</v>
      </c>
    </row>
    <row r="820" spans="1:3" x14ac:dyDescent="0.2">
      <c r="A820" s="9">
        <v>316980</v>
      </c>
      <c r="B820" s="9" t="s">
        <v>549</v>
      </c>
      <c r="C820" s="1" t="s">
        <v>217</v>
      </c>
    </row>
    <row r="821" spans="1:3" x14ac:dyDescent="0.2">
      <c r="A821" s="9">
        <v>316990</v>
      </c>
      <c r="B821" s="9" t="s">
        <v>808</v>
      </c>
      <c r="C821" s="1" t="s">
        <v>808</v>
      </c>
    </row>
    <row r="822" spans="1:3" x14ac:dyDescent="0.2">
      <c r="A822" s="9">
        <v>317000</v>
      </c>
      <c r="B822" s="9" t="s">
        <v>440</v>
      </c>
      <c r="C822" s="1" t="s">
        <v>637</v>
      </c>
    </row>
    <row r="823" spans="1:3" x14ac:dyDescent="0.2">
      <c r="A823" s="9">
        <v>317005</v>
      </c>
      <c r="B823" s="9" t="s">
        <v>338</v>
      </c>
      <c r="C823" s="1" t="s">
        <v>638</v>
      </c>
    </row>
    <row r="824" spans="1:3" x14ac:dyDescent="0.2">
      <c r="A824" s="9">
        <v>317010</v>
      </c>
      <c r="B824" s="9" t="s">
        <v>639</v>
      </c>
      <c r="C824" s="1" t="s">
        <v>639</v>
      </c>
    </row>
    <row r="825" spans="1:3" x14ac:dyDescent="0.2">
      <c r="A825" s="9">
        <v>317020</v>
      </c>
      <c r="B825" s="9" t="s">
        <v>640</v>
      </c>
      <c r="C825" s="1" t="s">
        <v>640</v>
      </c>
    </row>
    <row r="826" spans="1:3" x14ac:dyDescent="0.2">
      <c r="A826" s="9">
        <v>317030</v>
      </c>
      <c r="B826" s="9" t="s">
        <v>628</v>
      </c>
      <c r="C826" s="1" t="s">
        <v>218</v>
      </c>
    </row>
    <row r="827" spans="1:3" x14ac:dyDescent="0.2">
      <c r="A827" s="9">
        <v>317040</v>
      </c>
      <c r="B827" s="9" t="s">
        <v>641</v>
      </c>
      <c r="C827" s="1" t="s">
        <v>641</v>
      </c>
    </row>
    <row r="828" spans="1:3" x14ac:dyDescent="0.2">
      <c r="A828" s="9">
        <v>317043</v>
      </c>
      <c r="B828" s="9" t="s">
        <v>639</v>
      </c>
      <c r="C828" s="1" t="s">
        <v>219</v>
      </c>
    </row>
    <row r="829" spans="1:3" x14ac:dyDescent="0.2">
      <c r="A829" s="9">
        <v>317047</v>
      </c>
      <c r="B829" s="9" t="s">
        <v>641</v>
      </c>
      <c r="C829" s="1" t="s">
        <v>220</v>
      </c>
    </row>
    <row r="830" spans="1:3" x14ac:dyDescent="0.2">
      <c r="A830" s="9">
        <v>317050</v>
      </c>
      <c r="B830" s="9" t="s">
        <v>820</v>
      </c>
      <c r="C830" s="1" t="s">
        <v>696</v>
      </c>
    </row>
    <row r="831" spans="1:3" x14ac:dyDescent="0.2">
      <c r="A831" s="9">
        <v>317052</v>
      </c>
      <c r="B831" s="9" t="s">
        <v>440</v>
      </c>
      <c r="C831" s="1" t="s">
        <v>879</v>
      </c>
    </row>
    <row r="832" spans="1:3" x14ac:dyDescent="0.2">
      <c r="A832" s="9">
        <v>317057</v>
      </c>
      <c r="B832" s="9" t="s">
        <v>338</v>
      </c>
      <c r="C832" s="1" t="s">
        <v>642</v>
      </c>
    </row>
    <row r="833" spans="1:3" x14ac:dyDescent="0.2">
      <c r="A833" s="9">
        <v>317060</v>
      </c>
      <c r="B833" s="9" t="s">
        <v>524</v>
      </c>
      <c r="C833" s="1" t="s">
        <v>880</v>
      </c>
    </row>
    <row r="834" spans="1:3" x14ac:dyDescent="0.2">
      <c r="A834" s="9">
        <v>317065</v>
      </c>
      <c r="B834" s="9" t="s">
        <v>497</v>
      </c>
      <c r="C834" s="1" t="s">
        <v>221</v>
      </c>
    </row>
    <row r="835" spans="1:3" x14ac:dyDescent="0.2">
      <c r="A835" s="9">
        <v>317070</v>
      </c>
      <c r="B835" s="9" t="s">
        <v>743</v>
      </c>
      <c r="C835" s="1" t="s">
        <v>743</v>
      </c>
    </row>
    <row r="836" spans="1:3" x14ac:dyDescent="0.2">
      <c r="A836" s="9">
        <v>317075</v>
      </c>
      <c r="B836" s="9" t="s">
        <v>525</v>
      </c>
      <c r="C836" s="1" t="s">
        <v>643</v>
      </c>
    </row>
    <row r="837" spans="1:3" x14ac:dyDescent="0.2">
      <c r="A837" s="9">
        <v>317080</v>
      </c>
      <c r="B837" s="9" t="s">
        <v>827</v>
      </c>
      <c r="C837" s="1" t="s">
        <v>644</v>
      </c>
    </row>
    <row r="838" spans="1:3" x14ac:dyDescent="0.2">
      <c r="A838" s="9">
        <v>317090</v>
      </c>
      <c r="B838" s="9" t="s">
        <v>440</v>
      </c>
      <c r="C838" s="1" t="s">
        <v>645</v>
      </c>
    </row>
    <row r="839" spans="1:3" x14ac:dyDescent="0.2">
      <c r="A839" s="9">
        <v>317100</v>
      </c>
      <c r="B839" s="9" t="s">
        <v>525</v>
      </c>
      <c r="C839" s="1" t="s">
        <v>646</v>
      </c>
    </row>
    <row r="840" spans="1:3" x14ac:dyDescent="0.2">
      <c r="A840" s="9">
        <v>317103</v>
      </c>
      <c r="B840" s="9" t="s">
        <v>497</v>
      </c>
      <c r="C840" s="1" t="s">
        <v>222</v>
      </c>
    </row>
    <row r="841" spans="1:3" x14ac:dyDescent="0.2">
      <c r="A841" s="9">
        <v>317107</v>
      </c>
      <c r="B841" s="9" t="s">
        <v>354</v>
      </c>
      <c r="C841" s="1" t="s">
        <v>647</v>
      </c>
    </row>
    <row r="842" spans="1:3" x14ac:dyDescent="0.2">
      <c r="A842" s="9">
        <v>317110</v>
      </c>
      <c r="B842" s="9" t="s">
        <v>639</v>
      </c>
      <c r="C842" s="1" t="s">
        <v>223</v>
      </c>
    </row>
    <row r="843" spans="1:3" x14ac:dyDescent="0.2">
      <c r="A843" s="9">
        <v>317115</v>
      </c>
      <c r="B843" s="9" t="s">
        <v>338</v>
      </c>
      <c r="C843" s="1" t="s">
        <v>881</v>
      </c>
    </row>
    <row r="844" spans="1:3" x14ac:dyDescent="0.2">
      <c r="A844" s="9">
        <v>317120</v>
      </c>
      <c r="B844" s="9" t="s">
        <v>717</v>
      </c>
      <c r="C844" s="1" t="s">
        <v>648</v>
      </c>
    </row>
    <row r="845" spans="1:3" x14ac:dyDescent="0.2">
      <c r="A845" s="9">
        <v>317130</v>
      </c>
      <c r="B845" s="9" t="s">
        <v>820</v>
      </c>
      <c r="C845" s="1" t="s">
        <v>697</v>
      </c>
    </row>
    <row r="846" spans="1:3" x14ac:dyDescent="0.2">
      <c r="A846" s="9">
        <v>317140</v>
      </c>
      <c r="B846" s="9" t="s">
        <v>808</v>
      </c>
      <c r="C846" s="1" t="s">
        <v>794</v>
      </c>
    </row>
    <row r="847" spans="1:3" x14ac:dyDescent="0.2">
      <c r="A847" s="9">
        <v>317150</v>
      </c>
      <c r="B847" s="9" t="s">
        <v>386</v>
      </c>
      <c r="C847" s="1" t="s">
        <v>121</v>
      </c>
    </row>
    <row r="848" spans="1:3" x14ac:dyDescent="0.2">
      <c r="A848" s="9">
        <v>317160</v>
      </c>
      <c r="B848" s="9" t="s">
        <v>354</v>
      </c>
      <c r="C848" s="1" t="s">
        <v>649</v>
      </c>
    </row>
    <row r="849" spans="1:3" x14ac:dyDescent="0.2">
      <c r="A849" s="9">
        <v>317170</v>
      </c>
      <c r="B849" s="9" t="s">
        <v>743</v>
      </c>
      <c r="C849" s="1" t="s">
        <v>744</v>
      </c>
    </row>
    <row r="850" spans="1:3" x14ac:dyDescent="0.2">
      <c r="A850" s="9">
        <v>317180</v>
      </c>
      <c r="B850" s="9" t="s">
        <v>412</v>
      </c>
      <c r="C850" s="1" t="s">
        <v>650</v>
      </c>
    </row>
    <row r="851" spans="1:3" x14ac:dyDescent="0.2">
      <c r="A851" s="9">
        <v>317190</v>
      </c>
      <c r="B851" s="9" t="s">
        <v>386</v>
      </c>
      <c r="C851" s="1" t="s">
        <v>224</v>
      </c>
    </row>
    <row r="852" spans="1:3" x14ac:dyDescent="0.2">
      <c r="A852" s="9">
        <v>317200</v>
      </c>
      <c r="B852" s="9" t="s">
        <v>808</v>
      </c>
      <c r="C852" s="1" t="s">
        <v>798</v>
      </c>
    </row>
    <row r="853" spans="1:3" x14ac:dyDescent="0.2">
      <c r="A853" s="9">
        <v>317210</v>
      </c>
      <c r="B853" s="9" t="s">
        <v>463</v>
      </c>
      <c r="C853" s="1" t="s">
        <v>651</v>
      </c>
    </row>
    <row r="854" spans="1:3" x14ac:dyDescent="0.2">
      <c r="A854" s="9">
        <v>317220</v>
      </c>
      <c r="B854" s="9" t="s">
        <v>549</v>
      </c>
      <c r="C854" s="1" t="s">
        <v>225</v>
      </c>
    </row>
  </sheetData>
  <autoFilter ref="A1:C1">
    <sortState ref="A2:C854">
      <sortCondition ref="A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jan2019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Márcia Costa Ooteman Mendes</cp:lastModifiedBy>
  <dcterms:created xsi:type="dcterms:W3CDTF">2010-07-28T16:06:05Z</dcterms:created>
  <dcterms:modified xsi:type="dcterms:W3CDTF">2019-03-12T12:22:01Z</dcterms:modified>
</cp:coreProperties>
</file>