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4355" windowHeight="5955"/>
  </bookViews>
  <sheets>
    <sheet name="Right" sheetId="1" r:id="rId1"/>
    <sheet name="Lef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7" i="1" l="1"/>
  <c r="G10" i="1"/>
  <c r="G15" i="1" s="1"/>
  <c r="G18" i="1" s="1"/>
  <c r="G11" i="1"/>
  <c r="G16" i="1"/>
  <c r="G19" i="1"/>
  <c r="F7" i="1"/>
  <c r="F10" i="1"/>
  <c r="F15" i="1" s="1"/>
  <c r="F18" i="1" s="1"/>
  <c r="F11" i="1"/>
  <c r="F12" i="1"/>
  <c r="F16" i="1"/>
  <c r="F19" i="1"/>
  <c r="E7" i="1"/>
  <c r="E10" i="1"/>
  <c r="E15" i="1" s="1"/>
  <c r="E18" i="1" s="1"/>
  <c r="E11" i="1"/>
  <c r="E16" i="1"/>
  <c r="E19" i="1"/>
  <c r="G12" i="1" l="1"/>
  <c r="E12" i="1"/>
  <c r="C7" i="2"/>
  <c r="D7" i="2"/>
  <c r="D11" i="2" s="1"/>
  <c r="D16" i="2" s="1"/>
  <c r="D19" i="2" s="1"/>
  <c r="B7" i="2"/>
  <c r="B11" i="2" s="1"/>
  <c r="B16" i="2" s="1"/>
  <c r="B19" i="2" s="1"/>
  <c r="D10" i="2"/>
  <c r="C10" i="2"/>
  <c r="C15" i="2" s="1"/>
  <c r="C18" i="2" s="1"/>
  <c r="B10" i="2"/>
  <c r="C11" i="2"/>
  <c r="C16" i="2" s="1"/>
  <c r="C19" i="2" s="1"/>
  <c r="B7" i="1"/>
  <c r="D7" i="1"/>
  <c r="D11" i="1" s="1"/>
  <c r="D10" i="1"/>
  <c r="D15" i="1" s="1"/>
  <c r="D18" i="1" s="1"/>
  <c r="C7" i="1"/>
  <c r="C11" i="1" s="1"/>
  <c r="C10" i="1"/>
  <c r="C15" i="1" s="1"/>
  <c r="C18" i="1" s="1"/>
  <c r="B11" i="1"/>
  <c r="B16" i="1" s="1"/>
  <c r="B19" i="1" s="1"/>
  <c r="B10" i="1"/>
  <c r="B15" i="1" s="1"/>
  <c r="B18" i="1" s="1"/>
  <c r="B12" i="2" l="1"/>
  <c r="D12" i="2"/>
  <c r="C12" i="2"/>
  <c r="B15" i="2"/>
  <c r="B18" i="2" s="1"/>
  <c r="D15" i="2"/>
  <c r="D18" i="2" s="1"/>
  <c r="B12" i="1"/>
  <c r="D12" i="1"/>
  <c r="D16" i="1"/>
  <c r="D19" i="1" s="1"/>
  <c r="C16" i="1"/>
  <c r="C19" i="1" s="1"/>
  <c r="C12" i="1"/>
</calcChain>
</file>

<file path=xl/sharedStrings.xml><?xml version="1.0" encoding="utf-8"?>
<sst xmlns="http://schemas.openxmlformats.org/spreadsheetml/2006/main" count="35" uniqueCount="19">
  <si>
    <t>W</t>
  </si>
  <si>
    <t>H</t>
  </si>
  <si>
    <t>Shift X</t>
  </si>
  <si>
    <t>Shift Y</t>
  </si>
  <si>
    <t>net shift x</t>
  </si>
  <si>
    <t>net shift y</t>
  </si>
  <si>
    <t>relative shift x</t>
  </si>
  <si>
    <t>relative shift y</t>
  </si>
  <si>
    <t>X1</t>
  </si>
  <si>
    <t>Y1</t>
  </si>
  <si>
    <t>X2</t>
  </si>
  <si>
    <t>Y2</t>
  </si>
  <si>
    <t>road-1</t>
  </si>
  <si>
    <t>tree-1</t>
  </si>
  <si>
    <t>shift x/y</t>
  </si>
  <si>
    <t>tree-2</t>
  </si>
  <si>
    <t>rail</t>
  </si>
  <si>
    <t>tran-car</t>
  </si>
  <si>
    <t>tran-vagon-1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</si>
</sst>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0" fontId="3" fillId="0" borderId="0" xfId="0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G6" sqref="G6"/>
    </sheetView>
  </sheetViews>
  <sheetFormatPr defaultRowHeight="15" x14ac:dyDescent="0.25"/>
  <cols>
    <col min="2" max="2" width="13.85546875" bestFit="1" customWidth="1"/>
  </cols>
  <sheetData>
    <row r="1" spans="1:14" x14ac:dyDescent="0.25">
      <c r="B1" t="s">
        <v>12</v>
      </c>
      <c r="C1" t="s">
        <v>13</v>
      </c>
      <c r="D1" t="s">
        <v>15</v>
      </c>
      <c r="E1" t="s">
        <v>16</v>
      </c>
      <c r="F1" t="s">
        <v>17</v>
      </c>
      <c r="G1" t="s">
        <v>18</v>
      </c>
    </row>
    <row r="2" spans="1:14" x14ac:dyDescent="0.25">
      <c r="A2" t="s">
        <v>0</v>
      </c>
      <c r="B2" s="3">
        <v>33.866999999999997</v>
      </c>
      <c r="C2" s="3">
        <v>11.91</v>
      </c>
      <c r="D2" s="3">
        <v>8.202</v>
      </c>
      <c r="E2" s="3">
        <v>30.161999999999999</v>
      </c>
      <c r="F2" s="3">
        <v>20.108000000000001</v>
      </c>
      <c r="G2" s="3">
        <v>20.108000000000001</v>
      </c>
      <c r="H2" s="3"/>
      <c r="I2" s="3"/>
      <c r="J2" s="3"/>
      <c r="K2" s="3"/>
      <c r="L2" s="3"/>
      <c r="M2" s="3"/>
      <c r="N2" s="3"/>
    </row>
    <row r="3" spans="1:14" x14ac:dyDescent="0.25">
      <c r="A3" t="s">
        <v>1</v>
      </c>
      <c r="B3" s="3">
        <v>16.933</v>
      </c>
      <c r="C3" s="3">
        <v>18.785</v>
      </c>
      <c r="D3" s="3">
        <v>13.757999999999999</v>
      </c>
      <c r="E3" s="3">
        <v>15.081</v>
      </c>
      <c r="F3" s="3">
        <v>15.346</v>
      </c>
      <c r="G3" s="3">
        <v>14.287000000000001</v>
      </c>
      <c r="H3" s="3"/>
      <c r="I3" s="3"/>
      <c r="J3" s="3"/>
      <c r="K3" s="3"/>
      <c r="L3" s="3"/>
      <c r="M3" s="3"/>
      <c r="N3" s="3"/>
    </row>
    <row r="4" spans="1:14" x14ac:dyDescent="0.25">
      <c r="A4" t="s">
        <v>8</v>
      </c>
      <c r="B4" s="3">
        <v>-448.601</v>
      </c>
      <c r="C4" s="3">
        <v>-428.44</v>
      </c>
      <c r="D4" s="3">
        <v>-432.70499999999998</v>
      </c>
      <c r="E4" s="3">
        <v>93.346999999999994</v>
      </c>
      <c r="F4" s="3">
        <v>505.75900000000001</v>
      </c>
      <c r="G4" s="3">
        <v>837.45799999999997</v>
      </c>
      <c r="H4" s="3"/>
      <c r="I4" s="3"/>
      <c r="J4" s="3"/>
      <c r="K4" s="3"/>
      <c r="L4" s="3"/>
      <c r="M4" s="3"/>
      <c r="N4" s="3"/>
    </row>
    <row r="5" spans="1:14" x14ac:dyDescent="0.25">
      <c r="A5" t="s">
        <v>9</v>
      </c>
      <c r="B5" s="3">
        <v>-72.486999999999995</v>
      </c>
      <c r="C5" s="3">
        <v>-57.726999999999997</v>
      </c>
      <c r="D5" s="3">
        <v>-56.384999999999998</v>
      </c>
      <c r="E5" s="3">
        <v>175.56200000000001</v>
      </c>
      <c r="F5" s="3">
        <v>389.97800000000001</v>
      </c>
      <c r="G5" s="3">
        <v>189.125</v>
      </c>
      <c r="H5" s="3"/>
      <c r="I5" s="3"/>
      <c r="J5" s="3"/>
      <c r="K5" s="3"/>
      <c r="L5" s="3"/>
      <c r="M5" s="3"/>
      <c r="N5" s="3"/>
    </row>
    <row r="6" spans="1:14" x14ac:dyDescent="0.25">
      <c r="A6" t="s">
        <v>10</v>
      </c>
      <c r="B6" s="4">
        <v>-431.66800000000001</v>
      </c>
      <c r="C6" s="4">
        <v>-416.53100000000001</v>
      </c>
      <c r="D6" s="4">
        <v>-418.71100000000001</v>
      </c>
      <c r="E6" s="4">
        <v>118.639</v>
      </c>
      <c r="F6" s="4">
        <v>522.48400000000004</v>
      </c>
      <c r="G6" s="4">
        <v>852.41099999999994</v>
      </c>
      <c r="H6" s="4"/>
      <c r="I6" s="4"/>
      <c r="J6" s="4"/>
      <c r="K6" s="4"/>
      <c r="L6" s="4"/>
      <c r="M6" s="4"/>
      <c r="N6" s="4"/>
    </row>
    <row r="7" spans="1:14" x14ac:dyDescent="0.25">
      <c r="A7" t="s">
        <v>11</v>
      </c>
      <c r="B7">
        <f>-0.5*(B6-B4)+B5</f>
        <v>-80.953499999999991</v>
      </c>
      <c r="C7">
        <f>-0.5*(C6-C4)+C5</f>
        <v>-63.681499999999993</v>
      </c>
      <c r="D7">
        <f>-0.5*(D6-D4)+D5</f>
        <v>-63.381999999999984</v>
      </c>
      <c r="E7">
        <f>-0.5*(E6-E4)+E5</f>
        <v>162.916</v>
      </c>
      <c r="F7">
        <f>-0.5*(F6-F4)+F5</f>
        <v>381.6155</v>
      </c>
      <c r="G7">
        <f>-0.5*(G6-G4)+G5</f>
        <v>181.64850000000001</v>
      </c>
    </row>
    <row r="10" spans="1:14" x14ac:dyDescent="0.25">
      <c r="A10" t="s">
        <v>4</v>
      </c>
      <c r="B10">
        <f t="shared" ref="B10:D11" si="0">B6-B4</f>
        <v>16.932999999999993</v>
      </c>
      <c r="C10">
        <f t="shared" si="0"/>
        <v>11.908999999999992</v>
      </c>
      <c r="D10">
        <f t="shared" si="0"/>
        <v>13.993999999999971</v>
      </c>
      <c r="E10">
        <f t="shared" ref="E10:F10" si="1">E6-E4</f>
        <v>25.292000000000002</v>
      </c>
      <c r="F10">
        <f t="shared" si="1"/>
        <v>16.725000000000023</v>
      </c>
      <c r="G10">
        <f t="shared" ref="G10" si="2">G6-G4</f>
        <v>14.952999999999975</v>
      </c>
    </row>
    <row r="11" spans="1:14" x14ac:dyDescent="0.25">
      <c r="A11" t="s">
        <v>5</v>
      </c>
      <c r="B11">
        <f t="shared" si="0"/>
        <v>-8.4664999999999964</v>
      </c>
      <c r="C11">
        <f t="shared" si="0"/>
        <v>-5.9544999999999959</v>
      </c>
      <c r="D11">
        <f t="shared" si="0"/>
        <v>-6.9969999999999857</v>
      </c>
      <c r="E11">
        <f t="shared" ref="E11:F11" si="3">E7-E5</f>
        <v>-12.646000000000015</v>
      </c>
      <c r="F11">
        <f t="shared" si="3"/>
        <v>-8.3625000000000114</v>
      </c>
      <c r="G11">
        <f t="shared" ref="G11" si="4">G7-G5</f>
        <v>-7.4764999999999873</v>
      </c>
    </row>
    <row r="12" spans="1:14" x14ac:dyDescent="0.25">
      <c r="A12" t="s">
        <v>14</v>
      </c>
      <c r="B12">
        <f>B10/B11</f>
        <v>-2</v>
      </c>
      <c r="C12">
        <f>C10/C11</f>
        <v>-2</v>
      </c>
      <c r="D12">
        <f>D10/D11</f>
        <v>-2</v>
      </c>
      <c r="E12">
        <f>E10/E11</f>
        <v>-1.9999999999999978</v>
      </c>
      <c r="F12">
        <f>F10/F11</f>
        <v>-2</v>
      </c>
      <c r="G12">
        <f>G10/G11</f>
        <v>-2</v>
      </c>
    </row>
    <row r="15" spans="1:14" x14ac:dyDescent="0.25">
      <c r="A15" t="s">
        <v>6</v>
      </c>
      <c r="B15" s="2">
        <f>B10/B$2</f>
        <v>0.49998523636578363</v>
      </c>
      <c r="C15" s="2">
        <f>C10/C$2</f>
        <v>0.99991603694374409</v>
      </c>
      <c r="D15" s="2">
        <f>D10/D$2</f>
        <v>1.7061692270177971</v>
      </c>
      <c r="E15" s="2">
        <f>E10/E$2</f>
        <v>0.8385385584510312</v>
      </c>
      <c r="F15" s="2">
        <f>F10/F$2</f>
        <v>0.83175850407798002</v>
      </c>
      <c r="G15" s="2">
        <f>G10/G$2</f>
        <v>0.74363437437835556</v>
      </c>
    </row>
    <row r="16" spans="1:14" x14ac:dyDescent="0.25">
      <c r="A16" t="s">
        <v>7</v>
      </c>
      <c r="B16" s="2">
        <f>B11/B$3</f>
        <v>-0.49999999999999978</v>
      </c>
      <c r="C16" s="2">
        <f>C11/C$3</f>
        <v>-0.31698163428267212</v>
      </c>
      <c r="D16" s="2">
        <f>D11/D$3</f>
        <v>-0.50857682802732851</v>
      </c>
      <c r="E16" s="2">
        <f>E11/E$3</f>
        <v>-0.83853855845103209</v>
      </c>
      <c r="F16" s="2">
        <f>F11/F$3</f>
        <v>-0.54493027499022617</v>
      </c>
      <c r="G16" s="2">
        <f>G11/G$3</f>
        <v>-0.52330790228879309</v>
      </c>
    </row>
    <row r="18" spans="1:7" x14ac:dyDescent="0.25">
      <c r="A18" t="s">
        <v>2</v>
      </c>
      <c r="B18" s="1">
        <f>B15-1</f>
        <v>-0.50001476363421637</v>
      </c>
      <c r="C18" s="1">
        <f>C15-1</f>
        <v>-8.3963056255909052E-5</v>
      </c>
      <c r="D18" s="1">
        <f>D15-1</f>
        <v>0.70616922701779705</v>
      </c>
      <c r="E18" s="1">
        <f>E15-1</f>
        <v>-0.1614614415489688</v>
      </c>
      <c r="F18" s="1">
        <f>F15-1</f>
        <v>-0.16824149592201998</v>
      </c>
      <c r="G18" s="1">
        <f>G15-1</f>
        <v>-0.25636562562164444</v>
      </c>
    </row>
    <row r="19" spans="1:7" x14ac:dyDescent="0.25">
      <c r="A19" t="s">
        <v>3</v>
      </c>
      <c r="B19" s="1">
        <f>-B16</f>
        <v>0.49999999999999978</v>
      </c>
      <c r="C19" s="1">
        <f>-C16</f>
        <v>0.31698163428267212</v>
      </c>
      <c r="D19" s="1">
        <f>-D16</f>
        <v>0.50857682802732851</v>
      </c>
      <c r="E19" s="1">
        <f>-E16</f>
        <v>0.83853855845103209</v>
      </c>
      <c r="F19" s="1">
        <f>-F16</f>
        <v>0.54493027499022617</v>
      </c>
      <c r="G19" s="1">
        <f>-G16</f>
        <v>0.52330790228879309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1" sqref="E1:E6"/>
    </sheetView>
  </sheetViews>
  <sheetFormatPr defaultRowHeight="15" x14ac:dyDescent="0.25"/>
  <sheetData>
    <row r="1" spans="1:4" x14ac:dyDescent="0.25">
      <c r="B1" t="s">
        <v>12</v>
      </c>
      <c r="C1" t="s">
        <v>13</v>
      </c>
      <c r="D1" t="s">
        <v>15</v>
      </c>
    </row>
    <row r="2" spans="1:4" x14ac:dyDescent="0.25">
      <c r="A2" t="s">
        <v>0</v>
      </c>
      <c r="B2" s="3">
        <v>33.866999999999997</v>
      </c>
      <c r="C2" s="3">
        <v>11.91</v>
      </c>
      <c r="D2" s="3">
        <v>8.202</v>
      </c>
    </row>
    <row r="3" spans="1:4" x14ac:dyDescent="0.25">
      <c r="A3" t="s">
        <v>1</v>
      </c>
      <c r="B3" s="3">
        <v>16.933</v>
      </c>
      <c r="C3" s="3">
        <v>18.785</v>
      </c>
      <c r="D3" s="3">
        <v>13.757999999999999</v>
      </c>
    </row>
    <row r="4" spans="1:4" x14ac:dyDescent="0.25">
      <c r="A4" t="s">
        <v>8</v>
      </c>
      <c r="B4" s="3">
        <v>621.03899999999999</v>
      </c>
      <c r="C4" s="3">
        <v>-428.44</v>
      </c>
      <c r="D4" s="3">
        <v>631.27</v>
      </c>
    </row>
    <row r="5" spans="1:4" x14ac:dyDescent="0.25">
      <c r="A5" t="s">
        <v>9</v>
      </c>
      <c r="B5" s="3">
        <v>-68.331000000000003</v>
      </c>
      <c r="C5" s="3">
        <v>-57.726999999999997</v>
      </c>
      <c r="D5" s="3">
        <v>-52.043999999999997</v>
      </c>
    </row>
    <row r="6" spans="1:4" x14ac:dyDescent="0.25">
      <c r="A6" t="s">
        <v>10</v>
      </c>
      <c r="B6" s="4">
        <v>604.10599999999999</v>
      </c>
      <c r="C6" s="4">
        <v>-416.53100000000001</v>
      </c>
      <c r="D6" s="4">
        <v>622.755</v>
      </c>
    </row>
    <row r="7" spans="1:4" x14ac:dyDescent="0.25">
      <c r="A7" t="s">
        <v>11</v>
      </c>
      <c r="B7">
        <f>0.5*(B6-B4)+B5</f>
        <v>-76.797499999999999</v>
      </c>
      <c r="C7">
        <f t="shared" ref="C7:D7" si="0">0.5*(C6-C4)+C5</f>
        <v>-51.772500000000001</v>
      </c>
      <c r="D7">
        <f t="shared" si="0"/>
        <v>-56.30149999999999</v>
      </c>
    </row>
    <row r="10" spans="1:4" x14ac:dyDescent="0.25">
      <c r="A10" t="s">
        <v>4</v>
      </c>
      <c r="B10">
        <f t="shared" ref="B10:D11" si="1">B6-B4</f>
        <v>-16.932999999999993</v>
      </c>
      <c r="C10">
        <f t="shared" si="1"/>
        <v>11.908999999999992</v>
      </c>
      <c r="D10">
        <f t="shared" si="1"/>
        <v>-8.5149999999999864</v>
      </c>
    </row>
    <row r="11" spans="1:4" x14ac:dyDescent="0.25">
      <c r="A11" t="s">
        <v>5</v>
      </c>
      <c r="B11">
        <f t="shared" si="1"/>
        <v>-8.4664999999999964</v>
      </c>
      <c r="C11">
        <f t="shared" si="1"/>
        <v>5.9544999999999959</v>
      </c>
      <c r="D11">
        <f t="shared" si="1"/>
        <v>-4.2574999999999932</v>
      </c>
    </row>
    <row r="12" spans="1:4" x14ac:dyDescent="0.25">
      <c r="A12" t="s">
        <v>14</v>
      </c>
      <c r="B12">
        <f>B10/B11</f>
        <v>2</v>
      </c>
      <c r="C12">
        <f>C10/C11</f>
        <v>2</v>
      </c>
      <c r="D12">
        <f>D10/D11</f>
        <v>2</v>
      </c>
    </row>
    <row r="15" spans="1:4" x14ac:dyDescent="0.25">
      <c r="A15" t="s">
        <v>6</v>
      </c>
      <c r="B15" s="2">
        <f>B10/B$2</f>
        <v>-0.49998523636578363</v>
      </c>
      <c r="C15" s="2">
        <f>C10/C$2</f>
        <v>0.99991603694374409</v>
      </c>
      <c r="D15" s="2">
        <f>D10/D$2</f>
        <v>-1.0381614240429147</v>
      </c>
    </row>
    <row r="16" spans="1:4" x14ac:dyDescent="0.25">
      <c r="A16" t="s">
        <v>7</v>
      </c>
      <c r="B16" s="2">
        <f>B11/B$3</f>
        <v>-0.49999999999999978</v>
      </c>
      <c r="C16" s="2">
        <f>C11/C$3</f>
        <v>0.31698163428267212</v>
      </c>
      <c r="D16" s="2">
        <f>D11/D$3</f>
        <v>-0.30945631632504678</v>
      </c>
    </row>
    <row r="18" spans="1:4" x14ac:dyDescent="0.25">
      <c r="A18" t="s">
        <v>2</v>
      </c>
      <c r="B18" s="1">
        <f>B15-1</f>
        <v>-1.4999852363657835</v>
      </c>
      <c r="C18" s="1">
        <f>C15-1</f>
        <v>-8.3963056255909052E-5</v>
      </c>
      <c r="D18" s="1">
        <f>D15-1</f>
        <v>-2.0381614240429147</v>
      </c>
    </row>
    <row r="19" spans="1:4" x14ac:dyDescent="0.25">
      <c r="A19" t="s">
        <v>3</v>
      </c>
      <c r="B19" s="1">
        <f>-B16</f>
        <v>0.49999999999999978</v>
      </c>
      <c r="C19" s="1">
        <f>-C16</f>
        <v>-0.31698163428267212</v>
      </c>
      <c r="D19" s="1">
        <f>-D16</f>
        <v>0.30945631632504678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Right</vt:lpstr>
      <vt:lpstr>Left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habibzadeh</dc:creator>
  <cp:lastModifiedBy>habibzadeh</cp:lastModifiedBy>
  <dcterms:created xsi:type="dcterms:W3CDTF">2019-02-25T11:51:49Z</dcterms:created>
  <dcterms:modified xsi:type="dcterms:W3CDTF">2019-02-26T15:09:10Z</dcterms:modified>
</cp:coreProperties>
</file>