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2"/>
  </bookViews>
  <sheets>
    <sheet name="Original" sheetId="1" r:id="rId1"/>
    <sheet name="Weights" sheetId="6" r:id="rId2"/>
    <sheet name="Diameter" sheetId="5" r:id="rId3"/>
    <sheet name="WeightsDiameter" sheetId="4" r:id="rId4"/>
    <sheet name="Data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4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F34" i="4"/>
  <c r="F36" i="4"/>
  <c r="C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F34" i="5"/>
  <c r="F36" i="5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F33" i="6"/>
  <c r="F35" i="6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F34" i="1"/>
  <c r="F36" i="1"/>
  <c r="F30" i="1"/>
  <c r="F29" i="6"/>
  <c r="F30" i="5"/>
  <c r="F30" i="4"/>
</calcChain>
</file>

<file path=xl/sharedStrings.xml><?xml version="1.0" encoding="utf-8"?>
<sst xmlns="http://schemas.openxmlformats.org/spreadsheetml/2006/main" count="23" uniqueCount="11">
  <si>
    <t>Total</t>
  </si>
  <si>
    <t>StdDev</t>
  </si>
  <si>
    <t>Mean</t>
  </si>
  <si>
    <t>ID</t>
  </si>
  <si>
    <t>Solution</t>
  </si>
  <si>
    <t>Feature0</t>
  </si>
  <si>
    <t>Feature1</t>
  </si>
  <si>
    <t>Feature2</t>
  </si>
  <si>
    <t>Feature3</t>
  </si>
  <si>
    <t>Feature4</t>
  </si>
  <si>
    <t>RMSE/Y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</si>
</sst>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Original!$A$1:$A$51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Original!$B$1:$B$51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4.0</c:v>
                </c:pt>
                <c:pt idx="8">
                  <c:v>6.0</c:v>
                </c:pt>
                <c:pt idx="9">
                  <c:v>13.0</c:v>
                </c:pt>
                <c:pt idx="10">
                  <c:v>26.0</c:v>
                </c:pt>
                <c:pt idx="11">
                  <c:v>46.0</c:v>
                </c:pt>
                <c:pt idx="12">
                  <c:v>69.0</c:v>
                </c:pt>
                <c:pt idx="13">
                  <c:v>106.0</c:v>
                </c:pt>
                <c:pt idx="14">
                  <c:v>205.0</c:v>
                </c:pt>
                <c:pt idx="15">
                  <c:v>242.0</c:v>
                </c:pt>
                <c:pt idx="16">
                  <c:v>339.0</c:v>
                </c:pt>
                <c:pt idx="17">
                  <c:v>434.0</c:v>
                </c:pt>
                <c:pt idx="18">
                  <c:v>494.0</c:v>
                </c:pt>
                <c:pt idx="19">
                  <c:v>551.0</c:v>
                </c:pt>
                <c:pt idx="20">
                  <c:v>523.0</c:v>
                </c:pt>
                <c:pt idx="21">
                  <c:v>580.0</c:v>
                </c:pt>
                <c:pt idx="22">
                  <c:v>562.0</c:v>
                </c:pt>
                <c:pt idx="23">
                  <c:v>526.0</c:v>
                </c:pt>
                <c:pt idx="24">
                  <c:v>549.0</c:v>
                </c:pt>
                <c:pt idx="25">
                  <c:v>463.0</c:v>
                </c:pt>
                <c:pt idx="26">
                  <c:v>462.0</c:v>
                </c:pt>
                <c:pt idx="27">
                  <c:v>381.0</c:v>
                </c:pt>
                <c:pt idx="28">
                  <c:v>334.0</c:v>
                </c:pt>
                <c:pt idx="29">
                  <c:v>351.0</c:v>
                </c:pt>
                <c:pt idx="30">
                  <c:v>307.0</c:v>
                </c:pt>
                <c:pt idx="31">
                  <c:v>310.0</c:v>
                </c:pt>
                <c:pt idx="32">
                  <c:v>219.0</c:v>
                </c:pt>
                <c:pt idx="33">
                  <c:v>204.0</c:v>
                </c:pt>
                <c:pt idx="34">
                  <c:v>195.0</c:v>
                </c:pt>
                <c:pt idx="35">
                  <c:v>167.0</c:v>
                </c:pt>
                <c:pt idx="36">
                  <c:v>138.0</c:v>
                </c:pt>
                <c:pt idx="37">
                  <c:v>136.0</c:v>
                </c:pt>
                <c:pt idx="38">
                  <c:v>128.0</c:v>
                </c:pt>
                <c:pt idx="39">
                  <c:v>102.0</c:v>
                </c:pt>
                <c:pt idx="40">
                  <c:v>80.0</c:v>
                </c:pt>
                <c:pt idx="41">
                  <c:v>68.0</c:v>
                </c:pt>
                <c:pt idx="42">
                  <c:v>62.0</c:v>
                </c:pt>
                <c:pt idx="43">
                  <c:v>60.0</c:v>
                </c:pt>
                <c:pt idx="44">
                  <c:v>53.0</c:v>
                </c:pt>
                <c:pt idx="45">
                  <c:v>47.0</c:v>
                </c:pt>
                <c:pt idx="46">
                  <c:v>37.0</c:v>
                </c:pt>
                <c:pt idx="47">
                  <c:v>39.0</c:v>
                </c:pt>
                <c:pt idx="48">
                  <c:v>34.0</c:v>
                </c:pt>
                <c:pt idx="49">
                  <c:v>36.0</c:v>
                </c:pt>
                <c:pt idx="50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0707560"/>
        <c:axId val="606982040"/>
      </c:barChart>
      <c:catAx>
        <c:axId val="57070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6982040"/>
        <c:crosses val="autoZero"/>
        <c:auto val="1"/>
        <c:lblAlgn val="ctr"/>
        <c:lblOffset val="100"/>
        <c:noMultiLvlLbl val="0"/>
      </c:catAx>
      <c:valAx>
        <c:axId val="606982040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0707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Weights!$A$1:$A$51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Weights!$B$1:$B$51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16.0</c:v>
                </c:pt>
                <c:pt idx="10">
                  <c:v>28.0</c:v>
                </c:pt>
                <c:pt idx="11">
                  <c:v>51.0</c:v>
                </c:pt>
                <c:pt idx="12">
                  <c:v>105.0</c:v>
                </c:pt>
                <c:pt idx="13">
                  <c:v>142.0</c:v>
                </c:pt>
                <c:pt idx="14">
                  <c:v>249.0</c:v>
                </c:pt>
                <c:pt idx="15">
                  <c:v>330.0</c:v>
                </c:pt>
                <c:pt idx="16">
                  <c:v>435.0</c:v>
                </c:pt>
                <c:pt idx="17">
                  <c:v>518.0</c:v>
                </c:pt>
                <c:pt idx="18">
                  <c:v>612.0</c:v>
                </c:pt>
                <c:pt idx="19">
                  <c:v>654.0</c:v>
                </c:pt>
                <c:pt idx="20">
                  <c:v>667.0</c:v>
                </c:pt>
                <c:pt idx="21">
                  <c:v>634.0</c:v>
                </c:pt>
                <c:pt idx="22">
                  <c:v>699.0</c:v>
                </c:pt>
                <c:pt idx="23">
                  <c:v>620.0</c:v>
                </c:pt>
                <c:pt idx="24">
                  <c:v>515.0</c:v>
                </c:pt>
                <c:pt idx="25">
                  <c:v>531.0</c:v>
                </c:pt>
                <c:pt idx="26">
                  <c:v>452.0</c:v>
                </c:pt>
                <c:pt idx="27">
                  <c:v>387.0</c:v>
                </c:pt>
                <c:pt idx="28">
                  <c:v>365.0</c:v>
                </c:pt>
                <c:pt idx="29">
                  <c:v>301.0</c:v>
                </c:pt>
                <c:pt idx="30">
                  <c:v>267.0</c:v>
                </c:pt>
                <c:pt idx="31">
                  <c:v>247.0</c:v>
                </c:pt>
                <c:pt idx="32">
                  <c:v>196.0</c:v>
                </c:pt>
                <c:pt idx="33">
                  <c:v>178.0</c:v>
                </c:pt>
                <c:pt idx="34">
                  <c:v>122.0</c:v>
                </c:pt>
                <c:pt idx="35">
                  <c:v>111.0</c:v>
                </c:pt>
                <c:pt idx="36">
                  <c:v>65.0</c:v>
                </c:pt>
                <c:pt idx="37">
                  <c:v>79.0</c:v>
                </c:pt>
                <c:pt idx="38">
                  <c:v>75.0</c:v>
                </c:pt>
                <c:pt idx="39">
                  <c:v>53.0</c:v>
                </c:pt>
                <c:pt idx="40">
                  <c:v>38.0</c:v>
                </c:pt>
                <c:pt idx="41">
                  <c:v>39.0</c:v>
                </c:pt>
                <c:pt idx="42">
                  <c:v>34.0</c:v>
                </c:pt>
                <c:pt idx="43">
                  <c:v>25.0</c:v>
                </c:pt>
                <c:pt idx="44">
                  <c:v>19.0</c:v>
                </c:pt>
                <c:pt idx="45">
                  <c:v>22.0</c:v>
                </c:pt>
                <c:pt idx="46">
                  <c:v>19.0</c:v>
                </c:pt>
                <c:pt idx="47">
                  <c:v>9.0</c:v>
                </c:pt>
                <c:pt idx="48">
                  <c:v>10.0</c:v>
                </c:pt>
                <c:pt idx="49">
                  <c:v>7.0</c:v>
                </c:pt>
                <c:pt idx="50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7030648"/>
        <c:axId val="607036040"/>
      </c:barChart>
      <c:catAx>
        <c:axId val="60703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036040"/>
        <c:crosses val="autoZero"/>
        <c:auto val="1"/>
        <c:lblAlgn val="ctr"/>
        <c:lblOffset val="100"/>
        <c:noMultiLvlLbl val="0"/>
      </c:catAx>
      <c:valAx>
        <c:axId val="607036040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030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Diameter!$A$1:$A$51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Diameter!$B$1:$B$51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7.0</c:v>
                </c:pt>
                <c:pt idx="8">
                  <c:v>9.0</c:v>
                </c:pt>
                <c:pt idx="9">
                  <c:v>7.0</c:v>
                </c:pt>
                <c:pt idx="10">
                  <c:v>29.0</c:v>
                </c:pt>
                <c:pt idx="11">
                  <c:v>50.0</c:v>
                </c:pt>
                <c:pt idx="12">
                  <c:v>93.0</c:v>
                </c:pt>
                <c:pt idx="13">
                  <c:v>118.0</c:v>
                </c:pt>
                <c:pt idx="14">
                  <c:v>189.0</c:v>
                </c:pt>
                <c:pt idx="15">
                  <c:v>251.0</c:v>
                </c:pt>
                <c:pt idx="16">
                  <c:v>353.0</c:v>
                </c:pt>
                <c:pt idx="17">
                  <c:v>431.0</c:v>
                </c:pt>
                <c:pt idx="18">
                  <c:v>494.0</c:v>
                </c:pt>
                <c:pt idx="19">
                  <c:v>577.0</c:v>
                </c:pt>
                <c:pt idx="20">
                  <c:v>542.0</c:v>
                </c:pt>
                <c:pt idx="21">
                  <c:v>607.0</c:v>
                </c:pt>
                <c:pt idx="22">
                  <c:v>583.0</c:v>
                </c:pt>
                <c:pt idx="23">
                  <c:v>552.0</c:v>
                </c:pt>
                <c:pt idx="24">
                  <c:v>505.0</c:v>
                </c:pt>
                <c:pt idx="25">
                  <c:v>495.0</c:v>
                </c:pt>
                <c:pt idx="26">
                  <c:v>417.0</c:v>
                </c:pt>
                <c:pt idx="27">
                  <c:v>446.0</c:v>
                </c:pt>
                <c:pt idx="28">
                  <c:v>395.0</c:v>
                </c:pt>
                <c:pt idx="29">
                  <c:v>319.0</c:v>
                </c:pt>
                <c:pt idx="30">
                  <c:v>281.0</c:v>
                </c:pt>
                <c:pt idx="31">
                  <c:v>223.0</c:v>
                </c:pt>
                <c:pt idx="32">
                  <c:v>245.0</c:v>
                </c:pt>
                <c:pt idx="33">
                  <c:v>230.0</c:v>
                </c:pt>
                <c:pt idx="34">
                  <c:v>192.0</c:v>
                </c:pt>
                <c:pt idx="35">
                  <c:v>157.0</c:v>
                </c:pt>
                <c:pt idx="36">
                  <c:v>157.0</c:v>
                </c:pt>
                <c:pt idx="37">
                  <c:v>118.0</c:v>
                </c:pt>
                <c:pt idx="38">
                  <c:v>116.0</c:v>
                </c:pt>
                <c:pt idx="39">
                  <c:v>104.0</c:v>
                </c:pt>
                <c:pt idx="40">
                  <c:v>77.0</c:v>
                </c:pt>
                <c:pt idx="41">
                  <c:v>65.0</c:v>
                </c:pt>
                <c:pt idx="42">
                  <c:v>54.0</c:v>
                </c:pt>
                <c:pt idx="43">
                  <c:v>44.0</c:v>
                </c:pt>
                <c:pt idx="44">
                  <c:v>46.0</c:v>
                </c:pt>
                <c:pt idx="45">
                  <c:v>45.0</c:v>
                </c:pt>
                <c:pt idx="46">
                  <c:v>36.0</c:v>
                </c:pt>
                <c:pt idx="47">
                  <c:v>32.0</c:v>
                </c:pt>
                <c:pt idx="48">
                  <c:v>24.0</c:v>
                </c:pt>
                <c:pt idx="49">
                  <c:v>30.0</c:v>
                </c:pt>
                <c:pt idx="50">
                  <c:v>23.0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7075096"/>
        <c:axId val="607080488"/>
      </c:barChart>
      <c:catAx>
        <c:axId val="60707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080488"/>
        <c:crosses val="autoZero"/>
        <c:auto val="1"/>
        <c:lblAlgn val="ctr"/>
        <c:lblOffset val="100"/>
        <c:noMultiLvlLbl val="0"/>
      </c:catAx>
      <c:valAx>
        <c:axId val="607080488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07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WeightsDiameter!$A$1:$A$51</c:f>
              <c:numCache>
                <c:formatCode>General</c:formatCode>
                <c:ptCount val="5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</c:numCache>
            </c:numRef>
          </c:cat>
          <c:val>
            <c:numRef>
              <c:f>WeightsDiameter!$B$1:$B$51</c:f>
              <c:numCache>
                <c:formatCode>General</c:formatCode>
                <c:ptCount val="5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5.0</c:v>
                </c:pt>
                <c:pt idx="8">
                  <c:v>6.0</c:v>
                </c:pt>
                <c:pt idx="9">
                  <c:v>14.0</c:v>
                </c:pt>
                <c:pt idx="10">
                  <c:v>32.0</c:v>
                </c:pt>
                <c:pt idx="11">
                  <c:v>58.0</c:v>
                </c:pt>
                <c:pt idx="12">
                  <c:v>92.0</c:v>
                </c:pt>
                <c:pt idx="13">
                  <c:v>147.0</c:v>
                </c:pt>
                <c:pt idx="14">
                  <c:v>210.0</c:v>
                </c:pt>
                <c:pt idx="15">
                  <c:v>265.0</c:v>
                </c:pt>
                <c:pt idx="16">
                  <c:v>321.0</c:v>
                </c:pt>
                <c:pt idx="17">
                  <c:v>423.0</c:v>
                </c:pt>
                <c:pt idx="18">
                  <c:v>475.0</c:v>
                </c:pt>
                <c:pt idx="19">
                  <c:v>524.0</c:v>
                </c:pt>
                <c:pt idx="20">
                  <c:v>541.0</c:v>
                </c:pt>
                <c:pt idx="21">
                  <c:v>549.0</c:v>
                </c:pt>
                <c:pt idx="22">
                  <c:v>543.0</c:v>
                </c:pt>
                <c:pt idx="23">
                  <c:v>613.0</c:v>
                </c:pt>
                <c:pt idx="24">
                  <c:v>543.0</c:v>
                </c:pt>
                <c:pt idx="25">
                  <c:v>493.0</c:v>
                </c:pt>
                <c:pt idx="26">
                  <c:v>486.0</c:v>
                </c:pt>
                <c:pt idx="27">
                  <c:v>399.0</c:v>
                </c:pt>
                <c:pt idx="28">
                  <c:v>397.0</c:v>
                </c:pt>
                <c:pt idx="29">
                  <c:v>352.0</c:v>
                </c:pt>
                <c:pt idx="30">
                  <c:v>280.0</c:v>
                </c:pt>
                <c:pt idx="31">
                  <c:v>270.0</c:v>
                </c:pt>
                <c:pt idx="32">
                  <c:v>243.0</c:v>
                </c:pt>
                <c:pt idx="33">
                  <c:v>207.0</c:v>
                </c:pt>
                <c:pt idx="34">
                  <c:v>173.0</c:v>
                </c:pt>
                <c:pt idx="35">
                  <c:v>155.0</c:v>
                </c:pt>
                <c:pt idx="36">
                  <c:v>141.0</c:v>
                </c:pt>
                <c:pt idx="37">
                  <c:v>93.0</c:v>
                </c:pt>
                <c:pt idx="38">
                  <c:v>112.0</c:v>
                </c:pt>
                <c:pt idx="39">
                  <c:v>98.0</c:v>
                </c:pt>
                <c:pt idx="40">
                  <c:v>71.0</c:v>
                </c:pt>
                <c:pt idx="41">
                  <c:v>69.0</c:v>
                </c:pt>
                <c:pt idx="42">
                  <c:v>62.0</c:v>
                </c:pt>
                <c:pt idx="43">
                  <c:v>57.0</c:v>
                </c:pt>
                <c:pt idx="44">
                  <c:v>49.0</c:v>
                </c:pt>
                <c:pt idx="45">
                  <c:v>48.0</c:v>
                </c:pt>
                <c:pt idx="46">
                  <c:v>34.0</c:v>
                </c:pt>
                <c:pt idx="47">
                  <c:v>29.0</c:v>
                </c:pt>
                <c:pt idx="48">
                  <c:v>30.0</c:v>
                </c:pt>
                <c:pt idx="49">
                  <c:v>22.0</c:v>
                </c:pt>
                <c:pt idx="50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549032"/>
        <c:axId val="112554168"/>
      </c:barChart>
      <c:catAx>
        <c:axId val="11254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54168"/>
        <c:crosses val="autoZero"/>
        <c:auto val="1"/>
        <c:lblAlgn val="ctr"/>
        <c:lblOffset val="100"/>
        <c:noMultiLvlLbl val="0"/>
      </c:catAx>
      <c:valAx>
        <c:axId val="112554168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49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25400</xdr:rowOff>
    </xdr:from>
    <xdr:to>
      <xdr:col>18</xdr:col>
      <xdr:colOff>787400</xdr:colOff>
      <xdr:row>27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787400</xdr:colOff>
      <xdr:row>26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18</xdr:col>
      <xdr:colOff>800100</xdr:colOff>
      <xdr:row>28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12700</xdr:rowOff>
    </xdr:from>
    <xdr:to>
      <xdr:col>18</xdr:col>
      <xdr:colOff>812800</xdr:colOff>
      <xdr:row>27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34" sqref="I34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3</v>
      </c>
      <c r="C7">
        <f t="shared" si="0"/>
        <v>1.7999999999999998</v>
      </c>
    </row>
    <row r="8" spans="1:3">
      <c r="A8">
        <v>0.7</v>
      </c>
      <c r="B8">
        <v>4</v>
      </c>
      <c r="C8">
        <f t="shared" si="0"/>
        <v>2.8</v>
      </c>
    </row>
    <row r="9" spans="1:3">
      <c r="A9">
        <v>0.8</v>
      </c>
      <c r="B9">
        <v>6</v>
      </c>
      <c r="C9">
        <f t="shared" si="0"/>
        <v>4.8000000000000007</v>
      </c>
    </row>
    <row r="10" spans="1:3">
      <c r="A10">
        <v>0.9</v>
      </c>
      <c r="B10">
        <v>13</v>
      </c>
      <c r="C10">
        <f t="shared" si="0"/>
        <v>11.700000000000001</v>
      </c>
    </row>
    <row r="11" spans="1:3">
      <c r="A11">
        <v>1</v>
      </c>
      <c r="B11">
        <v>26</v>
      </c>
      <c r="C11">
        <f t="shared" si="0"/>
        <v>26</v>
      </c>
    </row>
    <row r="12" spans="1:3">
      <c r="A12">
        <v>1.1000000000000001</v>
      </c>
      <c r="B12">
        <v>46</v>
      </c>
      <c r="C12">
        <f t="shared" si="0"/>
        <v>50.6</v>
      </c>
    </row>
    <row r="13" spans="1:3">
      <c r="A13">
        <v>1.2</v>
      </c>
      <c r="B13">
        <v>69</v>
      </c>
      <c r="C13">
        <f t="shared" si="0"/>
        <v>82.8</v>
      </c>
    </row>
    <row r="14" spans="1:3">
      <c r="A14">
        <v>1.3</v>
      </c>
      <c r="B14">
        <v>106</v>
      </c>
      <c r="C14">
        <f t="shared" si="0"/>
        <v>137.80000000000001</v>
      </c>
    </row>
    <row r="15" spans="1:3">
      <c r="A15">
        <v>1.4</v>
      </c>
      <c r="B15">
        <v>205</v>
      </c>
      <c r="C15">
        <f t="shared" si="0"/>
        <v>287</v>
      </c>
    </row>
    <row r="16" spans="1:3">
      <c r="A16">
        <v>1.5</v>
      </c>
      <c r="B16">
        <v>242</v>
      </c>
      <c r="C16">
        <f t="shared" si="0"/>
        <v>363</v>
      </c>
    </row>
    <row r="17" spans="1:6">
      <c r="A17">
        <v>1.6</v>
      </c>
      <c r="B17">
        <v>339</v>
      </c>
      <c r="C17">
        <f t="shared" si="0"/>
        <v>542.4</v>
      </c>
    </row>
    <row r="18" spans="1:6">
      <c r="A18">
        <v>1.7</v>
      </c>
      <c r="B18">
        <v>434</v>
      </c>
      <c r="C18">
        <f t="shared" si="0"/>
        <v>737.8</v>
      </c>
    </row>
    <row r="19" spans="1:6">
      <c r="A19">
        <v>1.8</v>
      </c>
      <c r="B19">
        <v>494</v>
      </c>
      <c r="C19">
        <f t="shared" si="0"/>
        <v>889.2</v>
      </c>
    </row>
    <row r="20" spans="1:6">
      <c r="A20">
        <v>1.9</v>
      </c>
      <c r="B20">
        <v>551</v>
      </c>
      <c r="C20">
        <f t="shared" si="0"/>
        <v>1046.8999999999999</v>
      </c>
    </row>
    <row r="21" spans="1:6">
      <c r="A21">
        <v>2</v>
      </c>
      <c r="B21">
        <v>523</v>
      </c>
      <c r="C21">
        <f t="shared" si="0"/>
        <v>1046</v>
      </c>
    </row>
    <row r="22" spans="1:6">
      <c r="A22">
        <v>2.1</v>
      </c>
      <c r="B22">
        <v>580</v>
      </c>
      <c r="C22">
        <f t="shared" si="0"/>
        <v>1218</v>
      </c>
    </row>
    <row r="23" spans="1:6">
      <c r="A23">
        <v>2.2000000000000002</v>
      </c>
      <c r="B23">
        <v>562</v>
      </c>
      <c r="C23">
        <f t="shared" si="0"/>
        <v>1236.4000000000001</v>
      </c>
    </row>
    <row r="24" spans="1:6">
      <c r="A24">
        <v>2.2999999999999998</v>
      </c>
      <c r="B24">
        <v>526</v>
      </c>
      <c r="C24">
        <f t="shared" si="0"/>
        <v>1209.8</v>
      </c>
    </row>
    <row r="25" spans="1:6">
      <c r="A25">
        <v>2.4</v>
      </c>
      <c r="B25">
        <v>549</v>
      </c>
      <c r="C25">
        <f t="shared" si="0"/>
        <v>1317.6</v>
      </c>
    </row>
    <row r="26" spans="1:6">
      <c r="A26">
        <v>2.5</v>
      </c>
      <c r="B26">
        <v>463</v>
      </c>
      <c r="C26">
        <f t="shared" si="0"/>
        <v>1157.5</v>
      </c>
    </row>
    <row r="27" spans="1:6">
      <c r="A27">
        <v>2.6</v>
      </c>
      <c r="B27">
        <v>462</v>
      </c>
      <c r="C27">
        <f t="shared" si="0"/>
        <v>1201.2</v>
      </c>
    </row>
    <row r="28" spans="1:6">
      <c r="A28">
        <v>2.7</v>
      </c>
      <c r="B28">
        <v>381</v>
      </c>
      <c r="C28">
        <f t="shared" si="0"/>
        <v>1028.7</v>
      </c>
    </row>
    <row r="29" spans="1:6">
      <c r="A29">
        <v>2.8</v>
      </c>
      <c r="B29">
        <v>334</v>
      </c>
      <c r="C29">
        <f t="shared" si="0"/>
        <v>935.19999999999993</v>
      </c>
    </row>
    <row r="30" spans="1:6">
      <c r="A30">
        <v>2.9</v>
      </c>
      <c r="B30">
        <v>351</v>
      </c>
      <c r="C30">
        <f t="shared" si="0"/>
        <v>1017.9</v>
      </c>
      <c r="E30" t="s">
        <v>0</v>
      </c>
      <c r="F30">
        <f>SUM(B1:B51)</f>
        <v>9722</v>
      </c>
    </row>
    <row r="31" spans="1:6">
      <c r="A31">
        <v>3</v>
      </c>
      <c r="B31">
        <v>307</v>
      </c>
      <c r="C31">
        <f t="shared" si="0"/>
        <v>921</v>
      </c>
    </row>
    <row r="32" spans="1:6">
      <c r="A32">
        <v>3.1</v>
      </c>
      <c r="B32">
        <v>310</v>
      </c>
      <c r="C32">
        <f t="shared" si="0"/>
        <v>961</v>
      </c>
      <c r="E32" t="s">
        <v>1</v>
      </c>
      <c r="F32">
        <v>1.0244149579399999</v>
      </c>
    </row>
    <row r="33" spans="1:6">
      <c r="A33">
        <v>3.2</v>
      </c>
      <c r="B33">
        <v>219</v>
      </c>
      <c r="C33">
        <f t="shared" si="0"/>
        <v>700.80000000000007</v>
      </c>
    </row>
    <row r="34" spans="1:6">
      <c r="A34">
        <v>3.3</v>
      </c>
      <c r="B34">
        <v>204</v>
      </c>
      <c r="C34">
        <f t="shared" si="0"/>
        <v>673.19999999999993</v>
      </c>
      <c r="E34" t="s">
        <v>2</v>
      </c>
      <c r="F34">
        <f>SUM(C1:C51)/SUM(B1:B51)</f>
        <v>2.5046903929232673</v>
      </c>
    </row>
    <row r="35" spans="1:6">
      <c r="A35">
        <v>3.4</v>
      </c>
      <c r="B35">
        <v>195</v>
      </c>
      <c r="C35">
        <f t="shared" si="0"/>
        <v>663</v>
      </c>
    </row>
    <row r="36" spans="1:6">
      <c r="A36">
        <v>3.5</v>
      </c>
      <c r="B36">
        <v>167</v>
      </c>
      <c r="C36">
        <f t="shared" si="0"/>
        <v>584.5</v>
      </c>
      <c r="E36" t="s">
        <v>10</v>
      </c>
      <c r="F36">
        <f>F34/AVERAGE(Data!B2:B21)</f>
        <v>1.7429389324820062E-3</v>
      </c>
    </row>
    <row r="37" spans="1:6">
      <c r="A37">
        <v>3.6</v>
      </c>
      <c r="B37">
        <v>138</v>
      </c>
      <c r="C37">
        <f t="shared" si="0"/>
        <v>496.8</v>
      </c>
    </row>
    <row r="38" spans="1:6">
      <c r="A38">
        <v>3.7</v>
      </c>
      <c r="B38">
        <v>136</v>
      </c>
      <c r="C38">
        <f t="shared" si="0"/>
        <v>503.20000000000005</v>
      </c>
    </row>
    <row r="39" spans="1:6">
      <c r="A39">
        <v>3.8</v>
      </c>
      <c r="B39">
        <v>128</v>
      </c>
      <c r="C39">
        <f t="shared" si="0"/>
        <v>486.4</v>
      </c>
    </row>
    <row r="40" spans="1:6">
      <c r="A40">
        <v>3.9</v>
      </c>
      <c r="B40">
        <v>102</v>
      </c>
      <c r="C40">
        <f t="shared" si="0"/>
        <v>397.8</v>
      </c>
    </row>
    <row r="41" spans="1:6">
      <c r="A41">
        <v>4</v>
      </c>
      <c r="B41">
        <v>80</v>
      </c>
      <c r="C41">
        <f t="shared" si="0"/>
        <v>320</v>
      </c>
    </row>
    <row r="42" spans="1:6">
      <c r="A42">
        <v>4.0999999999999996</v>
      </c>
      <c r="B42">
        <v>68</v>
      </c>
      <c r="C42">
        <f t="shared" si="0"/>
        <v>278.79999999999995</v>
      </c>
    </row>
    <row r="43" spans="1:6">
      <c r="A43">
        <v>4.2</v>
      </c>
      <c r="B43">
        <v>62</v>
      </c>
      <c r="C43">
        <f t="shared" si="0"/>
        <v>260.40000000000003</v>
      </c>
    </row>
    <row r="44" spans="1:6">
      <c r="A44">
        <v>4.3</v>
      </c>
      <c r="B44">
        <v>60</v>
      </c>
      <c r="C44">
        <f t="shared" si="0"/>
        <v>258</v>
      </c>
    </row>
    <row r="45" spans="1:6">
      <c r="A45">
        <v>4.4000000000000004</v>
      </c>
      <c r="B45">
        <v>53</v>
      </c>
      <c r="C45">
        <f t="shared" si="0"/>
        <v>233.20000000000002</v>
      </c>
    </row>
    <row r="46" spans="1:6">
      <c r="A46">
        <v>4.5</v>
      </c>
      <c r="B46">
        <v>47</v>
      </c>
      <c r="C46">
        <f t="shared" si="0"/>
        <v>211.5</v>
      </c>
    </row>
    <row r="47" spans="1:6">
      <c r="A47">
        <v>4.5999999999999996</v>
      </c>
      <c r="B47">
        <v>37</v>
      </c>
      <c r="C47">
        <f t="shared" si="0"/>
        <v>170.2</v>
      </c>
    </row>
    <row r="48" spans="1:6">
      <c r="A48">
        <v>4.7</v>
      </c>
      <c r="B48">
        <v>39</v>
      </c>
      <c r="C48">
        <f t="shared" si="0"/>
        <v>183.3</v>
      </c>
    </row>
    <row r="49" spans="1:3">
      <c r="A49">
        <v>4.8</v>
      </c>
      <c r="B49">
        <v>34</v>
      </c>
      <c r="C49">
        <f t="shared" si="0"/>
        <v>163.19999999999999</v>
      </c>
    </row>
    <row r="50" spans="1:3">
      <c r="A50">
        <v>4.9000000000000004</v>
      </c>
      <c r="B50">
        <v>36</v>
      </c>
      <c r="C50">
        <f t="shared" si="0"/>
        <v>176.4</v>
      </c>
    </row>
    <row r="51" spans="1:3">
      <c r="A51">
        <v>5</v>
      </c>
      <c r="B51">
        <v>31</v>
      </c>
      <c r="C51">
        <f t="shared" si="0"/>
        <v>155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31" sqref="F31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1</v>
      </c>
      <c r="C6">
        <f t="shared" si="0"/>
        <v>0.5</v>
      </c>
    </row>
    <row r="7" spans="1:3">
      <c r="A7">
        <v>0.6</v>
      </c>
      <c r="B7">
        <v>1</v>
      </c>
      <c r="C7">
        <f t="shared" si="0"/>
        <v>0.6</v>
      </c>
    </row>
    <row r="8" spans="1:3">
      <c r="A8">
        <v>0.7</v>
      </c>
      <c r="B8">
        <v>1</v>
      </c>
      <c r="C8">
        <f t="shared" si="0"/>
        <v>0.7</v>
      </c>
    </row>
    <row r="9" spans="1:3">
      <c r="A9">
        <v>0.8</v>
      </c>
      <c r="B9">
        <v>1</v>
      </c>
      <c r="C9">
        <f t="shared" si="0"/>
        <v>0.8</v>
      </c>
    </row>
    <row r="10" spans="1:3">
      <c r="A10">
        <v>0.9</v>
      </c>
      <c r="B10">
        <v>16</v>
      </c>
      <c r="C10">
        <f t="shared" si="0"/>
        <v>14.4</v>
      </c>
    </row>
    <row r="11" spans="1:3">
      <c r="A11">
        <v>1</v>
      </c>
      <c r="B11">
        <v>28</v>
      </c>
      <c r="C11">
        <f t="shared" si="0"/>
        <v>28</v>
      </c>
    </row>
    <row r="12" spans="1:3">
      <c r="A12">
        <v>1.1000000000000001</v>
      </c>
      <c r="B12">
        <v>51</v>
      </c>
      <c r="C12">
        <f t="shared" si="0"/>
        <v>56.1</v>
      </c>
    </row>
    <row r="13" spans="1:3">
      <c r="A13">
        <v>1.2</v>
      </c>
      <c r="B13">
        <v>105</v>
      </c>
      <c r="C13">
        <f t="shared" si="0"/>
        <v>126</v>
      </c>
    </row>
    <row r="14" spans="1:3">
      <c r="A14">
        <v>1.3</v>
      </c>
      <c r="B14">
        <v>142</v>
      </c>
      <c r="C14">
        <f t="shared" si="0"/>
        <v>184.6</v>
      </c>
    </row>
    <row r="15" spans="1:3">
      <c r="A15">
        <v>1.4</v>
      </c>
      <c r="B15">
        <v>249</v>
      </c>
      <c r="C15">
        <f t="shared" si="0"/>
        <v>348.59999999999997</v>
      </c>
    </row>
    <row r="16" spans="1:3">
      <c r="A16">
        <v>1.5</v>
      </c>
      <c r="B16">
        <v>330</v>
      </c>
      <c r="C16">
        <f t="shared" si="0"/>
        <v>495</v>
      </c>
    </row>
    <row r="17" spans="1:6">
      <c r="A17">
        <v>1.6</v>
      </c>
      <c r="B17">
        <v>435</v>
      </c>
      <c r="C17">
        <f t="shared" si="0"/>
        <v>696</v>
      </c>
    </row>
    <row r="18" spans="1:6">
      <c r="A18">
        <v>1.7</v>
      </c>
      <c r="B18">
        <v>518</v>
      </c>
      <c r="C18">
        <f t="shared" si="0"/>
        <v>880.6</v>
      </c>
    </row>
    <row r="19" spans="1:6">
      <c r="A19">
        <v>1.8</v>
      </c>
      <c r="B19">
        <v>612</v>
      </c>
      <c r="C19">
        <f t="shared" si="0"/>
        <v>1101.6000000000001</v>
      </c>
    </row>
    <row r="20" spans="1:6">
      <c r="A20">
        <v>1.9</v>
      </c>
      <c r="B20">
        <v>654</v>
      </c>
      <c r="C20">
        <f t="shared" si="0"/>
        <v>1242.5999999999999</v>
      </c>
    </row>
    <row r="21" spans="1:6">
      <c r="A21">
        <v>2</v>
      </c>
      <c r="B21">
        <v>667</v>
      </c>
      <c r="C21">
        <f t="shared" si="0"/>
        <v>1334</v>
      </c>
    </row>
    <row r="22" spans="1:6">
      <c r="A22">
        <v>2.1</v>
      </c>
      <c r="B22">
        <v>634</v>
      </c>
      <c r="C22">
        <f t="shared" si="0"/>
        <v>1331.4</v>
      </c>
    </row>
    <row r="23" spans="1:6">
      <c r="A23">
        <v>2.2000000000000002</v>
      </c>
      <c r="B23">
        <v>699</v>
      </c>
      <c r="C23">
        <f t="shared" si="0"/>
        <v>1537.8000000000002</v>
      </c>
    </row>
    <row r="24" spans="1:6">
      <c r="A24">
        <v>2.2999999999999998</v>
      </c>
      <c r="B24">
        <v>620</v>
      </c>
      <c r="C24">
        <f t="shared" si="0"/>
        <v>1426</v>
      </c>
    </row>
    <row r="25" spans="1:6">
      <c r="A25">
        <v>2.4</v>
      </c>
      <c r="B25">
        <v>515</v>
      </c>
      <c r="C25">
        <f t="shared" si="0"/>
        <v>1236</v>
      </c>
    </row>
    <row r="26" spans="1:6">
      <c r="A26">
        <v>2.5</v>
      </c>
      <c r="B26">
        <v>531</v>
      </c>
      <c r="C26">
        <f t="shared" si="0"/>
        <v>1327.5</v>
      </c>
    </row>
    <row r="27" spans="1:6">
      <c r="A27">
        <v>2.6</v>
      </c>
      <c r="B27">
        <v>452</v>
      </c>
      <c r="C27">
        <f t="shared" si="0"/>
        <v>1175.2</v>
      </c>
    </row>
    <row r="28" spans="1:6">
      <c r="A28">
        <v>2.7</v>
      </c>
      <c r="B28">
        <v>387</v>
      </c>
      <c r="C28">
        <f t="shared" si="0"/>
        <v>1044.9000000000001</v>
      </c>
    </row>
    <row r="29" spans="1:6">
      <c r="A29">
        <v>2.8</v>
      </c>
      <c r="B29">
        <v>365</v>
      </c>
      <c r="C29">
        <f t="shared" si="0"/>
        <v>1021.9999999999999</v>
      </c>
      <c r="E29" t="s">
        <v>0</v>
      </c>
      <c r="F29">
        <f>SUM(B1:B51)</f>
        <v>9939</v>
      </c>
    </row>
    <row r="30" spans="1:6">
      <c r="A30">
        <v>2.9</v>
      </c>
      <c r="B30">
        <v>301</v>
      </c>
      <c r="C30">
        <f t="shared" si="0"/>
        <v>872.9</v>
      </c>
    </row>
    <row r="31" spans="1:6">
      <c r="A31">
        <v>3</v>
      </c>
      <c r="B31">
        <v>267</v>
      </c>
      <c r="C31">
        <f t="shared" si="0"/>
        <v>801</v>
      </c>
      <c r="E31" t="s">
        <v>1</v>
      </c>
      <c r="F31">
        <v>0.71871251653699997</v>
      </c>
    </row>
    <row r="32" spans="1:6">
      <c r="A32">
        <v>3.1</v>
      </c>
      <c r="B32">
        <v>247</v>
      </c>
      <c r="C32">
        <f t="shared" si="0"/>
        <v>765.7</v>
      </c>
    </row>
    <row r="33" spans="1:6">
      <c r="A33">
        <v>3.2</v>
      </c>
      <c r="B33">
        <v>196</v>
      </c>
      <c r="C33">
        <f t="shared" si="0"/>
        <v>627.20000000000005</v>
      </c>
      <c r="E33" t="s">
        <v>2</v>
      </c>
      <c r="F33">
        <f>SUM(C1:C51)/SUM(B1:B51)</f>
        <v>2.3229902404668477</v>
      </c>
    </row>
    <row r="34" spans="1:6">
      <c r="A34">
        <v>3.3</v>
      </c>
      <c r="B34">
        <v>178</v>
      </c>
      <c r="C34">
        <f t="shared" si="0"/>
        <v>587.4</v>
      </c>
    </row>
    <row r="35" spans="1:6">
      <c r="A35">
        <v>3.4</v>
      </c>
      <c r="B35">
        <v>122</v>
      </c>
      <c r="C35">
        <f t="shared" si="0"/>
        <v>414.8</v>
      </c>
      <c r="E35" t="s">
        <v>10</v>
      </c>
      <c r="F35">
        <f>F33/AVERAGE(Data!B1:B20)</f>
        <v>1.6349693307725398E-3</v>
      </c>
    </row>
    <row r="36" spans="1:6">
      <c r="A36">
        <v>3.5</v>
      </c>
      <c r="B36">
        <v>111</v>
      </c>
      <c r="C36">
        <f t="shared" si="0"/>
        <v>388.5</v>
      </c>
    </row>
    <row r="37" spans="1:6">
      <c r="A37">
        <v>3.6</v>
      </c>
      <c r="B37">
        <v>65</v>
      </c>
      <c r="C37">
        <f t="shared" si="0"/>
        <v>234</v>
      </c>
    </row>
    <row r="38" spans="1:6">
      <c r="A38">
        <v>3.7</v>
      </c>
      <c r="B38">
        <v>79</v>
      </c>
      <c r="C38">
        <f t="shared" si="0"/>
        <v>292.3</v>
      </c>
    </row>
    <row r="39" spans="1:6">
      <c r="A39">
        <v>3.8</v>
      </c>
      <c r="B39">
        <v>75</v>
      </c>
      <c r="C39">
        <f t="shared" si="0"/>
        <v>285</v>
      </c>
    </row>
    <row r="40" spans="1:6">
      <c r="A40">
        <v>3.9</v>
      </c>
      <c r="B40">
        <v>53</v>
      </c>
      <c r="C40">
        <f t="shared" si="0"/>
        <v>206.7</v>
      </c>
    </row>
    <row r="41" spans="1:6">
      <c r="A41">
        <v>4</v>
      </c>
      <c r="B41">
        <v>38</v>
      </c>
      <c r="C41">
        <f t="shared" si="0"/>
        <v>152</v>
      </c>
    </row>
    <row r="42" spans="1:6">
      <c r="A42">
        <v>4.0999999999999996</v>
      </c>
      <c r="B42">
        <v>39</v>
      </c>
      <c r="C42">
        <f t="shared" si="0"/>
        <v>159.89999999999998</v>
      </c>
    </row>
    <row r="43" spans="1:6">
      <c r="A43">
        <v>4.2</v>
      </c>
      <c r="B43">
        <v>34</v>
      </c>
      <c r="C43">
        <f t="shared" si="0"/>
        <v>142.80000000000001</v>
      </c>
    </row>
    <row r="44" spans="1:6">
      <c r="A44">
        <v>4.3</v>
      </c>
      <c r="B44">
        <v>25</v>
      </c>
      <c r="C44">
        <f t="shared" si="0"/>
        <v>107.5</v>
      </c>
    </row>
    <row r="45" spans="1:6">
      <c r="A45">
        <v>4.4000000000000004</v>
      </c>
      <c r="B45">
        <v>19</v>
      </c>
      <c r="C45">
        <f t="shared" si="0"/>
        <v>83.600000000000009</v>
      </c>
    </row>
    <row r="46" spans="1:6">
      <c r="A46">
        <v>4.5</v>
      </c>
      <c r="B46">
        <v>22</v>
      </c>
      <c r="C46">
        <f t="shared" si="0"/>
        <v>99</v>
      </c>
    </row>
    <row r="47" spans="1:6">
      <c r="A47">
        <v>4.5999999999999996</v>
      </c>
      <c r="B47">
        <v>19</v>
      </c>
      <c r="C47">
        <f t="shared" si="0"/>
        <v>87.399999999999991</v>
      </c>
    </row>
    <row r="48" spans="1:6">
      <c r="A48">
        <v>4.7</v>
      </c>
      <c r="B48">
        <v>9</v>
      </c>
      <c r="C48">
        <f t="shared" si="0"/>
        <v>42.300000000000004</v>
      </c>
    </row>
    <row r="49" spans="1:3">
      <c r="A49">
        <v>4.8</v>
      </c>
      <c r="B49">
        <v>10</v>
      </c>
      <c r="C49">
        <f t="shared" si="0"/>
        <v>48</v>
      </c>
    </row>
    <row r="50" spans="1:3">
      <c r="A50">
        <v>4.9000000000000004</v>
      </c>
      <c r="B50">
        <v>7</v>
      </c>
      <c r="C50">
        <f t="shared" si="0"/>
        <v>34.300000000000004</v>
      </c>
    </row>
    <row r="51" spans="1:3">
      <c r="A51">
        <v>5</v>
      </c>
      <c r="B51">
        <v>9</v>
      </c>
      <c r="C51">
        <f t="shared" si="0"/>
        <v>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32" sqref="F32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2</v>
      </c>
      <c r="C7">
        <f t="shared" si="0"/>
        <v>1.2</v>
      </c>
    </row>
    <row r="8" spans="1:3">
      <c r="A8">
        <v>0.7</v>
      </c>
      <c r="B8">
        <v>7</v>
      </c>
      <c r="C8">
        <f t="shared" si="0"/>
        <v>4.8999999999999995</v>
      </c>
    </row>
    <row r="9" spans="1:3">
      <c r="A9">
        <v>0.8</v>
      </c>
      <c r="B9">
        <v>9</v>
      </c>
      <c r="C9">
        <f t="shared" si="0"/>
        <v>7.2</v>
      </c>
    </row>
    <row r="10" spans="1:3">
      <c r="A10">
        <v>0.9</v>
      </c>
      <c r="B10">
        <v>7</v>
      </c>
      <c r="C10">
        <f t="shared" si="0"/>
        <v>6.3</v>
      </c>
    </row>
    <row r="11" spans="1:3">
      <c r="A11">
        <v>1</v>
      </c>
      <c r="B11">
        <v>29</v>
      </c>
      <c r="C11">
        <f t="shared" si="0"/>
        <v>29</v>
      </c>
    </row>
    <row r="12" spans="1:3">
      <c r="A12">
        <v>1.1000000000000001</v>
      </c>
      <c r="B12">
        <v>50</v>
      </c>
      <c r="C12">
        <f t="shared" si="0"/>
        <v>55.000000000000007</v>
      </c>
    </row>
    <row r="13" spans="1:3">
      <c r="A13">
        <v>1.2</v>
      </c>
      <c r="B13">
        <v>93</v>
      </c>
      <c r="C13">
        <f t="shared" si="0"/>
        <v>111.6</v>
      </c>
    </row>
    <row r="14" spans="1:3">
      <c r="A14">
        <v>1.3</v>
      </c>
      <c r="B14">
        <v>118</v>
      </c>
      <c r="C14">
        <f t="shared" si="0"/>
        <v>153.4</v>
      </c>
    </row>
    <row r="15" spans="1:3">
      <c r="A15">
        <v>1.4</v>
      </c>
      <c r="B15">
        <v>189</v>
      </c>
      <c r="C15">
        <f t="shared" si="0"/>
        <v>264.59999999999997</v>
      </c>
    </row>
    <row r="16" spans="1:3">
      <c r="A16">
        <v>1.5</v>
      </c>
      <c r="B16">
        <v>251</v>
      </c>
      <c r="C16">
        <f t="shared" si="0"/>
        <v>376.5</v>
      </c>
    </row>
    <row r="17" spans="1:6">
      <c r="A17">
        <v>1.6</v>
      </c>
      <c r="B17">
        <v>353</v>
      </c>
      <c r="C17">
        <f t="shared" si="0"/>
        <v>564.80000000000007</v>
      </c>
    </row>
    <row r="18" spans="1:6">
      <c r="A18">
        <v>1.7</v>
      </c>
      <c r="B18">
        <v>431</v>
      </c>
      <c r="C18">
        <f t="shared" si="0"/>
        <v>732.69999999999993</v>
      </c>
    </row>
    <row r="19" spans="1:6">
      <c r="A19">
        <v>1.8</v>
      </c>
      <c r="B19">
        <v>494</v>
      </c>
      <c r="C19">
        <f t="shared" si="0"/>
        <v>889.2</v>
      </c>
    </row>
    <row r="20" spans="1:6">
      <c r="A20">
        <v>1.9</v>
      </c>
      <c r="B20">
        <v>577</v>
      </c>
      <c r="C20">
        <f t="shared" si="0"/>
        <v>1096.3</v>
      </c>
    </row>
    <row r="21" spans="1:6">
      <c r="A21">
        <v>2</v>
      </c>
      <c r="B21">
        <v>542</v>
      </c>
      <c r="C21">
        <f t="shared" si="0"/>
        <v>1084</v>
      </c>
    </row>
    <row r="22" spans="1:6">
      <c r="A22">
        <v>2.1</v>
      </c>
      <c r="B22">
        <v>607</v>
      </c>
      <c r="C22">
        <f t="shared" si="0"/>
        <v>1274.7</v>
      </c>
    </row>
    <row r="23" spans="1:6">
      <c r="A23">
        <v>2.2000000000000002</v>
      </c>
      <c r="B23">
        <v>583</v>
      </c>
      <c r="C23">
        <f t="shared" si="0"/>
        <v>1282.6000000000001</v>
      </c>
    </row>
    <row r="24" spans="1:6">
      <c r="A24">
        <v>2.2999999999999998</v>
      </c>
      <c r="B24">
        <v>552</v>
      </c>
      <c r="C24">
        <f t="shared" si="0"/>
        <v>1269.5999999999999</v>
      </c>
    </row>
    <row r="25" spans="1:6">
      <c r="A25">
        <v>2.4</v>
      </c>
      <c r="B25">
        <v>505</v>
      </c>
      <c r="C25">
        <f t="shared" si="0"/>
        <v>1212</v>
      </c>
    </row>
    <row r="26" spans="1:6">
      <c r="A26">
        <v>2.5</v>
      </c>
      <c r="B26">
        <v>495</v>
      </c>
      <c r="C26">
        <f t="shared" si="0"/>
        <v>1237.5</v>
      </c>
    </row>
    <row r="27" spans="1:6">
      <c r="A27">
        <v>2.6</v>
      </c>
      <c r="B27">
        <v>417</v>
      </c>
      <c r="C27">
        <f t="shared" si="0"/>
        <v>1084.2</v>
      </c>
    </row>
    <row r="28" spans="1:6">
      <c r="A28">
        <v>2.7</v>
      </c>
      <c r="B28">
        <v>446</v>
      </c>
      <c r="C28">
        <f t="shared" si="0"/>
        <v>1204.2</v>
      </c>
    </row>
    <row r="29" spans="1:6">
      <c r="A29">
        <v>2.8</v>
      </c>
      <c r="B29">
        <v>395</v>
      </c>
      <c r="C29">
        <f t="shared" si="0"/>
        <v>1106</v>
      </c>
    </row>
    <row r="30" spans="1:6">
      <c r="A30">
        <v>2.9</v>
      </c>
      <c r="B30">
        <v>319</v>
      </c>
      <c r="C30">
        <f t="shared" si="0"/>
        <v>925.1</v>
      </c>
      <c r="E30" t="s">
        <v>0</v>
      </c>
      <c r="F30">
        <f>SUM(B1:B51)</f>
        <v>9770</v>
      </c>
    </row>
    <row r="31" spans="1:6">
      <c r="A31">
        <v>3</v>
      </c>
      <c r="B31">
        <v>281</v>
      </c>
      <c r="C31">
        <f t="shared" si="0"/>
        <v>843</v>
      </c>
    </row>
    <row r="32" spans="1:6">
      <c r="A32">
        <v>3.1</v>
      </c>
      <c r="B32">
        <v>223</v>
      </c>
      <c r="C32">
        <f t="shared" si="0"/>
        <v>691.30000000000007</v>
      </c>
      <c r="E32" t="s">
        <v>1</v>
      </c>
      <c r="F32">
        <v>0.95840591250999996</v>
      </c>
    </row>
    <row r="33" spans="1:6">
      <c r="A33">
        <v>3.2</v>
      </c>
      <c r="B33">
        <v>245</v>
      </c>
      <c r="C33">
        <f t="shared" si="0"/>
        <v>784</v>
      </c>
    </row>
    <row r="34" spans="1:6">
      <c r="A34">
        <v>3.3</v>
      </c>
      <c r="B34">
        <v>230</v>
      </c>
      <c r="C34">
        <f t="shared" si="0"/>
        <v>759</v>
      </c>
      <c r="E34" t="s">
        <v>2</v>
      </c>
      <c r="F34">
        <f>SUM(C1:C51)/SUM(B1:B51)</f>
        <v>2.4758444216990787</v>
      </c>
    </row>
    <row r="35" spans="1:6">
      <c r="A35">
        <v>3.4</v>
      </c>
      <c r="B35">
        <v>192</v>
      </c>
      <c r="C35">
        <f t="shared" si="0"/>
        <v>652.79999999999995</v>
      </c>
    </row>
    <row r="36" spans="1:6">
      <c r="A36">
        <v>3.5</v>
      </c>
      <c r="B36">
        <v>157</v>
      </c>
      <c r="C36">
        <f t="shared" si="0"/>
        <v>549.5</v>
      </c>
      <c r="E36" t="s">
        <v>10</v>
      </c>
      <c r="F36">
        <f>F34/AVERAGE(Data!B2:B21)</f>
        <v>1.7228658861550249E-3</v>
      </c>
    </row>
    <row r="37" spans="1:6">
      <c r="A37">
        <v>3.6</v>
      </c>
      <c r="B37">
        <v>157</v>
      </c>
      <c r="C37">
        <f t="shared" si="0"/>
        <v>565.20000000000005</v>
      </c>
    </row>
    <row r="38" spans="1:6">
      <c r="A38">
        <v>3.7</v>
      </c>
      <c r="B38">
        <v>118</v>
      </c>
      <c r="C38">
        <f t="shared" si="0"/>
        <v>436.6</v>
      </c>
    </row>
    <row r="39" spans="1:6">
      <c r="A39">
        <v>3.8</v>
      </c>
      <c r="B39">
        <v>116</v>
      </c>
      <c r="C39">
        <f t="shared" si="0"/>
        <v>440.79999999999995</v>
      </c>
    </row>
    <row r="40" spans="1:6">
      <c r="A40">
        <v>3.9</v>
      </c>
      <c r="B40">
        <v>104</v>
      </c>
      <c r="C40">
        <f t="shared" si="0"/>
        <v>405.59999999999997</v>
      </c>
    </row>
    <row r="41" spans="1:6">
      <c r="A41">
        <v>4</v>
      </c>
      <c r="B41">
        <v>77</v>
      </c>
      <c r="C41">
        <f t="shared" si="0"/>
        <v>308</v>
      </c>
    </row>
    <row r="42" spans="1:6">
      <c r="A42">
        <v>4.0999999999999996</v>
      </c>
      <c r="B42">
        <v>65</v>
      </c>
      <c r="C42">
        <f t="shared" si="0"/>
        <v>266.5</v>
      </c>
    </row>
    <row r="43" spans="1:6">
      <c r="A43">
        <v>4.2</v>
      </c>
      <c r="B43">
        <v>54</v>
      </c>
      <c r="C43">
        <f t="shared" si="0"/>
        <v>226.8</v>
      </c>
    </row>
    <row r="44" spans="1:6">
      <c r="A44">
        <v>4.3</v>
      </c>
      <c r="B44">
        <v>44</v>
      </c>
      <c r="C44">
        <f t="shared" si="0"/>
        <v>189.2</v>
      </c>
    </row>
    <row r="45" spans="1:6">
      <c r="A45">
        <v>4.4000000000000004</v>
      </c>
      <c r="B45">
        <v>46</v>
      </c>
      <c r="C45">
        <f t="shared" si="0"/>
        <v>202.4</v>
      </c>
    </row>
    <row r="46" spans="1:6">
      <c r="A46">
        <v>4.5</v>
      </c>
      <c r="B46">
        <v>45</v>
      </c>
      <c r="C46">
        <f t="shared" si="0"/>
        <v>202.5</v>
      </c>
    </row>
    <row r="47" spans="1:6">
      <c r="A47">
        <v>4.5999999999999996</v>
      </c>
      <c r="B47">
        <v>36</v>
      </c>
      <c r="C47">
        <f t="shared" si="0"/>
        <v>165.6</v>
      </c>
    </row>
    <row r="48" spans="1:6">
      <c r="A48">
        <v>4.7</v>
      </c>
      <c r="B48">
        <v>32</v>
      </c>
      <c r="C48">
        <f t="shared" si="0"/>
        <v>150.4</v>
      </c>
    </row>
    <row r="49" spans="1:3">
      <c r="A49">
        <v>4.8</v>
      </c>
      <c r="B49">
        <v>24</v>
      </c>
      <c r="C49">
        <f t="shared" si="0"/>
        <v>115.19999999999999</v>
      </c>
    </row>
    <row r="50" spans="1:3">
      <c r="A50">
        <v>4.9000000000000004</v>
      </c>
      <c r="B50">
        <v>30</v>
      </c>
      <c r="C50">
        <f t="shared" si="0"/>
        <v>147</v>
      </c>
    </row>
    <row r="51" spans="1:3">
      <c r="A51">
        <v>5</v>
      </c>
      <c r="B51">
        <v>23</v>
      </c>
      <c r="C51">
        <f t="shared" si="0"/>
        <v>115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34" sqref="H34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51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1</v>
      </c>
      <c r="C6">
        <f t="shared" si="0"/>
        <v>0.5</v>
      </c>
    </row>
    <row r="7" spans="1:3">
      <c r="A7">
        <v>0.6</v>
      </c>
      <c r="B7">
        <v>3</v>
      </c>
      <c r="C7">
        <f t="shared" si="0"/>
        <v>1.7999999999999998</v>
      </c>
    </row>
    <row r="8" spans="1:3">
      <c r="A8">
        <v>0.7</v>
      </c>
      <c r="B8">
        <v>5</v>
      </c>
      <c r="C8">
        <f t="shared" si="0"/>
        <v>3.5</v>
      </c>
    </row>
    <row r="9" spans="1:3">
      <c r="A9">
        <v>0.8</v>
      </c>
      <c r="B9">
        <v>6</v>
      </c>
      <c r="C9">
        <f t="shared" si="0"/>
        <v>4.8000000000000007</v>
      </c>
    </row>
    <row r="10" spans="1:3">
      <c r="A10">
        <v>0.9</v>
      </c>
      <c r="B10">
        <v>14</v>
      </c>
      <c r="C10">
        <f t="shared" si="0"/>
        <v>12.6</v>
      </c>
    </row>
    <row r="11" spans="1:3">
      <c r="A11">
        <v>1</v>
      </c>
      <c r="B11">
        <v>32</v>
      </c>
      <c r="C11">
        <f t="shared" si="0"/>
        <v>32</v>
      </c>
    </row>
    <row r="12" spans="1:3">
      <c r="A12">
        <v>1.1000000000000001</v>
      </c>
      <c r="B12">
        <v>58</v>
      </c>
      <c r="C12">
        <f t="shared" si="0"/>
        <v>63.800000000000004</v>
      </c>
    </row>
    <row r="13" spans="1:3">
      <c r="A13">
        <v>1.2</v>
      </c>
      <c r="B13">
        <v>92</v>
      </c>
      <c r="C13">
        <f t="shared" si="0"/>
        <v>110.39999999999999</v>
      </c>
    </row>
    <row r="14" spans="1:3">
      <c r="A14">
        <v>1.3</v>
      </c>
      <c r="B14">
        <v>147</v>
      </c>
      <c r="C14">
        <f t="shared" si="0"/>
        <v>191.1</v>
      </c>
    </row>
    <row r="15" spans="1:3">
      <c r="A15">
        <v>1.4</v>
      </c>
      <c r="B15">
        <v>210</v>
      </c>
      <c r="C15">
        <f t="shared" si="0"/>
        <v>294</v>
      </c>
    </row>
    <row r="16" spans="1:3">
      <c r="A16">
        <v>1.5</v>
      </c>
      <c r="B16">
        <v>265</v>
      </c>
      <c r="C16">
        <f t="shared" si="0"/>
        <v>397.5</v>
      </c>
    </row>
    <row r="17" spans="1:6">
      <c r="A17">
        <v>1.6</v>
      </c>
      <c r="B17">
        <v>321</v>
      </c>
      <c r="C17">
        <f t="shared" si="0"/>
        <v>513.6</v>
      </c>
    </row>
    <row r="18" spans="1:6">
      <c r="A18">
        <v>1.7</v>
      </c>
      <c r="B18">
        <v>423</v>
      </c>
      <c r="C18">
        <f t="shared" si="0"/>
        <v>719.1</v>
      </c>
    </row>
    <row r="19" spans="1:6">
      <c r="A19">
        <v>1.8</v>
      </c>
      <c r="B19">
        <v>475</v>
      </c>
      <c r="C19">
        <f t="shared" si="0"/>
        <v>855</v>
      </c>
    </row>
    <row r="20" spans="1:6">
      <c r="A20">
        <v>1.9</v>
      </c>
      <c r="B20">
        <v>524</v>
      </c>
      <c r="C20">
        <f t="shared" si="0"/>
        <v>995.59999999999991</v>
      </c>
    </row>
    <row r="21" spans="1:6">
      <c r="A21">
        <v>2</v>
      </c>
      <c r="B21">
        <v>541</v>
      </c>
      <c r="C21">
        <f t="shared" si="0"/>
        <v>1082</v>
      </c>
    </row>
    <row r="22" spans="1:6">
      <c r="A22">
        <v>2.1</v>
      </c>
      <c r="B22">
        <v>549</v>
      </c>
      <c r="C22">
        <f t="shared" si="0"/>
        <v>1152.9000000000001</v>
      </c>
    </row>
    <row r="23" spans="1:6">
      <c r="A23">
        <v>2.2000000000000002</v>
      </c>
      <c r="B23">
        <v>543</v>
      </c>
      <c r="C23">
        <f t="shared" si="0"/>
        <v>1194.6000000000001</v>
      </c>
    </row>
    <row r="24" spans="1:6">
      <c r="A24">
        <v>2.2999999999999998</v>
      </c>
      <c r="B24">
        <v>613</v>
      </c>
      <c r="C24">
        <f t="shared" si="0"/>
        <v>1409.8999999999999</v>
      </c>
    </row>
    <row r="25" spans="1:6">
      <c r="A25">
        <v>2.4</v>
      </c>
      <c r="B25">
        <v>543</v>
      </c>
      <c r="C25">
        <f t="shared" si="0"/>
        <v>1303.2</v>
      </c>
    </row>
    <row r="26" spans="1:6">
      <c r="A26">
        <v>2.5</v>
      </c>
      <c r="B26">
        <v>493</v>
      </c>
      <c r="C26">
        <f t="shared" si="0"/>
        <v>1232.5</v>
      </c>
    </row>
    <row r="27" spans="1:6">
      <c r="A27">
        <v>2.6</v>
      </c>
      <c r="B27">
        <v>486</v>
      </c>
      <c r="C27">
        <f t="shared" si="0"/>
        <v>1263.6000000000001</v>
      </c>
    </row>
    <row r="28" spans="1:6">
      <c r="A28">
        <v>2.7</v>
      </c>
      <c r="B28">
        <v>399</v>
      </c>
      <c r="C28">
        <f t="shared" si="0"/>
        <v>1077.3000000000002</v>
      </c>
    </row>
    <row r="29" spans="1:6">
      <c r="A29">
        <v>2.8</v>
      </c>
      <c r="B29">
        <v>397</v>
      </c>
      <c r="C29">
        <f t="shared" si="0"/>
        <v>1111.5999999999999</v>
      </c>
    </row>
    <row r="30" spans="1:6">
      <c r="A30">
        <v>2.9</v>
      </c>
      <c r="B30">
        <v>352</v>
      </c>
      <c r="C30">
        <f t="shared" si="0"/>
        <v>1020.8</v>
      </c>
      <c r="E30" t="s">
        <v>0</v>
      </c>
      <c r="F30">
        <f>SUM(B1:B51)</f>
        <v>9756</v>
      </c>
    </row>
    <row r="31" spans="1:6">
      <c r="A31">
        <v>3</v>
      </c>
      <c r="B31">
        <v>280</v>
      </c>
      <c r="C31">
        <f t="shared" si="0"/>
        <v>840</v>
      </c>
    </row>
    <row r="32" spans="1:6">
      <c r="A32">
        <v>3.1</v>
      </c>
      <c r="B32">
        <v>270</v>
      </c>
      <c r="C32">
        <f t="shared" si="0"/>
        <v>837</v>
      </c>
      <c r="E32" t="s">
        <v>1</v>
      </c>
      <c r="F32">
        <v>0.97126395598699999</v>
      </c>
    </row>
    <row r="33" spans="1:6">
      <c r="A33">
        <v>3.2</v>
      </c>
      <c r="B33">
        <v>243</v>
      </c>
      <c r="C33">
        <f t="shared" si="0"/>
        <v>777.6</v>
      </c>
    </row>
    <row r="34" spans="1:6">
      <c r="A34">
        <v>3.3</v>
      </c>
      <c r="B34">
        <v>207</v>
      </c>
      <c r="C34">
        <f t="shared" si="0"/>
        <v>683.09999999999991</v>
      </c>
      <c r="E34" t="s">
        <v>2</v>
      </c>
      <c r="F34">
        <f>SUM(C1:C51)/SUM(B1:B51)</f>
        <v>2.472847478474784</v>
      </c>
    </row>
    <row r="35" spans="1:6">
      <c r="A35">
        <v>3.4</v>
      </c>
      <c r="B35">
        <v>173</v>
      </c>
      <c r="C35">
        <f t="shared" si="0"/>
        <v>588.19999999999993</v>
      </c>
    </row>
    <row r="36" spans="1:6">
      <c r="A36">
        <v>3.5</v>
      </c>
      <c r="B36">
        <v>155</v>
      </c>
      <c r="C36">
        <f t="shared" si="0"/>
        <v>542.5</v>
      </c>
      <c r="E36" t="s">
        <v>10</v>
      </c>
      <c r="F36">
        <f>F34/AVERAGE(Data!B2:B21)</f>
        <v>1.7207804032391245E-3</v>
      </c>
    </row>
    <row r="37" spans="1:6">
      <c r="A37">
        <v>3.6</v>
      </c>
      <c r="B37">
        <v>141</v>
      </c>
      <c r="C37">
        <f t="shared" si="0"/>
        <v>507.6</v>
      </c>
    </row>
    <row r="38" spans="1:6">
      <c r="A38">
        <v>3.7</v>
      </c>
      <c r="B38">
        <v>93</v>
      </c>
      <c r="C38">
        <f t="shared" si="0"/>
        <v>344.1</v>
      </c>
    </row>
    <row r="39" spans="1:6">
      <c r="A39">
        <v>3.8</v>
      </c>
      <c r="B39">
        <v>112</v>
      </c>
      <c r="C39">
        <f t="shared" si="0"/>
        <v>425.59999999999997</v>
      </c>
    </row>
    <row r="40" spans="1:6">
      <c r="A40">
        <v>3.9</v>
      </c>
      <c r="B40">
        <v>98</v>
      </c>
      <c r="C40">
        <f t="shared" si="0"/>
        <v>382.2</v>
      </c>
    </row>
    <row r="41" spans="1:6">
      <c r="A41">
        <v>4</v>
      </c>
      <c r="B41">
        <v>71</v>
      </c>
      <c r="C41">
        <f t="shared" si="0"/>
        <v>284</v>
      </c>
    </row>
    <row r="42" spans="1:6">
      <c r="A42">
        <v>4.0999999999999996</v>
      </c>
      <c r="B42">
        <v>69</v>
      </c>
      <c r="C42">
        <f t="shared" si="0"/>
        <v>282.89999999999998</v>
      </c>
    </row>
    <row r="43" spans="1:6">
      <c r="A43">
        <v>4.2</v>
      </c>
      <c r="B43">
        <v>62</v>
      </c>
      <c r="C43">
        <f t="shared" si="0"/>
        <v>260.40000000000003</v>
      </c>
    </row>
    <row r="44" spans="1:6">
      <c r="A44">
        <v>4.3</v>
      </c>
      <c r="B44">
        <v>57</v>
      </c>
      <c r="C44">
        <f t="shared" si="0"/>
        <v>245.1</v>
      </c>
    </row>
    <row r="45" spans="1:6">
      <c r="A45">
        <v>4.4000000000000004</v>
      </c>
      <c r="B45">
        <v>49</v>
      </c>
      <c r="C45">
        <f t="shared" si="0"/>
        <v>215.60000000000002</v>
      </c>
    </row>
    <row r="46" spans="1:6">
      <c r="A46">
        <v>4.5</v>
      </c>
      <c r="B46">
        <v>48</v>
      </c>
      <c r="C46">
        <f t="shared" si="0"/>
        <v>216</v>
      </c>
    </row>
    <row r="47" spans="1:6">
      <c r="A47">
        <v>4.5999999999999996</v>
      </c>
      <c r="B47">
        <v>34</v>
      </c>
      <c r="C47">
        <f t="shared" si="0"/>
        <v>156.39999999999998</v>
      </c>
    </row>
    <row r="48" spans="1:6">
      <c r="A48">
        <v>4.7</v>
      </c>
      <c r="B48">
        <v>29</v>
      </c>
      <c r="C48">
        <f t="shared" si="0"/>
        <v>136.30000000000001</v>
      </c>
    </row>
    <row r="49" spans="1:3">
      <c r="A49">
        <v>4.8</v>
      </c>
      <c r="B49">
        <v>30</v>
      </c>
      <c r="C49">
        <f t="shared" si="0"/>
        <v>144</v>
      </c>
    </row>
    <row r="50" spans="1:3">
      <c r="A50">
        <v>4.9000000000000004</v>
      </c>
      <c r="B50">
        <v>22</v>
      </c>
      <c r="C50">
        <f t="shared" si="0"/>
        <v>107.80000000000001</v>
      </c>
    </row>
    <row r="51" spans="1:3">
      <c r="A51">
        <v>5</v>
      </c>
      <c r="B51">
        <v>21</v>
      </c>
      <c r="C51">
        <f t="shared" si="0"/>
        <v>105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K27" sqref="K27"/>
    </sheetView>
  </sheetViews>
  <sheetFormatPr baseColWidth="10" defaultRowHeight="15" x14ac:dyDescent="0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</v>
      </c>
      <c r="B2">
        <v>1246.5</v>
      </c>
      <c r="C2">
        <v>40</v>
      </c>
      <c r="D2">
        <v>88</v>
      </c>
      <c r="E2">
        <v>25</v>
      </c>
      <c r="F2">
        <v>18</v>
      </c>
      <c r="G2">
        <v>16</v>
      </c>
    </row>
    <row r="3" spans="1:7">
      <c r="A3">
        <v>1</v>
      </c>
      <c r="B3">
        <v>1136.5</v>
      </c>
      <c r="C3">
        <v>19</v>
      </c>
      <c r="D3">
        <v>89</v>
      </c>
      <c r="E3">
        <v>44</v>
      </c>
      <c r="F3">
        <v>3</v>
      </c>
      <c r="G3">
        <v>22</v>
      </c>
    </row>
    <row r="4" spans="1:7">
      <c r="A4">
        <v>2</v>
      </c>
      <c r="B4">
        <v>1885.6</v>
      </c>
      <c r="C4">
        <v>58</v>
      </c>
      <c r="D4">
        <v>84</v>
      </c>
      <c r="E4">
        <v>23</v>
      </c>
      <c r="F4">
        <v>88</v>
      </c>
      <c r="G4">
        <v>95</v>
      </c>
    </row>
    <row r="5" spans="1:7">
      <c r="A5">
        <v>3</v>
      </c>
      <c r="B5">
        <v>1172.5999999999999</v>
      </c>
      <c r="C5">
        <v>31</v>
      </c>
      <c r="D5">
        <v>46</v>
      </c>
      <c r="E5">
        <v>88</v>
      </c>
      <c r="F5">
        <v>1</v>
      </c>
      <c r="G5">
        <v>13</v>
      </c>
    </row>
    <row r="6" spans="1:7">
      <c r="A6">
        <v>4</v>
      </c>
      <c r="B6">
        <v>1225.7</v>
      </c>
      <c r="C6">
        <v>25</v>
      </c>
      <c r="D6">
        <v>40</v>
      </c>
      <c r="E6">
        <v>19</v>
      </c>
      <c r="F6">
        <v>96</v>
      </c>
      <c r="G6">
        <v>74</v>
      </c>
    </row>
    <row r="7" spans="1:7">
      <c r="A7">
        <v>5</v>
      </c>
      <c r="B7">
        <v>944.7</v>
      </c>
      <c r="C7">
        <v>57</v>
      </c>
      <c r="D7">
        <v>7</v>
      </c>
      <c r="E7">
        <v>14</v>
      </c>
      <c r="F7">
        <v>10</v>
      </c>
      <c r="G7">
        <v>86</v>
      </c>
    </row>
    <row r="8" spans="1:7">
      <c r="A8">
        <v>6</v>
      </c>
      <c r="B8">
        <v>2181.8000000000002</v>
      </c>
      <c r="C8">
        <v>90</v>
      </c>
      <c r="D8">
        <v>87</v>
      </c>
      <c r="E8">
        <v>64</v>
      </c>
      <c r="F8">
        <v>63</v>
      </c>
      <c r="G8">
        <v>42</v>
      </c>
    </row>
    <row r="9" spans="1:7">
      <c r="A9">
        <v>7</v>
      </c>
      <c r="B9">
        <v>1871.8</v>
      </c>
      <c r="C9">
        <v>97</v>
      </c>
      <c r="D9">
        <v>96</v>
      </c>
      <c r="E9">
        <v>35</v>
      </c>
      <c r="F9">
        <v>8</v>
      </c>
      <c r="G9">
        <v>28</v>
      </c>
    </row>
    <row r="10" spans="1:7">
      <c r="A10">
        <v>8</v>
      </c>
      <c r="B10">
        <v>1119.9000000000001</v>
      </c>
      <c r="C10">
        <v>38</v>
      </c>
      <c r="D10">
        <v>20</v>
      </c>
      <c r="E10">
        <v>84</v>
      </c>
      <c r="F10">
        <v>31</v>
      </c>
      <c r="G10">
        <v>3</v>
      </c>
    </row>
    <row r="11" spans="1:7">
      <c r="A11">
        <v>9</v>
      </c>
      <c r="B11">
        <v>1672.9</v>
      </c>
      <c r="C11">
        <v>55</v>
      </c>
      <c r="D11">
        <v>75</v>
      </c>
      <c r="E11">
        <v>28</v>
      </c>
      <c r="F11">
        <v>85</v>
      </c>
      <c r="G11">
        <v>48</v>
      </c>
    </row>
    <row r="12" spans="1:7">
      <c r="A12">
        <v>10</v>
      </c>
      <c r="B12">
        <v>1669.1</v>
      </c>
      <c r="C12">
        <v>88</v>
      </c>
      <c r="D12">
        <v>85</v>
      </c>
      <c r="E12">
        <v>18</v>
      </c>
      <c r="F12">
        <v>27</v>
      </c>
      <c r="G12">
        <v>21</v>
      </c>
    </row>
    <row r="13" spans="1:7">
      <c r="A13">
        <v>11</v>
      </c>
      <c r="B13">
        <v>956.1</v>
      </c>
      <c r="C13">
        <v>24</v>
      </c>
      <c r="D13">
        <v>11</v>
      </c>
      <c r="E13">
        <v>53</v>
      </c>
      <c r="F13">
        <v>51</v>
      </c>
      <c r="G13">
        <v>46</v>
      </c>
    </row>
    <row r="14" spans="1:7">
      <c r="A14">
        <v>12</v>
      </c>
      <c r="B14">
        <v>1082.2</v>
      </c>
      <c r="C14">
        <v>3</v>
      </c>
      <c r="D14">
        <v>80</v>
      </c>
      <c r="E14">
        <v>34</v>
      </c>
      <c r="F14">
        <v>6</v>
      </c>
      <c r="G14">
        <v>88</v>
      </c>
    </row>
    <row r="15" spans="1:7">
      <c r="A15">
        <v>13</v>
      </c>
      <c r="B15">
        <v>1109.2</v>
      </c>
      <c r="C15">
        <v>66</v>
      </c>
      <c r="D15">
        <v>39</v>
      </c>
      <c r="E15">
        <v>4</v>
      </c>
      <c r="F15">
        <v>26</v>
      </c>
      <c r="G15">
        <v>37</v>
      </c>
    </row>
    <row r="16" spans="1:7">
      <c r="A16">
        <v>14</v>
      </c>
      <c r="B16">
        <v>1401.3</v>
      </c>
      <c r="C16">
        <v>34</v>
      </c>
      <c r="D16">
        <v>72</v>
      </c>
      <c r="E16">
        <v>54</v>
      </c>
      <c r="F16">
        <v>60</v>
      </c>
      <c r="G16">
        <v>8</v>
      </c>
    </row>
    <row r="17" spans="1:7">
      <c r="A17">
        <v>15</v>
      </c>
      <c r="B17">
        <v>2439.3000000000002</v>
      </c>
      <c r="C17">
        <v>89</v>
      </c>
      <c r="D17">
        <v>95</v>
      </c>
      <c r="E17">
        <v>83</v>
      </c>
      <c r="F17">
        <v>67</v>
      </c>
      <c r="G17">
        <v>68</v>
      </c>
    </row>
    <row r="18" spans="1:7">
      <c r="A18">
        <v>16</v>
      </c>
      <c r="B18">
        <v>1502.4</v>
      </c>
      <c r="C18">
        <v>73</v>
      </c>
      <c r="D18">
        <v>32</v>
      </c>
      <c r="E18">
        <v>56</v>
      </c>
      <c r="F18">
        <v>21</v>
      </c>
      <c r="G18">
        <v>66</v>
      </c>
    </row>
    <row r="19" spans="1:7">
      <c r="A19">
        <v>17</v>
      </c>
      <c r="B19">
        <v>1143.4000000000001</v>
      </c>
      <c r="C19">
        <v>37</v>
      </c>
      <c r="D19">
        <v>18</v>
      </c>
      <c r="E19">
        <v>67</v>
      </c>
      <c r="F19">
        <v>33</v>
      </c>
      <c r="G19">
        <v>49</v>
      </c>
    </row>
    <row r="20" spans="1:7">
      <c r="A20">
        <v>18</v>
      </c>
      <c r="B20">
        <v>1234.5</v>
      </c>
      <c r="C20">
        <v>21</v>
      </c>
      <c r="D20">
        <v>76</v>
      </c>
      <c r="E20">
        <v>48</v>
      </c>
      <c r="F20">
        <v>15</v>
      </c>
      <c r="G20">
        <v>54</v>
      </c>
    </row>
    <row r="21" spans="1:7">
      <c r="A21">
        <v>19</v>
      </c>
      <c r="B21">
        <v>1745.5</v>
      </c>
      <c r="C21">
        <v>47</v>
      </c>
      <c r="D21">
        <v>62</v>
      </c>
      <c r="E21">
        <v>86</v>
      </c>
      <c r="F21">
        <v>36</v>
      </c>
      <c r="G21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Weights</vt:lpstr>
      <vt:lpstr>Diameter</vt:lpstr>
      <vt:lpstr>WeightsDiameter</vt:lpstr>
      <vt:lpstr>Data</vt:lpstr>
    </vt:vector>
  </TitlesOfParts>
  <Company>Florida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Zampaglione</dc:creator>
  <cp:lastModifiedBy>Aaron Zampaglione</cp:lastModifiedBy>
  <dcterms:created xsi:type="dcterms:W3CDTF">2014-02-21T01:11:20Z</dcterms:created>
  <dcterms:modified xsi:type="dcterms:W3CDTF">2014-04-02T00:32:33Z</dcterms:modified>
</cp:coreProperties>
</file>