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Original" sheetId="1" r:id="rId1"/>
    <sheet name="Weights" sheetId="6" r:id="rId2"/>
    <sheet name="Diameter" sheetId="5" r:id="rId3"/>
    <sheet name="WeightsDiameter" sheetId="4" r:id="rId4"/>
    <sheet name="Data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4" l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F34" i="4"/>
  <c r="F36" i="4"/>
  <c r="C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F34" i="5"/>
  <c r="F36" i="5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F33" i="6"/>
  <c r="F35" i="6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F34" i="1"/>
  <c r="F36" i="1"/>
  <c r="F30" i="1"/>
  <c r="F29" i="6"/>
  <c r="F30" i="5"/>
  <c r="F30" i="4"/>
</calcChain>
</file>

<file path=xl/sharedStrings.xml><?xml version="1.0" encoding="utf-8"?>
<sst xmlns="http://schemas.openxmlformats.org/spreadsheetml/2006/main" count="23" uniqueCount="11">
  <si>
    <t>Total</t>
  </si>
  <si>
    <t>StdDev</t>
  </si>
  <si>
    <t>Mean</t>
  </si>
  <si>
    <t>ID</t>
  </si>
  <si>
    <t>Solution</t>
  </si>
  <si>
    <t>Feature0</t>
  </si>
  <si>
    <t>Feature1</t>
  </si>
  <si>
    <t>Feature2</t>
  </si>
  <si>
    <t>Feature3</t>
  </si>
  <si>
    <t>Feature4</t>
  </si>
  <si>
    <t>RMSE/Y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</si>
</sst>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</a:t>
            </a:r>
            <a:r>
              <a:rPr lang="en-US" baseline="0"/>
              <a:t> Totals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Original!$A$1:$A$51</c:f>
              <c:numCache>
                <c:formatCode>General</c:formatCode>
                <c:ptCount val="5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</c:numCache>
            </c:numRef>
          </c:cat>
          <c:val>
            <c:numRef>
              <c:f>Original!$B$1:$B$51</c:f>
              <c:numCache>
                <c:formatCode>General</c:formatCod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4.0</c:v>
                </c:pt>
                <c:pt idx="9">
                  <c:v>9.0</c:v>
                </c:pt>
                <c:pt idx="10">
                  <c:v>22.0</c:v>
                </c:pt>
                <c:pt idx="11">
                  <c:v>47.0</c:v>
                </c:pt>
                <c:pt idx="12">
                  <c:v>84.0</c:v>
                </c:pt>
                <c:pt idx="13">
                  <c:v>190.0</c:v>
                </c:pt>
                <c:pt idx="14">
                  <c:v>302.0</c:v>
                </c:pt>
                <c:pt idx="15">
                  <c:v>463.0</c:v>
                </c:pt>
                <c:pt idx="16">
                  <c:v>610.0</c:v>
                </c:pt>
                <c:pt idx="17">
                  <c:v>728.0</c:v>
                </c:pt>
                <c:pt idx="18">
                  <c:v>777.0</c:v>
                </c:pt>
                <c:pt idx="19">
                  <c:v>779.0</c:v>
                </c:pt>
                <c:pt idx="20">
                  <c:v>808.0</c:v>
                </c:pt>
                <c:pt idx="21">
                  <c:v>752.0</c:v>
                </c:pt>
                <c:pt idx="22">
                  <c:v>674.0</c:v>
                </c:pt>
                <c:pt idx="23">
                  <c:v>570.0</c:v>
                </c:pt>
                <c:pt idx="24">
                  <c:v>501.0</c:v>
                </c:pt>
                <c:pt idx="25">
                  <c:v>446.0</c:v>
                </c:pt>
                <c:pt idx="26">
                  <c:v>378.0</c:v>
                </c:pt>
                <c:pt idx="27">
                  <c:v>342.0</c:v>
                </c:pt>
                <c:pt idx="28">
                  <c:v>277.0</c:v>
                </c:pt>
                <c:pt idx="29">
                  <c:v>221.0</c:v>
                </c:pt>
                <c:pt idx="30">
                  <c:v>211.0</c:v>
                </c:pt>
                <c:pt idx="31">
                  <c:v>155.0</c:v>
                </c:pt>
                <c:pt idx="32">
                  <c:v>120.0</c:v>
                </c:pt>
                <c:pt idx="33">
                  <c:v>98.0</c:v>
                </c:pt>
                <c:pt idx="34">
                  <c:v>79.0</c:v>
                </c:pt>
                <c:pt idx="35">
                  <c:v>69.0</c:v>
                </c:pt>
                <c:pt idx="36">
                  <c:v>45.0</c:v>
                </c:pt>
                <c:pt idx="37">
                  <c:v>45.0</c:v>
                </c:pt>
                <c:pt idx="38">
                  <c:v>34.0</c:v>
                </c:pt>
                <c:pt idx="39">
                  <c:v>39.0</c:v>
                </c:pt>
                <c:pt idx="40">
                  <c:v>25.0</c:v>
                </c:pt>
                <c:pt idx="41">
                  <c:v>13.0</c:v>
                </c:pt>
                <c:pt idx="42">
                  <c:v>16.0</c:v>
                </c:pt>
                <c:pt idx="43">
                  <c:v>13.0</c:v>
                </c:pt>
                <c:pt idx="44">
                  <c:v>10.0</c:v>
                </c:pt>
                <c:pt idx="45">
                  <c:v>6.0</c:v>
                </c:pt>
                <c:pt idx="46">
                  <c:v>4.0</c:v>
                </c:pt>
                <c:pt idx="47">
                  <c:v>7.0</c:v>
                </c:pt>
                <c:pt idx="48">
                  <c:v>4.0</c:v>
                </c:pt>
                <c:pt idx="49">
                  <c:v>4.0</c:v>
                </c:pt>
                <c:pt idx="50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1687304"/>
        <c:axId val="111735528"/>
      </c:barChart>
      <c:catAx>
        <c:axId val="561687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735528"/>
        <c:crosses val="autoZero"/>
        <c:auto val="1"/>
        <c:lblAlgn val="ctr"/>
        <c:lblOffset val="100"/>
        <c:noMultiLvlLbl val="0"/>
      </c:catAx>
      <c:valAx>
        <c:axId val="111735528"/>
        <c:scaling>
          <c:orientation val="minMax"/>
          <c:max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1687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</a:t>
            </a:r>
            <a:r>
              <a:rPr lang="en-US" baseline="0"/>
              <a:t> Totals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Weights!$A$1:$A$51</c:f>
              <c:numCache>
                <c:formatCode>General</c:formatCode>
                <c:ptCount val="5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</c:numCache>
            </c:numRef>
          </c:cat>
          <c:val>
            <c:numRef>
              <c:f>Weights!$B$1:$B$51</c:f>
              <c:numCache>
                <c:formatCode>General</c:formatCod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2.0</c:v>
                </c:pt>
                <c:pt idx="10">
                  <c:v>9.0</c:v>
                </c:pt>
                <c:pt idx="11">
                  <c:v>29.0</c:v>
                </c:pt>
                <c:pt idx="12">
                  <c:v>81.0</c:v>
                </c:pt>
                <c:pt idx="13">
                  <c:v>151.0</c:v>
                </c:pt>
                <c:pt idx="14">
                  <c:v>351.0</c:v>
                </c:pt>
                <c:pt idx="15">
                  <c:v>476.0</c:v>
                </c:pt>
                <c:pt idx="16">
                  <c:v>640.0</c:v>
                </c:pt>
                <c:pt idx="17">
                  <c:v>794.0</c:v>
                </c:pt>
                <c:pt idx="18">
                  <c:v>795.0</c:v>
                </c:pt>
                <c:pt idx="19">
                  <c:v>846.0</c:v>
                </c:pt>
                <c:pt idx="20">
                  <c:v>822.0</c:v>
                </c:pt>
                <c:pt idx="21">
                  <c:v>663.0</c:v>
                </c:pt>
                <c:pt idx="22">
                  <c:v>667.0</c:v>
                </c:pt>
                <c:pt idx="23">
                  <c:v>631.0</c:v>
                </c:pt>
                <c:pt idx="24">
                  <c:v>497.0</c:v>
                </c:pt>
                <c:pt idx="25">
                  <c:v>450.0</c:v>
                </c:pt>
                <c:pt idx="26">
                  <c:v>390.0</c:v>
                </c:pt>
                <c:pt idx="27">
                  <c:v>336.0</c:v>
                </c:pt>
                <c:pt idx="28">
                  <c:v>280.0</c:v>
                </c:pt>
                <c:pt idx="29">
                  <c:v>208.0</c:v>
                </c:pt>
                <c:pt idx="30">
                  <c:v>180.0</c:v>
                </c:pt>
                <c:pt idx="31">
                  <c:v>145.0</c:v>
                </c:pt>
                <c:pt idx="32">
                  <c:v>117.0</c:v>
                </c:pt>
                <c:pt idx="33">
                  <c:v>90.0</c:v>
                </c:pt>
                <c:pt idx="34">
                  <c:v>73.0</c:v>
                </c:pt>
                <c:pt idx="35">
                  <c:v>56.0</c:v>
                </c:pt>
                <c:pt idx="36">
                  <c:v>36.0</c:v>
                </c:pt>
                <c:pt idx="37">
                  <c:v>42.0</c:v>
                </c:pt>
                <c:pt idx="38">
                  <c:v>27.0</c:v>
                </c:pt>
                <c:pt idx="39">
                  <c:v>26.0</c:v>
                </c:pt>
                <c:pt idx="40">
                  <c:v>15.0</c:v>
                </c:pt>
                <c:pt idx="41">
                  <c:v>16.0</c:v>
                </c:pt>
                <c:pt idx="42">
                  <c:v>12.0</c:v>
                </c:pt>
                <c:pt idx="43">
                  <c:v>13.0</c:v>
                </c:pt>
                <c:pt idx="44">
                  <c:v>2.0</c:v>
                </c:pt>
                <c:pt idx="45">
                  <c:v>7.0</c:v>
                </c:pt>
                <c:pt idx="46">
                  <c:v>7.0</c:v>
                </c:pt>
                <c:pt idx="47">
                  <c:v>4.0</c:v>
                </c:pt>
                <c:pt idx="48">
                  <c:v>2.0</c:v>
                </c:pt>
                <c:pt idx="49">
                  <c:v>4.0</c:v>
                </c:pt>
                <c:pt idx="5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1764392"/>
        <c:axId val="561769784"/>
      </c:barChart>
      <c:catAx>
        <c:axId val="561764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1769784"/>
        <c:crosses val="autoZero"/>
        <c:auto val="1"/>
        <c:lblAlgn val="ctr"/>
        <c:lblOffset val="100"/>
        <c:noMultiLvlLbl val="0"/>
      </c:catAx>
      <c:valAx>
        <c:axId val="561769784"/>
        <c:scaling>
          <c:orientation val="minMax"/>
          <c:max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1764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</a:t>
            </a:r>
            <a:r>
              <a:rPr lang="en-US" baseline="0"/>
              <a:t> Totals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Diameter!$A$1:$A$51</c:f>
              <c:numCache>
                <c:formatCode>General</c:formatCode>
                <c:ptCount val="5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</c:numCache>
            </c:numRef>
          </c:cat>
          <c:val>
            <c:numRef>
              <c:f>Diameter!$B$1:$B$51</c:f>
              <c:numCache>
                <c:formatCode>General</c:formatCod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25.0</c:v>
                </c:pt>
                <c:pt idx="11">
                  <c:v>47.0</c:v>
                </c:pt>
                <c:pt idx="12">
                  <c:v>111.0</c:v>
                </c:pt>
                <c:pt idx="13">
                  <c:v>219.0</c:v>
                </c:pt>
                <c:pt idx="14">
                  <c:v>319.0</c:v>
                </c:pt>
                <c:pt idx="15">
                  <c:v>472.0</c:v>
                </c:pt>
                <c:pt idx="16">
                  <c:v>599.0</c:v>
                </c:pt>
                <c:pt idx="17">
                  <c:v>727.0</c:v>
                </c:pt>
                <c:pt idx="18">
                  <c:v>797.0</c:v>
                </c:pt>
                <c:pt idx="19">
                  <c:v>809.0</c:v>
                </c:pt>
                <c:pt idx="20">
                  <c:v>804.0</c:v>
                </c:pt>
                <c:pt idx="21">
                  <c:v>724.0</c:v>
                </c:pt>
                <c:pt idx="22">
                  <c:v>648.0</c:v>
                </c:pt>
                <c:pt idx="23">
                  <c:v>577.0</c:v>
                </c:pt>
                <c:pt idx="24">
                  <c:v>495.0</c:v>
                </c:pt>
                <c:pt idx="25">
                  <c:v>425.0</c:v>
                </c:pt>
                <c:pt idx="26">
                  <c:v>399.0</c:v>
                </c:pt>
                <c:pt idx="27">
                  <c:v>351.0</c:v>
                </c:pt>
                <c:pt idx="28">
                  <c:v>277.0</c:v>
                </c:pt>
                <c:pt idx="29">
                  <c:v>236.0</c:v>
                </c:pt>
                <c:pt idx="30">
                  <c:v>179.0</c:v>
                </c:pt>
                <c:pt idx="31">
                  <c:v>157.0</c:v>
                </c:pt>
                <c:pt idx="32">
                  <c:v>128.0</c:v>
                </c:pt>
                <c:pt idx="33">
                  <c:v>105.0</c:v>
                </c:pt>
                <c:pt idx="34">
                  <c:v>87.0</c:v>
                </c:pt>
                <c:pt idx="35">
                  <c:v>53.0</c:v>
                </c:pt>
                <c:pt idx="36">
                  <c:v>55.0</c:v>
                </c:pt>
                <c:pt idx="37">
                  <c:v>33.0</c:v>
                </c:pt>
                <c:pt idx="38">
                  <c:v>26.0</c:v>
                </c:pt>
                <c:pt idx="39">
                  <c:v>17.0</c:v>
                </c:pt>
                <c:pt idx="40">
                  <c:v>24.0</c:v>
                </c:pt>
                <c:pt idx="41">
                  <c:v>18.0</c:v>
                </c:pt>
                <c:pt idx="42">
                  <c:v>18.0</c:v>
                </c:pt>
                <c:pt idx="43">
                  <c:v>7.0</c:v>
                </c:pt>
                <c:pt idx="44">
                  <c:v>4.0</c:v>
                </c:pt>
                <c:pt idx="45">
                  <c:v>6.0</c:v>
                </c:pt>
                <c:pt idx="46">
                  <c:v>1.0</c:v>
                </c:pt>
                <c:pt idx="47">
                  <c:v>4.0</c:v>
                </c:pt>
                <c:pt idx="48">
                  <c:v>2.0</c:v>
                </c:pt>
                <c:pt idx="49">
                  <c:v>2.0</c:v>
                </c:pt>
                <c:pt idx="5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1808424"/>
        <c:axId val="561813816"/>
      </c:barChart>
      <c:catAx>
        <c:axId val="561808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1813816"/>
        <c:crosses val="autoZero"/>
        <c:auto val="1"/>
        <c:lblAlgn val="ctr"/>
        <c:lblOffset val="100"/>
        <c:noMultiLvlLbl val="0"/>
      </c:catAx>
      <c:valAx>
        <c:axId val="561813816"/>
        <c:scaling>
          <c:orientation val="minMax"/>
          <c:max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1808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</a:t>
            </a:r>
            <a:r>
              <a:rPr lang="en-US" baseline="0"/>
              <a:t> Totals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WeightsDiameter!$A$1:$A$51</c:f>
              <c:numCache>
                <c:formatCode>General</c:formatCode>
                <c:ptCount val="5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</c:numCache>
            </c:numRef>
          </c:cat>
          <c:val>
            <c:numRef>
              <c:f>WeightsDiameter!$B$1:$B$51</c:f>
              <c:numCache>
                <c:formatCode>General</c:formatCod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2.0</c:v>
                </c:pt>
                <c:pt idx="8">
                  <c:v>6.0</c:v>
                </c:pt>
                <c:pt idx="9">
                  <c:v>8.0</c:v>
                </c:pt>
                <c:pt idx="10">
                  <c:v>24.0</c:v>
                </c:pt>
                <c:pt idx="11">
                  <c:v>51.0</c:v>
                </c:pt>
                <c:pt idx="12">
                  <c:v>99.0</c:v>
                </c:pt>
                <c:pt idx="13">
                  <c:v>169.0</c:v>
                </c:pt>
                <c:pt idx="14">
                  <c:v>312.0</c:v>
                </c:pt>
                <c:pt idx="15">
                  <c:v>468.0</c:v>
                </c:pt>
                <c:pt idx="16">
                  <c:v>610.0</c:v>
                </c:pt>
                <c:pt idx="17">
                  <c:v>712.0</c:v>
                </c:pt>
                <c:pt idx="18">
                  <c:v>743.0</c:v>
                </c:pt>
                <c:pt idx="19">
                  <c:v>812.0</c:v>
                </c:pt>
                <c:pt idx="20">
                  <c:v>824.0</c:v>
                </c:pt>
                <c:pt idx="21">
                  <c:v>703.0</c:v>
                </c:pt>
                <c:pt idx="22">
                  <c:v>665.0</c:v>
                </c:pt>
                <c:pt idx="23">
                  <c:v>624.0</c:v>
                </c:pt>
                <c:pt idx="24">
                  <c:v>521.0</c:v>
                </c:pt>
                <c:pt idx="25">
                  <c:v>451.0</c:v>
                </c:pt>
                <c:pt idx="26">
                  <c:v>396.0</c:v>
                </c:pt>
                <c:pt idx="27">
                  <c:v>341.0</c:v>
                </c:pt>
                <c:pt idx="28">
                  <c:v>294.0</c:v>
                </c:pt>
                <c:pt idx="29">
                  <c:v>238.0</c:v>
                </c:pt>
                <c:pt idx="30">
                  <c:v>202.0</c:v>
                </c:pt>
                <c:pt idx="31">
                  <c:v>153.0</c:v>
                </c:pt>
                <c:pt idx="32">
                  <c:v>121.0</c:v>
                </c:pt>
                <c:pt idx="33">
                  <c:v>79.0</c:v>
                </c:pt>
                <c:pt idx="34">
                  <c:v>81.0</c:v>
                </c:pt>
                <c:pt idx="35">
                  <c:v>63.0</c:v>
                </c:pt>
                <c:pt idx="36">
                  <c:v>45.0</c:v>
                </c:pt>
                <c:pt idx="37">
                  <c:v>36.0</c:v>
                </c:pt>
                <c:pt idx="38">
                  <c:v>38.0</c:v>
                </c:pt>
                <c:pt idx="39">
                  <c:v>22.0</c:v>
                </c:pt>
                <c:pt idx="40">
                  <c:v>11.0</c:v>
                </c:pt>
                <c:pt idx="41">
                  <c:v>17.0</c:v>
                </c:pt>
                <c:pt idx="42">
                  <c:v>14.0</c:v>
                </c:pt>
                <c:pt idx="43">
                  <c:v>10.0</c:v>
                </c:pt>
                <c:pt idx="44">
                  <c:v>6.0</c:v>
                </c:pt>
                <c:pt idx="45">
                  <c:v>10.0</c:v>
                </c:pt>
                <c:pt idx="46">
                  <c:v>4.0</c:v>
                </c:pt>
                <c:pt idx="47">
                  <c:v>3.0</c:v>
                </c:pt>
                <c:pt idx="48">
                  <c:v>5.0</c:v>
                </c:pt>
                <c:pt idx="49">
                  <c:v>1.0</c:v>
                </c:pt>
                <c:pt idx="5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1852008"/>
        <c:axId val="561857400"/>
      </c:barChart>
      <c:catAx>
        <c:axId val="561852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1857400"/>
        <c:crosses val="autoZero"/>
        <c:auto val="1"/>
        <c:lblAlgn val="ctr"/>
        <c:lblOffset val="100"/>
        <c:noMultiLvlLbl val="0"/>
      </c:catAx>
      <c:valAx>
        <c:axId val="561857400"/>
        <c:scaling>
          <c:orientation val="minMax"/>
          <c:max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1852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25400</xdr:rowOff>
    </xdr:from>
    <xdr:to>
      <xdr:col>18</xdr:col>
      <xdr:colOff>787400</xdr:colOff>
      <xdr:row>27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18</xdr:col>
      <xdr:colOff>787400</xdr:colOff>
      <xdr:row>26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0</xdr:rowOff>
    </xdr:from>
    <xdr:to>
      <xdr:col>18</xdr:col>
      <xdr:colOff>800100</xdr:colOff>
      <xdr:row>28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0</xdr:row>
      <xdr:rowOff>12700</xdr:rowOff>
    </xdr:from>
    <xdr:to>
      <xdr:col>18</xdr:col>
      <xdr:colOff>812800</xdr:colOff>
      <xdr:row>27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B51"/>
    </sheetView>
  </sheetViews>
  <sheetFormatPr baseColWidth="10" defaultRowHeight="15" x14ac:dyDescent="0"/>
  <sheetData>
    <row r="1" spans="1:3">
      <c r="A1">
        <v>0</v>
      </c>
      <c r="B1">
        <v>0</v>
      </c>
      <c r="C1">
        <f>A1*B1</f>
        <v>0</v>
      </c>
    </row>
    <row r="2" spans="1:3">
      <c r="A2">
        <v>0.1</v>
      </c>
      <c r="B2">
        <v>0</v>
      </c>
      <c r="C2">
        <f t="shared" ref="C2:C51" si="0">A2*B2</f>
        <v>0</v>
      </c>
    </row>
    <row r="3" spans="1:3">
      <c r="A3">
        <v>0.2</v>
      </c>
      <c r="B3">
        <v>0</v>
      </c>
      <c r="C3">
        <f t="shared" si="0"/>
        <v>0</v>
      </c>
    </row>
    <row r="4" spans="1:3">
      <c r="A4">
        <v>0.3</v>
      </c>
      <c r="B4">
        <v>0</v>
      </c>
      <c r="C4">
        <f t="shared" si="0"/>
        <v>0</v>
      </c>
    </row>
    <row r="5" spans="1:3">
      <c r="A5">
        <v>0.4</v>
      </c>
      <c r="B5">
        <v>0</v>
      </c>
      <c r="C5">
        <f t="shared" si="0"/>
        <v>0</v>
      </c>
    </row>
    <row r="6" spans="1:3">
      <c r="A6">
        <v>0.5</v>
      </c>
      <c r="B6">
        <v>0</v>
      </c>
      <c r="C6">
        <f t="shared" si="0"/>
        <v>0</v>
      </c>
    </row>
    <row r="7" spans="1:3">
      <c r="A7">
        <v>0.6</v>
      </c>
      <c r="B7">
        <v>1</v>
      </c>
      <c r="C7">
        <f t="shared" si="0"/>
        <v>0.6</v>
      </c>
    </row>
    <row r="8" spans="1:3">
      <c r="A8">
        <v>0.7</v>
      </c>
      <c r="B8">
        <v>2</v>
      </c>
      <c r="C8">
        <f t="shared" si="0"/>
        <v>1.4</v>
      </c>
    </row>
    <row r="9" spans="1:3">
      <c r="A9">
        <v>0.8</v>
      </c>
      <c r="B9">
        <v>4</v>
      </c>
      <c r="C9">
        <f t="shared" si="0"/>
        <v>3.2</v>
      </c>
    </row>
    <row r="10" spans="1:3">
      <c r="A10">
        <v>0.9</v>
      </c>
      <c r="B10">
        <v>9</v>
      </c>
      <c r="C10">
        <f t="shared" si="0"/>
        <v>8.1</v>
      </c>
    </row>
    <row r="11" spans="1:3">
      <c r="A11">
        <v>1</v>
      </c>
      <c r="B11">
        <v>22</v>
      </c>
      <c r="C11">
        <f t="shared" si="0"/>
        <v>22</v>
      </c>
    </row>
    <row r="12" spans="1:3">
      <c r="A12">
        <v>1.1000000000000001</v>
      </c>
      <c r="B12">
        <v>47</v>
      </c>
      <c r="C12">
        <f t="shared" si="0"/>
        <v>51.7</v>
      </c>
    </row>
    <row r="13" spans="1:3">
      <c r="A13">
        <v>1.2</v>
      </c>
      <c r="B13">
        <v>84</v>
      </c>
      <c r="C13">
        <f t="shared" si="0"/>
        <v>100.8</v>
      </c>
    </row>
    <row r="14" spans="1:3">
      <c r="A14">
        <v>1.3</v>
      </c>
      <c r="B14">
        <v>190</v>
      </c>
      <c r="C14">
        <f t="shared" si="0"/>
        <v>247</v>
      </c>
    </row>
    <row r="15" spans="1:3">
      <c r="A15">
        <v>1.4</v>
      </c>
      <c r="B15">
        <v>302</v>
      </c>
      <c r="C15">
        <f t="shared" si="0"/>
        <v>422.79999999999995</v>
      </c>
    </row>
    <row r="16" spans="1:3">
      <c r="A16">
        <v>1.5</v>
      </c>
      <c r="B16">
        <v>463</v>
      </c>
      <c r="C16">
        <f t="shared" si="0"/>
        <v>694.5</v>
      </c>
    </row>
    <row r="17" spans="1:6">
      <c r="A17">
        <v>1.6</v>
      </c>
      <c r="B17">
        <v>610</v>
      </c>
      <c r="C17">
        <f t="shared" si="0"/>
        <v>976</v>
      </c>
    </row>
    <row r="18" spans="1:6">
      <c r="A18">
        <v>1.7</v>
      </c>
      <c r="B18">
        <v>728</v>
      </c>
      <c r="C18">
        <f t="shared" si="0"/>
        <v>1237.5999999999999</v>
      </c>
    </row>
    <row r="19" spans="1:6">
      <c r="A19">
        <v>1.8</v>
      </c>
      <c r="B19">
        <v>777</v>
      </c>
      <c r="C19">
        <f t="shared" si="0"/>
        <v>1398.6000000000001</v>
      </c>
    </row>
    <row r="20" spans="1:6">
      <c r="A20">
        <v>1.9</v>
      </c>
      <c r="B20">
        <v>779</v>
      </c>
      <c r="C20">
        <f t="shared" si="0"/>
        <v>1480.1</v>
      </c>
    </row>
    <row r="21" spans="1:6">
      <c r="A21">
        <v>2</v>
      </c>
      <c r="B21">
        <v>808</v>
      </c>
      <c r="C21">
        <f t="shared" si="0"/>
        <v>1616</v>
      </c>
    </row>
    <row r="22" spans="1:6">
      <c r="A22">
        <v>2.1</v>
      </c>
      <c r="B22">
        <v>752</v>
      </c>
      <c r="C22">
        <f t="shared" si="0"/>
        <v>1579.2</v>
      </c>
    </row>
    <row r="23" spans="1:6">
      <c r="A23">
        <v>2.2000000000000002</v>
      </c>
      <c r="B23">
        <v>674</v>
      </c>
      <c r="C23">
        <f t="shared" si="0"/>
        <v>1482.8000000000002</v>
      </c>
    </row>
    <row r="24" spans="1:6">
      <c r="A24">
        <v>2.2999999999999998</v>
      </c>
      <c r="B24">
        <v>570</v>
      </c>
      <c r="C24">
        <f t="shared" si="0"/>
        <v>1311</v>
      </c>
    </row>
    <row r="25" spans="1:6">
      <c r="A25">
        <v>2.4</v>
      </c>
      <c r="B25">
        <v>501</v>
      </c>
      <c r="C25">
        <f t="shared" si="0"/>
        <v>1202.3999999999999</v>
      </c>
    </row>
    <row r="26" spans="1:6">
      <c r="A26">
        <v>2.5</v>
      </c>
      <c r="B26">
        <v>446</v>
      </c>
      <c r="C26">
        <f t="shared" si="0"/>
        <v>1115</v>
      </c>
    </row>
    <row r="27" spans="1:6">
      <c r="A27">
        <v>2.6</v>
      </c>
      <c r="B27">
        <v>378</v>
      </c>
      <c r="C27">
        <f t="shared" si="0"/>
        <v>982.80000000000007</v>
      </c>
    </row>
    <row r="28" spans="1:6">
      <c r="A28">
        <v>2.7</v>
      </c>
      <c r="B28">
        <v>342</v>
      </c>
      <c r="C28">
        <f t="shared" si="0"/>
        <v>923.40000000000009</v>
      </c>
    </row>
    <row r="29" spans="1:6">
      <c r="A29">
        <v>2.8</v>
      </c>
      <c r="B29">
        <v>277</v>
      </c>
      <c r="C29">
        <f t="shared" si="0"/>
        <v>775.59999999999991</v>
      </c>
    </row>
    <row r="30" spans="1:6">
      <c r="A30">
        <v>2.9</v>
      </c>
      <c r="B30">
        <v>221</v>
      </c>
      <c r="C30">
        <f t="shared" si="0"/>
        <v>640.9</v>
      </c>
      <c r="E30" t="s">
        <v>0</v>
      </c>
      <c r="F30">
        <f>SUM(B1:B51)</f>
        <v>9986</v>
      </c>
    </row>
    <row r="31" spans="1:6">
      <c r="A31">
        <v>3</v>
      </c>
      <c r="B31">
        <v>211</v>
      </c>
      <c r="C31">
        <f t="shared" si="0"/>
        <v>633</v>
      </c>
    </row>
    <row r="32" spans="1:6">
      <c r="A32">
        <v>3.1</v>
      </c>
      <c r="B32">
        <v>155</v>
      </c>
      <c r="C32">
        <f t="shared" si="0"/>
        <v>480.5</v>
      </c>
      <c r="E32" t="s">
        <v>1</v>
      </c>
      <c r="F32">
        <v>0.60086931699099999</v>
      </c>
    </row>
    <row r="33" spans="1:6">
      <c r="A33">
        <v>3.2</v>
      </c>
      <c r="B33">
        <v>120</v>
      </c>
      <c r="C33">
        <f t="shared" si="0"/>
        <v>384</v>
      </c>
    </row>
    <row r="34" spans="1:6">
      <c r="A34">
        <v>3.3</v>
      </c>
      <c r="B34">
        <v>98</v>
      </c>
      <c r="C34">
        <f t="shared" si="0"/>
        <v>323.39999999999998</v>
      </c>
      <c r="E34" t="s">
        <v>2</v>
      </c>
      <c r="F34">
        <f>SUM(C1:C51)/SUM(B1:B51)</f>
        <v>2.1692169036651316</v>
      </c>
    </row>
    <row r="35" spans="1:6">
      <c r="A35">
        <v>3.4</v>
      </c>
      <c r="B35">
        <v>79</v>
      </c>
      <c r="C35">
        <f t="shared" si="0"/>
        <v>268.59999999999997</v>
      </c>
    </row>
    <row r="36" spans="1:6">
      <c r="A36">
        <v>3.5</v>
      </c>
      <c r="B36">
        <v>69</v>
      </c>
      <c r="C36">
        <f t="shared" si="0"/>
        <v>241.5</v>
      </c>
      <c r="E36" t="s">
        <v>10</v>
      </c>
      <c r="F36">
        <f>F34/AVERAGE(Data!B2:B21)</f>
        <v>1.5094929916600894E-3</v>
      </c>
    </row>
    <row r="37" spans="1:6">
      <c r="A37">
        <v>3.6</v>
      </c>
      <c r="B37">
        <v>45</v>
      </c>
      <c r="C37">
        <f t="shared" si="0"/>
        <v>162</v>
      </c>
    </row>
    <row r="38" spans="1:6">
      <c r="A38">
        <v>3.7</v>
      </c>
      <c r="B38">
        <v>45</v>
      </c>
      <c r="C38">
        <f t="shared" si="0"/>
        <v>166.5</v>
      </c>
    </row>
    <row r="39" spans="1:6">
      <c r="A39">
        <v>3.8</v>
      </c>
      <c r="B39">
        <v>34</v>
      </c>
      <c r="C39">
        <f t="shared" si="0"/>
        <v>129.19999999999999</v>
      </c>
    </row>
    <row r="40" spans="1:6">
      <c r="A40">
        <v>3.9</v>
      </c>
      <c r="B40">
        <v>39</v>
      </c>
      <c r="C40">
        <f t="shared" si="0"/>
        <v>152.1</v>
      </c>
    </row>
    <row r="41" spans="1:6">
      <c r="A41">
        <v>4</v>
      </c>
      <c r="B41">
        <v>25</v>
      </c>
      <c r="C41">
        <f t="shared" si="0"/>
        <v>100</v>
      </c>
    </row>
    <row r="42" spans="1:6">
      <c r="A42">
        <v>4.0999999999999996</v>
      </c>
      <c r="B42">
        <v>13</v>
      </c>
      <c r="C42">
        <f t="shared" si="0"/>
        <v>53.3</v>
      </c>
    </row>
    <row r="43" spans="1:6">
      <c r="A43">
        <v>4.2</v>
      </c>
      <c r="B43">
        <v>16</v>
      </c>
      <c r="C43">
        <f t="shared" si="0"/>
        <v>67.2</v>
      </c>
    </row>
    <row r="44" spans="1:6">
      <c r="A44">
        <v>4.3</v>
      </c>
      <c r="B44">
        <v>13</v>
      </c>
      <c r="C44">
        <f t="shared" si="0"/>
        <v>55.9</v>
      </c>
    </row>
    <row r="45" spans="1:6">
      <c r="A45">
        <v>4.4000000000000004</v>
      </c>
      <c r="B45">
        <v>10</v>
      </c>
      <c r="C45">
        <f t="shared" si="0"/>
        <v>44</v>
      </c>
    </row>
    <row r="46" spans="1:6">
      <c r="A46">
        <v>4.5</v>
      </c>
      <c r="B46">
        <v>6</v>
      </c>
      <c r="C46">
        <f t="shared" si="0"/>
        <v>27</v>
      </c>
    </row>
    <row r="47" spans="1:6">
      <c r="A47">
        <v>4.5999999999999996</v>
      </c>
      <c r="B47">
        <v>4</v>
      </c>
      <c r="C47">
        <f t="shared" si="0"/>
        <v>18.399999999999999</v>
      </c>
    </row>
    <row r="48" spans="1:6">
      <c r="A48">
        <v>4.7</v>
      </c>
      <c r="B48">
        <v>7</v>
      </c>
      <c r="C48">
        <f t="shared" si="0"/>
        <v>32.9</v>
      </c>
    </row>
    <row r="49" spans="1:3">
      <c r="A49">
        <v>4.8</v>
      </c>
      <c r="B49">
        <v>4</v>
      </c>
      <c r="C49">
        <f t="shared" si="0"/>
        <v>19.2</v>
      </c>
    </row>
    <row r="50" spans="1:3">
      <c r="A50">
        <v>4.9000000000000004</v>
      </c>
      <c r="B50">
        <v>4</v>
      </c>
      <c r="C50">
        <f t="shared" si="0"/>
        <v>19.600000000000001</v>
      </c>
    </row>
    <row r="51" spans="1:3">
      <c r="A51">
        <v>5</v>
      </c>
      <c r="B51">
        <v>2</v>
      </c>
      <c r="C51">
        <f t="shared" si="0"/>
        <v>10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H33" sqref="H33"/>
    </sheetView>
  </sheetViews>
  <sheetFormatPr baseColWidth="10" defaultRowHeight="15" x14ac:dyDescent="0"/>
  <sheetData>
    <row r="1" spans="1:3">
      <c r="A1">
        <v>0</v>
      </c>
      <c r="B1">
        <v>0</v>
      </c>
      <c r="C1">
        <f>A1*B1</f>
        <v>0</v>
      </c>
    </row>
    <row r="2" spans="1:3">
      <c r="A2">
        <v>0.1</v>
      </c>
      <c r="B2">
        <v>0</v>
      </c>
      <c r="C2">
        <f t="shared" ref="C2:C51" si="0">A2*B2</f>
        <v>0</v>
      </c>
    </row>
    <row r="3" spans="1:3">
      <c r="A3">
        <v>0.2</v>
      </c>
      <c r="B3">
        <v>0</v>
      </c>
      <c r="C3">
        <f t="shared" si="0"/>
        <v>0</v>
      </c>
    </row>
    <row r="4" spans="1:3">
      <c r="A4">
        <v>0.3</v>
      </c>
      <c r="B4">
        <v>0</v>
      </c>
      <c r="C4">
        <f t="shared" si="0"/>
        <v>0</v>
      </c>
    </row>
    <row r="5" spans="1:3">
      <c r="A5">
        <v>0.4</v>
      </c>
      <c r="B5">
        <v>0</v>
      </c>
      <c r="C5">
        <f t="shared" si="0"/>
        <v>0</v>
      </c>
    </row>
    <row r="6" spans="1:3">
      <c r="A6">
        <v>0.5</v>
      </c>
      <c r="B6">
        <v>0</v>
      </c>
      <c r="C6">
        <f t="shared" si="0"/>
        <v>0</v>
      </c>
    </row>
    <row r="7" spans="1:3">
      <c r="A7">
        <v>0.6</v>
      </c>
      <c r="B7">
        <v>0</v>
      </c>
      <c r="C7">
        <f t="shared" si="0"/>
        <v>0</v>
      </c>
    </row>
    <row r="8" spans="1:3">
      <c r="A8">
        <v>0.7</v>
      </c>
      <c r="B8">
        <v>0</v>
      </c>
      <c r="C8">
        <f t="shared" si="0"/>
        <v>0</v>
      </c>
    </row>
    <row r="9" spans="1:3">
      <c r="A9">
        <v>0.8</v>
      </c>
      <c r="B9">
        <v>1</v>
      </c>
      <c r="C9">
        <f t="shared" si="0"/>
        <v>0.8</v>
      </c>
    </row>
    <row r="10" spans="1:3">
      <c r="A10">
        <v>0.9</v>
      </c>
      <c r="B10">
        <v>2</v>
      </c>
      <c r="C10">
        <f t="shared" si="0"/>
        <v>1.8</v>
      </c>
    </row>
    <row r="11" spans="1:3">
      <c r="A11">
        <v>1</v>
      </c>
      <c r="B11">
        <v>9</v>
      </c>
      <c r="C11">
        <f t="shared" si="0"/>
        <v>9</v>
      </c>
    </row>
    <row r="12" spans="1:3">
      <c r="A12">
        <v>1.1000000000000001</v>
      </c>
      <c r="B12">
        <v>29</v>
      </c>
      <c r="C12">
        <f t="shared" si="0"/>
        <v>31.900000000000002</v>
      </c>
    </row>
    <row r="13" spans="1:3">
      <c r="A13">
        <v>1.2</v>
      </c>
      <c r="B13">
        <v>81</v>
      </c>
      <c r="C13">
        <f t="shared" si="0"/>
        <v>97.2</v>
      </c>
    </row>
    <row r="14" spans="1:3">
      <c r="A14">
        <v>1.3</v>
      </c>
      <c r="B14">
        <v>151</v>
      </c>
      <c r="C14">
        <f t="shared" si="0"/>
        <v>196.3</v>
      </c>
    </row>
    <row r="15" spans="1:3">
      <c r="A15">
        <v>1.4</v>
      </c>
      <c r="B15">
        <v>351</v>
      </c>
      <c r="C15">
        <f t="shared" si="0"/>
        <v>491.4</v>
      </c>
    </row>
    <row r="16" spans="1:3">
      <c r="A16">
        <v>1.5</v>
      </c>
      <c r="B16">
        <v>476</v>
      </c>
      <c r="C16">
        <f t="shared" si="0"/>
        <v>714</v>
      </c>
    </row>
    <row r="17" spans="1:6">
      <c r="A17">
        <v>1.6</v>
      </c>
      <c r="B17">
        <v>640</v>
      </c>
      <c r="C17">
        <f t="shared" si="0"/>
        <v>1024</v>
      </c>
    </row>
    <row r="18" spans="1:6">
      <c r="A18">
        <v>1.7</v>
      </c>
      <c r="B18">
        <v>794</v>
      </c>
      <c r="C18">
        <f t="shared" si="0"/>
        <v>1349.8</v>
      </c>
    </row>
    <row r="19" spans="1:6">
      <c r="A19">
        <v>1.8</v>
      </c>
      <c r="B19">
        <v>795</v>
      </c>
      <c r="C19">
        <f t="shared" si="0"/>
        <v>1431</v>
      </c>
    </row>
    <row r="20" spans="1:6">
      <c r="A20">
        <v>1.9</v>
      </c>
      <c r="B20">
        <v>846</v>
      </c>
      <c r="C20">
        <f t="shared" si="0"/>
        <v>1607.3999999999999</v>
      </c>
    </row>
    <row r="21" spans="1:6">
      <c r="A21">
        <v>2</v>
      </c>
      <c r="B21">
        <v>822</v>
      </c>
      <c r="C21">
        <f t="shared" si="0"/>
        <v>1644</v>
      </c>
    </row>
    <row r="22" spans="1:6">
      <c r="A22">
        <v>2.1</v>
      </c>
      <c r="B22">
        <v>663</v>
      </c>
      <c r="C22">
        <f t="shared" si="0"/>
        <v>1392.3</v>
      </c>
    </row>
    <row r="23" spans="1:6">
      <c r="A23">
        <v>2.2000000000000002</v>
      </c>
      <c r="B23">
        <v>667</v>
      </c>
      <c r="C23">
        <f t="shared" si="0"/>
        <v>1467.4</v>
      </c>
    </row>
    <row r="24" spans="1:6">
      <c r="A24">
        <v>2.2999999999999998</v>
      </c>
      <c r="B24">
        <v>631</v>
      </c>
      <c r="C24">
        <f t="shared" si="0"/>
        <v>1451.3</v>
      </c>
    </row>
    <row r="25" spans="1:6">
      <c r="A25">
        <v>2.4</v>
      </c>
      <c r="B25">
        <v>497</v>
      </c>
      <c r="C25">
        <f t="shared" si="0"/>
        <v>1192.8</v>
      </c>
    </row>
    <row r="26" spans="1:6">
      <c r="A26">
        <v>2.5</v>
      </c>
      <c r="B26">
        <v>450</v>
      </c>
      <c r="C26">
        <f t="shared" si="0"/>
        <v>1125</v>
      </c>
    </row>
    <row r="27" spans="1:6">
      <c r="A27">
        <v>2.6</v>
      </c>
      <c r="B27">
        <v>390</v>
      </c>
      <c r="C27">
        <f t="shared" si="0"/>
        <v>1014</v>
      </c>
    </row>
    <row r="28" spans="1:6">
      <c r="A28">
        <v>2.7</v>
      </c>
      <c r="B28">
        <v>336</v>
      </c>
      <c r="C28">
        <f t="shared" si="0"/>
        <v>907.2</v>
      </c>
    </row>
    <row r="29" spans="1:6">
      <c r="A29">
        <v>2.8</v>
      </c>
      <c r="B29">
        <v>280</v>
      </c>
      <c r="C29">
        <f t="shared" si="0"/>
        <v>784</v>
      </c>
      <c r="E29" t="s">
        <v>0</v>
      </c>
      <c r="F29">
        <f>SUM(B1:B51)</f>
        <v>9993</v>
      </c>
    </row>
    <row r="30" spans="1:6">
      <c r="A30">
        <v>2.9</v>
      </c>
      <c r="B30">
        <v>208</v>
      </c>
      <c r="C30">
        <f t="shared" si="0"/>
        <v>603.19999999999993</v>
      </c>
    </row>
    <row r="31" spans="1:6">
      <c r="A31">
        <v>3</v>
      </c>
      <c r="B31">
        <v>180</v>
      </c>
      <c r="C31">
        <f t="shared" si="0"/>
        <v>540</v>
      </c>
      <c r="E31" t="s">
        <v>1</v>
      </c>
      <c r="F31">
        <v>0.56445390190199995</v>
      </c>
    </row>
    <row r="32" spans="1:6">
      <c r="A32">
        <v>3.1</v>
      </c>
      <c r="B32">
        <v>145</v>
      </c>
      <c r="C32">
        <f t="shared" si="0"/>
        <v>449.5</v>
      </c>
    </row>
    <row r="33" spans="1:6">
      <c r="A33">
        <v>3.2</v>
      </c>
      <c r="B33">
        <v>117</v>
      </c>
      <c r="C33">
        <f t="shared" si="0"/>
        <v>374.40000000000003</v>
      </c>
      <c r="E33" t="s">
        <v>2</v>
      </c>
      <c r="F33">
        <f>SUM(C1:C51)/SUM(B1:B51)</f>
        <v>2.1497348143700585</v>
      </c>
    </row>
    <row r="34" spans="1:6">
      <c r="A34">
        <v>3.3</v>
      </c>
      <c r="B34">
        <v>90</v>
      </c>
      <c r="C34">
        <f t="shared" si="0"/>
        <v>297</v>
      </c>
    </row>
    <row r="35" spans="1:6">
      <c r="A35">
        <v>3.4</v>
      </c>
      <c r="B35">
        <v>73</v>
      </c>
      <c r="C35">
        <f t="shared" si="0"/>
        <v>248.2</v>
      </c>
      <c r="E35" t="s">
        <v>10</v>
      </c>
      <c r="F35">
        <f>F33/AVERAGE(Data!B1:B20)</f>
        <v>1.5130285222733828E-3</v>
      </c>
    </row>
    <row r="36" spans="1:6">
      <c r="A36">
        <v>3.5</v>
      </c>
      <c r="B36">
        <v>56</v>
      </c>
      <c r="C36">
        <f t="shared" si="0"/>
        <v>196</v>
      </c>
    </row>
    <row r="37" spans="1:6">
      <c r="A37">
        <v>3.6</v>
      </c>
      <c r="B37">
        <v>36</v>
      </c>
      <c r="C37">
        <f t="shared" si="0"/>
        <v>129.6</v>
      </c>
    </row>
    <row r="38" spans="1:6">
      <c r="A38">
        <v>3.7</v>
      </c>
      <c r="B38">
        <v>42</v>
      </c>
      <c r="C38">
        <f t="shared" si="0"/>
        <v>155.4</v>
      </c>
    </row>
    <row r="39" spans="1:6">
      <c r="A39">
        <v>3.8</v>
      </c>
      <c r="B39">
        <v>27</v>
      </c>
      <c r="C39">
        <f t="shared" si="0"/>
        <v>102.6</v>
      </c>
    </row>
    <row r="40" spans="1:6">
      <c r="A40">
        <v>3.9</v>
      </c>
      <c r="B40">
        <v>26</v>
      </c>
      <c r="C40">
        <f t="shared" si="0"/>
        <v>101.39999999999999</v>
      </c>
    </row>
    <row r="41" spans="1:6">
      <c r="A41">
        <v>4</v>
      </c>
      <c r="B41">
        <v>15</v>
      </c>
      <c r="C41">
        <f t="shared" si="0"/>
        <v>60</v>
      </c>
    </row>
    <row r="42" spans="1:6">
      <c r="A42">
        <v>4.0999999999999996</v>
      </c>
      <c r="B42">
        <v>16</v>
      </c>
      <c r="C42">
        <f t="shared" si="0"/>
        <v>65.599999999999994</v>
      </c>
    </row>
    <row r="43" spans="1:6">
      <c r="A43">
        <v>4.2</v>
      </c>
      <c r="B43">
        <v>12</v>
      </c>
      <c r="C43">
        <f t="shared" si="0"/>
        <v>50.400000000000006</v>
      </c>
    </row>
    <row r="44" spans="1:6">
      <c r="A44">
        <v>4.3</v>
      </c>
      <c r="B44">
        <v>13</v>
      </c>
      <c r="C44">
        <f t="shared" si="0"/>
        <v>55.9</v>
      </c>
    </row>
    <row r="45" spans="1:6">
      <c r="A45">
        <v>4.4000000000000004</v>
      </c>
      <c r="B45">
        <v>2</v>
      </c>
      <c r="C45">
        <f t="shared" si="0"/>
        <v>8.8000000000000007</v>
      </c>
    </row>
    <row r="46" spans="1:6">
      <c r="A46">
        <v>4.5</v>
      </c>
      <c r="B46">
        <v>7</v>
      </c>
      <c r="C46">
        <f t="shared" si="0"/>
        <v>31.5</v>
      </c>
    </row>
    <row r="47" spans="1:6">
      <c r="A47">
        <v>4.5999999999999996</v>
      </c>
      <c r="B47">
        <v>7</v>
      </c>
      <c r="C47">
        <f t="shared" si="0"/>
        <v>32.199999999999996</v>
      </c>
    </row>
    <row r="48" spans="1:6">
      <c r="A48">
        <v>4.7</v>
      </c>
      <c r="B48">
        <v>4</v>
      </c>
      <c r="C48">
        <f t="shared" si="0"/>
        <v>18.8</v>
      </c>
    </row>
    <row r="49" spans="1:3">
      <c r="A49">
        <v>4.8</v>
      </c>
      <c r="B49">
        <v>2</v>
      </c>
      <c r="C49">
        <f t="shared" si="0"/>
        <v>9.6</v>
      </c>
    </row>
    <row r="50" spans="1:3">
      <c r="A50">
        <v>4.9000000000000004</v>
      </c>
      <c r="B50">
        <v>4</v>
      </c>
      <c r="C50">
        <f t="shared" si="0"/>
        <v>19.600000000000001</v>
      </c>
    </row>
    <row r="51" spans="1:3">
      <c r="A51">
        <v>5</v>
      </c>
      <c r="B51">
        <v>0</v>
      </c>
      <c r="C51">
        <f t="shared" si="0"/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B51"/>
    </sheetView>
  </sheetViews>
  <sheetFormatPr baseColWidth="10" defaultRowHeight="15" x14ac:dyDescent="0"/>
  <sheetData>
    <row r="1" spans="1:3">
      <c r="A1">
        <v>0</v>
      </c>
      <c r="B1">
        <v>0</v>
      </c>
      <c r="C1">
        <f>A1*B1</f>
        <v>0</v>
      </c>
    </row>
    <row r="2" spans="1:3">
      <c r="A2">
        <v>0.1</v>
      </c>
      <c r="B2">
        <v>0</v>
      </c>
      <c r="C2">
        <f t="shared" ref="C2:C51" si="0">A2*B2</f>
        <v>0</v>
      </c>
    </row>
    <row r="3" spans="1:3">
      <c r="A3">
        <v>0.2</v>
      </c>
      <c r="B3">
        <v>0</v>
      </c>
      <c r="C3">
        <f t="shared" si="0"/>
        <v>0</v>
      </c>
    </row>
    <row r="4" spans="1:3">
      <c r="A4">
        <v>0.3</v>
      </c>
      <c r="B4">
        <v>0</v>
      </c>
      <c r="C4">
        <f t="shared" si="0"/>
        <v>0</v>
      </c>
    </row>
    <row r="5" spans="1:3">
      <c r="A5">
        <v>0.4</v>
      </c>
      <c r="B5">
        <v>0</v>
      </c>
      <c r="C5">
        <f t="shared" si="0"/>
        <v>0</v>
      </c>
    </row>
    <row r="6" spans="1:3">
      <c r="A6">
        <v>0.5</v>
      </c>
      <c r="B6">
        <v>0</v>
      </c>
      <c r="C6">
        <f t="shared" si="0"/>
        <v>0</v>
      </c>
    </row>
    <row r="7" spans="1:3">
      <c r="A7">
        <v>0.6</v>
      </c>
      <c r="B7">
        <v>0</v>
      </c>
      <c r="C7">
        <f t="shared" si="0"/>
        <v>0</v>
      </c>
    </row>
    <row r="8" spans="1:3">
      <c r="A8">
        <v>0.7</v>
      </c>
      <c r="B8">
        <v>0</v>
      </c>
      <c r="C8">
        <f t="shared" si="0"/>
        <v>0</v>
      </c>
    </row>
    <row r="9" spans="1:3">
      <c r="A9">
        <v>0.8</v>
      </c>
      <c r="B9">
        <v>3</v>
      </c>
      <c r="C9">
        <f t="shared" si="0"/>
        <v>2.4000000000000004</v>
      </c>
    </row>
    <row r="10" spans="1:3">
      <c r="A10">
        <v>0.9</v>
      </c>
      <c r="B10">
        <v>3</v>
      </c>
      <c r="C10">
        <f t="shared" si="0"/>
        <v>2.7</v>
      </c>
    </row>
    <row r="11" spans="1:3">
      <c r="A11">
        <v>1</v>
      </c>
      <c r="B11">
        <v>25</v>
      </c>
      <c r="C11">
        <f t="shared" si="0"/>
        <v>25</v>
      </c>
    </row>
    <row r="12" spans="1:3">
      <c r="A12">
        <v>1.1000000000000001</v>
      </c>
      <c r="B12">
        <v>47</v>
      </c>
      <c r="C12">
        <f t="shared" si="0"/>
        <v>51.7</v>
      </c>
    </row>
    <row r="13" spans="1:3">
      <c r="A13">
        <v>1.2</v>
      </c>
      <c r="B13">
        <v>111</v>
      </c>
      <c r="C13">
        <f t="shared" si="0"/>
        <v>133.19999999999999</v>
      </c>
    </row>
    <row r="14" spans="1:3">
      <c r="A14">
        <v>1.3</v>
      </c>
      <c r="B14">
        <v>219</v>
      </c>
      <c r="C14">
        <f t="shared" si="0"/>
        <v>284.7</v>
      </c>
    </row>
    <row r="15" spans="1:3">
      <c r="A15">
        <v>1.4</v>
      </c>
      <c r="B15">
        <v>319</v>
      </c>
      <c r="C15">
        <f t="shared" si="0"/>
        <v>446.59999999999997</v>
      </c>
    </row>
    <row r="16" spans="1:3">
      <c r="A16">
        <v>1.5</v>
      </c>
      <c r="B16">
        <v>472</v>
      </c>
      <c r="C16">
        <f t="shared" si="0"/>
        <v>708</v>
      </c>
    </row>
    <row r="17" spans="1:6">
      <c r="A17">
        <v>1.6</v>
      </c>
      <c r="B17">
        <v>599</v>
      </c>
      <c r="C17">
        <f t="shared" si="0"/>
        <v>958.40000000000009</v>
      </c>
    </row>
    <row r="18" spans="1:6">
      <c r="A18">
        <v>1.7</v>
      </c>
      <c r="B18">
        <v>727</v>
      </c>
      <c r="C18">
        <f t="shared" si="0"/>
        <v>1235.8999999999999</v>
      </c>
    </row>
    <row r="19" spans="1:6">
      <c r="A19">
        <v>1.8</v>
      </c>
      <c r="B19">
        <v>797</v>
      </c>
      <c r="C19">
        <f t="shared" si="0"/>
        <v>1434.6000000000001</v>
      </c>
    </row>
    <row r="20" spans="1:6">
      <c r="A20">
        <v>1.9</v>
      </c>
      <c r="B20">
        <v>809</v>
      </c>
      <c r="C20">
        <f t="shared" si="0"/>
        <v>1537.1</v>
      </c>
    </row>
    <row r="21" spans="1:6">
      <c r="A21">
        <v>2</v>
      </c>
      <c r="B21">
        <v>804</v>
      </c>
      <c r="C21">
        <f t="shared" si="0"/>
        <v>1608</v>
      </c>
    </row>
    <row r="22" spans="1:6">
      <c r="A22">
        <v>2.1</v>
      </c>
      <c r="B22">
        <v>724</v>
      </c>
      <c r="C22">
        <f t="shared" si="0"/>
        <v>1520.4</v>
      </c>
    </row>
    <row r="23" spans="1:6">
      <c r="A23">
        <v>2.2000000000000002</v>
      </c>
      <c r="B23">
        <v>648</v>
      </c>
      <c r="C23">
        <f t="shared" si="0"/>
        <v>1425.6000000000001</v>
      </c>
    </row>
    <row r="24" spans="1:6">
      <c r="A24">
        <v>2.2999999999999998</v>
      </c>
      <c r="B24">
        <v>577</v>
      </c>
      <c r="C24">
        <f t="shared" si="0"/>
        <v>1327.1</v>
      </c>
    </row>
    <row r="25" spans="1:6">
      <c r="A25">
        <v>2.4</v>
      </c>
      <c r="B25">
        <v>495</v>
      </c>
      <c r="C25">
        <f t="shared" si="0"/>
        <v>1188</v>
      </c>
    </row>
    <row r="26" spans="1:6">
      <c r="A26">
        <v>2.5</v>
      </c>
      <c r="B26">
        <v>425</v>
      </c>
      <c r="C26">
        <f t="shared" si="0"/>
        <v>1062.5</v>
      </c>
    </row>
    <row r="27" spans="1:6">
      <c r="A27">
        <v>2.6</v>
      </c>
      <c r="B27">
        <v>399</v>
      </c>
      <c r="C27">
        <f t="shared" si="0"/>
        <v>1037.4000000000001</v>
      </c>
    </row>
    <row r="28" spans="1:6">
      <c r="A28">
        <v>2.7</v>
      </c>
      <c r="B28">
        <v>351</v>
      </c>
      <c r="C28">
        <f t="shared" si="0"/>
        <v>947.7</v>
      </c>
    </row>
    <row r="29" spans="1:6">
      <c r="A29">
        <v>2.8</v>
      </c>
      <c r="B29">
        <v>277</v>
      </c>
      <c r="C29">
        <f t="shared" si="0"/>
        <v>775.59999999999991</v>
      </c>
    </row>
    <row r="30" spans="1:6">
      <c r="A30">
        <v>2.9</v>
      </c>
      <c r="B30">
        <v>236</v>
      </c>
      <c r="C30">
        <f t="shared" si="0"/>
        <v>684.4</v>
      </c>
      <c r="E30" t="s">
        <v>0</v>
      </c>
      <c r="F30">
        <f>SUM(B1:B51)</f>
        <v>9994</v>
      </c>
    </row>
    <row r="31" spans="1:6">
      <c r="A31">
        <v>3</v>
      </c>
      <c r="B31">
        <v>179</v>
      </c>
      <c r="C31">
        <f t="shared" si="0"/>
        <v>537</v>
      </c>
    </row>
    <row r="32" spans="1:6">
      <c r="A32">
        <v>3.1</v>
      </c>
      <c r="B32">
        <v>157</v>
      </c>
      <c r="C32">
        <f t="shared" si="0"/>
        <v>486.7</v>
      </c>
      <c r="E32" t="s">
        <v>1</v>
      </c>
      <c r="F32">
        <v>0.57399832964499997</v>
      </c>
    </row>
    <row r="33" spans="1:6">
      <c r="A33">
        <v>3.2</v>
      </c>
      <c r="B33">
        <v>128</v>
      </c>
      <c r="C33">
        <f t="shared" si="0"/>
        <v>409.6</v>
      </c>
    </row>
    <row r="34" spans="1:6">
      <c r="A34">
        <v>3.3</v>
      </c>
      <c r="B34">
        <v>105</v>
      </c>
      <c r="C34">
        <f t="shared" si="0"/>
        <v>346.5</v>
      </c>
      <c r="E34" t="s">
        <v>2</v>
      </c>
      <c r="F34">
        <f>SUM(C1:C51)/SUM(B1:B51)</f>
        <v>2.1524114468681197</v>
      </c>
    </row>
    <row r="35" spans="1:6">
      <c r="A35">
        <v>3.4</v>
      </c>
      <c r="B35">
        <v>87</v>
      </c>
      <c r="C35">
        <f t="shared" si="0"/>
        <v>295.8</v>
      </c>
    </row>
    <row r="36" spans="1:6">
      <c r="A36">
        <v>3.5</v>
      </c>
      <c r="B36">
        <v>53</v>
      </c>
      <c r="C36">
        <f t="shared" si="0"/>
        <v>185.5</v>
      </c>
      <c r="E36" t="s">
        <v>10</v>
      </c>
      <c r="F36">
        <f>F34/AVERAGE(Data!B2:B21)</f>
        <v>1.4977985782457948E-3</v>
      </c>
    </row>
    <row r="37" spans="1:6">
      <c r="A37">
        <v>3.6</v>
      </c>
      <c r="B37">
        <v>55</v>
      </c>
      <c r="C37">
        <f t="shared" si="0"/>
        <v>198</v>
      </c>
    </row>
    <row r="38" spans="1:6">
      <c r="A38">
        <v>3.7</v>
      </c>
      <c r="B38">
        <v>33</v>
      </c>
      <c r="C38">
        <f t="shared" si="0"/>
        <v>122.10000000000001</v>
      </c>
    </row>
    <row r="39" spans="1:6">
      <c r="A39">
        <v>3.8</v>
      </c>
      <c r="B39">
        <v>26</v>
      </c>
      <c r="C39">
        <f t="shared" si="0"/>
        <v>98.8</v>
      </c>
    </row>
    <row r="40" spans="1:6">
      <c r="A40">
        <v>3.9</v>
      </c>
      <c r="B40">
        <v>17</v>
      </c>
      <c r="C40">
        <f t="shared" si="0"/>
        <v>66.3</v>
      </c>
    </row>
    <row r="41" spans="1:6">
      <c r="A41">
        <v>4</v>
      </c>
      <c r="B41">
        <v>24</v>
      </c>
      <c r="C41">
        <f t="shared" si="0"/>
        <v>96</v>
      </c>
    </row>
    <row r="42" spans="1:6">
      <c r="A42">
        <v>4.0999999999999996</v>
      </c>
      <c r="B42">
        <v>18</v>
      </c>
      <c r="C42">
        <f t="shared" si="0"/>
        <v>73.8</v>
      </c>
    </row>
    <row r="43" spans="1:6">
      <c r="A43">
        <v>4.2</v>
      </c>
      <c r="B43">
        <v>18</v>
      </c>
      <c r="C43">
        <f t="shared" si="0"/>
        <v>75.600000000000009</v>
      </c>
    </row>
    <row r="44" spans="1:6">
      <c r="A44">
        <v>4.3</v>
      </c>
      <c r="B44">
        <v>7</v>
      </c>
      <c r="C44">
        <f t="shared" si="0"/>
        <v>30.099999999999998</v>
      </c>
    </row>
    <row r="45" spans="1:6">
      <c r="A45">
        <v>4.4000000000000004</v>
      </c>
      <c r="B45">
        <v>4</v>
      </c>
      <c r="C45">
        <f t="shared" si="0"/>
        <v>17.600000000000001</v>
      </c>
    </row>
    <row r="46" spans="1:6">
      <c r="A46">
        <v>4.5</v>
      </c>
      <c r="B46">
        <v>6</v>
      </c>
      <c r="C46">
        <f t="shared" si="0"/>
        <v>27</v>
      </c>
    </row>
    <row r="47" spans="1:6">
      <c r="A47">
        <v>4.5999999999999996</v>
      </c>
      <c r="B47">
        <v>1</v>
      </c>
      <c r="C47">
        <f t="shared" si="0"/>
        <v>4.5999999999999996</v>
      </c>
    </row>
    <row r="48" spans="1:6">
      <c r="A48">
        <v>4.7</v>
      </c>
      <c r="B48">
        <v>4</v>
      </c>
      <c r="C48">
        <f t="shared" si="0"/>
        <v>18.8</v>
      </c>
    </row>
    <row r="49" spans="1:3">
      <c r="A49">
        <v>4.8</v>
      </c>
      <c r="B49">
        <v>2</v>
      </c>
      <c r="C49">
        <f t="shared" si="0"/>
        <v>9.6</v>
      </c>
    </row>
    <row r="50" spans="1:3">
      <c r="A50">
        <v>4.9000000000000004</v>
      </c>
      <c r="B50">
        <v>2</v>
      </c>
      <c r="C50">
        <f t="shared" si="0"/>
        <v>9.8000000000000007</v>
      </c>
    </row>
    <row r="51" spans="1:3">
      <c r="A51">
        <v>5</v>
      </c>
      <c r="B51">
        <v>1</v>
      </c>
      <c r="C51">
        <f t="shared" si="0"/>
        <v>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B51"/>
    </sheetView>
  </sheetViews>
  <sheetFormatPr baseColWidth="10" defaultRowHeight="15" x14ac:dyDescent="0"/>
  <sheetData>
    <row r="1" spans="1:3">
      <c r="A1">
        <v>0</v>
      </c>
      <c r="B1">
        <v>0</v>
      </c>
      <c r="C1">
        <f>A1*B1</f>
        <v>0</v>
      </c>
    </row>
    <row r="2" spans="1:3">
      <c r="A2">
        <v>0.1</v>
      </c>
      <c r="B2">
        <v>0</v>
      </c>
      <c r="C2">
        <f t="shared" ref="C2:C51" si="0">A2*B2</f>
        <v>0</v>
      </c>
    </row>
    <row r="3" spans="1:3">
      <c r="A3">
        <v>0.2</v>
      </c>
      <c r="B3">
        <v>0</v>
      </c>
      <c r="C3">
        <f t="shared" si="0"/>
        <v>0</v>
      </c>
    </row>
    <row r="4" spans="1:3">
      <c r="A4">
        <v>0.3</v>
      </c>
      <c r="B4">
        <v>0</v>
      </c>
      <c r="C4">
        <f t="shared" si="0"/>
        <v>0</v>
      </c>
    </row>
    <row r="5" spans="1:3">
      <c r="A5">
        <v>0.4</v>
      </c>
      <c r="B5">
        <v>0</v>
      </c>
      <c r="C5">
        <f t="shared" si="0"/>
        <v>0</v>
      </c>
    </row>
    <row r="6" spans="1:3">
      <c r="A6">
        <v>0.5</v>
      </c>
      <c r="B6">
        <v>0</v>
      </c>
      <c r="C6">
        <f t="shared" si="0"/>
        <v>0</v>
      </c>
    </row>
    <row r="7" spans="1:3">
      <c r="A7">
        <v>0.6</v>
      </c>
      <c r="B7">
        <v>0</v>
      </c>
      <c r="C7">
        <f t="shared" si="0"/>
        <v>0</v>
      </c>
    </row>
    <row r="8" spans="1:3">
      <c r="A8">
        <v>0.7</v>
      </c>
      <c r="B8">
        <v>2</v>
      </c>
      <c r="C8">
        <f t="shared" si="0"/>
        <v>1.4</v>
      </c>
    </row>
    <row r="9" spans="1:3">
      <c r="A9">
        <v>0.8</v>
      </c>
      <c r="B9">
        <v>6</v>
      </c>
      <c r="C9">
        <f t="shared" si="0"/>
        <v>4.8000000000000007</v>
      </c>
    </row>
    <row r="10" spans="1:3">
      <c r="A10">
        <v>0.9</v>
      </c>
      <c r="B10">
        <v>8</v>
      </c>
      <c r="C10">
        <f t="shared" si="0"/>
        <v>7.2</v>
      </c>
    </row>
    <row r="11" spans="1:3">
      <c r="A11">
        <v>1</v>
      </c>
      <c r="B11">
        <v>24</v>
      </c>
      <c r="C11">
        <f t="shared" si="0"/>
        <v>24</v>
      </c>
    </row>
    <row r="12" spans="1:3">
      <c r="A12">
        <v>1.1000000000000001</v>
      </c>
      <c r="B12">
        <v>51</v>
      </c>
      <c r="C12">
        <f t="shared" si="0"/>
        <v>56.1</v>
      </c>
    </row>
    <row r="13" spans="1:3">
      <c r="A13">
        <v>1.2</v>
      </c>
      <c r="B13">
        <v>99</v>
      </c>
      <c r="C13">
        <f t="shared" si="0"/>
        <v>118.8</v>
      </c>
    </row>
    <row r="14" spans="1:3">
      <c r="A14">
        <v>1.3</v>
      </c>
      <c r="B14">
        <v>169</v>
      </c>
      <c r="C14">
        <f t="shared" si="0"/>
        <v>219.70000000000002</v>
      </c>
    </row>
    <row r="15" spans="1:3">
      <c r="A15">
        <v>1.4</v>
      </c>
      <c r="B15">
        <v>312</v>
      </c>
      <c r="C15">
        <f t="shared" si="0"/>
        <v>436.79999999999995</v>
      </c>
    </row>
    <row r="16" spans="1:3">
      <c r="A16">
        <v>1.5</v>
      </c>
      <c r="B16">
        <v>468</v>
      </c>
      <c r="C16">
        <f t="shared" si="0"/>
        <v>702</v>
      </c>
    </row>
    <row r="17" spans="1:6">
      <c r="A17">
        <v>1.6</v>
      </c>
      <c r="B17">
        <v>610</v>
      </c>
      <c r="C17">
        <f t="shared" si="0"/>
        <v>976</v>
      </c>
    </row>
    <row r="18" spans="1:6">
      <c r="A18">
        <v>1.7</v>
      </c>
      <c r="B18">
        <v>712</v>
      </c>
      <c r="C18">
        <f t="shared" si="0"/>
        <v>1210.3999999999999</v>
      </c>
    </row>
    <row r="19" spans="1:6">
      <c r="A19">
        <v>1.8</v>
      </c>
      <c r="B19">
        <v>743</v>
      </c>
      <c r="C19">
        <f t="shared" si="0"/>
        <v>1337.4</v>
      </c>
    </row>
    <row r="20" spans="1:6">
      <c r="A20">
        <v>1.9</v>
      </c>
      <c r="B20">
        <v>812</v>
      </c>
      <c r="C20">
        <f t="shared" si="0"/>
        <v>1542.8</v>
      </c>
    </row>
    <row r="21" spans="1:6">
      <c r="A21">
        <v>2</v>
      </c>
      <c r="B21">
        <v>824</v>
      </c>
      <c r="C21">
        <f t="shared" si="0"/>
        <v>1648</v>
      </c>
    </row>
    <row r="22" spans="1:6">
      <c r="A22">
        <v>2.1</v>
      </c>
      <c r="B22">
        <v>703</v>
      </c>
      <c r="C22">
        <f t="shared" si="0"/>
        <v>1476.3</v>
      </c>
    </row>
    <row r="23" spans="1:6">
      <c r="A23">
        <v>2.2000000000000002</v>
      </c>
      <c r="B23">
        <v>665</v>
      </c>
      <c r="C23">
        <f t="shared" si="0"/>
        <v>1463.0000000000002</v>
      </c>
    </row>
    <row r="24" spans="1:6">
      <c r="A24">
        <v>2.2999999999999998</v>
      </c>
      <c r="B24">
        <v>624</v>
      </c>
      <c r="C24">
        <f t="shared" si="0"/>
        <v>1435.1999999999998</v>
      </c>
    </row>
    <row r="25" spans="1:6">
      <c r="A25">
        <v>2.4</v>
      </c>
      <c r="B25">
        <v>521</v>
      </c>
      <c r="C25">
        <f t="shared" si="0"/>
        <v>1250.3999999999999</v>
      </c>
    </row>
    <row r="26" spans="1:6">
      <c r="A26">
        <v>2.5</v>
      </c>
      <c r="B26">
        <v>451</v>
      </c>
      <c r="C26">
        <f t="shared" si="0"/>
        <v>1127.5</v>
      </c>
    </row>
    <row r="27" spans="1:6">
      <c r="A27">
        <v>2.6</v>
      </c>
      <c r="B27">
        <v>396</v>
      </c>
      <c r="C27">
        <f t="shared" si="0"/>
        <v>1029.6000000000001</v>
      </c>
    </row>
    <row r="28" spans="1:6">
      <c r="A28">
        <v>2.7</v>
      </c>
      <c r="B28">
        <v>341</v>
      </c>
      <c r="C28">
        <f t="shared" si="0"/>
        <v>920.7</v>
      </c>
    </row>
    <row r="29" spans="1:6">
      <c r="A29">
        <v>2.8</v>
      </c>
      <c r="B29">
        <v>294</v>
      </c>
      <c r="C29">
        <f t="shared" si="0"/>
        <v>823.19999999999993</v>
      </c>
    </row>
    <row r="30" spans="1:6">
      <c r="A30">
        <v>2.9</v>
      </c>
      <c r="B30">
        <v>238</v>
      </c>
      <c r="C30">
        <f t="shared" si="0"/>
        <v>690.19999999999993</v>
      </c>
      <c r="E30" t="s">
        <v>0</v>
      </c>
      <c r="F30">
        <f>SUM(B1:B51)</f>
        <v>9994</v>
      </c>
    </row>
    <row r="31" spans="1:6">
      <c r="A31">
        <v>3</v>
      </c>
      <c r="B31">
        <v>202</v>
      </c>
      <c r="C31">
        <f t="shared" si="0"/>
        <v>606</v>
      </c>
    </row>
    <row r="32" spans="1:6">
      <c r="A32">
        <v>3.1</v>
      </c>
      <c r="B32">
        <v>153</v>
      </c>
      <c r="C32">
        <f t="shared" si="0"/>
        <v>474.3</v>
      </c>
      <c r="E32" t="s">
        <v>1</v>
      </c>
      <c r="F32">
        <v>0.57336522075200003</v>
      </c>
    </row>
    <row r="33" spans="1:6">
      <c r="A33">
        <v>3.2</v>
      </c>
      <c r="B33">
        <v>121</v>
      </c>
      <c r="C33">
        <f t="shared" si="0"/>
        <v>387.20000000000005</v>
      </c>
    </row>
    <row r="34" spans="1:6">
      <c r="A34">
        <v>3.3</v>
      </c>
      <c r="B34">
        <v>79</v>
      </c>
      <c r="C34">
        <f t="shared" si="0"/>
        <v>260.7</v>
      </c>
      <c r="E34" t="s">
        <v>2</v>
      </c>
      <c r="F34">
        <f>SUM(C1:C51)/SUM(B1:B51)</f>
        <v>2.161226736041626</v>
      </c>
    </row>
    <row r="35" spans="1:6">
      <c r="A35">
        <v>3.4</v>
      </c>
      <c r="B35">
        <v>81</v>
      </c>
      <c r="C35">
        <f t="shared" si="0"/>
        <v>275.39999999999998</v>
      </c>
    </row>
    <row r="36" spans="1:6">
      <c r="A36">
        <v>3.5</v>
      </c>
      <c r="B36">
        <v>63</v>
      </c>
      <c r="C36">
        <f t="shared" si="0"/>
        <v>220.5</v>
      </c>
      <c r="E36" t="s">
        <v>10</v>
      </c>
      <c r="F36">
        <f>F34/AVERAGE(Data!B2:B21)</f>
        <v>1.5039328736241786E-3</v>
      </c>
    </row>
    <row r="37" spans="1:6">
      <c r="A37">
        <v>3.6</v>
      </c>
      <c r="B37">
        <v>45</v>
      </c>
      <c r="C37">
        <f t="shared" si="0"/>
        <v>162</v>
      </c>
    </row>
    <row r="38" spans="1:6">
      <c r="A38">
        <v>3.7</v>
      </c>
      <c r="B38">
        <v>36</v>
      </c>
      <c r="C38">
        <f t="shared" si="0"/>
        <v>133.20000000000002</v>
      </c>
    </row>
    <row r="39" spans="1:6">
      <c r="A39">
        <v>3.8</v>
      </c>
      <c r="B39">
        <v>38</v>
      </c>
      <c r="C39">
        <f t="shared" si="0"/>
        <v>144.4</v>
      </c>
    </row>
    <row r="40" spans="1:6">
      <c r="A40">
        <v>3.9</v>
      </c>
      <c r="B40">
        <v>22</v>
      </c>
      <c r="C40">
        <f t="shared" si="0"/>
        <v>85.8</v>
      </c>
    </row>
    <row r="41" spans="1:6">
      <c r="A41">
        <v>4</v>
      </c>
      <c r="B41">
        <v>11</v>
      </c>
      <c r="C41">
        <f t="shared" si="0"/>
        <v>44</v>
      </c>
    </row>
    <row r="42" spans="1:6">
      <c r="A42">
        <v>4.0999999999999996</v>
      </c>
      <c r="B42">
        <v>17</v>
      </c>
      <c r="C42">
        <f t="shared" si="0"/>
        <v>69.699999999999989</v>
      </c>
    </row>
    <row r="43" spans="1:6">
      <c r="A43">
        <v>4.2</v>
      </c>
      <c r="B43">
        <v>14</v>
      </c>
      <c r="C43">
        <f t="shared" si="0"/>
        <v>58.800000000000004</v>
      </c>
    </row>
    <row r="44" spans="1:6">
      <c r="A44">
        <v>4.3</v>
      </c>
      <c r="B44">
        <v>10</v>
      </c>
      <c r="C44">
        <f t="shared" si="0"/>
        <v>43</v>
      </c>
    </row>
    <row r="45" spans="1:6">
      <c r="A45">
        <v>4.4000000000000004</v>
      </c>
      <c r="B45">
        <v>6</v>
      </c>
      <c r="C45">
        <f t="shared" si="0"/>
        <v>26.400000000000002</v>
      </c>
    </row>
    <row r="46" spans="1:6">
      <c r="A46">
        <v>4.5</v>
      </c>
      <c r="B46">
        <v>10</v>
      </c>
      <c r="C46">
        <f t="shared" si="0"/>
        <v>45</v>
      </c>
    </row>
    <row r="47" spans="1:6">
      <c r="A47">
        <v>4.5999999999999996</v>
      </c>
      <c r="B47">
        <v>4</v>
      </c>
      <c r="C47">
        <f t="shared" si="0"/>
        <v>18.399999999999999</v>
      </c>
    </row>
    <row r="48" spans="1:6">
      <c r="A48">
        <v>4.7</v>
      </c>
      <c r="B48">
        <v>3</v>
      </c>
      <c r="C48">
        <f t="shared" si="0"/>
        <v>14.100000000000001</v>
      </c>
    </row>
    <row r="49" spans="1:3">
      <c r="A49">
        <v>4.8</v>
      </c>
      <c r="B49">
        <v>5</v>
      </c>
      <c r="C49">
        <f t="shared" si="0"/>
        <v>24</v>
      </c>
    </row>
    <row r="50" spans="1:3">
      <c r="A50">
        <v>4.9000000000000004</v>
      </c>
      <c r="B50">
        <v>1</v>
      </c>
      <c r="C50">
        <f t="shared" si="0"/>
        <v>4.9000000000000004</v>
      </c>
    </row>
    <row r="51" spans="1:3">
      <c r="A51">
        <v>5</v>
      </c>
      <c r="B51">
        <v>0</v>
      </c>
      <c r="C51">
        <f t="shared" si="0"/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27" sqref="K27"/>
    </sheetView>
  </sheetViews>
  <sheetFormatPr baseColWidth="10" defaultRowHeight="15" x14ac:dyDescent="0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0</v>
      </c>
      <c r="B2">
        <v>1246.5</v>
      </c>
      <c r="C2">
        <v>40</v>
      </c>
      <c r="D2">
        <v>88</v>
      </c>
      <c r="E2">
        <v>25</v>
      </c>
      <c r="F2">
        <v>18</v>
      </c>
      <c r="G2">
        <v>16</v>
      </c>
    </row>
    <row r="3" spans="1:7">
      <c r="A3">
        <v>1</v>
      </c>
      <c r="B3">
        <v>1136.5</v>
      </c>
      <c r="C3">
        <v>19</v>
      </c>
      <c r="D3">
        <v>89</v>
      </c>
      <c r="E3">
        <v>44</v>
      </c>
      <c r="F3">
        <v>3</v>
      </c>
      <c r="G3">
        <v>22</v>
      </c>
    </row>
    <row r="4" spans="1:7">
      <c r="A4">
        <v>2</v>
      </c>
      <c r="B4">
        <v>1885.6</v>
      </c>
      <c r="C4">
        <v>58</v>
      </c>
      <c r="D4">
        <v>84</v>
      </c>
      <c r="E4">
        <v>23</v>
      </c>
      <c r="F4">
        <v>88</v>
      </c>
      <c r="G4">
        <v>95</v>
      </c>
    </row>
    <row r="5" spans="1:7">
      <c r="A5">
        <v>3</v>
      </c>
      <c r="B5">
        <v>1172.5999999999999</v>
      </c>
      <c r="C5">
        <v>31</v>
      </c>
      <c r="D5">
        <v>46</v>
      </c>
      <c r="E5">
        <v>88</v>
      </c>
      <c r="F5">
        <v>1</v>
      </c>
      <c r="G5">
        <v>13</v>
      </c>
    </row>
    <row r="6" spans="1:7">
      <c r="A6">
        <v>4</v>
      </c>
      <c r="B6">
        <v>1225.7</v>
      </c>
      <c r="C6">
        <v>25</v>
      </c>
      <c r="D6">
        <v>40</v>
      </c>
      <c r="E6">
        <v>19</v>
      </c>
      <c r="F6">
        <v>96</v>
      </c>
      <c r="G6">
        <v>74</v>
      </c>
    </row>
    <row r="7" spans="1:7">
      <c r="A7">
        <v>5</v>
      </c>
      <c r="B7">
        <v>944.7</v>
      </c>
      <c r="C7">
        <v>57</v>
      </c>
      <c r="D7">
        <v>7</v>
      </c>
      <c r="E7">
        <v>14</v>
      </c>
      <c r="F7">
        <v>10</v>
      </c>
      <c r="G7">
        <v>86</v>
      </c>
    </row>
    <row r="8" spans="1:7">
      <c r="A8">
        <v>6</v>
      </c>
      <c r="B8">
        <v>2181.8000000000002</v>
      </c>
      <c r="C8">
        <v>90</v>
      </c>
      <c r="D8">
        <v>87</v>
      </c>
      <c r="E8">
        <v>64</v>
      </c>
      <c r="F8">
        <v>63</v>
      </c>
      <c r="G8">
        <v>42</v>
      </c>
    </row>
    <row r="9" spans="1:7">
      <c r="A9">
        <v>7</v>
      </c>
      <c r="B9">
        <v>1871.8</v>
      </c>
      <c r="C9">
        <v>97</v>
      </c>
      <c r="D9">
        <v>96</v>
      </c>
      <c r="E9">
        <v>35</v>
      </c>
      <c r="F9">
        <v>8</v>
      </c>
      <c r="G9">
        <v>28</v>
      </c>
    </row>
    <row r="10" spans="1:7">
      <c r="A10">
        <v>8</v>
      </c>
      <c r="B10">
        <v>1119.9000000000001</v>
      </c>
      <c r="C10">
        <v>38</v>
      </c>
      <c r="D10">
        <v>20</v>
      </c>
      <c r="E10">
        <v>84</v>
      </c>
      <c r="F10">
        <v>31</v>
      </c>
      <c r="G10">
        <v>3</v>
      </c>
    </row>
    <row r="11" spans="1:7">
      <c r="A11">
        <v>9</v>
      </c>
      <c r="B11">
        <v>1672.9</v>
      </c>
      <c r="C11">
        <v>55</v>
      </c>
      <c r="D11">
        <v>75</v>
      </c>
      <c r="E11">
        <v>28</v>
      </c>
      <c r="F11">
        <v>85</v>
      </c>
      <c r="G11">
        <v>48</v>
      </c>
    </row>
    <row r="12" spans="1:7">
      <c r="A12">
        <v>10</v>
      </c>
      <c r="B12">
        <v>1669.1</v>
      </c>
      <c r="C12">
        <v>88</v>
      </c>
      <c r="D12">
        <v>85</v>
      </c>
      <c r="E12">
        <v>18</v>
      </c>
      <c r="F12">
        <v>27</v>
      </c>
      <c r="G12">
        <v>21</v>
      </c>
    </row>
    <row r="13" spans="1:7">
      <c r="A13">
        <v>11</v>
      </c>
      <c r="B13">
        <v>956.1</v>
      </c>
      <c r="C13">
        <v>24</v>
      </c>
      <c r="D13">
        <v>11</v>
      </c>
      <c r="E13">
        <v>53</v>
      </c>
      <c r="F13">
        <v>51</v>
      </c>
      <c r="G13">
        <v>46</v>
      </c>
    </row>
    <row r="14" spans="1:7">
      <c r="A14">
        <v>12</v>
      </c>
      <c r="B14">
        <v>1082.2</v>
      </c>
      <c r="C14">
        <v>3</v>
      </c>
      <c r="D14">
        <v>80</v>
      </c>
      <c r="E14">
        <v>34</v>
      </c>
      <c r="F14">
        <v>6</v>
      </c>
      <c r="G14">
        <v>88</v>
      </c>
    </row>
    <row r="15" spans="1:7">
      <c r="A15">
        <v>13</v>
      </c>
      <c r="B15">
        <v>1109.2</v>
      </c>
      <c r="C15">
        <v>66</v>
      </c>
      <c r="D15">
        <v>39</v>
      </c>
      <c r="E15">
        <v>4</v>
      </c>
      <c r="F15">
        <v>26</v>
      </c>
      <c r="G15">
        <v>37</v>
      </c>
    </row>
    <row r="16" spans="1:7">
      <c r="A16">
        <v>14</v>
      </c>
      <c r="B16">
        <v>1401.3</v>
      </c>
      <c r="C16">
        <v>34</v>
      </c>
      <c r="D16">
        <v>72</v>
      </c>
      <c r="E16">
        <v>54</v>
      </c>
      <c r="F16">
        <v>60</v>
      </c>
      <c r="G16">
        <v>8</v>
      </c>
    </row>
    <row r="17" spans="1:7">
      <c r="A17">
        <v>15</v>
      </c>
      <c r="B17">
        <v>2439.3000000000002</v>
      </c>
      <c r="C17">
        <v>89</v>
      </c>
      <c r="D17">
        <v>95</v>
      </c>
      <c r="E17">
        <v>83</v>
      </c>
      <c r="F17">
        <v>67</v>
      </c>
      <c r="G17">
        <v>68</v>
      </c>
    </row>
    <row r="18" spans="1:7">
      <c r="A18">
        <v>16</v>
      </c>
      <c r="B18">
        <v>1502.4</v>
      </c>
      <c r="C18">
        <v>73</v>
      </c>
      <c r="D18">
        <v>32</v>
      </c>
      <c r="E18">
        <v>56</v>
      </c>
      <c r="F18">
        <v>21</v>
      </c>
      <c r="G18">
        <v>66</v>
      </c>
    </row>
    <row r="19" spans="1:7">
      <c r="A19">
        <v>17</v>
      </c>
      <c r="B19">
        <v>1143.4000000000001</v>
      </c>
      <c r="C19">
        <v>37</v>
      </c>
      <c r="D19">
        <v>18</v>
      </c>
      <c r="E19">
        <v>67</v>
      </c>
      <c r="F19">
        <v>33</v>
      </c>
      <c r="G19">
        <v>49</v>
      </c>
    </row>
    <row r="20" spans="1:7">
      <c r="A20">
        <v>18</v>
      </c>
      <c r="B20">
        <v>1234.5</v>
      </c>
      <c r="C20">
        <v>21</v>
      </c>
      <c r="D20">
        <v>76</v>
      </c>
      <c r="E20">
        <v>48</v>
      </c>
      <c r="F20">
        <v>15</v>
      </c>
      <c r="G20">
        <v>54</v>
      </c>
    </row>
    <row r="21" spans="1:7">
      <c r="A21">
        <v>19</v>
      </c>
      <c r="B21">
        <v>1745.5</v>
      </c>
      <c r="C21">
        <v>47</v>
      </c>
      <c r="D21">
        <v>62</v>
      </c>
      <c r="E21">
        <v>86</v>
      </c>
      <c r="F21">
        <v>36</v>
      </c>
      <c r="G21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Weights</vt:lpstr>
      <vt:lpstr>Diameter</vt:lpstr>
      <vt:lpstr>WeightsDiameter</vt:lpstr>
      <vt:lpstr>Data</vt:lpstr>
    </vt:vector>
  </TitlesOfParts>
  <Company>Florida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Zampaglione</dc:creator>
  <cp:lastModifiedBy>Aaron Zampaglione</cp:lastModifiedBy>
  <dcterms:created xsi:type="dcterms:W3CDTF">2014-02-21T01:11:20Z</dcterms:created>
  <dcterms:modified xsi:type="dcterms:W3CDTF">2014-04-02T00:27:45Z</dcterms:modified>
</cp:coreProperties>
</file>