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Original" sheetId="1" r:id="rId1"/>
    <sheet name="Weights" sheetId="6" r:id="rId2"/>
    <sheet name="Diameter" sheetId="5" r:id="rId3"/>
    <sheet name="WeightsDiameter" sheetId="4" r:id="rId4"/>
    <sheet name="Data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4" l="1"/>
  <c r="F36" i="5"/>
  <c r="F35" i="6"/>
  <c r="F36" i="1"/>
  <c r="F34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1" i="4"/>
  <c r="F34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1" i="5"/>
  <c r="F33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1" i="6"/>
  <c r="F3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" i="1"/>
  <c r="F30" i="1"/>
  <c r="F29" i="6"/>
  <c r="F30" i="5"/>
  <c r="F30" i="4"/>
</calcChain>
</file>

<file path=xl/sharedStrings.xml><?xml version="1.0" encoding="utf-8"?>
<sst xmlns="http://schemas.openxmlformats.org/spreadsheetml/2006/main" count="19" uniqueCount="7">
  <si>
    <t>Total</t>
  </si>
  <si>
    <t>StdDev</t>
  </si>
  <si>
    <t>Mean</t>
  </si>
  <si>
    <t>RMSE/Y</t>
  </si>
  <si>
    <t>ID</t>
  </si>
  <si>
    <t>Solution</t>
  </si>
  <si>
    <t>Feature0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</si>
</sst>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Original!$A$1:$A$51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Original!$B$1:$B$51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13.0</c:v>
                </c:pt>
                <c:pt idx="4">
                  <c:v>27.0</c:v>
                </c:pt>
                <c:pt idx="5">
                  <c:v>52.0</c:v>
                </c:pt>
                <c:pt idx="6">
                  <c:v>82.0</c:v>
                </c:pt>
                <c:pt idx="7">
                  <c:v>149.0</c:v>
                </c:pt>
                <c:pt idx="8">
                  <c:v>206.0</c:v>
                </c:pt>
                <c:pt idx="9">
                  <c:v>266.0</c:v>
                </c:pt>
                <c:pt idx="10">
                  <c:v>431.0</c:v>
                </c:pt>
                <c:pt idx="11">
                  <c:v>663.0</c:v>
                </c:pt>
                <c:pt idx="12">
                  <c:v>804.0</c:v>
                </c:pt>
                <c:pt idx="13">
                  <c:v>743.0</c:v>
                </c:pt>
                <c:pt idx="14">
                  <c:v>696.0</c:v>
                </c:pt>
                <c:pt idx="15">
                  <c:v>760.0</c:v>
                </c:pt>
                <c:pt idx="16">
                  <c:v>724.0</c:v>
                </c:pt>
                <c:pt idx="17">
                  <c:v>684.0</c:v>
                </c:pt>
                <c:pt idx="18">
                  <c:v>639.0</c:v>
                </c:pt>
                <c:pt idx="19">
                  <c:v>542.0</c:v>
                </c:pt>
                <c:pt idx="20">
                  <c:v>493.0</c:v>
                </c:pt>
                <c:pt idx="21">
                  <c:v>461.0</c:v>
                </c:pt>
                <c:pt idx="22">
                  <c:v>385.0</c:v>
                </c:pt>
                <c:pt idx="23">
                  <c:v>327.0</c:v>
                </c:pt>
                <c:pt idx="24">
                  <c:v>229.0</c:v>
                </c:pt>
                <c:pt idx="25">
                  <c:v>147.0</c:v>
                </c:pt>
                <c:pt idx="26">
                  <c:v>143.0</c:v>
                </c:pt>
                <c:pt idx="27">
                  <c:v>81.0</c:v>
                </c:pt>
                <c:pt idx="28">
                  <c:v>59.0</c:v>
                </c:pt>
                <c:pt idx="29">
                  <c:v>36.0</c:v>
                </c:pt>
                <c:pt idx="30">
                  <c:v>14.0</c:v>
                </c:pt>
                <c:pt idx="31">
                  <c:v>24.0</c:v>
                </c:pt>
                <c:pt idx="32">
                  <c:v>9.0</c:v>
                </c:pt>
                <c:pt idx="33">
                  <c:v>7.0</c:v>
                </c:pt>
                <c:pt idx="34">
                  <c:v>7.0</c:v>
                </c:pt>
                <c:pt idx="35">
                  <c:v>10.0</c:v>
                </c:pt>
                <c:pt idx="36">
                  <c:v>3.0</c:v>
                </c:pt>
                <c:pt idx="37">
                  <c:v>2.0</c:v>
                </c:pt>
                <c:pt idx="38">
                  <c:v>4.0</c:v>
                </c:pt>
                <c:pt idx="39">
                  <c:v>8.0</c:v>
                </c:pt>
                <c:pt idx="40">
                  <c:v>0.0</c:v>
                </c:pt>
                <c:pt idx="41">
                  <c:v>2.0</c:v>
                </c:pt>
                <c:pt idx="42">
                  <c:v>4.0</c:v>
                </c:pt>
                <c:pt idx="43">
                  <c:v>2.0</c:v>
                </c:pt>
                <c:pt idx="44">
                  <c:v>1.0</c:v>
                </c:pt>
                <c:pt idx="45">
                  <c:v>3.0</c:v>
                </c:pt>
                <c:pt idx="46">
                  <c:v>1.0</c:v>
                </c:pt>
                <c:pt idx="47">
                  <c:v>4.0</c:v>
                </c:pt>
                <c:pt idx="48">
                  <c:v>3.0</c:v>
                </c:pt>
                <c:pt idx="49">
                  <c:v>4.0</c:v>
                </c:pt>
                <c:pt idx="5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006616"/>
        <c:axId val="2117199400"/>
      </c:barChart>
      <c:catAx>
        <c:axId val="207200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199400"/>
        <c:crosses val="autoZero"/>
        <c:auto val="1"/>
        <c:lblAlgn val="ctr"/>
        <c:lblOffset val="100"/>
        <c:noMultiLvlLbl val="0"/>
      </c:catAx>
      <c:valAx>
        <c:axId val="2117199400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00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14.0</c:v>
                </c:pt>
                <c:pt idx="4">
                  <c:v>26.0</c:v>
                </c:pt>
                <c:pt idx="5">
                  <c:v>44.0</c:v>
                </c:pt>
                <c:pt idx="6">
                  <c:v>69.0</c:v>
                </c:pt>
                <c:pt idx="7">
                  <c:v>174.0</c:v>
                </c:pt>
                <c:pt idx="8">
                  <c:v>224.0</c:v>
                </c:pt>
                <c:pt idx="9">
                  <c:v>285.0</c:v>
                </c:pt>
                <c:pt idx="10">
                  <c:v>455.0</c:v>
                </c:pt>
                <c:pt idx="11">
                  <c:v>634.0</c:v>
                </c:pt>
                <c:pt idx="12">
                  <c:v>702.0</c:v>
                </c:pt>
                <c:pt idx="13">
                  <c:v>727.0</c:v>
                </c:pt>
                <c:pt idx="14">
                  <c:v>739.0</c:v>
                </c:pt>
                <c:pt idx="15">
                  <c:v>770.0</c:v>
                </c:pt>
                <c:pt idx="16">
                  <c:v>760.0</c:v>
                </c:pt>
                <c:pt idx="17">
                  <c:v>700.0</c:v>
                </c:pt>
                <c:pt idx="18">
                  <c:v>638.0</c:v>
                </c:pt>
                <c:pt idx="19">
                  <c:v>612.0</c:v>
                </c:pt>
                <c:pt idx="20">
                  <c:v>527.0</c:v>
                </c:pt>
                <c:pt idx="21">
                  <c:v>472.0</c:v>
                </c:pt>
                <c:pt idx="22">
                  <c:v>401.0</c:v>
                </c:pt>
                <c:pt idx="23">
                  <c:v>298.0</c:v>
                </c:pt>
                <c:pt idx="24">
                  <c:v>209.0</c:v>
                </c:pt>
                <c:pt idx="25">
                  <c:v>168.0</c:v>
                </c:pt>
                <c:pt idx="26">
                  <c:v>114.0</c:v>
                </c:pt>
                <c:pt idx="27">
                  <c:v>61.0</c:v>
                </c:pt>
                <c:pt idx="28">
                  <c:v>53.0</c:v>
                </c:pt>
                <c:pt idx="29">
                  <c:v>24.0</c:v>
                </c:pt>
                <c:pt idx="30">
                  <c:v>16.0</c:v>
                </c:pt>
                <c:pt idx="31">
                  <c:v>15.0</c:v>
                </c:pt>
                <c:pt idx="32">
                  <c:v>9.0</c:v>
                </c:pt>
                <c:pt idx="33">
                  <c:v>9.0</c:v>
                </c:pt>
                <c:pt idx="34">
                  <c:v>4.0</c:v>
                </c:pt>
                <c:pt idx="35">
                  <c:v>4.0</c:v>
                </c:pt>
                <c:pt idx="36">
                  <c:v>6.0</c:v>
                </c:pt>
                <c:pt idx="37">
                  <c:v>4.0</c:v>
                </c:pt>
                <c:pt idx="38">
                  <c:v>0.0</c:v>
                </c:pt>
                <c:pt idx="39">
                  <c:v>3.0</c:v>
                </c:pt>
                <c:pt idx="40">
                  <c:v>1.0</c:v>
                </c:pt>
                <c:pt idx="41">
                  <c:v>2.0</c:v>
                </c:pt>
                <c:pt idx="42">
                  <c:v>0.0</c:v>
                </c:pt>
                <c:pt idx="43">
                  <c:v>3.0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273560"/>
        <c:axId val="2133279000"/>
      </c:barChart>
      <c:catAx>
        <c:axId val="213327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279000"/>
        <c:crosses val="autoZero"/>
        <c:auto val="1"/>
        <c:lblAlgn val="ctr"/>
        <c:lblOffset val="100"/>
        <c:noMultiLvlLbl val="0"/>
      </c:catAx>
      <c:valAx>
        <c:axId val="2133279000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27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10.0</c:v>
                </c:pt>
                <c:pt idx="4">
                  <c:v>22.0</c:v>
                </c:pt>
                <c:pt idx="5">
                  <c:v>48.0</c:v>
                </c:pt>
                <c:pt idx="6">
                  <c:v>80.0</c:v>
                </c:pt>
                <c:pt idx="7">
                  <c:v>163.0</c:v>
                </c:pt>
                <c:pt idx="8">
                  <c:v>229.0</c:v>
                </c:pt>
                <c:pt idx="9">
                  <c:v>274.0</c:v>
                </c:pt>
                <c:pt idx="10">
                  <c:v>478.0</c:v>
                </c:pt>
                <c:pt idx="11">
                  <c:v>671.0</c:v>
                </c:pt>
                <c:pt idx="12">
                  <c:v>731.0</c:v>
                </c:pt>
                <c:pt idx="13">
                  <c:v>735.0</c:v>
                </c:pt>
                <c:pt idx="14">
                  <c:v>785.0</c:v>
                </c:pt>
                <c:pt idx="15">
                  <c:v>801.0</c:v>
                </c:pt>
                <c:pt idx="16">
                  <c:v>766.0</c:v>
                </c:pt>
                <c:pt idx="17">
                  <c:v>693.0</c:v>
                </c:pt>
                <c:pt idx="18">
                  <c:v>641.0</c:v>
                </c:pt>
                <c:pt idx="19">
                  <c:v>558.0</c:v>
                </c:pt>
                <c:pt idx="20">
                  <c:v>525.0</c:v>
                </c:pt>
                <c:pt idx="21">
                  <c:v>480.0</c:v>
                </c:pt>
                <c:pt idx="22">
                  <c:v>395.0</c:v>
                </c:pt>
                <c:pt idx="23">
                  <c:v>288.0</c:v>
                </c:pt>
                <c:pt idx="24">
                  <c:v>183.0</c:v>
                </c:pt>
                <c:pt idx="25">
                  <c:v>154.0</c:v>
                </c:pt>
                <c:pt idx="26">
                  <c:v>99.0</c:v>
                </c:pt>
                <c:pt idx="27">
                  <c:v>54.0</c:v>
                </c:pt>
                <c:pt idx="28">
                  <c:v>47.0</c:v>
                </c:pt>
                <c:pt idx="29">
                  <c:v>26.0</c:v>
                </c:pt>
                <c:pt idx="30">
                  <c:v>15.0</c:v>
                </c:pt>
                <c:pt idx="31">
                  <c:v>10.0</c:v>
                </c:pt>
                <c:pt idx="32">
                  <c:v>2.0</c:v>
                </c:pt>
                <c:pt idx="33">
                  <c:v>7.0</c:v>
                </c:pt>
                <c:pt idx="34">
                  <c:v>4.0</c:v>
                </c:pt>
                <c:pt idx="35">
                  <c:v>3.0</c:v>
                </c:pt>
                <c:pt idx="36">
                  <c:v>1.0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786776"/>
        <c:axId val="2108762312"/>
      </c:barChart>
      <c:catAx>
        <c:axId val="210878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62312"/>
        <c:crosses val="autoZero"/>
        <c:auto val="1"/>
        <c:lblAlgn val="ctr"/>
        <c:lblOffset val="100"/>
        <c:noMultiLvlLbl val="0"/>
      </c:catAx>
      <c:valAx>
        <c:axId val="2108762312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8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11.0</c:v>
                </c:pt>
                <c:pt idx="4">
                  <c:v>18.0</c:v>
                </c:pt>
                <c:pt idx="5">
                  <c:v>48.0</c:v>
                </c:pt>
                <c:pt idx="6">
                  <c:v>72.0</c:v>
                </c:pt>
                <c:pt idx="7">
                  <c:v>160.0</c:v>
                </c:pt>
                <c:pt idx="8">
                  <c:v>242.0</c:v>
                </c:pt>
                <c:pt idx="9">
                  <c:v>294.0</c:v>
                </c:pt>
                <c:pt idx="10">
                  <c:v>476.0</c:v>
                </c:pt>
                <c:pt idx="11">
                  <c:v>662.0</c:v>
                </c:pt>
                <c:pt idx="12">
                  <c:v>780.0</c:v>
                </c:pt>
                <c:pt idx="13">
                  <c:v>755.0</c:v>
                </c:pt>
                <c:pt idx="14">
                  <c:v>762.0</c:v>
                </c:pt>
                <c:pt idx="15">
                  <c:v>778.0</c:v>
                </c:pt>
                <c:pt idx="16">
                  <c:v>729.0</c:v>
                </c:pt>
                <c:pt idx="17">
                  <c:v>707.0</c:v>
                </c:pt>
                <c:pt idx="18">
                  <c:v>661.0</c:v>
                </c:pt>
                <c:pt idx="19">
                  <c:v>597.0</c:v>
                </c:pt>
                <c:pt idx="20">
                  <c:v>501.0</c:v>
                </c:pt>
                <c:pt idx="21">
                  <c:v>423.0</c:v>
                </c:pt>
                <c:pt idx="22">
                  <c:v>385.0</c:v>
                </c:pt>
                <c:pt idx="23">
                  <c:v>288.0</c:v>
                </c:pt>
                <c:pt idx="24">
                  <c:v>226.0</c:v>
                </c:pt>
                <c:pt idx="25">
                  <c:v>156.0</c:v>
                </c:pt>
                <c:pt idx="26">
                  <c:v>99.0</c:v>
                </c:pt>
                <c:pt idx="27">
                  <c:v>53.0</c:v>
                </c:pt>
                <c:pt idx="28">
                  <c:v>42.0</c:v>
                </c:pt>
                <c:pt idx="29">
                  <c:v>19.0</c:v>
                </c:pt>
                <c:pt idx="30">
                  <c:v>13.0</c:v>
                </c:pt>
                <c:pt idx="31">
                  <c:v>7.0</c:v>
                </c:pt>
                <c:pt idx="32">
                  <c:v>7.0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0.0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761288"/>
        <c:axId val="2128766680"/>
      </c:barChart>
      <c:catAx>
        <c:axId val="212876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766680"/>
        <c:crosses val="autoZero"/>
        <c:auto val="1"/>
        <c:lblAlgn val="ctr"/>
        <c:lblOffset val="100"/>
        <c:noMultiLvlLbl val="0"/>
      </c:catAx>
      <c:valAx>
        <c:axId val="2128766680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76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25400</xdr:rowOff>
    </xdr:from>
    <xdr:to>
      <xdr:col>18</xdr:col>
      <xdr:colOff>787400</xdr:colOff>
      <xdr:row>27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787400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18</xdr:col>
      <xdr:colOff>800100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12700</xdr:rowOff>
    </xdr:from>
    <xdr:to>
      <xdr:col>18</xdr:col>
      <xdr:colOff>812800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36" sqref="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3</v>
      </c>
      <c r="C3">
        <f t="shared" si="0"/>
        <v>0.60000000000000009</v>
      </c>
    </row>
    <row r="4" spans="1:3">
      <c r="A4">
        <v>0.3</v>
      </c>
      <c r="B4">
        <v>13</v>
      </c>
      <c r="C4">
        <f t="shared" si="0"/>
        <v>3.9</v>
      </c>
    </row>
    <row r="5" spans="1:3">
      <c r="A5">
        <v>0.4</v>
      </c>
      <c r="B5">
        <v>27</v>
      </c>
      <c r="C5">
        <f t="shared" si="0"/>
        <v>10.8</v>
      </c>
    </row>
    <row r="6" spans="1:3">
      <c r="A6">
        <v>0.5</v>
      </c>
      <c r="B6">
        <v>52</v>
      </c>
      <c r="C6">
        <f t="shared" si="0"/>
        <v>26</v>
      </c>
    </row>
    <row r="7" spans="1:3">
      <c r="A7">
        <v>0.6</v>
      </c>
      <c r="B7">
        <v>82</v>
      </c>
      <c r="C7">
        <f t="shared" si="0"/>
        <v>49.199999999999996</v>
      </c>
    </row>
    <row r="8" spans="1:3">
      <c r="A8">
        <v>0.7</v>
      </c>
      <c r="B8">
        <v>149</v>
      </c>
      <c r="C8">
        <f t="shared" si="0"/>
        <v>104.3</v>
      </c>
    </row>
    <row r="9" spans="1:3">
      <c r="A9">
        <v>0.8</v>
      </c>
      <c r="B9">
        <v>206</v>
      </c>
      <c r="C9">
        <f t="shared" si="0"/>
        <v>164.8</v>
      </c>
    </row>
    <row r="10" spans="1:3">
      <c r="A10">
        <v>0.9</v>
      </c>
      <c r="B10">
        <v>266</v>
      </c>
      <c r="C10">
        <f t="shared" si="0"/>
        <v>239.4</v>
      </c>
    </row>
    <row r="11" spans="1:3">
      <c r="A11">
        <v>1</v>
      </c>
      <c r="B11">
        <v>431</v>
      </c>
      <c r="C11">
        <f t="shared" si="0"/>
        <v>431</v>
      </c>
    </row>
    <row r="12" spans="1:3">
      <c r="A12">
        <v>1.1000000000000001</v>
      </c>
      <c r="B12">
        <v>663</v>
      </c>
      <c r="C12">
        <f t="shared" si="0"/>
        <v>729.30000000000007</v>
      </c>
    </row>
    <row r="13" spans="1:3">
      <c r="A13">
        <v>1.2</v>
      </c>
      <c r="B13">
        <v>804</v>
      </c>
      <c r="C13">
        <f t="shared" si="0"/>
        <v>964.8</v>
      </c>
    </row>
    <row r="14" spans="1:3">
      <c r="A14">
        <v>1.3</v>
      </c>
      <c r="B14">
        <v>743</v>
      </c>
      <c r="C14">
        <f t="shared" si="0"/>
        <v>965.9</v>
      </c>
    </row>
    <row r="15" spans="1:3">
      <c r="A15">
        <v>1.4</v>
      </c>
      <c r="B15">
        <v>696</v>
      </c>
      <c r="C15">
        <f t="shared" si="0"/>
        <v>974.4</v>
      </c>
    </row>
    <row r="16" spans="1:3">
      <c r="A16">
        <v>1.5</v>
      </c>
      <c r="B16">
        <v>760</v>
      </c>
      <c r="C16">
        <f t="shared" si="0"/>
        <v>1140</v>
      </c>
    </row>
    <row r="17" spans="1:6">
      <c r="A17">
        <v>1.6</v>
      </c>
      <c r="B17">
        <v>724</v>
      </c>
      <c r="C17">
        <f t="shared" si="0"/>
        <v>1158.4000000000001</v>
      </c>
    </row>
    <row r="18" spans="1:6">
      <c r="A18">
        <v>1.7</v>
      </c>
      <c r="B18">
        <v>684</v>
      </c>
      <c r="C18">
        <f t="shared" si="0"/>
        <v>1162.8</v>
      </c>
    </row>
    <row r="19" spans="1:6">
      <c r="A19">
        <v>1.8</v>
      </c>
      <c r="B19">
        <v>639</v>
      </c>
      <c r="C19">
        <f t="shared" si="0"/>
        <v>1150.2</v>
      </c>
    </row>
    <row r="20" spans="1:6">
      <c r="A20">
        <v>1.9</v>
      </c>
      <c r="B20">
        <v>542</v>
      </c>
      <c r="C20">
        <f t="shared" si="0"/>
        <v>1029.8</v>
      </c>
    </row>
    <row r="21" spans="1:6">
      <c r="A21">
        <v>2</v>
      </c>
      <c r="B21">
        <v>493</v>
      </c>
      <c r="C21">
        <f t="shared" si="0"/>
        <v>986</v>
      </c>
    </row>
    <row r="22" spans="1:6">
      <c r="A22">
        <v>2.1</v>
      </c>
      <c r="B22">
        <v>461</v>
      </c>
      <c r="C22">
        <f t="shared" si="0"/>
        <v>968.1</v>
      </c>
    </row>
    <row r="23" spans="1:6">
      <c r="A23">
        <v>2.2000000000000002</v>
      </c>
      <c r="B23">
        <v>385</v>
      </c>
      <c r="C23">
        <f t="shared" si="0"/>
        <v>847.00000000000011</v>
      </c>
    </row>
    <row r="24" spans="1:6">
      <c r="A24">
        <v>2.2999999999999998</v>
      </c>
      <c r="B24">
        <v>327</v>
      </c>
      <c r="C24">
        <f t="shared" si="0"/>
        <v>752.09999999999991</v>
      </c>
    </row>
    <row r="25" spans="1:6">
      <c r="A25">
        <v>2.4</v>
      </c>
      <c r="B25">
        <v>229</v>
      </c>
      <c r="C25">
        <f t="shared" si="0"/>
        <v>549.6</v>
      </c>
    </row>
    <row r="26" spans="1:6">
      <c r="A26">
        <v>2.5</v>
      </c>
      <c r="B26">
        <v>147</v>
      </c>
      <c r="C26">
        <f t="shared" si="0"/>
        <v>367.5</v>
      </c>
    </row>
    <row r="27" spans="1:6">
      <c r="A27">
        <v>2.6</v>
      </c>
      <c r="B27">
        <v>143</v>
      </c>
      <c r="C27">
        <f t="shared" si="0"/>
        <v>371.8</v>
      </c>
    </row>
    <row r="28" spans="1:6">
      <c r="A28">
        <v>2.7</v>
      </c>
      <c r="B28">
        <v>81</v>
      </c>
      <c r="C28">
        <f t="shared" si="0"/>
        <v>218.70000000000002</v>
      </c>
    </row>
    <row r="29" spans="1:6">
      <c r="A29">
        <v>2.8</v>
      </c>
      <c r="B29">
        <v>59</v>
      </c>
      <c r="C29">
        <f t="shared" si="0"/>
        <v>165.2</v>
      </c>
    </row>
    <row r="30" spans="1:6">
      <c r="A30">
        <v>2.9</v>
      </c>
      <c r="B30">
        <v>36</v>
      </c>
      <c r="C30">
        <f t="shared" si="0"/>
        <v>104.39999999999999</v>
      </c>
      <c r="E30" t="s">
        <v>0</v>
      </c>
      <c r="F30">
        <f>SUM(B1:B51)</f>
        <v>9958</v>
      </c>
    </row>
    <row r="31" spans="1:6">
      <c r="A31">
        <v>3</v>
      </c>
      <c r="B31">
        <v>14</v>
      </c>
      <c r="C31">
        <f t="shared" si="0"/>
        <v>42</v>
      </c>
    </row>
    <row r="32" spans="1:6">
      <c r="A32">
        <v>3.1</v>
      </c>
      <c r="B32">
        <v>24</v>
      </c>
      <c r="C32">
        <f t="shared" si="0"/>
        <v>74.400000000000006</v>
      </c>
      <c r="E32" t="s">
        <v>1</v>
      </c>
      <c r="F32">
        <v>0.62019083920700002</v>
      </c>
    </row>
    <row r="33" spans="1:6">
      <c r="A33">
        <v>3.2</v>
      </c>
      <c r="B33">
        <v>9</v>
      </c>
      <c r="C33">
        <f t="shared" si="0"/>
        <v>28.8</v>
      </c>
    </row>
    <row r="34" spans="1:6">
      <c r="A34">
        <v>3.3</v>
      </c>
      <c r="B34">
        <v>7</v>
      </c>
      <c r="C34">
        <f t="shared" si="0"/>
        <v>23.099999999999998</v>
      </c>
      <c r="E34" t="s">
        <v>2</v>
      </c>
      <c r="F34">
        <f>SUM(C1:C51)/SUM(B1:B51)</f>
        <v>1.6109258887326774</v>
      </c>
    </row>
    <row r="35" spans="1:6">
      <c r="A35">
        <v>3.4</v>
      </c>
      <c r="B35">
        <v>7</v>
      </c>
      <c r="C35">
        <f t="shared" si="0"/>
        <v>23.8</v>
      </c>
    </row>
    <row r="36" spans="1:6">
      <c r="A36">
        <v>3.5</v>
      </c>
      <c r="B36">
        <v>10</v>
      </c>
      <c r="C36">
        <f t="shared" si="0"/>
        <v>35</v>
      </c>
      <c r="E36" t="s">
        <v>3</v>
      </c>
      <c r="F36">
        <f>F34/AVERAGE(Data!B2:B16)</f>
        <v>1.7210746674494418E-2</v>
      </c>
    </row>
    <row r="37" spans="1:6">
      <c r="A37">
        <v>3.6</v>
      </c>
      <c r="B37">
        <v>3</v>
      </c>
      <c r="C37">
        <f t="shared" si="0"/>
        <v>10.8</v>
      </c>
    </row>
    <row r="38" spans="1:6">
      <c r="A38">
        <v>3.7</v>
      </c>
      <c r="B38">
        <v>2</v>
      </c>
      <c r="C38">
        <f t="shared" si="0"/>
        <v>7.4</v>
      </c>
    </row>
    <row r="39" spans="1:6">
      <c r="A39">
        <v>3.8</v>
      </c>
      <c r="B39">
        <v>4</v>
      </c>
      <c r="C39">
        <f t="shared" si="0"/>
        <v>15.2</v>
      </c>
    </row>
    <row r="40" spans="1:6">
      <c r="A40">
        <v>3.9</v>
      </c>
      <c r="B40">
        <v>8</v>
      </c>
      <c r="C40">
        <f t="shared" si="0"/>
        <v>31.2</v>
      </c>
    </row>
    <row r="41" spans="1:6">
      <c r="A41">
        <v>4</v>
      </c>
      <c r="B41">
        <v>0</v>
      </c>
      <c r="C41">
        <f t="shared" si="0"/>
        <v>0</v>
      </c>
    </row>
    <row r="42" spans="1:6">
      <c r="A42">
        <v>4.0999999999999996</v>
      </c>
      <c r="B42">
        <v>2</v>
      </c>
      <c r="C42">
        <f t="shared" si="0"/>
        <v>8.1999999999999993</v>
      </c>
    </row>
    <row r="43" spans="1:6">
      <c r="A43">
        <v>4.2</v>
      </c>
      <c r="B43">
        <v>4</v>
      </c>
      <c r="C43">
        <f t="shared" si="0"/>
        <v>16.8</v>
      </c>
    </row>
    <row r="44" spans="1:6">
      <c r="A44">
        <v>4.3</v>
      </c>
      <c r="B44">
        <v>2</v>
      </c>
      <c r="C44">
        <f t="shared" si="0"/>
        <v>8.6</v>
      </c>
    </row>
    <row r="45" spans="1:6">
      <c r="A45">
        <v>4.4000000000000004</v>
      </c>
      <c r="B45">
        <v>1</v>
      </c>
      <c r="C45">
        <f t="shared" si="0"/>
        <v>4.4000000000000004</v>
      </c>
    </row>
    <row r="46" spans="1:6">
      <c r="A46">
        <v>4.5</v>
      </c>
      <c r="B46">
        <v>3</v>
      </c>
      <c r="C46">
        <f t="shared" si="0"/>
        <v>13.5</v>
      </c>
    </row>
    <row r="47" spans="1:6">
      <c r="A47">
        <v>4.5999999999999996</v>
      </c>
      <c r="B47">
        <v>1</v>
      </c>
      <c r="C47">
        <f t="shared" si="0"/>
        <v>4.5999999999999996</v>
      </c>
    </row>
    <row r="48" spans="1:6">
      <c r="A48">
        <v>4.7</v>
      </c>
      <c r="B48">
        <v>4</v>
      </c>
      <c r="C48">
        <f t="shared" si="0"/>
        <v>18.8</v>
      </c>
    </row>
    <row r="49" spans="1:3">
      <c r="A49">
        <v>4.8</v>
      </c>
      <c r="B49">
        <v>3</v>
      </c>
      <c r="C49">
        <f t="shared" si="0"/>
        <v>14.399999999999999</v>
      </c>
    </row>
    <row r="50" spans="1:3">
      <c r="A50">
        <v>4.9000000000000004</v>
      </c>
      <c r="B50">
        <v>4</v>
      </c>
      <c r="C50">
        <f t="shared" si="0"/>
        <v>19.600000000000001</v>
      </c>
    </row>
    <row r="51" spans="1:3">
      <c r="A51">
        <v>5</v>
      </c>
      <c r="B51">
        <v>1</v>
      </c>
      <c r="C51">
        <f t="shared" si="0"/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35" sqref="F35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2</v>
      </c>
      <c r="C3">
        <f t="shared" si="0"/>
        <v>0.4</v>
      </c>
    </row>
    <row r="4" spans="1:3">
      <c r="A4">
        <v>0.3</v>
      </c>
      <c r="B4">
        <v>14</v>
      </c>
      <c r="C4">
        <f t="shared" si="0"/>
        <v>4.2</v>
      </c>
    </row>
    <row r="5" spans="1:3">
      <c r="A5">
        <v>0.4</v>
      </c>
      <c r="B5">
        <v>26</v>
      </c>
      <c r="C5">
        <f t="shared" si="0"/>
        <v>10.4</v>
      </c>
    </row>
    <row r="6" spans="1:3">
      <c r="A6">
        <v>0.5</v>
      </c>
      <c r="B6">
        <v>44</v>
      </c>
      <c r="C6">
        <f t="shared" si="0"/>
        <v>22</v>
      </c>
    </row>
    <row r="7" spans="1:3">
      <c r="A7">
        <v>0.6</v>
      </c>
      <c r="B7">
        <v>69</v>
      </c>
      <c r="C7">
        <f t="shared" si="0"/>
        <v>41.4</v>
      </c>
    </row>
    <row r="8" spans="1:3">
      <c r="A8">
        <v>0.7</v>
      </c>
      <c r="B8">
        <v>174</v>
      </c>
      <c r="C8">
        <f t="shared" si="0"/>
        <v>121.8</v>
      </c>
    </row>
    <row r="9" spans="1:3">
      <c r="A9">
        <v>0.8</v>
      </c>
      <c r="B9">
        <v>224</v>
      </c>
      <c r="C9">
        <f t="shared" si="0"/>
        <v>179.20000000000002</v>
      </c>
    </row>
    <row r="10" spans="1:3">
      <c r="A10">
        <v>0.9</v>
      </c>
      <c r="B10">
        <v>285</v>
      </c>
      <c r="C10">
        <f t="shared" si="0"/>
        <v>256.5</v>
      </c>
    </row>
    <row r="11" spans="1:3">
      <c r="A11">
        <v>1</v>
      </c>
      <c r="B11">
        <v>455</v>
      </c>
      <c r="C11">
        <f t="shared" si="0"/>
        <v>455</v>
      </c>
    </row>
    <row r="12" spans="1:3">
      <c r="A12">
        <v>1.1000000000000001</v>
      </c>
      <c r="B12">
        <v>634</v>
      </c>
      <c r="C12">
        <f t="shared" si="0"/>
        <v>697.40000000000009</v>
      </c>
    </row>
    <row r="13" spans="1:3">
      <c r="A13">
        <v>1.2</v>
      </c>
      <c r="B13">
        <v>702</v>
      </c>
      <c r="C13">
        <f t="shared" si="0"/>
        <v>842.4</v>
      </c>
    </row>
    <row r="14" spans="1:3">
      <c r="A14">
        <v>1.3</v>
      </c>
      <c r="B14">
        <v>727</v>
      </c>
      <c r="C14">
        <f t="shared" si="0"/>
        <v>945.1</v>
      </c>
    </row>
    <row r="15" spans="1:3">
      <c r="A15">
        <v>1.4</v>
      </c>
      <c r="B15">
        <v>739</v>
      </c>
      <c r="C15">
        <f t="shared" si="0"/>
        <v>1034.5999999999999</v>
      </c>
    </row>
    <row r="16" spans="1:3">
      <c r="A16">
        <v>1.5</v>
      </c>
      <c r="B16">
        <v>770</v>
      </c>
      <c r="C16">
        <f t="shared" si="0"/>
        <v>1155</v>
      </c>
    </row>
    <row r="17" spans="1:6">
      <c r="A17">
        <v>1.6</v>
      </c>
      <c r="B17">
        <v>760</v>
      </c>
      <c r="C17">
        <f t="shared" si="0"/>
        <v>1216</v>
      </c>
    </row>
    <row r="18" spans="1:6">
      <c r="A18">
        <v>1.7</v>
      </c>
      <c r="B18">
        <v>700</v>
      </c>
      <c r="C18">
        <f t="shared" si="0"/>
        <v>1190</v>
      </c>
    </row>
    <row r="19" spans="1:6">
      <c r="A19">
        <v>1.8</v>
      </c>
      <c r="B19">
        <v>638</v>
      </c>
      <c r="C19">
        <f t="shared" si="0"/>
        <v>1148.4000000000001</v>
      </c>
    </row>
    <row r="20" spans="1:6">
      <c r="A20">
        <v>1.9</v>
      </c>
      <c r="B20">
        <v>612</v>
      </c>
      <c r="C20">
        <f t="shared" si="0"/>
        <v>1162.8</v>
      </c>
    </row>
    <row r="21" spans="1:6">
      <c r="A21">
        <v>2</v>
      </c>
      <c r="B21">
        <v>527</v>
      </c>
      <c r="C21">
        <f t="shared" si="0"/>
        <v>1054</v>
      </c>
    </row>
    <row r="22" spans="1:6">
      <c r="A22">
        <v>2.1</v>
      </c>
      <c r="B22">
        <v>472</v>
      </c>
      <c r="C22">
        <f t="shared" si="0"/>
        <v>991.2</v>
      </c>
    </row>
    <row r="23" spans="1:6">
      <c r="A23">
        <v>2.2000000000000002</v>
      </c>
      <c r="B23">
        <v>401</v>
      </c>
      <c r="C23">
        <f t="shared" si="0"/>
        <v>882.2</v>
      </c>
    </row>
    <row r="24" spans="1:6">
      <c r="A24">
        <v>2.2999999999999998</v>
      </c>
      <c r="B24">
        <v>298</v>
      </c>
      <c r="C24">
        <f t="shared" si="0"/>
        <v>685.4</v>
      </c>
    </row>
    <row r="25" spans="1:6">
      <c r="A25">
        <v>2.4</v>
      </c>
      <c r="B25">
        <v>209</v>
      </c>
      <c r="C25">
        <f t="shared" si="0"/>
        <v>501.59999999999997</v>
      </c>
    </row>
    <row r="26" spans="1:6">
      <c r="A26">
        <v>2.5</v>
      </c>
      <c r="B26">
        <v>168</v>
      </c>
      <c r="C26">
        <f t="shared" si="0"/>
        <v>420</v>
      </c>
    </row>
    <row r="27" spans="1:6">
      <c r="A27">
        <v>2.6</v>
      </c>
      <c r="B27">
        <v>114</v>
      </c>
      <c r="C27">
        <f t="shared" si="0"/>
        <v>296.40000000000003</v>
      </c>
    </row>
    <row r="28" spans="1:6">
      <c r="A28">
        <v>2.7</v>
      </c>
      <c r="B28">
        <v>61</v>
      </c>
      <c r="C28">
        <f t="shared" si="0"/>
        <v>164.70000000000002</v>
      </c>
    </row>
    <row r="29" spans="1:6">
      <c r="A29">
        <v>2.8</v>
      </c>
      <c r="B29">
        <v>53</v>
      </c>
      <c r="C29">
        <f t="shared" si="0"/>
        <v>148.39999999999998</v>
      </c>
      <c r="E29" t="s">
        <v>0</v>
      </c>
      <c r="F29">
        <f>SUM(B1:B51)</f>
        <v>9987</v>
      </c>
    </row>
    <row r="30" spans="1:6">
      <c r="A30">
        <v>2.9</v>
      </c>
      <c r="B30">
        <v>24</v>
      </c>
      <c r="C30">
        <f t="shared" si="0"/>
        <v>69.599999999999994</v>
      </c>
    </row>
    <row r="31" spans="1:6">
      <c r="A31">
        <v>3</v>
      </c>
      <c r="B31">
        <v>16</v>
      </c>
      <c r="C31">
        <f t="shared" si="0"/>
        <v>48</v>
      </c>
      <c r="E31" t="s">
        <v>1</v>
      </c>
      <c r="F31">
        <v>0.53306345853399995</v>
      </c>
    </row>
    <row r="32" spans="1:6">
      <c r="A32">
        <v>3.1</v>
      </c>
      <c r="B32">
        <v>15</v>
      </c>
      <c r="C32">
        <f t="shared" si="0"/>
        <v>46.5</v>
      </c>
    </row>
    <row r="33" spans="1:6">
      <c r="A33">
        <v>3.2</v>
      </c>
      <c r="B33">
        <v>9</v>
      </c>
      <c r="C33">
        <f t="shared" si="0"/>
        <v>28.8</v>
      </c>
      <c r="E33" t="s">
        <v>2</v>
      </c>
      <c r="F33">
        <f>SUM(C1:C51)/SUM(B1:B51)</f>
        <v>1.60135175728447</v>
      </c>
    </row>
    <row r="34" spans="1:6">
      <c r="A34">
        <v>3.3</v>
      </c>
      <c r="B34">
        <v>9</v>
      </c>
      <c r="C34">
        <f t="shared" si="0"/>
        <v>29.7</v>
      </c>
    </row>
    <row r="35" spans="1:6">
      <c r="A35">
        <v>3.4</v>
      </c>
      <c r="B35">
        <v>4</v>
      </c>
      <c r="C35">
        <f t="shared" si="0"/>
        <v>13.6</v>
      </c>
      <c r="E35" t="s">
        <v>3</v>
      </c>
      <c r="F35">
        <f>F33/AVERAGE(Data!B1:B15)</f>
        <v>1.8597200001644613E-2</v>
      </c>
    </row>
    <row r="36" spans="1:6">
      <c r="A36">
        <v>3.5</v>
      </c>
      <c r="B36">
        <v>4</v>
      </c>
      <c r="C36">
        <f t="shared" si="0"/>
        <v>14</v>
      </c>
    </row>
    <row r="37" spans="1:6">
      <c r="A37">
        <v>3.6</v>
      </c>
      <c r="B37">
        <v>6</v>
      </c>
      <c r="C37">
        <f t="shared" si="0"/>
        <v>21.6</v>
      </c>
    </row>
    <row r="38" spans="1:6">
      <c r="A38">
        <v>3.7</v>
      </c>
      <c r="B38">
        <v>4</v>
      </c>
      <c r="C38">
        <f t="shared" si="0"/>
        <v>14.8</v>
      </c>
    </row>
    <row r="39" spans="1:6">
      <c r="A39">
        <v>3.8</v>
      </c>
      <c r="B39">
        <v>0</v>
      </c>
      <c r="C39">
        <f t="shared" si="0"/>
        <v>0</v>
      </c>
    </row>
    <row r="40" spans="1:6">
      <c r="A40">
        <v>3.9</v>
      </c>
      <c r="B40">
        <v>3</v>
      </c>
      <c r="C40">
        <f t="shared" si="0"/>
        <v>11.7</v>
      </c>
    </row>
    <row r="41" spans="1:6">
      <c r="A41">
        <v>4</v>
      </c>
      <c r="B41">
        <v>1</v>
      </c>
      <c r="C41">
        <f t="shared" si="0"/>
        <v>4</v>
      </c>
    </row>
    <row r="42" spans="1:6">
      <c r="A42">
        <v>4.0999999999999996</v>
      </c>
      <c r="B42">
        <v>2</v>
      </c>
      <c r="C42">
        <f t="shared" si="0"/>
        <v>8.1999999999999993</v>
      </c>
    </row>
    <row r="43" spans="1:6">
      <c r="A43">
        <v>4.2</v>
      </c>
      <c r="B43">
        <v>0</v>
      </c>
      <c r="C43">
        <f t="shared" si="0"/>
        <v>0</v>
      </c>
    </row>
    <row r="44" spans="1:6">
      <c r="A44">
        <v>4.3</v>
      </c>
      <c r="B44">
        <v>3</v>
      </c>
      <c r="C44">
        <f t="shared" si="0"/>
        <v>12.899999999999999</v>
      </c>
    </row>
    <row r="45" spans="1:6">
      <c r="A45">
        <v>4.4000000000000004</v>
      </c>
      <c r="B45">
        <v>1</v>
      </c>
      <c r="C45">
        <f t="shared" si="0"/>
        <v>4.4000000000000004</v>
      </c>
    </row>
    <row r="46" spans="1:6">
      <c r="A46">
        <v>4.5</v>
      </c>
      <c r="B46">
        <v>1</v>
      </c>
      <c r="C46">
        <f t="shared" si="0"/>
        <v>4.5</v>
      </c>
    </row>
    <row r="47" spans="1:6">
      <c r="A47">
        <v>4.5999999999999996</v>
      </c>
      <c r="B47">
        <v>2</v>
      </c>
      <c r="C47">
        <f t="shared" si="0"/>
        <v>9.1999999999999993</v>
      </c>
    </row>
    <row r="48" spans="1:6">
      <c r="A48">
        <v>4.7</v>
      </c>
      <c r="B48">
        <v>0</v>
      </c>
      <c r="C48">
        <f t="shared" si="0"/>
        <v>0</v>
      </c>
    </row>
    <row r="49" spans="1:3">
      <c r="A49">
        <v>4.8</v>
      </c>
      <c r="B49">
        <v>1</v>
      </c>
      <c r="C49">
        <f t="shared" si="0"/>
        <v>4.8</v>
      </c>
    </row>
    <row r="50" spans="1:3">
      <c r="A50">
        <v>4.9000000000000004</v>
      </c>
      <c r="B50">
        <v>1</v>
      </c>
      <c r="C50">
        <f t="shared" si="0"/>
        <v>4.9000000000000004</v>
      </c>
    </row>
    <row r="51" spans="1:3">
      <c r="A51">
        <v>5</v>
      </c>
      <c r="B51">
        <v>3</v>
      </c>
      <c r="C51">
        <f t="shared" si="0"/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36" sqref="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4</v>
      </c>
      <c r="C3">
        <f t="shared" si="0"/>
        <v>0.8</v>
      </c>
    </row>
    <row r="4" spans="1:3">
      <c r="A4">
        <v>0.3</v>
      </c>
      <c r="B4">
        <v>10</v>
      </c>
      <c r="C4">
        <f t="shared" si="0"/>
        <v>3</v>
      </c>
    </row>
    <row r="5" spans="1:3">
      <c r="A5">
        <v>0.4</v>
      </c>
      <c r="B5">
        <v>22</v>
      </c>
      <c r="C5">
        <f t="shared" si="0"/>
        <v>8.8000000000000007</v>
      </c>
    </row>
    <row r="6" spans="1:3">
      <c r="A6">
        <v>0.5</v>
      </c>
      <c r="B6">
        <v>48</v>
      </c>
      <c r="C6">
        <f t="shared" si="0"/>
        <v>24</v>
      </c>
    </row>
    <row r="7" spans="1:3">
      <c r="A7">
        <v>0.6</v>
      </c>
      <c r="B7">
        <v>80</v>
      </c>
      <c r="C7">
        <f t="shared" si="0"/>
        <v>48</v>
      </c>
    </row>
    <row r="8" spans="1:3">
      <c r="A8">
        <v>0.7</v>
      </c>
      <c r="B8">
        <v>163</v>
      </c>
      <c r="C8">
        <f t="shared" si="0"/>
        <v>114.1</v>
      </c>
    </row>
    <row r="9" spans="1:3">
      <c r="A9">
        <v>0.8</v>
      </c>
      <c r="B9">
        <v>229</v>
      </c>
      <c r="C9">
        <f t="shared" si="0"/>
        <v>183.20000000000002</v>
      </c>
    </row>
    <row r="10" spans="1:3">
      <c r="A10">
        <v>0.9</v>
      </c>
      <c r="B10">
        <v>274</v>
      </c>
      <c r="C10">
        <f t="shared" si="0"/>
        <v>246.6</v>
      </c>
    </row>
    <row r="11" spans="1:3">
      <c r="A11">
        <v>1</v>
      </c>
      <c r="B11">
        <v>478</v>
      </c>
      <c r="C11">
        <f t="shared" si="0"/>
        <v>478</v>
      </c>
    </row>
    <row r="12" spans="1:3">
      <c r="A12">
        <v>1.1000000000000001</v>
      </c>
      <c r="B12">
        <v>671</v>
      </c>
      <c r="C12">
        <f t="shared" si="0"/>
        <v>738.1</v>
      </c>
    </row>
    <row r="13" spans="1:3">
      <c r="A13">
        <v>1.2</v>
      </c>
      <c r="B13">
        <v>731</v>
      </c>
      <c r="C13">
        <f t="shared" si="0"/>
        <v>877.19999999999993</v>
      </c>
    </row>
    <row r="14" spans="1:3">
      <c r="A14">
        <v>1.3</v>
      </c>
      <c r="B14">
        <v>735</v>
      </c>
      <c r="C14">
        <f t="shared" si="0"/>
        <v>955.5</v>
      </c>
    </row>
    <row r="15" spans="1:3">
      <c r="A15">
        <v>1.4</v>
      </c>
      <c r="B15">
        <v>785</v>
      </c>
      <c r="C15">
        <f t="shared" si="0"/>
        <v>1099</v>
      </c>
    </row>
    <row r="16" spans="1:3">
      <c r="A16">
        <v>1.5</v>
      </c>
      <c r="B16">
        <v>801</v>
      </c>
      <c r="C16">
        <f t="shared" si="0"/>
        <v>1201.5</v>
      </c>
    </row>
    <row r="17" spans="1:6">
      <c r="A17">
        <v>1.6</v>
      </c>
      <c r="B17">
        <v>766</v>
      </c>
      <c r="C17">
        <f t="shared" si="0"/>
        <v>1225.6000000000001</v>
      </c>
    </row>
    <row r="18" spans="1:6">
      <c r="A18">
        <v>1.7</v>
      </c>
      <c r="B18">
        <v>693</v>
      </c>
      <c r="C18">
        <f t="shared" si="0"/>
        <v>1178.0999999999999</v>
      </c>
    </row>
    <row r="19" spans="1:6">
      <c r="A19">
        <v>1.8</v>
      </c>
      <c r="B19">
        <v>641</v>
      </c>
      <c r="C19">
        <f t="shared" si="0"/>
        <v>1153.8</v>
      </c>
    </row>
    <row r="20" spans="1:6">
      <c r="A20">
        <v>1.9</v>
      </c>
      <c r="B20">
        <v>558</v>
      </c>
      <c r="C20">
        <f t="shared" si="0"/>
        <v>1060.2</v>
      </c>
    </row>
    <row r="21" spans="1:6">
      <c r="A21">
        <v>2</v>
      </c>
      <c r="B21">
        <v>525</v>
      </c>
      <c r="C21">
        <f t="shared" si="0"/>
        <v>1050</v>
      </c>
    </row>
    <row r="22" spans="1:6">
      <c r="A22">
        <v>2.1</v>
      </c>
      <c r="B22">
        <v>480</v>
      </c>
      <c r="C22">
        <f t="shared" si="0"/>
        <v>1008</v>
      </c>
    </row>
    <row r="23" spans="1:6">
      <c r="A23">
        <v>2.2000000000000002</v>
      </c>
      <c r="B23">
        <v>395</v>
      </c>
      <c r="C23">
        <f t="shared" si="0"/>
        <v>869.00000000000011</v>
      </c>
    </row>
    <row r="24" spans="1:6">
      <c r="A24">
        <v>2.2999999999999998</v>
      </c>
      <c r="B24">
        <v>288</v>
      </c>
      <c r="C24">
        <f t="shared" si="0"/>
        <v>662.4</v>
      </c>
    </row>
    <row r="25" spans="1:6">
      <c r="A25">
        <v>2.4</v>
      </c>
      <c r="B25">
        <v>183</v>
      </c>
      <c r="C25">
        <f t="shared" si="0"/>
        <v>439.2</v>
      </c>
    </row>
    <row r="26" spans="1:6">
      <c r="A26">
        <v>2.5</v>
      </c>
      <c r="B26">
        <v>154</v>
      </c>
      <c r="C26">
        <f t="shared" si="0"/>
        <v>385</v>
      </c>
    </row>
    <row r="27" spans="1:6">
      <c r="A27">
        <v>2.6</v>
      </c>
      <c r="B27">
        <v>99</v>
      </c>
      <c r="C27">
        <f t="shared" si="0"/>
        <v>257.40000000000003</v>
      </c>
    </row>
    <row r="28" spans="1:6">
      <c r="A28">
        <v>2.7</v>
      </c>
      <c r="B28">
        <v>54</v>
      </c>
      <c r="C28">
        <f t="shared" si="0"/>
        <v>145.80000000000001</v>
      </c>
    </row>
    <row r="29" spans="1:6">
      <c r="A29">
        <v>2.8</v>
      </c>
      <c r="B29">
        <v>47</v>
      </c>
      <c r="C29">
        <f t="shared" si="0"/>
        <v>131.6</v>
      </c>
    </row>
    <row r="30" spans="1:6">
      <c r="A30">
        <v>2.9</v>
      </c>
      <c r="B30">
        <v>26</v>
      </c>
      <c r="C30">
        <f t="shared" si="0"/>
        <v>75.399999999999991</v>
      </c>
      <c r="E30" t="s">
        <v>0</v>
      </c>
      <c r="F30">
        <f>SUM(B1:B51)</f>
        <v>9990</v>
      </c>
    </row>
    <row r="31" spans="1:6">
      <c r="A31">
        <v>3</v>
      </c>
      <c r="B31">
        <v>15</v>
      </c>
      <c r="C31">
        <f t="shared" si="0"/>
        <v>45</v>
      </c>
    </row>
    <row r="32" spans="1:6">
      <c r="A32">
        <v>3.1</v>
      </c>
      <c r="B32">
        <v>10</v>
      </c>
      <c r="C32">
        <f t="shared" si="0"/>
        <v>31</v>
      </c>
      <c r="E32" t="s">
        <v>1</v>
      </c>
      <c r="F32">
        <v>0.51287751323700004</v>
      </c>
    </row>
    <row r="33" spans="1:6">
      <c r="A33">
        <v>3.2</v>
      </c>
      <c r="B33">
        <v>2</v>
      </c>
      <c r="C33">
        <f t="shared" si="0"/>
        <v>6.4</v>
      </c>
    </row>
    <row r="34" spans="1:6">
      <c r="A34">
        <v>3.3</v>
      </c>
      <c r="B34">
        <v>7</v>
      </c>
      <c r="C34">
        <f t="shared" si="0"/>
        <v>23.099999999999998</v>
      </c>
      <c r="E34" t="s">
        <v>2</v>
      </c>
      <c r="F34">
        <f>SUM(C1:C51)/SUM(B1:B51)</f>
        <v>1.58015015015015</v>
      </c>
    </row>
    <row r="35" spans="1:6">
      <c r="A35">
        <v>3.4</v>
      </c>
      <c r="B35">
        <v>4</v>
      </c>
      <c r="C35">
        <f t="shared" si="0"/>
        <v>13.6</v>
      </c>
    </row>
    <row r="36" spans="1:6">
      <c r="A36">
        <v>3.5</v>
      </c>
      <c r="B36">
        <v>3</v>
      </c>
      <c r="C36">
        <f t="shared" si="0"/>
        <v>10.5</v>
      </c>
      <c r="E36" t="s">
        <v>3</v>
      </c>
      <c r="F36">
        <f>F34/AVERAGE(Data!B2:B16)</f>
        <v>1.6881946048612716E-2</v>
      </c>
    </row>
    <row r="37" spans="1:6">
      <c r="A37">
        <v>3.6</v>
      </c>
      <c r="B37">
        <v>1</v>
      </c>
      <c r="C37">
        <f t="shared" si="0"/>
        <v>3.6</v>
      </c>
    </row>
    <row r="38" spans="1:6">
      <c r="A38">
        <v>3.7</v>
      </c>
      <c r="B38">
        <v>2</v>
      </c>
      <c r="C38">
        <f t="shared" si="0"/>
        <v>7.4</v>
      </c>
    </row>
    <row r="39" spans="1:6">
      <c r="A39">
        <v>3.8</v>
      </c>
      <c r="B39">
        <v>0</v>
      </c>
      <c r="C39">
        <f t="shared" si="0"/>
        <v>0</v>
      </c>
    </row>
    <row r="40" spans="1:6">
      <c r="A40">
        <v>3.9</v>
      </c>
      <c r="B40">
        <v>1</v>
      </c>
      <c r="C40">
        <f t="shared" si="0"/>
        <v>3.9</v>
      </c>
    </row>
    <row r="41" spans="1:6">
      <c r="A41">
        <v>4</v>
      </c>
      <c r="B41">
        <v>0</v>
      </c>
      <c r="C41">
        <f t="shared" si="0"/>
        <v>0</v>
      </c>
    </row>
    <row r="42" spans="1:6">
      <c r="A42">
        <v>4.0999999999999996</v>
      </c>
      <c r="B42">
        <v>2</v>
      </c>
      <c r="C42">
        <f t="shared" si="0"/>
        <v>8.1999999999999993</v>
      </c>
    </row>
    <row r="43" spans="1:6">
      <c r="A43">
        <v>4.2</v>
      </c>
      <c r="B43">
        <v>0</v>
      </c>
      <c r="C43">
        <f t="shared" si="0"/>
        <v>0</v>
      </c>
    </row>
    <row r="44" spans="1:6">
      <c r="A44">
        <v>4.3</v>
      </c>
      <c r="B44">
        <v>1</v>
      </c>
      <c r="C44">
        <f t="shared" si="0"/>
        <v>4.3</v>
      </c>
    </row>
    <row r="45" spans="1:6">
      <c r="A45">
        <v>4.4000000000000004</v>
      </c>
      <c r="B45">
        <v>0</v>
      </c>
      <c r="C45">
        <f t="shared" si="0"/>
        <v>0</v>
      </c>
    </row>
    <row r="46" spans="1:6">
      <c r="A46">
        <v>4.5</v>
      </c>
      <c r="B46">
        <v>0</v>
      </c>
      <c r="C46">
        <f t="shared" si="0"/>
        <v>0</v>
      </c>
    </row>
    <row r="47" spans="1:6">
      <c r="A47">
        <v>4.5999999999999996</v>
      </c>
      <c r="B47">
        <v>1</v>
      </c>
      <c r="C47">
        <f t="shared" si="0"/>
        <v>4.5999999999999996</v>
      </c>
    </row>
    <row r="48" spans="1:6">
      <c r="A48">
        <v>4.7</v>
      </c>
      <c r="B48">
        <v>0</v>
      </c>
      <c r="C48">
        <f t="shared" si="0"/>
        <v>0</v>
      </c>
    </row>
    <row r="49" spans="1:3">
      <c r="A49">
        <v>4.8</v>
      </c>
      <c r="B49">
        <v>1</v>
      </c>
      <c r="C49">
        <f t="shared" si="0"/>
        <v>4.8</v>
      </c>
    </row>
    <row r="50" spans="1:3">
      <c r="A50">
        <v>4.9000000000000004</v>
      </c>
      <c r="B50">
        <v>0</v>
      </c>
      <c r="C50">
        <f t="shared" si="0"/>
        <v>0</v>
      </c>
    </row>
    <row r="51" spans="1:3">
      <c r="A51">
        <v>5</v>
      </c>
      <c r="B51">
        <v>0</v>
      </c>
      <c r="C51">
        <f t="shared" si="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36" sqref="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4</v>
      </c>
      <c r="C3">
        <f t="shared" si="0"/>
        <v>0.8</v>
      </c>
    </row>
    <row r="4" spans="1:3">
      <c r="A4">
        <v>0.3</v>
      </c>
      <c r="B4">
        <v>11</v>
      </c>
      <c r="C4">
        <f t="shared" si="0"/>
        <v>3.3</v>
      </c>
    </row>
    <row r="5" spans="1:3">
      <c r="A5">
        <v>0.4</v>
      </c>
      <c r="B5">
        <v>18</v>
      </c>
      <c r="C5">
        <f t="shared" si="0"/>
        <v>7.2</v>
      </c>
    </row>
    <row r="6" spans="1:3">
      <c r="A6">
        <v>0.5</v>
      </c>
      <c r="B6">
        <v>48</v>
      </c>
      <c r="C6">
        <f t="shared" si="0"/>
        <v>24</v>
      </c>
    </row>
    <row r="7" spans="1:3">
      <c r="A7">
        <v>0.6</v>
      </c>
      <c r="B7">
        <v>72</v>
      </c>
      <c r="C7">
        <f t="shared" si="0"/>
        <v>43.199999999999996</v>
      </c>
    </row>
    <row r="8" spans="1:3">
      <c r="A8">
        <v>0.7</v>
      </c>
      <c r="B8">
        <v>160</v>
      </c>
      <c r="C8">
        <f t="shared" si="0"/>
        <v>112</v>
      </c>
    </row>
    <row r="9" spans="1:3">
      <c r="A9">
        <v>0.8</v>
      </c>
      <c r="B9">
        <v>242</v>
      </c>
      <c r="C9">
        <f t="shared" si="0"/>
        <v>193.60000000000002</v>
      </c>
    </row>
    <row r="10" spans="1:3">
      <c r="A10">
        <v>0.9</v>
      </c>
      <c r="B10">
        <v>294</v>
      </c>
      <c r="C10">
        <f t="shared" si="0"/>
        <v>264.60000000000002</v>
      </c>
    </row>
    <row r="11" spans="1:3">
      <c r="A11">
        <v>1</v>
      </c>
      <c r="B11">
        <v>476</v>
      </c>
      <c r="C11">
        <f t="shared" si="0"/>
        <v>476</v>
      </c>
    </row>
    <row r="12" spans="1:3">
      <c r="A12">
        <v>1.1000000000000001</v>
      </c>
      <c r="B12">
        <v>662</v>
      </c>
      <c r="C12">
        <f t="shared" si="0"/>
        <v>728.2</v>
      </c>
    </row>
    <row r="13" spans="1:3">
      <c r="A13">
        <v>1.2</v>
      </c>
      <c r="B13">
        <v>780</v>
      </c>
      <c r="C13">
        <f t="shared" si="0"/>
        <v>936</v>
      </c>
    </row>
    <row r="14" spans="1:3">
      <c r="A14">
        <v>1.3</v>
      </c>
      <c r="B14">
        <v>755</v>
      </c>
      <c r="C14">
        <f t="shared" si="0"/>
        <v>981.5</v>
      </c>
    </row>
    <row r="15" spans="1:3">
      <c r="A15">
        <v>1.4</v>
      </c>
      <c r="B15">
        <v>762</v>
      </c>
      <c r="C15">
        <f t="shared" si="0"/>
        <v>1066.8</v>
      </c>
    </row>
    <row r="16" spans="1:3">
      <c r="A16">
        <v>1.5</v>
      </c>
      <c r="B16">
        <v>778</v>
      </c>
      <c r="C16">
        <f t="shared" si="0"/>
        <v>1167</v>
      </c>
    </row>
    <row r="17" spans="1:6">
      <c r="A17">
        <v>1.6</v>
      </c>
      <c r="B17">
        <v>729</v>
      </c>
      <c r="C17">
        <f t="shared" si="0"/>
        <v>1166.4000000000001</v>
      </c>
    </row>
    <row r="18" spans="1:6">
      <c r="A18">
        <v>1.7</v>
      </c>
      <c r="B18">
        <v>707</v>
      </c>
      <c r="C18">
        <f t="shared" si="0"/>
        <v>1201.8999999999999</v>
      </c>
    </row>
    <row r="19" spans="1:6">
      <c r="A19">
        <v>1.8</v>
      </c>
      <c r="B19">
        <v>661</v>
      </c>
      <c r="C19">
        <f t="shared" si="0"/>
        <v>1189.8</v>
      </c>
    </row>
    <row r="20" spans="1:6">
      <c r="A20">
        <v>1.9</v>
      </c>
      <c r="B20">
        <v>597</v>
      </c>
      <c r="C20">
        <f t="shared" si="0"/>
        <v>1134.3</v>
      </c>
    </row>
    <row r="21" spans="1:6">
      <c r="A21">
        <v>2</v>
      </c>
      <c r="B21">
        <v>501</v>
      </c>
      <c r="C21">
        <f t="shared" si="0"/>
        <v>1002</v>
      </c>
    </row>
    <row r="22" spans="1:6">
      <c r="A22">
        <v>2.1</v>
      </c>
      <c r="B22">
        <v>423</v>
      </c>
      <c r="C22">
        <f t="shared" si="0"/>
        <v>888.30000000000007</v>
      </c>
    </row>
    <row r="23" spans="1:6">
      <c r="A23">
        <v>2.2000000000000002</v>
      </c>
      <c r="B23">
        <v>385</v>
      </c>
      <c r="C23">
        <f t="shared" si="0"/>
        <v>847.00000000000011</v>
      </c>
    </row>
    <row r="24" spans="1:6">
      <c r="A24">
        <v>2.2999999999999998</v>
      </c>
      <c r="B24">
        <v>288</v>
      </c>
      <c r="C24">
        <f t="shared" si="0"/>
        <v>662.4</v>
      </c>
    </row>
    <row r="25" spans="1:6">
      <c r="A25">
        <v>2.4</v>
      </c>
      <c r="B25">
        <v>226</v>
      </c>
      <c r="C25">
        <f t="shared" si="0"/>
        <v>542.4</v>
      </c>
    </row>
    <row r="26" spans="1:6">
      <c r="A26">
        <v>2.5</v>
      </c>
      <c r="B26">
        <v>156</v>
      </c>
      <c r="C26">
        <f t="shared" si="0"/>
        <v>390</v>
      </c>
    </row>
    <row r="27" spans="1:6">
      <c r="A27">
        <v>2.6</v>
      </c>
      <c r="B27">
        <v>99</v>
      </c>
      <c r="C27">
        <f t="shared" si="0"/>
        <v>257.40000000000003</v>
      </c>
    </row>
    <row r="28" spans="1:6">
      <c r="A28">
        <v>2.7</v>
      </c>
      <c r="B28">
        <v>53</v>
      </c>
      <c r="C28">
        <f t="shared" si="0"/>
        <v>143.10000000000002</v>
      </c>
    </row>
    <row r="29" spans="1:6">
      <c r="A29">
        <v>2.8</v>
      </c>
      <c r="B29">
        <v>42</v>
      </c>
      <c r="C29">
        <f t="shared" si="0"/>
        <v>117.6</v>
      </c>
    </row>
    <row r="30" spans="1:6">
      <c r="A30">
        <v>2.9</v>
      </c>
      <c r="B30">
        <v>19</v>
      </c>
      <c r="C30">
        <f t="shared" si="0"/>
        <v>55.1</v>
      </c>
      <c r="E30" t="s">
        <v>0</v>
      </c>
      <c r="F30">
        <f>SUM(B1:B51)</f>
        <v>9998</v>
      </c>
    </row>
    <row r="31" spans="1:6">
      <c r="A31">
        <v>3</v>
      </c>
      <c r="B31">
        <v>13</v>
      </c>
      <c r="C31">
        <f t="shared" si="0"/>
        <v>39</v>
      </c>
    </row>
    <row r="32" spans="1:6">
      <c r="A32">
        <v>3.1</v>
      </c>
      <c r="B32">
        <v>7</v>
      </c>
      <c r="C32">
        <f t="shared" si="0"/>
        <v>21.7</v>
      </c>
      <c r="E32" t="s">
        <v>1</v>
      </c>
      <c r="F32">
        <v>0.49561788343300001</v>
      </c>
    </row>
    <row r="33" spans="1:6">
      <c r="A33">
        <v>3.2</v>
      </c>
      <c r="B33">
        <v>7</v>
      </c>
      <c r="C33">
        <f t="shared" si="0"/>
        <v>22.400000000000002</v>
      </c>
    </row>
    <row r="34" spans="1:6">
      <c r="A34">
        <v>3.3</v>
      </c>
      <c r="B34">
        <v>3</v>
      </c>
      <c r="C34">
        <f t="shared" si="0"/>
        <v>9.8999999999999986</v>
      </c>
      <c r="E34" t="s">
        <v>2</v>
      </c>
      <c r="F34">
        <f>SUM(C1:C51)/SUM(B1:B51)</f>
        <v>1.5777155431086214</v>
      </c>
    </row>
    <row r="35" spans="1:6">
      <c r="A35">
        <v>3.4</v>
      </c>
      <c r="B35">
        <v>2</v>
      </c>
      <c r="C35">
        <f t="shared" si="0"/>
        <v>6.8</v>
      </c>
    </row>
    <row r="36" spans="1:6">
      <c r="A36">
        <v>3.5</v>
      </c>
      <c r="B36">
        <v>2</v>
      </c>
      <c r="C36">
        <f t="shared" si="0"/>
        <v>7</v>
      </c>
      <c r="E36" t="s">
        <v>3</v>
      </c>
      <c r="F36">
        <f>F34/AVERAGE(Data!B2:B16)</f>
        <v>1.6855935289622023E-2</v>
      </c>
    </row>
    <row r="37" spans="1:6">
      <c r="A37">
        <v>3.6</v>
      </c>
      <c r="B37">
        <v>0</v>
      </c>
      <c r="C37">
        <f t="shared" si="0"/>
        <v>0</v>
      </c>
    </row>
    <row r="38" spans="1:6">
      <c r="A38">
        <v>3.7</v>
      </c>
      <c r="B38">
        <v>4</v>
      </c>
      <c r="C38">
        <f t="shared" si="0"/>
        <v>14.8</v>
      </c>
    </row>
    <row r="39" spans="1:6">
      <c r="A39">
        <v>3.8</v>
      </c>
      <c r="B39">
        <v>1</v>
      </c>
      <c r="C39">
        <f t="shared" si="0"/>
        <v>3.8</v>
      </c>
    </row>
    <row r="40" spans="1:6">
      <c r="A40">
        <v>3.9</v>
      </c>
      <c r="B40">
        <v>2</v>
      </c>
      <c r="C40">
        <f t="shared" si="0"/>
        <v>7.8</v>
      </c>
    </row>
    <row r="41" spans="1:6">
      <c r="A41">
        <v>4</v>
      </c>
      <c r="B41">
        <v>1</v>
      </c>
      <c r="C41">
        <f t="shared" si="0"/>
        <v>4</v>
      </c>
    </row>
    <row r="42" spans="1:6">
      <c r="A42">
        <v>4.0999999999999996</v>
      </c>
      <c r="B42">
        <v>1</v>
      </c>
      <c r="C42">
        <f t="shared" si="0"/>
        <v>4.0999999999999996</v>
      </c>
    </row>
    <row r="43" spans="1:6">
      <c r="A43">
        <v>4.2</v>
      </c>
      <c r="B43">
        <v>1</v>
      </c>
      <c r="C43">
        <f t="shared" si="0"/>
        <v>4.2</v>
      </c>
    </row>
    <row r="44" spans="1:6">
      <c r="A44">
        <v>4.3</v>
      </c>
      <c r="B44">
        <v>2</v>
      </c>
      <c r="C44">
        <f t="shared" si="0"/>
        <v>8.6</v>
      </c>
    </row>
    <row r="45" spans="1:6">
      <c r="A45">
        <v>4.4000000000000004</v>
      </c>
      <c r="B45">
        <v>1</v>
      </c>
      <c r="C45">
        <f t="shared" si="0"/>
        <v>4.4000000000000004</v>
      </c>
    </row>
    <row r="46" spans="1:6">
      <c r="A46">
        <v>4.5</v>
      </c>
      <c r="B46">
        <v>2</v>
      </c>
      <c r="C46">
        <f t="shared" si="0"/>
        <v>9</v>
      </c>
    </row>
    <row r="47" spans="1:6">
      <c r="A47">
        <v>4.5999999999999996</v>
      </c>
      <c r="B47">
        <v>1</v>
      </c>
      <c r="C47">
        <f t="shared" si="0"/>
        <v>4.5999999999999996</v>
      </c>
    </row>
    <row r="48" spans="1:6">
      <c r="A48">
        <v>4.7</v>
      </c>
      <c r="B48">
        <v>0</v>
      </c>
      <c r="C48">
        <f t="shared" si="0"/>
        <v>0</v>
      </c>
    </row>
    <row r="49" spans="1:3">
      <c r="A49">
        <v>4.8</v>
      </c>
      <c r="B49">
        <v>0</v>
      </c>
      <c r="C49">
        <f t="shared" si="0"/>
        <v>0</v>
      </c>
    </row>
    <row r="50" spans="1:3">
      <c r="A50">
        <v>4.9000000000000004</v>
      </c>
      <c r="B50">
        <v>0</v>
      </c>
      <c r="C50">
        <f t="shared" si="0"/>
        <v>0</v>
      </c>
    </row>
    <row r="51" spans="1:3">
      <c r="A51">
        <v>5</v>
      </c>
      <c r="B51">
        <v>0</v>
      </c>
      <c r="C51">
        <f t="shared" si="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0" sqref="E10"/>
    </sheetView>
  </sheetViews>
  <sheetFormatPr baseColWidth="10" defaultRowHeight="15" x14ac:dyDescent="0"/>
  <sheetData>
    <row r="1" spans="1:3">
      <c r="A1" t="s">
        <v>4</v>
      </c>
      <c r="B1" t="s">
        <v>5</v>
      </c>
      <c r="C1" t="s">
        <v>6</v>
      </c>
    </row>
    <row r="2" spans="1:3">
      <c r="A2">
        <v>0</v>
      </c>
      <c r="B2">
        <v>165.5</v>
      </c>
      <c r="C2">
        <v>83</v>
      </c>
    </row>
    <row r="3" spans="1:3">
      <c r="A3">
        <v>1</v>
      </c>
      <c r="B3">
        <v>125.6</v>
      </c>
      <c r="C3">
        <v>63</v>
      </c>
    </row>
    <row r="4" spans="1:3">
      <c r="A4">
        <v>2</v>
      </c>
      <c r="B4">
        <v>157.69999999999999</v>
      </c>
      <c r="C4">
        <v>79</v>
      </c>
    </row>
    <row r="5" spans="1:3">
      <c r="A5">
        <v>3</v>
      </c>
      <c r="B5">
        <v>47.8</v>
      </c>
      <c r="C5">
        <v>24</v>
      </c>
    </row>
    <row r="6" spans="1:3">
      <c r="A6">
        <v>4</v>
      </c>
      <c r="B6">
        <v>13.9</v>
      </c>
      <c r="C6">
        <v>7</v>
      </c>
    </row>
    <row r="7" spans="1:3">
      <c r="A7">
        <v>5</v>
      </c>
      <c r="B7">
        <v>118</v>
      </c>
      <c r="C7">
        <v>59</v>
      </c>
    </row>
    <row r="8" spans="1:3">
      <c r="A8">
        <v>6</v>
      </c>
      <c r="B8">
        <v>145.1</v>
      </c>
      <c r="C8">
        <v>73</v>
      </c>
    </row>
    <row r="9" spans="1:3">
      <c r="A9">
        <v>7</v>
      </c>
      <c r="B9">
        <v>153</v>
      </c>
      <c r="C9">
        <v>76</v>
      </c>
    </row>
    <row r="10" spans="1:3">
      <c r="A10">
        <v>8</v>
      </c>
      <c r="B10">
        <v>43.9</v>
      </c>
      <c r="C10">
        <v>21</v>
      </c>
    </row>
    <row r="11" spans="1:3">
      <c r="A11">
        <v>9</v>
      </c>
      <c r="B11">
        <v>8</v>
      </c>
      <c r="C11">
        <v>3</v>
      </c>
    </row>
    <row r="12" spans="1:3">
      <c r="A12">
        <v>10</v>
      </c>
      <c r="B12">
        <v>142.1</v>
      </c>
      <c r="C12">
        <v>70</v>
      </c>
    </row>
    <row r="13" spans="1:3">
      <c r="A13">
        <v>11</v>
      </c>
      <c r="B13">
        <v>6.2</v>
      </c>
      <c r="C13">
        <v>2</v>
      </c>
    </row>
    <row r="14" spans="1:3">
      <c r="A14">
        <v>12</v>
      </c>
      <c r="B14">
        <v>54.3</v>
      </c>
      <c r="C14">
        <v>26</v>
      </c>
    </row>
    <row r="15" spans="1:3">
      <c r="A15">
        <v>13</v>
      </c>
      <c r="B15">
        <v>24.4</v>
      </c>
      <c r="C15">
        <v>11</v>
      </c>
    </row>
    <row r="16" spans="1:3">
      <c r="A16">
        <v>14</v>
      </c>
      <c r="B16">
        <v>198.5</v>
      </c>
      <c r="C16">
        <v>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Weights</vt:lpstr>
      <vt:lpstr>Diameter</vt:lpstr>
      <vt:lpstr>WeightsDiameter</vt:lpstr>
      <vt:lpstr>Data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2014-02-21T01:11:20Z</dcterms:created>
  <dcterms:modified xsi:type="dcterms:W3CDTF">2014-03-05T12:39:15Z</dcterms:modified>
</cp:coreProperties>
</file>