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Burndown Charts" sheetId="1" r:id="rId1"/>
    <sheet name="Test Charts" sheetId="2" r:id="rId2"/>
    <sheet name="Velocity Charts" sheetId="3" r:id="rId3"/>
  </sheets>
  <calcPr calcId="144525"/>
</workbook>
</file>

<file path=xl/calcChain.xml><?xml version="1.0" encoding="utf-8"?>
<calcChain xmlns="http://schemas.openxmlformats.org/spreadsheetml/2006/main">
  <c r="B7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<sst xmlns="http://schemas.openxmlformats.org/spreadsheetml/2006/main" count="10" uniqueCount="10">
  <si>
    <t>Days</t>
  </si>
  <si>
    <t>Remaining effort (hours)</t>
  </si>
  <si>
    <t>Remaining and completed tasks</t>
  </si>
  <si>
    <t>Expected effort (hours)</t>
  </si>
  <si>
    <t>Constant</t>
  </si>
  <si>
    <t>Iteration</t>
  </si>
  <si>
    <t>Velocity</t>
  </si>
  <si>
    <t>Tests passed</t>
  </si>
  <si>
    <t>Tests failed</t>
  </si>
  <si>
    <t>Units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</si>
</sst>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Burndown</a:t>
            </a:r>
            <a:r>
              <a:rPr lang="en-AU" baseline="0"/>
              <a:t> Chart for Iteration 1</a:t>
            </a:r>
            <a:endParaRPr lang="en-A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val>
            <c:numRef>
              <c:f>'Burndown Charts'!$B$2:$V$2</c:f>
              <c:numCache>
                <c:formatCode>General</c:formatCode>
                <c:ptCount val="21"/>
                <c:pt idx="0">
                  <c:v>73</c:v>
                </c:pt>
                <c:pt idx="1">
                  <c:v>69.349999999999994</c:v>
                </c:pt>
                <c:pt idx="2">
                  <c:v>65.699999999999989</c:v>
                </c:pt>
                <c:pt idx="3">
                  <c:v>62.04999999999999</c:v>
                </c:pt>
                <c:pt idx="4">
                  <c:v>58.399999999999991</c:v>
                </c:pt>
                <c:pt idx="5">
                  <c:v>54.749999999999993</c:v>
                </c:pt>
                <c:pt idx="6">
                  <c:v>51.099999999999994</c:v>
                </c:pt>
                <c:pt idx="7">
                  <c:v>47.449999999999996</c:v>
                </c:pt>
                <c:pt idx="8">
                  <c:v>43.8</c:v>
                </c:pt>
                <c:pt idx="9">
                  <c:v>40.15</c:v>
                </c:pt>
                <c:pt idx="10">
                  <c:v>36.5</c:v>
                </c:pt>
                <c:pt idx="11">
                  <c:v>32.85</c:v>
                </c:pt>
                <c:pt idx="12">
                  <c:v>29.200000000000003</c:v>
                </c:pt>
                <c:pt idx="13">
                  <c:v>25.550000000000004</c:v>
                </c:pt>
                <c:pt idx="14">
                  <c:v>21.900000000000006</c:v>
                </c:pt>
                <c:pt idx="15">
                  <c:v>18.250000000000007</c:v>
                </c:pt>
                <c:pt idx="16">
                  <c:v>14.600000000000007</c:v>
                </c:pt>
                <c:pt idx="17">
                  <c:v>10.950000000000006</c:v>
                </c:pt>
                <c:pt idx="18">
                  <c:v>7.300000000000006</c:v>
                </c:pt>
                <c:pt idx="19">
                  <c:v>3.6500000000000061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Remaining Effort</c:v>
          </c:tx>
          <c:val>
            <c:numRef>
              <c:f>'Burndown Charts'!$B$3:$V$3</c:f>
              <c:numCache>
                <c:formatCode>General</c:formatCode>
                <c:ptCount val="21"/>
                <c:pt idx="0">
                  <c:v>73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69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55</c:v>
                </c:pt>
                <c:pt idx="15">
                  <c:v>55</c:v>
                </c:pt>
                <c:pt idx="16">
                  <c:v>53</c:v>
                </c:pt>
                <c:pt idx="17">
                  <c:v>53</c:v>
                </c:pt>
                <c:pt idx="18">
                  <c:v>46</c:v>
                </c:pt>
                <c:pt idx="19">
                  <c:v>44</c:v>
                </c:pt>
                <c:pt idx="20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38880"/>
        <c:axId val="100940416"/>
      </c:lineChart>
      <c:catAx>
        <c:axId val="100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Day</a:t>
                </a:r>
                <a:r>
                  <a:rPr lang="en-AU" baseline="0"/>
                  <a:t> of Sprint</a:t>
                </a:r>
                <a:endParaRPr lang="en-AU"/>
              </a:p>
            </c:rich>
          </c:tx>
          <c:layout/>
          <c:overlay val="0"/>
        </c:title>
        <c:majorTickMark val="out"/>
        <c:minorTickMark val="none"/>
        <c:tickLblPos val="nextTo"/>
        <c:crossAx val="100940416"/>
        <c:crosses val="autoZero"/>
        <c:auto val="1"/>
        <c:lblAlgn val="ctr"/>
        <c:lblOffset val="100"/>
        <c:noMultiLvlLbl val="0"/>
      </c:catAx>
      <c:valAx>
        <c:axId val="10094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Remaining</a:t>
                </a:r>
                <a:r>
                  <a:rPr lang="en-AU" baseline="0"/>
                  <a:t> Effort (hours)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3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Number</a:t>
            </a:r>
            <a:r>
              <a:rPr lang="en-AU" baseline="0"/>
              <a:t> of Tests vs Units Covered</a:t>
            </a:r>
            <a:endParaRPr lang="en-AU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Tests Passed</c:v>
          </c:tx>
          <c:invertIfNegative val="0"/>
          <c:cat>
            <c:numRef>
              <c:f>'Test Charts'!$B$4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'Test Charts'!$B$1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1"/>
          <c:order val="1"/>
          <c:tx>
            <c:v>Tests Failed</c:v>
          </c:tx>
          <c:invertIfNegative val="0"/>
          <c:cat>
            <c:numRef>
              <c:f>'Test Charts'!$B$4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'Test Charts'!$B$2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185024"/>
        <c:axId val="109073920"/>
      </c:barChart>
      <c:catAx>
        <c:axId val="991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Units</a:t>
                </a:r>
                <a:r>
                  <a:rPr lang="en-AU" baseline="0"/>
                  <a:t> Covered 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3920"/>
        <c:crosses val="autoZero"/>
        <c:auto val="1"/>
        <c:lblAlgn val="ctr"/>
        <c:lblOffset val="100"/>
        <c:noMultiLvlLbl val="0"/>
      </c:catAx>
      <c:valAx>
        <c:axId val="10907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Tests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8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val>
            <c:numRef>
              <c:f>'Velocity Charts'!$B$3:$E$3</c:f>
              <c:numCache>
                <c:formatCode>General</c:formatCode>
                <c:ptCount val="4"/>
                <c:pt idx="0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38880"/>
        <c:axId val="101106048"/>
      </c:lineChart>
      <c:catAx>
        <c:axId val="993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Iteration</a:t>
                </a:r>
              </a:p>
            </c:rich>
          </c:tx>
          <c:layout>
            <c:manualLayout>
              <c:xMode val="edge"/>
              <c:yMode val="edge"/>
              <c:x val="0.40247309711286089"/>
              <c:y val="0.87405074365704283"/>
            </c:manualLayout>
          </c:layout>
          <c:overlay val="0"/>
        </c:title>
        <c:majorTickMark val="out"/>
        <c:minorTickMark val="none"/>
        <c:tickLblPos val="nextTo"/>
        <c:crossAx val="101106048"/>
        <c:crosses val="autoZero"/>
        <c:auto val="1"/>
        <c:lblAlgn val="ctr"/>
        <c:lblOffset val="100"/>
        <c:noMultiLvlLbl val="0"/>
      </c:catAx>
      <c:valAx>
        <c:axId val="10110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Story</a:t>
                </a:r>
                <a:r>
                  <a:rPr lang="en-AU" baseline="0"/>
                  <a:t> Points completed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3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1971674</xdr:colOff>
      <xdr:row>8</xdr:row>
      <xdr:rowOff>42862</xdr:rowOff>
    </xdr:from>
    <xdr:to>
      <xdr:col>11</xdr:col>
      <xdr:colOff>490537</xdr:colOff>
      <xdr:row>29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4</xdr:row>
      <xdr:rowOff>157162</xdr:rowOff>
    </xdr:from>
    <xdr:to>
      <xdr:col>8</xdr:col>
      <xdr:colOff>285750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185737</xdr:rowOff>
    </xdr:from>
    <xdr:to>
      <xdr:col>8</xdr:col>
      <xdr:colOff>314325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B37" sqref="B37"/>
    </sheetView>
  </sheetViews>
  <sheetFormatPr defaultRowHeight="15" x14ac:dyDescent="0.25"/>
  <cols>
    <col min="1" max="1" width="29.7109375" bestFit="1" customWidth="1"/>
    <col min="21" max="22" width="12" bestFit="1" customWidth="1"/>
  </cols>
  <sheetData>
    <row r="1" spans="1:2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</row>
    <row r="2" spans="1:22" x14ac:dyDescent="0.25">
      <c r="A2" t="s">
        <v>3</v>
      </c>
      <c r="B2">
        <v>73</v>
      </c>
      <c r="C2">
        <f>B2-($B$7)</f>
        <v>69.349999999999994</v>
      </c>
      <c r="D2">
        <f t="shared" ref="D2:V2" si="0">C2-($B$7)</f>
        <v>65.699999999999989</v>
      </c>
      <c r="E2">
        <f t="shared" si="0"/>
        <v>62.04999999999999</v>
      </c>
      <c r="F2">
        <f t="shared" si="0"/>
        <v>58.399999999999991</v>
      </c>
      <c r="G2">
        <f t="shared" si="0"/>
        <v>54.749999999999993</v>
      </c>
      <c r="H2">
        <f t="shared" si="0"/>
        <v>51.099999999999994</v>
      </c>
      <c r="I2">
        <f t="shared" si="0"/>
        <v>47.449999999999996</v>
      </c>
      <c r="J2">
        <f t="shared" si="0"/>
        <v>43.8</v>
      </c>
      <c r="K2">
        <f t="shared" si="0"/>
        <v>40.15</v>
      </c>
      <c r="L2">
        <f t="shared" si="0"/>
        <v>36.5</v>
      </c>
      <c r="M2">
        <f t="shared" si="0"/>
        <v>32.85</v>
      </c>
      <c r="N2">
        <f t="shared" si="0"/>
        <v>29.200000000000003</v>
      </c>
      <c r="O2">
        <f t="shared" si="0"/>
        <v>25.550000000000004</v>
      </c>
      <c r="P2">
        <f t="shared" si="0"/>
        <v>21.900000000000006</v>
      </c>
      <c r="Q2">
        <f t="shared" si="0"/>
        <v>18.250000000000007</v>
      </c>
      <c r="R2">
        <f t="shared" si="0"/>
        <v>14.600000000000007</v>
      </c>
      <c r="S2">
        <f t="shared" si="0"/>
        <v>10.950000000000006</v>
      </c>
      <c r="T2">
        <f t="shared" si="0"/>
        <v>7.300000000000006</v>
      </c>
      <c r="U2">
        <f t="shared" si="0"/>
        <v>3.6500000000000061</v>
      </c>
      <c r="V2">
        <v>0</v>
      </c>
    </row>
    <row r="3" spans="1:22" x14ac:dyDescent="0.25">
      <c r="A3" t="s">
        <v>1</v>
      </c>
      <c r="B3">
        <v>73</v>
      </c>
      <c r="C3">
        <v>71</v>
      </c>
      <c r="D3">
        <v>71</v>
      </c>
      <c r="E3">
        <v>71</v>
      </c>
      <c r="F3">
        <v>71</v>
      </c>
      <c r="G3">
        <v>71</v>
      </c>
      <c r="H3">
        <v>69</v>
      </c>
      <c r="I3">
        <v>63</v>
      </c>
      <c r="J3">
        <v>63</v>
      </c>
      <c r="K3">
        <v>63</v>
      </c>
      <c r="L3">
        <v>57</v>
      </c>
      <c r="M3">
        <v>57</v>
      </c>
      <c r="N3">
        <v>57</v>
      </c>
      <c r="O3">
        <v>57</v>
      </c>
      <c r="P3">
        <v>55</v>
      </c>
      <c r="Q3">
        <v>55</v>
      </c>
      <c r="R3">
        <v>53</v>
      </c>
      <c r="S3">
        <v>53</v>
      </c>
      <c r="T3">
        <v>46</v>
      </c>
      <c r="U3">
        <v>44</v>
      </c>
      <c r="V3">
        <v>41</v>
      </c>
    </row>
    <row r="5" spans="1:22" x14ac:dyDescent="0.25">
      <c r="A5" t="s">
        <v>2</v>
      </c>
    </row>
    <row r="7" spans="1:22" x14ac:dyDescent="0.25">
      <c r="A7" t="s">
        <v>4</v>
      </c>
      <c r="B7">
        <f>73/20</f>
        <v>3.65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O30" sqref="O30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7</v>
      </c>
      <c r="B1">
        <v>6</v>
      </c>
    </row>
    <row r="2" spans="1:2" x14ac:dyDescent="0.25">
      <c r="A2" t="s">
        <v>8</v>
      </c>
      <c r="B2">
        <v>0</v>
      </c>
    </row>
    <row r="4" spans="1:2" x14ac:dyDescent="0.25">
      <c r="A4" t="s">
        <v>9</v>
      </c>
      <c r="B4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38" sqref="F38"/>
    </sheetView>
  </sheetViews>
  <sheetFormatPr defaultRowHeight="15" x14ac:dyDescent="0.25"/>
  <sheetData>
    <row r="1" spans="1:5" x14ac:dyDescent="0.25">
      <c r="A1" t="s">
        <v>5</v>
      </c>
      <c r="B1">
        <v>1</v>
      </c>
      <c r="C1">
        <v>2</v>
      </c>
      <c r="D1">
        <v>3</v>
      </c>
      <c r="E1">
        <v>4</v>
      </c>
    </row>
    <row r="3" spans="1:5" x14ac:dyDescent="0.25">
      <c r="A3" t="s">
        <v>6</v>
      </c>
      <c r="B3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Burndown Charts</vt:lpstr>
      <vt:lpstr>Test Charts</vt:lpstr>
      <vt:lpstr>Velocity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Lai</dc:creator>
  <cp:lastModifiedBy>Richard Lai</cp:lastModifiedBy>
  <dcterms:created xsi:type="dcterms:W3CDTF">2014-08-25T21:04:53Z</dcterms:created>
  <dcterms:modified xsi:type="dcterms:W3CDTF">2014-08-25T22:41:30Z</dcterms:modified>
</cp:coreProperties>
</file>