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zharuddin\Downloads\"/>
    </mc:Choice>
  </mc:AlternateContent>
  <xr:revisionPtr revIDLastSave="0" documentId="13_ncr:1_{D6EC24AA-810A-4E67-80DC-75EFD957753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Offer case details" sheetId="9" r:id="rId1"/>
    <sheet name="Page 1" sheetId="1" r:id="rId2"/>
    <sheet name="Customer Catalogue" sheetId="10" r:id="rId3"/>
    <sheet name="Discounts" sheetId="11" r:id="rId4"/>
    <sheet name="List view" sheetId="8" r:id="rId5"/>
  </sheets>
  <definedNames>
    <definedName name="Currency">'List view'!$C$4:$C$178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9" l="1"/>
  <c r="C14" i="9" l="1"/>
  <c r="C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tc={48F7B0E8-9BEC-48A1-A056-13157F438B52}</author>
    <author>tc={D36F97B8-CBCB-4715-893F-B3826CD54F5D}</author>
  </authors>
  <commentList>
    <comment ref="D10" authorId="0" shapeId="0" xr:uid="{48F7B0E8-9BEC-48A1-A056-13157F438B52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corresponds to what the discount applies to, among
- offering category
- offering tag
- financial reporting element
- item type (HW/SW/service)
- customer facing element</t>
      </text>
    </comment>
    <comment ref="G10" authorId="1" shapeId="0" xr:uid="{D36F97B8-CBCB-4715-893F-B3826CD54F5D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corresponds to what the discount applies to, among
- offering category
- offering tag
- financial reporting element
- item type (HW/SW/service)
- customer facing element</t>
      </text>
    </comment>
  </commentList>
</comments>
</file>

<file path=xl/sharedStrings.xml><?xml version="1.0" encoding="utf-8"?>
<sst xmlns="http://schemas.openxmlformats.org/spreadsheetml/2006/main" count="838" uniqueCount="573">
  <si>
    <t>Type</t>
  </si>
  <si>
    <t>Reference</t>
  </si>
  <si>
    <t>Description</t>
  </si>
  <si>
    <t/>
  </si>
  <si>
    <t>Paris</t>
  </si>
  <si>
    <t>Product - Product Model Release</t>
  </si>
  <si>
    <t>Element characteristics</t>
  </si>
  <si>
    <t>CFE T2</t>
  </si>
  <si>
    <t>CFE T1</t>
  </si>
  <si>
    <t>Element ID</t>
  </si>
  <si>
    <t>Element description of name</t>
  </si>
  <si>
    <t>Lower level of the product master data hierarchy you want to use (Product for CNS, FN and MN, Model for IP, Release Model for OPT etc…)
Requested input : NCM code</t>
  </si>
  <si>
    <t>Quantity in parent level if applicable</t>
  </si>
  <si>
    <t>Profit Center</t>
  </si>
  <si>
    <t>Paris Gare de l'Est</t>
  </si>
  <si>
    <t>Ile de France</t>
  </si>
  <si>
    <t>Phase name</t>
  </si>
  <si>
    <t>Phase start date</t>
  </si>
  <si>
    <t>geographical structure level N</t>
  </si>
  <si>
    <t>geographical structure level N-1</t>
  </si>
  <si>
    <t>geographical structure level N-2</t>
  </si>
  <si>
    <t>Currency</t>
  </si>
  <si>
    <t>EUR</t>
  </si>
  <si>
    <t>INCOTERM</t>
  </si>
  <si>
    <t>DDP</t>
  </si>
  <si>
    <t>Offering tag</t>
  </si>
  <si>
    <t>PE COLLECTE B2B</t>
  </si>
  <si>
    <t>Hardware &amp; Software - 7750 SR2s XMAs</t>
  </si>
  <si>
    <t>Category</t>
  </si>
  <si>
    <t>CRM offer ID</t>
  </si>
  <si>
    <t>Selling currency</t>
  </si>
  <si>
    <t>Exchange vs deal analysis currency</t>
  </si>
  <si>
    <t>1 EUR =</t>
  </si>
  <si>
    <t>Primary currency</t>
  </si>
  <si>
    <t>Offer case reference</t>
  </si>
  <si>
    <t>Comment</t>
  </si>
  <si>
    <t>Primary INCOTERM</t>
  </si>
  <si>
    <t>HW</t>
  </si>
  <si>
    <t>SW</t>
  </si>
  <si>
    <t>Services</t>
  </si>
  <si>
    <t xml:space="preserve">Incoterm included in unit prices ? </t>
  </si>
  <si>
    <t>YES</t>
  </si>
  <si>
    <t>Payment terms</t>
  </si>
  <si>
    <t>NET60</t>
  </si>
  <si>
    <t>USD</t>
  </si>
  <si>
    <t>Symbol</t>
  </si>
  <si>
    <t>Euro Member Countries, Euro</t>
  </si>
  <si>
    <t>AED</t>
  </si>
  <si>
    <t>United Arab Emirates, Dirhams</t>
  </si>
  <si>
    <t>AFN</t>
  </si>
  <si>
    <t>Afghanistan, Afghanis</t>
  </si>
  <si>
    <t>ALL</t>
  </si>
  <si>
    <t>Albania, Leke</t>
  </si>
  <si>
    <t>AMD</t>
  </si>
  <si>
    <t>Armenia, Drams</t>
  </si>
  <si>
    <t>ANG</t>
  </si>
  <si>
    <t>Netherlands Antilles, Guilders (Florins)</t>
  </si>
  <si>
    <t>AOA</t>
  </si>
  <si>
    <t>Angola, Kwanza</t>
  </si>
  <si>
    <t>ARS</t>
  </si>
  <si>
    <t>Argentina, Pesos</t>
  </si>
  <si>
    <t>AUD</t>
  </si>
  <si>
    <t>Australia, Dollars</t>
  </si>
  <si>
    <t>AWG</t>
  </si>
  <si>
    <t>Aruba, Guilders (Florins)</t>
  </si>
  <si>
    <t>AZM</t>
  </si>
  <si>
    <t>Azerbaijan, Manats [being phased out]</t>
  </si>
  <si>
    <t>AZN</t>
  </si>
  <si>
    <t>Azerbaijan, New Manats</t>
  </si>
  <si>
    <t>BAM</t>
  </si>
  <si>
    <t>Bosnia and Herzegovina, Convertible Marka</t>
  </si>
  <si>
    <t>BBD</t>
  </si>
  <si>
    <t>Barbados, Dollars</t>
  </si>
  <si>
    <t>BDT</t>
  </si>
  <si>
    <t>Bangladesh, Taka</t>
  </si>
  <si>
    <t>BGN</t>
  </si>
  <si>
    <t>Bulgaria, Leva</t>
  </si>
  <si>
    <t>BHD</t>
  </si>
  <si>
    <t>Bahrain, Dinars</t>
  </si>
  <si>
    <t>BIF</t>
  </si>
  <si>
    <t>Burundi, Francs</t>
  </si>
  <si>
    <t>BMD</t>
  </si>
  <si>
    <t>Bermuda, Dollars</t>
  </si>
  <si>
    <t>BND</t>
  </si>
  <si>
    <t>Brunei Darussalam, Dollars</t>
  </si>
  <si>
    <t>BOB</t>
  </si>
  <si>
    <t>Bolivia, Bolivianos</t>
  </si>
  <si>
    <t>BRL</t>
  </si>
  <si>
    <t>Brazil, Brazil Real</t>
  </si>
  <si>
    <t>BSD</t>
  </si>
  <si>
    <t>Bahamas, Dollars</t>
  </si>
  <si>
    <t>BTN</t>
  </si>
  <si>
    <t>Bhutan, Ngultrum</t>
  </si>
  <si>
    <t>BWP</t>
  </si>
  <si>
    <t>Botswana, Pulas</t>
  </si>
  <si>
    <t>BYR</t>
  </si>
  <si>
    <t>Belarus, Rubles</t>
  </si>
  <si>
    <t>BZD</t>
  </si>
  <si>
    <t>Belize, Dollars</t>
  </si>
  <si>
    <t>CAD</t>
  </si>
  <si>
    <t>Canada, Dollars</t>
  </si>
  <si>
    <t>CDF</t>
  </si>
  <si>
    <t>Congo/Kinshasa, Congolese Francs</t>
  </si>
  <si>
    <t>CHF</t>
  </si>
  <si>
    <t>Switzerland, Francs</t>
  </si>
  <si>
    <t>CLP</t>
  </si>
  <si>
    <t>Chile, Pesos</t>
  </si>
  <si>
    <t>CNY</t>
  </si>
  <si>
    <t>China, Yuan Renminbi</t>
  </si>
  <si>
    <t>COP</t>
  </si>
  <si>
    <t>Colombia, Pesos</t>
  </si>
  <si>
    <t>CRC</t>
  </si>
  <si>
    <t>Costa Rica, Colones</t>
  </si>
  <si>
    <t>CSD</t>
  </si>
  <si>
    <t>Serbia, Dinars</t>
  </si>
  <si>
    <t>CUP</t>
  </si>
  <si>
    <t>Cuba, Pesos</t>
  </si>
  <si>
    <t>CVE</t>
  </si>
  <si>
    <t>Cape Verde, Escudos</t>
  </si>
  <si>
    <t>CYP</t>
  </si>
  <si>
    <t>Cyprus, Pounds</t>
  </si>
  <si>
    <t>CZK</t>
  </si>
  <si>
    <t>Czech Republic, Koruny</t>
  </si>
  <si>
    <t>DJF</t>
  </si>
  <si>
    <t>Djibouti, Francs</t>
  </si>
  <si>
    <t>DKK</t>
  </si>
  <si>
    <t>Denmark, Kroner</t>
  </si>
  <si>
    <t>DOP</t>
  </si>
  <si>
    <t>Dominican Republic, Pesos</t>
  </si>
  <si>
    <t>DZD</t>
  </si>
  <si>
    <t>Algeria, Algeria Dinars</t>
  </si>
  <si>
    <t>EEK</t>
  </si>
  <si>
    <t>Estonia, Krooni</t>
  </si>
  <si>
    <t>EGP</t>
  </si>
  <si>
    <t>Egypt, Pounds</t>
  </si>
  <si>
    <t>ERN</t>
  </si>
  <si>
    <t>Eritrea, Nakfa</t>
  </si>
  <si>
    <t>ETB</t>
  </si>
  <si>
    <t>Ethiopia, Birr</t>
  </si>
  <si>
    <t>FJD</t>
  </si>
  <si>
    <t>Fiji, Dollars</t>
  </si>
  <si>
    <t>FKP</t>
  </si>
  <si>
    <t>Falkland Islands (Malvinas, Pounds)</t>
  </si>
  <si>
    <t>GBP</t>
  </si>
  <si>
    <t>United Kingdom, Pounds</t>
  </si>
  <si>
    <t>GEL</t>
  </si>
  <si>
    <t>Georgia, Lari</t>
  </si>
  <si>
    <t>GGP</t>
  </si>
  <si>
    <t>Guernsey, Pounds</t>
  </si>
  <si>
    <t>GHC</t>
  </si>
  <si>
    <t>Ghana, Cedis</t>
  </si>
  <si>
    <t>GIP</t>
  </si>
  <si>
    <t>Gibraltar, Pounds</t>
  </si>
  <si>
    <t>GMD</t>
  </si>
  <si>
    <t>Gambia, Dalasi</t>
  </si>
  <si>
    <t>GNF</t>
  </si>
  <si>
    <t>Guinea, Francs</t>
  </si>
  <si>
    <t>GTQ</t>
  </si>
  <si>
    <t>Guatemala, Quetzales</t>
  </si>
  <si>
    <t>GYD</t>
  </si>
  <si>
    <t>Guyana, Dollars</t>
  </si>
  <si>
    <t>HKD</t>
  </si>
  <si>
    <t>Hong Kong, Dollars</t>
  </si>
  <si>
    <t>HNL</t>
  </si>
  <si>
    <t>Honduras, Lempiras</t>
  </si>
  <si>
    <t>HRK</t>
  </si>
  <si>
    <t>Croatia, Kuna</t>
  </si>
  <si>
    <t>HTG</t>
  </si>
  <si>
    <t>Haiti, Gourdes</t>
  </si>
  <si>
    <t>HUF</t>
  </si>
  <si>
    <t>Hungary, Forint</t>
  </si>
  <si>
    <t>IDR</t>
  </si>
  <si>
    <t>Indonesia, Rupiahs</t>
  </si>
  <si>
    <t>ILS</t>
  </si>
  <si>
    <t>Israel, New Shekels</t>
  </si>
  <si>
    <t>IMP</t>
  </si>
  <si>
    <t>Isle of Man, Pounds</t>
  </si>
  <si>
    <t>INR</t>
  </si>
  <si>
    <t>India, Rupees</t>
  </si>
  <si>
    <t>IQD</t>
  </si>
  <si>
    <t>Iraq, Dinars</t>
  </si>
  <si>
    <t>IRR</t>
  </si>
  <si>
    <t>Iran, Rials</t>
  </si>
  <si>
    <t>ISK</t>
  </si>
  <si>
    <t>Iceland, Kronur</t>
  </si>
  <si>
    <t>JEP</t>
  </si>
  <si>
    <t>Jersey, Pounds</t>
  </si>
  <si>
    <t>JMD</t>
  </si>
  <si>
    <t>Jamaica, Dollars</t>
  </si>
  <si>
    <t>JOD</t>
  </si>
  <si>
    <t>Jordan, Dinars</t>
  </si>
  <si>
    <t>JPY</t>
  </si>
  <si>
    <t>Japan, Yen</t>
  </si>
  <si>
    <t>KES</t>
  </si>
  <si>
    <t>Kenya, Shillings</t>
  </si>
  <si>
    <t>KGS</t>
  </si>
  <si>
    <t>Kyrgyzstan, Soms</t>
  </si>
  <si>
    <t>KHR</t>
  </si>
  <si>
    <t>Cambodia, Riels</t>
  </si>
  <si>
    <t>KMF</t>
  </si>
  <si>
    <t>Comoros, Francs</t>
  </si>
  <si>
    <t>KPW</t>
  </si>
  <si>
    <t>Korea (North, Won)</t>
  </si>
  <si>
    <t>KRW</t>
  </si>
  <si>
    <t>Korea (South, Won)</t>
  </si>
  <si>
    <t>KWD</t>
  </si>
  <si>
    <t>Kuwait, Dinars</t>
  </si>
  <si>
    <t>KYD</t>
  </si>
  <si>
    <t>Cayman Islands, Dollars</t>
  </si>
  <si>
    <t>KZT</t>
  </si>
  <si>
    <t>Kazakhstan, Tenge</t>
  </si>
  <si>
    <t>LAK</t>
  </si>
  <si>
    <t>Laos, Kips</t>
  </si>
  <si>
    <t>LBP</t>
  </si>
  <si>
    <t>Lebanon, Pounds</t>
  </si>
  <si>
    <t>LKR</t>
  </si>
  <si>
    <t>Lanka, Rupees</t>
  </si>
  <si>
    <t>LRD</t>
  </si>
  <si>
    <t>Liberia, Dollars</t>
  </si>
  <si>
    <t>LSL</t>
  </si>
  <si>
    <t>Lesotho, Maloti</t>
  </si>
  <si>
    <t>LTL</t>
  </si>
  <si>
    <t>Lithuania, Litai</t>
  </si>
  <si>
    <t>LVL</t>
  </si>
  <si>
    <t>Latvia, Lati</t>
  </si>
  <si>
    <t>LYD</t>
  </si>
  <si>
    <t>Libya, Dinars</t>
  </si>
  <si>
    <t>MAD</t>
  </si>
  <si>
    <t>Morocco, Dirhams</t>
  </si>
  <si>
    <t>MDL</t>
  </si>
  <si>
    <t>Moldova, Lei</t>
  </si>
  <si>
    <t>MGA</t>
  </si>
  <si>
    <t>Madagascar, Ariary</t>
  </si>
  <si>
    <t>MKD</t>
  </si>
  <si>
    <t>Macedonia, Denars</t>
  </si>
  <si>
    <t>MMK</t>
  </si>
  <si>
    <t>Myanmar (Burma, Kyats)</t>
  </si>
  <si>
    <t>MNT</t>
  </si>
  <si>
    <t>Mongolia, Tugriks</t>
  </si>
  <si>
    <t>MOP</t>
  </si>
  <si>
    <t>Macau, Patacas</t>
  </si>
  <si>
    <t>MRO</t>
  </si>
  <si>
    <t>Mauritania, Ouguiyas</t>
  </si>
  <si>
    <t>MTL</t>
  </si>
  <si>
    <t>Malta, Liri</t>
  </si>
  <si>
    <t>MUR</t>
  </si>
  <si>
    <t>Mauritius, Rupees</t>
  </si>
  <si>
    <t>MVR</t>
  </si>
  <si>
    <t>Maldives (Maldive Islands, Rufiyaa</t>
  </si>
  <si>
    <t>MWK</t>
  </si>
  <si>
    <t>Malawi, Kwachas</t>
  </si>
  <si>
    <t>MXN</t>
  </si>
  <si>
    <t>Mexico, Pesos</t>
  </si>
  <si>
    <t>MYR</t>
  </si>
  <si>
    <t>Malaysia, Ringgits</t>
  </si>
  <si>
    <t>MZM</t>
  </si>
  <si>
    <t>Mozambique, Meticais [being phased out]</t>
  </si>
  <si>
    <t>MZN</t>
  </si>
  <si>
    <t>Mozambique, Meticais [newer unit, same name]</t>
  </si>
  <si>
    <t>NAD</t>
  </si>
  <si>
    <t>Namibia, Dollars</t>
  </si>
  <si>
    <t>NGN</t>
  </si>
  <si>
    <t>Nigeria, Nairas</t>
  </si>
  <si>
    <t>NIO</t>
  </si>
  <si>
    <t>Nicaragua, Cordobas</t>
  </si>
  <si>
    <t>NOK</t>
  </si>
  <si>
    <t>Norway, Krone</t>
  </si>
  <si>
    <t>NPR</t>
  </si>
  <si>
    <t>Nepal, Nepal Rupees</t>
  </si>
  <si>
    <t>NZD</t>
  </si>
  <si>
    <t>Zealand, Dollars</t>
  </si>
  <si>
    <t>OMR</t>
  </si>
  <si>
    <t>Oman, Rials</t>
  </si>
  <si>
    <t>PAB</t>
  </si>
  <si>
    <t>Panama, Balboa</t>
  </si>
  <si>
    <t>PEN</t>
  </si>
  <si>
    <t>Peru, Nuevos Soles</t>
  </si>
  <si>
    <t>PGK</t>
  </si>
  <si>
    <t>Papua New Guinea, Kina</t>
  </si>
  <si>
    <t>PHP</t>
  </si>
  <si>
    <t>Philippines, Pesos</t>
  </si>
  <si>
    <t>PKR</t>
  </si>
  <si>
    <t>Pakistan, Rupees</t>
  </si>
  <si>
    <t>PLN</t>
  </si>
  <si>
    <t>Poland, Zlotych</t>
  </si>
  <si>
    <t>PYG</t>
  </si>
  <si>
    <t>Paraguay, Guarani</t>
  </si>
  <si>
    <t>QAR</t>
  </si>
  <si>
    <t>Qatar, Rials</t>
  </si>
  <si>
    <t>ROL</t>
  </si>
  <si>
    <t>Romania, Lei [being phased out]</t>
  </si>
  <si>
    <t>RON</t>
  </si>
  <si>
    <t>Romania, New Lei</t>
  </si>
  <si>
    <t>RUB</t>
  </si>
  <si>
    <t>Russia, Rubles</t>
  </si>
  <si>
    <t>RWF</t>
  </si>
  <si>
    <t>Rwanda, Rwanda Francs</t>
  </si>
  <si>
    <t>SAR</t>
  </si>
  <si>
    <t>Saudi Arabia, Riyals</t>
  </si>
  <si>
    <t>SBD</t>
  </si>
  <si>
    <t>Solomon Islands, Dollars</t>
  </si>
  <si>
    <t>SCR</t>
  </si>
  <si>
    <t>Seychelles, Rupees</t>
  </si>
  <si>
    <t>SDD</t>
  </si>
  <si>
    <t>Sudan, Dinars</t>
  </si>
  <si>
    <t>SEK</t>
  </si>
  <si>
    <t>Sweden, Kronor</t>
  </si>
  <si>
    <t>SGD</t>
  </si>
  <si>
    <t>Singapore, Dollars</t>
  </si>
  <si>
    <t>SHP</t>
  </si>
  <si>
    <t>Saint Helena, Pounds</t>
  </si>
  <si>
    <t>SIT</t>
  </si>
  <si>
    <t>Slovenia, Tolars</t>
  </si>
  <si>
    <t>SKK</t>
  </si>
  <si>
    <t>Slovakia, Koruny</t>
  </si>
  <si>
    <t>SLL</t>
  </si>
  <si>
    <t>Sierra Leone, Leones</t>
  </si>
  <si>
    <t>SOS</t>
  </si>
  <si>
    <t>Somalia, Shillings</t>
  </si>
  <si>
    <t>SPL</t>
  </si>
  <si>
    <t>Seborga, Luigini</t>
  </si>
  <si>
    <t>SRD</t>
  </si>
  <si>
    <t>Suriname, Dollars</t>
  </si>
  <si>
    <t>STD</t>
  </si>
  <si>
    <t>Tome and Principe, Dobras</t>
  </si>
  <si>
    <t>SVC</t>
  </si>
  <si>
    <t>El Salvador, Colones</t>
  </si>
  <si>
    <t>SYP</t>
  </si>
  <si>
    <t>Syria, Pounds</t>
  </si>
  <si>
    <t>SZL</t>
  </si>
  <si>
    <t>Swaziland, Emalangeni</t>
  </si>
  <si>
    <t>THB</t>
  </si>
  <si>
    <t>Thailand, Baht</t>
  </si>
  <si>
    <t>TJS</t>
  </si>
  <si>
    <t>Tajikistan, Somoni</t>
  </si>
  <si>
    <t>TMM</t>
  </si>
  <si>
    <t>Turkmenistan, Manats</t>
  </si>
  <si>
    <t>TND</t>
  </si>
  <si>
    <t>Tunisia, Dinars</t>
  </si>
  <si>
    <t>TOP</t>
  </si>
  <si>
    <t>Tonga, Pa'anga</t>
  </si>
  <si>
    <t>TRY</t>
  </si>
  <si>
    <t>Turkey, New Lira</t>
  </si>
  <si>
    <t>TTD</t>
  </si>
  <si>
    <t>Trinidad and Tobago, Dollars</t>
  </si>
  <si>
    <t>TVD</t>
  </si>
  <si>
    <t>Tuvalu, Tuvalu Dollars</t>
  </si>
  <si>
    <t>TWD</t>
  </si>
  <si>
    <t>Taiwan, New Dollars</t>
  </si>
  <si>
    <t>TZS</t>
  </si>
  <si>
    <t>Tanzania, Shillings</t>
  </si>
  <si>
    <t>UAH</t>
  </si>
  <si>
    <t>Ukraine, Hryvnia</t>
  </si>
  <si>
    <t>UGX</t>
  </si>
  <si>
    <t>Uganda, Shillings</t>
  </si>
  <si>
    <t>United States of America, Dollars</t>
  </si>
  <si>
    <t>UYU</t>
  </si>
  <si>
    <t>Uruguay, Pesos</t>
  </si>
  <si>
    <t>UZS</t>
  </si>
  <si>
    <t>Uzbekistan, Sums</t>
  </si>
  <si>
    <t>VEB</t>
  </si>
  <si>
    <t>Venezuela, Bolivares</t>
  </si>
  <si>
    <t>VND</t>
  </si>
  <si>
    <t>Viet Nam, Dong</t>
  </si>
  <si>
    <t>VUV</t>
  </si>
  <si>
    <t>Vanuatu, Vatu</t>
  </si>
  <si>
    <t>WST</t>
  </si>
  <si>
    <t>Samoa, Tala</t>
  </si>
  <si>
    <t>XAF</t>
  </si>
  <si>
    <t>Communauté Financière Africaine BEAC, Francs</t>
  </si>
  <si>
    <t>XAG</t>
  </si>
  <si>
    <t>Silver, Ounces</t>
  </si>
  <si>
    <t>XAU</t>
  </si>
  <si>
    <t>Gold, Ounces</t>
  </si>
  <si>
    <t>XCD</t>
  </si>
  <si>
    <t>East Caribbean Dollars</t>
  </si>
  <si>
    <t>XDR</t>
  </si>
  <si>
    <t>International Monetary Fund (IMF Special Drawing Rights)</t>
  </si>
  <si>
    <t>XOF</t>
  </si>
  <si>
    <t>Communauté Financière Africaine BCEAO, Francs</t>
  </si>
  <si>
    <t>XPD</t>
  </si>
  <si>
    <t>Palladium Ounces</t>
  </si>
  <si>
    <t>XPF</t>
  </si>
  <si>
    <t>Comptoirs Français du Pacifique Francs</t>
  </si>
  <si>
    <t>XPT</t>
  </si>
  <si>
    <t>Platinum, Ounces</t>
  </si>
  <si>
    <t>YER</t>
  </si>
  <si>
    <t>Yemen, Rials</t>
  </si>
  <si>
    <t>ZAR</t>
  </si>
  <si>
    <t>South Africa, Rand</t>
  </si>
  <si>
    <t>ZMK</t>
  </si>
  <si>
    <t>Zambia, Kwacha</t>
  </si>
  <si>
    <t>ZWN</t>
  </si>
  <si>
    <t>Zimbabwe, Zimbabwe Dollars</t>
  </si>
  <si>
    <t>Currency Description</t>
  </si>
  <si>
    <t>Name</t>
  </si>
  <si>
    <t>Pricing type</t>
  </si>
  <si>
    <t>Element type</t>
  </si>
  <si>
    <t>One-off</t>
  </si>
  <si>
    <t>Term-based</t>
  </si>
  <si>
    <t>Pricing model</t>
  </si>
  <si>
    <t>Standard</t>
  </si>
  <si>
    <t>PAYU</t>
  </si>
  <si>
    <t>AYCE</t>
  </si>
  <si>
    <t>Duration if term-based</t>
  </si>
  <si>
    <t>Pricing metric</t>
  </si>
  <si>
    <t>Incoterm</t>
  </si>
  <si>
    <t>EXW</t>
  </si>
  <si>
    <t>FCA</t>
  </si>
  <si>
    <t>CPT</t>
  </si>
  <si>
    <t>CIP</t>
  </si>
  <si>
    <t>DAP</t>
  </si>
  <si>
    <t>DPU</t>
  </si>
  <si>
    <t>FAS</t>
  </si>
  <si>
    <t>FOB</t>
  </si>
  <si>
    <t>CFR</t>
  </si>
  <si>
    <t>CIF</t>
  </si>
  <si>
    <t>Unit</t>
  </si>
  <si>
    <t>Not mandatory, on demand</t>
  </si>
  <si>
    <t>Offer case type</t>
  </si>
  <si>
    <t>Repository mode</t>
  </si>
  <si>
    <t>not mandatory, on demand</t>
  </si>
  <si>
    <t>SI AC</t>
  </si>
  <si>
    <t>Contribution</t>
  </si>
  <si>
    <t>BG</t>
  </si>
  <si>
    <t>BU</t>
  </si>
  <si>
    <t>Enter</t>
  </si>
  <si>
    <t>One Off</t>
  </si>
  <si>
    <t>% Discount</t>
  </si>
  <si>
    <t>Try</t>
  </si>
  <si>
    <t>Voucher</t>
  </si>
  <si>
    <t>Discount Amount</t>
  </si>
  <si>
    <t>Swap</t>
  </si>
  <si>
    <t>Volume</t>
  </si>
  <si>
    <t>1 FoC out of x</t>
  </si>
  <si>
    <t>Expand</t>
  </si>
  <si>
    <t>Annual Erosion</t>
  </si>
  <si>
    <t>Defend</t>
  </si>
  <si>
    <t>Run-rate Erosion</t>
  </si>
  <si>
    <t>Survive</t>
  </si>
  <si>
    <t>Other</t>
  </si>
  <si>
    <t>Discount ID</t>
  </si>
  <si>
    <t>Discount name</t>
  </si>
  <si>
    <t>Discount Price Base</t>
  </si>
  <si>
    <t>Phase</t>
  </si>
  <si>
    <t>Discount hierarchy</t>
  </si>
  <si>
    <t>Business rationale (reporting)</t>
  </si>
  <si>
    <t>Discount type (reporting)</t>
  </si>
  <si>
    <t>Method</t>
  </si>
  <si>
    <t>Value</t>
  </si>
  <si>
    <t>Condition</t>
  </si>
  <si>
    <t>Discount adjustment</t>
  </si>
  <si>
    <t>Source</t>
  </si>
  <si>
    <t>New CLP discounts to CUP discounts</t>
  </si>
  <si>
    <t>D-1000001</t>
  </si>
  <si>
    <t>Phase 1</t>
  </si>
  <si>
    <t>%</t>
  </si>
  <si>
    <t>CUP discounts to CP discounts</t>
  </si>
  <si>
    <t>D-2000011</t>
  </si>
  <si>
    <t>CP discounts to CNP discounts</t>
  </si>
  <si>
    <t>CNP discounts to NS discounts</t>
  </si>
  <si>
    <t>Std BOM</t>
  </si>
  <si>
    <t>Bottom line discount</t>
  </si>
  <si>
    <t>Condition details</t>
  </si>
  <si>
    <t>Scope</t>
  </si>
  <si>
    <t>Operator</t>
  </si>
  <si>
    <t>&gt;</t>
  </si>
  <si>
    <t>&lt;</t>
  </si>
  <si>
    <t>=</t>
  </si>
  <si>
    <t>Offering category</t>
  </si>
  <si>
    <t>Financial reporting element</t>
  </si>
  <si>
    <t>Customer facing element</t>
  </si>
  <si>
    <t>Discount category</t>
  </si>
  <si>
    <t>Item type (HW/SW/service)</t>
  </si>
  <si>
    <t>Application scope level 1</t>
  </si>
  <si>
    <t>Nature</t>
  </si>
  <si>
    <t>Criteria</t>
  </si>
  <si>
    <t>Application scope level 2</t>
  </si>
  <si>
    <t>Price / discount category</t>
  </si>
  <si>
    <t>Commercial master data</t>
  </si>
  <si>
    <t>Price book name</t>
  </si>
  <si>
    <t>Nokia internal tags</t>
  </si>
  <si>
    <t>Nokia marketing tags</t>
  </si>
  <si>
    <t>7750SR; ROUTERS</t>
  </si>
  <si>
    <t>IP; IPRTG</t>
  </si>
  <si>
    <t>Contracted ?</t>
  </si>
  <si>
    <t>Customer Legal Entity</t>
  </si>
  <si>
    <t>CLM agreement reference</t>
  </si>
  <si>
    <t>00000032.0</t>
  </si>
  <si>
    <t>Customer contract reference</t>
  </si>
  <si>
    <t>N2005/10865</t>
  </si>
  <si>
    <t>End validity date</t>
  </si>
  <si>
    <t>Currency n°3 (if needed)</t>
  </si>
  <si>
    <t>Currency n°2 (if needed)</t>
  </si>
  <si>
    <t>INCOTERM n°2 (if needed)</t>
  </si>
  <si>
    <t>INCOTERM n°3 (if needed)</t>
  </si>
  <si>
    <t>(for offer cases with more than 1 currency, expand rows 9-20)</t>
  </si>
  <si>
    <t>(for offer cases with more than 1 INCOTERM, expand rows 28-41)</t>
  </si>
  <si>
    <t>INACTIVE</t>
  </si>
  <si>
    <t>Offer case details</t>
  </si>
  <si>
    <t>BOQ</t>
  </si>
  <si>
    <t>Catalogue</t>
  </si>
  <si>
    <t>Customer Number</t>
  </si>
  <si>
    <t>Discounts</t>
  </si>
  <si>
    <t>Page Class</t>
  </si>
  <si>
    <t>Page 1 (can be renamed)</t>
  </si>
  <si>
    <t>Ignore</t>
  </si>
  <si>
    <t>(if blank read from opportunity)</t>
  </si>
  <si>
    <t>HW CONF1 SWAP ZTD 1 SECTEUR</t>
  </si>
  <si>
    <t>473997A</t>
  </si>
  <si>
    <t>AHPMDA AirScale RRH 2T2R B8/20/28 240W</t>
  </si>
  <si>
    <t>833-003669.00</t>
  </si>
  <si>
    <t>L00257</t>
  </si>
  <si>
    <t>474090A</t>
  </si>
  <si>
    <t>AHEGB AirScale Dual RRH 4T4R B1/3 320W</t>
  </si>
  <si>
    <t>474252A</t>
  </si>
  <si>
    <t>AHHB AirScale RRH 4T4R B7 160W</t>
  </si>
  <si>
    <t>474270A</t>
  </si>
  <si>
    <t>AMGD AirScale2 cover 300 x 126-150</t>
  </si>
  <si>
    <t>474282A</t>
  </si>
  <si>
    <t>APPB AirScale2  55A  DC plug 3.3-10 mm2</t>
  </si>
  <si>
    <t>474583A</t>
  </si>
  <si>
    <t>AMRC AirScale one clip rail 600mm</t>
  </si>
  <si>
    <t>474580A</t>
  </si>
  <si>
    <t>AMRA AirScale one clip bracket 51-125</t>
  </si>
  <si>
    <t>474581A</t>
  </si>
  <si>
    <t>AMRB AirScale one clip bracket 126-200</t>
  </si>
  <si>
    <t>471649A</t>
  </si>
  <si>
    <t>FPKA Flexi Pole Kit</t>
  </si>
  <si>
    <t>473098A</t>
  </si>
  <si>
    <t>AMIA AIRSCALE 4G INDOOR SUBRACK-XRAN NSN</t>
  </si>
  <si>
    <t>473095A</t>
  </si>
  <si>
    <t>ASIA AIRSCALE COMMON SUBMODULE-XRAN NSN</t>
  </si>
  <si>
    <t>473096A</t>
  </si>
  <si>
    <t>ABIA AIRSCALE 4 G CAPACITY- XRAN NSN</t>
  </si>
  <si>
    <t>472839A</t>
  </si>
  <si>
    <t>FSAH EAC CABLE HDMI-D37 15M - XRAN NSN</t>
  </si>
  <si>
    <t>471880A</t>
  </si>
  <si>
    <t>FOSC OPTICAL SFP 1000BASE-LX 1310NM SM-XRAN NSN</t>
  </si>
  <si>
    <t>472948A</t>
  </si>
  <si>
    <t>FOSO Optical SFP O 1310nm 9.8Gb 1,4km SM</t>
  </si>
  <si>
    <t>473283A</t>
  </si>
  <si>
    <t>FUFAN SM OD FIBER LC OD-LC OD DUAL 2M</t>
  </si>
  <si>
    <t>473279A</t>
  </si>
  <si>
    <t>FUFAJ SM OD FIBER LC OD-LC OD DUAL 5M</t>
  </si>
  <si>
    <t>473952A</t>
  </si>
  <si>
    <t>AMOB AIRSCALE 4G OUTDOOR SUBRACK-XRAN NSN</t>
  </si>
  <si>
    <t>474416A</t>
  </si>
  <si>
    <t>AMFF BLIND PANEL ASSY FOR AMOB-XRAN NSN</t>
  </si>
  <si>
    <t>474418A</t>
  </si>
  <si>
    <t>AMFH INSTALLATION KIT FOR AMOB- XRAN NSN</t>
  </si>
  <si>
    <t>474421A</t>
  </si>
  <si>
    <t>AMFK CABLE GLANDS ON THE AMOB LEFT SIDE-XRAN NSN</t>
  </si>
  <si>
    <t>HW CONF2 AHPMDB SWAP ZTD 3 SECTEURS</t>
  </si>
  <si>
    <t>469792A</t>
  </si>
  <si>
    <t>AISG RET Control Cable 10 m</t>
  </si>
  <si>
    <t>473307A</t>
  </si>
  <si>
    <t>FUFBE SM OD FIBER LC OD-LC OD DUAL 30M</t>
  </si>
  <si>
    <t>473309A</t>
  </si>
  <si>
    <t>FUFBG SM OD FIBER LC OD-LC OD DIAL 10M</t>
  </si>
  <si>
    <t>474283A</t>
  </si>
  <si>
    <t>APPC AirScale2 55A DC plug 10-16 mm2</t>
  </si>
  <si>
    <t>474930A</t>
  </si>
  <si>
    <t>AMOD AirScale OD Rack 5G full Compatible</t>
  </si>
  <si>
    <t>475000A</t>
  </si>
  <si>
    <t>AHPMDB AirScale RRH 2T4R B8/20/28 240W</t>
  </si>
  <si>
    <t>475047A</t>
  </si>
  <si>
    <t>AMFV Plinth kit for AMOD</t>
  </si>
  <si>
    <t>Pjase 1</t>
  </si>
  <si>
    <t>18.FR.817023.04</t>
  </si>
  <si>
    <t>MN</t>
  </si>
  <si>
    <t>MNRAN</t>
  </si>
  <si>
    <t>Test case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</si>
</sst>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.00_-;\-* #,##0.00_-;_-* &quot;-&quot;??_-;_-@_-"/>
    <numFmt numFmtId="169" formatCode="0&quot;x&quot;"/>
    <numFmt numFmtId="170" formatCode="0&quot; ks&quot;"/>
    <numFmt numFmtId="171" formatCode="0.0&quot; m&quot;"/>
    <numFmt numFmtId="172" formatCode="0%;\(0%\)"/>
    <numFmt numFmtId="173" formatCode="_ * #,##0.0,_);_ * \(#,##0.0,\);_ * &quot;-&quot;??_);_ @_ "/>
    <numFmt numFmtId="174" formatCode="_ * #,##0,_);_ * \(#,##0,\);_ * &quot;-&quot;??_);_ @_ "/>
    <numFmt numFmtId="175" formatCode="_-* #,##0\ _z_ł_-;\-* #,##0\ _z_ł_-;_-* &quot;-&quot;??\ _z_ł_-;_-@_-"/>
    <numFmt numFmtId="176" formatCode="0.000"/>
    <numFmt numFmtId="177" formatCode="0.0"/>
  </numFmts>
  <fonts count="49">
    <font>
      <sz val="10"/>
      <name val="Arial"/>
      <charset val="238"/>
    </font>
    <font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8"/>
      <name val="Trebuchet MS"/>
      <family val="2"/>
    </font>
    <font>
      <sz val="11"/>
      <color indexed="9"/>
      <name val="Trebuchet MS"/>
      <family val="2"/>
    </font>
    <font>
      <sz val="11"/>
      <color indexed="10"/>
      <name val="Trebuchet MS"/>
      <family val="2"/>
    </font>
    <font>
      <b/>
      <sz val="11"/>
      <color indexed="52"/>
      <name val="Trebuchet MS"/>
      <family val="2"/>
    </font>
    <font>
      <sz val="10"/>
      <color indexed="16"/>
      <name val="MS Sans Serif"/>
      <family val="2"/>
    </font>
    <font>
      <sz val="11"/>
      <color indexed="52"/>
      <name val="Trebuchet MS"/>
      <family val="2"/>
    </font>
    <font>
      <sz val="11"/>
      <color indexed="62"/>
      <name val="Trebuchet MS"/>
      <family val="2"/>
    </font>
    <font>
      <sz val="8"/>
      <name val="Arial"/>
      <family val="2"/>
    </font>
    <font>
      <sz val="10"/>
      <color indexed="9"/>
      <name val="MS Sans Serif"/>
      <family val="2"/>
    </font>
    <font>
      <sz val="11"/>
      <color indexed="20"/>
      <name val="Trebuchet MS"/>
      <family val="2"/>
    </font>
    <font>
      <sz val="10"/>
      <name val="Arial"/>
      <family val="2"/>
      <charset val="238"/>
    </font>
    <font>
      <sz val="10"/>
      <color indexed="23"/>
      <name val="Arial"/>
      <family val="2"/>
    </font>
    <font>
      <b/>
      <sz val="10"/>
      <color indexed="12"/>
      <name val="Arial"/>
      <family val="2"/>
    </font>
    <font>
      <sz val="11"/>
      <color indexed="60"/>
      <name val="Trebuchet MS"/>
      <family val="2"/>
    </font>
    <font>
      <sz val="7"/>
      <name val="Small Fonts"/>
      <family val="2"/>
    </font>
    <font>
      <sz val="10"/>
      <color indexed="8"/>
      <name val="Tahoma"/>
      <family val="2"/>
    </font>
    <font>
      <sz val="10"/>
      <color indexed="18"/>
      <name val="MS Sans Serif"/>
      <family val="2"/>
    </font>
    <font>
      <sz val="11"/>
      <color indexed="17"/>
      <name val="Trebuchet MS"/>
      <family val="2"/>
    </font>
    <font>
      <b/>
      <sz val="11"/>
      <color indexed="63"/>
      <name val="Trebuchet MS"/>
      <family val="2"/>
    </font>
    <font>
      <sz val="10"/>
      <name val="Helv"/>
    </font>
    <font>
      <i/>
      <sz val="10"/>
      <color indexed="13"/>
      <name val="MS Sans Serif"/>
      <family val="2"/>
    </font>
    <font>
      <i/>
      <sz val="11"/>
      <color indexed="23"/>
      <name val="Trebuchet MS"/>
      <family val="2"/>
    </font>
    <font>
      <sz val="10"/>
      <name val="FuturaA Bk BT"/>
      <family val="2"/>
    </font>
    <font>
      <b/>
      <sz val="18"/>
      <color indexed="56"/>
      <name val="Cambria"/>
      <family val="2"/>
    </font>
    <font>
      <b/>
      <sz val="15"/>
      <color indexed="56"/>
      <name val="Trebuchet MS"/>
      <family val="2"/>
    </font>
    <font>
      <b/>
      <sz val="13"/>
      <color indexed="56"/>
      <name val="Trebuchet MS"/>
      <family val="2"/>
    </font>
    <font>
      <b/>
      <sz val="11"/>
      <color indexed="56"/>
      <name val="Trebuchet MS"/>
      <family val="2"/>
    </font>
    <font>
      <b/>
      <sz val="18"/>
      <name val="Arial"/>
      <family val="2"/>
    </font>
    <font>
      <b/>
      <sz val="11"/>
      <color indexed="9"/>
      <name val="Trebuchet MS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name val="Arial"/>
      <family val="2"/>
    </font>
    <font>
      <b/>
      <sz val="10"/>
      <color rgb="FF00B0F0"/>
      <name val="Arial"/>
      <family val="2"/>
    </font>
    <font>
      <i/>
      <sz val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4">
    <xf numFmtId="0" fontId="0" fillId="0" borderId="0">
      <alignment vertical="top"/>
    </xf>
    <xf numFmtId="0" fontId="6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16" borderId="1" applyNumberFormat="0" applyAlignment="0" applyProtection="0"/>
    <xf numFmtId="3" fontId="12" fillId="0" borderId="0" applyFill="0" applyBorder="0" applyProtection="0"/>
    <xf numFmtId="0" fontId="13" fillId="0" borderId="2" applyNumberFormat="0" applyFill="0" applyAlignment="0" applyProtection="0"/>
    <xf numFmtId="0" fontId="1" fillId="18" borderId="4" applyNumberFormat="0" applyFont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4" fillId="7" borderId="1" applyNumberFormat="0" applyAlignment="0" applyProtection="0"/>
    <xf numFmtId="38" fontId="15" fillId="19" borderId="0" applyNumberFormat="0" applyBorder="0" applyAlignment="0" applyProtection="0"/>
    <xf numFmtId="0" fontId="16" fillId="0" borderId="0" applyNumberFormat="0" applyBorder="0"/>
    <xf numFmtId="0" fontId="37" fillId="0" borderId="0" applyNumberFormat="0" applyFill="0" applyBorder="0" applyAlignment="0" applyProtection="0">
      <alignment vertical="top"/>
      <protection locked="0"/>
    </xf>
    <xf numFmtId="10" fontId="15" fillId="19" borderId="8" applyNumberFormat="0" applyBorder="0" applyAlignment="0" applyProtection="0"/>
    <xf numFmtId="0" fontId="17" fillId="3" borderId="0" applyNumberFormat="0" applyBorder="0" applyAlignment="0" applyProtection="0"/>
    <xf numFmtId="169" fontId="18" fillId="0" borderId="9" applyFont="0" applyFill="0" applyBorder="0" applyAlignment="0" applyProtection="0"/>
    <xf numFmtId="170" fontId="19" fillId="0" borderId="10" applyFont="0" applyFill="0" applyBorder="0" applyAlignment="0" applyProtection="0">
      <alignment horizontal="center"/>
    </xf>
    <xf numFmtId="171" fontId="20" fillId="0" borderId="10" applyFont="0" applyFill="0" applyBorder="0" applyAlignment="0" applyProtection="0">
      <alignment horizontal="center"/>
    </xf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20" borderId="0" applyNumberFormat="0" applyBorder="0" applyAlignment="0" applyProtection="0"/>
    <xf numFmtId="37" fontId="22" fillId="0" borderId="0"/>
    <xf numFmtId="172" fontId="1" fillId="0" borderId="0"/>
    <xf numFmtId="0" fontId="5" fillId="0" borderId="0">
      <alignment vertical="top"/>
    </xf>
    <xf numFmtId="0" fontId="1" fillId="0" borderId="0">
      <alignment vertical="top"/>
    </xf>
    <xf numFmtId="0" fontId="23" fillId="0" borderId="0"/>
    <xf numFmtId="0" fontId="1" fillId="0" borderId="0"/>
    <xf numFmtId="1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3" fontId="24" fillId="0" borderId="0" applyFill="0" applyBorder="0" applyProtection="0"/>
    <xf numFmtId="0" fontId="25" fillId="4" borderId="0" applyNumberFormat="0" applyBorder="0" applyAlignment="0" applyProtection="0"/>
    <xf numFmtId="0" fontId="26" fillId="16" borderId="11" applyNumberFormat="0" applyAlignment="0" applyProtection="0"/>
    <xf numFmtId="0" fontId="23" fillId="0" borderId="0"/>
    <xf numFmtId="0" fontId="23" fillId="0" borderId="0"/>
    <xf numFmtId="0" fontId="1" fillId="0" borderId="0"/>
    <xf numFmtId="0" fontId="27" fillId="0" borderId="0"/>
    <xf numFmtId="3" fontId="28" fillId="0" borderId="0" applyNumberFormat="0" applyAlignment="0">
      <alignment horizontal="right"/>
    </xf>
    <xf numFmtId="0" fontId="29" fillId="0" borderId="0" applyNumberFormat="0" applyFill="0" applyBorder="0" applyAlignment="0" applyProtection="0"/>
    <xf numFmtId="173" fontId="30" fillId="0" borderId="0" applyFont="0" applyFill="0" applyBorder="0" applyAlignment="0"/>
    <xf numFmtId="174" fontId="30" fillId="0" borderId="0" applyFont="0" applyFill="0" applyBorder="0" applyAlignment="0"/>
    <xf numFmtId="0" fontId="31" fillId="0" borderId="0" applyNumberFormat="0" applyFill="0" applyBorder="0" applyAlignment="0" applyProtection="0"/>
    <xf numFmtId="0" fontId="32" fillId="0" borderId="5" applyNumberFormat="0" applyFill="0" applyAlignment="0" applyProtection="0"/>
    <xf numFmtId="0" fontId="33" fillId="0" borderId="6" applyNumberFormat="0" applyFill="0" applyAlignment="0" applyProtection="0"/>
    <xf numFmtId="0" fontId="34" fillId="0" borderId="7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>
      <alignment vertical="center"/>
    </xf>
    <xf numFmtId="0" fontId="36" fillId="17" borderId="3" applyNumberFormat="0" applyAlignment="0" applyProtection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168" fontId="43" fillId="0" borderId="0" applyFont="0" applyFill="0" applyBorder="0" applyAlignment="0" applyProtection="0"/>
    <xf numFmtId="9" fontId="43" fillId="0" borderId="0" applyFont="0" applyFill="0" applyBorder="0" applyAlignment="0" applyProtection="0"/>
  </cellStyleXfs>
  <cellXfs count="62">
    <xf numFmtId="0" fontId="0" fillId="0" borderId="0" xfId="0" applyAlignment="1"/>
    <xf numFmtId="0" fontId="2" fillId="21" borderId="1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38" fillId="0" borderId="0" xfId="0" applyFont="1" applyAlignment="1">
      <alignment horizontal="right" vertical="center"/>
    </xf>
    <xf numFmtId="0" fontId="1" fillId="0" borderId="0" xfId="0" applyFont="1" applyAlignment="1"/>
    <xf numFmtId="0" fontId="3" fillId="22" borderId="13" xfId="0" applyFont="1" applyFill="1" applyBorder="1" applyAlignment="1">
      <alignment vertical="center"/>
    </xf>
    <xf numFmtId="0" fontId="3" fillId="22" borderId="13" xfId="0" applyFont="1" applyFill="1" applyBorder="1" applyAlignment="1">
      <alignment horizontal="left" vertical="center"/>
    </xf>
    <xf numFmtId="0" fontId="2" fillId="23" borderId="12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 wrapText="1"/>
    </xf>
    <xf numFmtId="14" fontId="39" fillId="24" borderId="12" xfId="0" applyNumberFormat="1" applyFont="1" applyFill="1" applyBorder="1" applyAlignment="1">
      <alignment horizontal="center" vertical="center"/>
    </xf>
    <xf numFmtId="0" fontId="39" fillId="24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vertical="center"/>
    </xf>
    <xf numFmtId="0" fontId="38" fillId="0" borderId="0" xfId="0" applyFont="1" applyAlignment="1"/>
    <xf numFmtId="0" fontId="3" fillId="22" borderId="13" xfId="0" applyFont="1" applyFill="1" applyBorder="1" applyAlignment="1">
      <alignment horizontal="center" vertical="center"/>
    </xf>
    <xf numFmtId="0" fontId="40" fillId="0" borderId="0" xfId="0" applyFont="1" applyAlignment="1"/>
    <xf numFmtId="0" fontId="0" fillId="0" borderId="0" xfId="0" applyAlignment="1">
      <alignment horizontal="right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40" fillId="21" borderId="8" xfId="57" applyFont="1" applyFill="1" applyBorder="1" applyAlignment="1">
      <alignment horizontal="center" vertical="top"/>
    </xf>
    <xf numFmtId="0" fontId="1" fillId="0" borderId="15" xfId="57" applyFont="1" applyBorder="1" applyAlignment="1">
      <alignment horizontal="center"/>
    </xf>
    <xf numFmtId="0" fontId="1" fillId="0" borderId="9" xfId="57" applyFont="1" applyBorder="1" applyAlignment="1">
      <alignment horizontal="center"/>
    </xf>
    <xf numFmtId="0" fontId="40" fillId="21" borderId="8" xfId="57" applyFont="1" applyFill="1" applyBorder="1" applyAlignment="1">
      <alignment horizontal="left" vertical="top"/>
    </xf>
    <xf numFmtId="0" fontId="40" fillId="0" borderId="8" xfId="71" applyFont="1" applyBorder="1" applyAlignment="1">
      <alignment horizontal="left"/>
    </xf>
    <xf numFmtId="0" fontId="40" fillId="0" borderId="8" xfId="71" applyFont="1" applyBorder="1" applyAlignment="1">
      <alignment horizontal="center"/>
    </xf>
    <xf numFmtId="0" fontId="41" fillId="0" borderId="8" xfId="33" applyFont="1" applyFill="1" applyBorder="1" applyAlignment="1" applyProtection="1">
      <alignment horizontal="center"/>
    </xf>
    <xf numFmtId="0" fontId="40" fillId="0" borderId="8" xfId="57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1" fillId="0" borderId="8" xfId="33" applyFont="1" applyFill="1" applyBorder="1" applyAlignment="1" applyProtection="1">
      <alignment horizontal="left"/>
    </xf>
    <xf numFmtId="0" fontId="42" fillId="25" borderId="0" xfId="0" applyFont="1" applyFill="1" applyAlignment="1"/>
    <xf numFmtId="0" fontId="42" fillId="25" borderId="0" xfId="0" applyFont="1" applyFill="1" applyAlignment="1">
      <alignment horizontal="center"/>
    </xf>
    <xf numFmtId="4" fontId="1" fillId="0" borderId="0" xfId="0" applyNumberFormat="1" applyFont="1" applyAlignment="1">
      <alignment horizontal="center"/>
    </xf>
    <xf numFmtId="0" fontId="40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44" fillId="0" borderId="0" xfId="0" applyFont="1" applyAlignment="1">
      <alignment horizontal="center"/>
    </xf>
    <xf numFmtId="0" fontId="46" fillId="0" borderId="0" xfId="0" applyFont="1" applyAlignment="1"/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0" fontId="45" fillId="26" borderId="0" xfId="0" applyFont="1" applyFill="1" applyAlignment="1"/>
    <xf numFmtId="0" fontId="45" fillId="26" borderId="0" xfId="0" applyFont="1" applyFill="1" applyAlignment="1">
      <alignment horizontal="center"/>
    </xf>
    <xf numFmtId="9" fontId="44" fillId="23" borderId="0" xfId="0" applyNumberFormat="1" applyFont="1" applyFill="1" applyAlignment="1">
      <alignment horizontal="center"/>
    </xf>
    <xf numFmtId="175" fontId="0" fillId="0" borderId="0" xfId="72" applyNumberFormat="1" applyFont="1" applyAlignment="1">
      <alignment horizontal="center"/>
    </xf>
    <xf numFmtId="0" fontId="46" fillId="0" borderId="0" xfId="0" applyFont="1" applyAlignment="1">
      <alignment horizontal="centerContinuous"/>
    </xf>
    <xf numFmtId="0" fontId="1" fillId="0" borderId="0" xfId="0" applyFont="1" applyAlignment="1">
      <alignment vertical="center"/>
    </xf>
    <xf numFmtId="176" fontId="0" fillId="0" borderId="0" xfId="73" applyNumberFormat="1" applyFont="1" applyAlignment="1">
      <alignment horizontal="center"/>
    </xf>
    <xf numFmtId="0" fontId="2" fillId="27" borderId="12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7" fillId="0" borderId="0" xfId="0" applyFont="1" applyAlignment="1"/>
    <xf numFmtId="0" fontId="48" fillId="0" borderId="0" xfId="0" applyFont="1" applyAlignment="1"/>
    <xf numFmtId="0" fontId="3" fillId="22" borderId="13" xfId="0" applyFont="1" applyFill="1" applyBorder="1" applyAlignment="1">
      <alignment vertical="center" wrapText="1"/>
    </xf>
    <xf numFmtId="177" fontId="0" fillId="0" borderId="0" xfId="0" applyNumberFormat="1" applyAlignment="1"/>
    <xf numFmtId="0" fontId="1" fillId="0" borderId="0" xfId="71"/>
    <xf numFmtId="0" fontId="1" fillId="0" borderId="0" xfId="0" applyFont="1" applyAlignment="1">
      <alignment horizontal="left"/>
    </xf>
    <xf numFmtId="0" fontId="38" fillId="0" borderId="0" xfId="0" applyFont="1" applyAlignment="1">
      <alignment horizontal="center" vertical="center" wrapText="1"/>
    </xf>
    <xf numFmtId="0" fontId="38" fillId="0" borderId="14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38" fillId="0" borderId="0" xfId="0" applyFont="1" applyAlignment="1">
      <alignment horizontal="center"/>
    </xf>
  </cellXfs>
  <cellStyles count="74">
    <cellStyle name="%" xfId="1" xr:uid="{00000000-0005-0000-0000-000000000000}"/>
    <cellStyle name="(4) STM-1 (LECT)_x000d__x000a_PL-4579-M-039-99_x000d__x000a_FALTA APE" xfId="2" xr:uid="{00000000-0005-0000-0000-000001000000}"/>
    <cellStyle name="_FAD_PCP_73XX_ISAM_V38_00_FC" xfId="3" xr:uid="{00000000-0005-0000-0000-000002000000}"/>
    <cellStyle name="0,0_x000d__x000a_NA_x000d__x000a_" xfId="4" xr:uid="{00000000-0005-0000-0000-000003000000}"/>
    <cellStyle name="20 % - Accent1" xfId="5" xr:uid="{00000000-0005-0000-0000-000004000000}"/>
    <cellStyle name="20 % - Accent2" xfId="6" xr:uid="{00000000-0005-0000-0000-000005000000}"/>
    <cellStyle name="20 % - Accent3" xfId="7" xr:uid="{00000000-0005-0000-0000-000006000000}"/>
    <cellStyle name="20 % - Accent4" xfId="8" xr:uid="{00000000-0005-0000-0000-000007000000}"/>
    <cellStyle name="20 % - Accent5" xfId="9" xr:uid="{00000000-0005-0000-0000-000008000000}"/>
    <cellStyle name="20 % - Accent6" xfId="10" xr:uid="{00000000-0005-0000-0000-000009000000}"/>
    <cellStyle name="40 % - Accent1" xfId="11" xr:uid="{00000000-0005-0000-0000-00000A000000}"/>
    <cellStyle name="40 % - Accent2" xfId="12" xr:uid="{00000000-0005-0000-0000-00000B000000}"/>
    <cellStyle name="40 % - Accent3" xfId="13" xr:uid="{00000000-0005-0000-0000-00000C000000}"/>
    <cellStyle name="40 % - Accent4" xfId="14" xr:uid="{00000000-0005-0000-0000-00000D000000}"/>
    <cellStyle name="40 % - Accent5" xfId="15" xr:uid="{00000000-0005-0000-0000-00000E000000}"/>
    <cellStyle name="40 % - Accent6" xfId="16" xr:uid="{00000000-0005-0000-0000-00000F000000}"/>
    <cellStyle name="60 % - Accent1" xfId="17" xr:uid="{00000000-0005-0000-0000-000010000000}"/>
    <cellStyle name="60 % - Accent2" xfId="18" xr:uid="{00000000-0005-0000-0000-000011000000}"/>
    <cellStyle name="60 % - Accent3" xfId="19" xr:uid="{00000000-0005-0000-0000-000012000000}"/>
    <cellStyle name="60 % - Accent4" xfId="20" xr:uid="{00000000-0005-0000-0000-000013000000}"/>
    <cellStyle name="60 % - Accent5" xfId="21" xr:uid="{00000000-0005-0000-0000-000014000000}"/>
    <cellStyle name="60 % - Accent6" xfId="22" xr:uid="{00000000-0005-0000-0000-000015000000}"/>
    <cellStyle name="Avertissement" xfId="23" xr:uid="{00000000-0005-0000-0000-000016000000}"/>
    <cellStyle name="Calcul" xfId="24" xr:uid="{00000000-0005-0000-0000-000017000000}"/>
    <cellStyle name="Calculated" xfId="25" xr:uid="{00000000-0005-0000-0000-000018000000}"/>
    <cellStyle name="Cellule liée" xfId="26" xr:uid="{00000000-0005-0000-0000-000019000000}"/>
    <cellStyle name="Comma" xfId="72" builtinId="3"/>
    <cellStyle name="Commentaire" xfId="27" xr:uid="{00000000-0005-0000-0000-00001A000000}"/>
    <cellStyle name="Dezimal [0]_Referenzkonfigurationen; Vergult 14.7" xfId="28" xr:uid="{00000000-0005-0000-0000-00001B000000}"/>
    <cellStyle name="Dezimal_Referenzkonfigurationen; Vergult 14.7" xfId="29" xr:uid="{00000000-0005-0000-0000-00001C000000}"/>
    <cellStyle name="Entrée" xfId="30" xr:uid="{00000000-0005-0000-0000-00001D000000}"/>
    <cellStyle name="Grey" xfId="31" xr:uid="{00000000-0005-0000-0000-00001E000000}"/>
    <cellStyle name="hidden" xfId="32" xr:uid="{00000000-0005-0000-0000-00001F000000}"/>
    <cellStyle name="Hyperlink" xfId="33" builtinId="8"/>
    <cellStyle name="Input [yellow]" xfId="34" xr:uid="{00000000-0005-0000-0000-000021000000}"/>
    <cellStyle name="Insatisfaisant" xfId="35" xr:uid="{00000000-0005-0000-0000-000022000000}"/>
    <cellStyle name="krat" xfId="36" xr:uid="{00000000-0005-0000-0000-000023000000}"/>
    <cellStyle name="ks" xfId="37" xr:uid="{00000000-0005-0000-0000-000024000000}"/>
    <cellStyle name="meter" xfId="38" xr:uid="{00000000-0005-0000-0000-000025000000}"/>
    <cellStyle name="Moneda [0]_pldt" xfId="39" xr:uid="{00000000-0005-0000-0000-000026000000}"/>
    <cellStyle name="Moneda_pldt" xfId="40" xr:uid="{00000000-0005-0000-0000-000027000000}"/>
    <cellStyle name="Neutre" xfId="41" xr:uid="{00000000-0005-0000-0000-000028000000}"/>
    <cellStyle name="no dec" xfId="42" xr:uid="{00000000-0005-0000-0000-000029000000}"/>
    <cellStyle name="Normal" xfId="0" builtinId="0"/>
    <cellStyle name="Normal - Style1" xfId="43" xr:uid="{00000000-0005-0000-0000-00002B000000}"/>
    <cellStyle name="Normal 2" xfId="44" xr:uid="{00000000-0005-0000-0000-00002C000000}"/>
    <cellStyle name="Normal 3" xfId="45" xr:uid="{00000000-0005-0000-0000-00002D000000}"/>
    <cellStyle name="Normal 4" xfId="46" xr:uid="{00000000-0005-0000-0000-00002E000000}"/>
    <cellStyle name="Normal_CFO2" xfId="71" xr:uid="{00000000-0005-0000-0000-00002F000000}"/>
    <cellStyle name="normální_DSLAM_NAU_15_faza" xfId="47" xr:uid="{00000000-0005-0000-0000-000030000000}"/>
    <cellStyle name="Percent" xfId="73" builtinId="5"/>
    <cellStyle name="Percent [2]" xfId="48" xr:uid="{00000000-0005-0000-0000-000031000000}"/>
    <cellStyle name="PropGenCurrencyFormat" xfId="49" xr:uid="{00000000-0005-0000-0000-000032000000}"/>
    <cellStyle name="Prozent 2" xfId="50" xr:uid="{00000000-0005-0000-0000-000033000000}"/>
    <cellStyle name="Rack_kit" xfId="51" xr:uid="{00000000-0005-0000-0000-000034000000}"/>
    <cellStyle name="Satisfaisant" xfId="52" xr:uid="{00000000-0005-0000-0000-000035000000}"/>
    <cellStyle name="Sortie" xfId="53" xr:uid="{00000000-0005-0000-0000-000036000000}"/>
    <cellStyle name="Standard 2" xfId="54" xr:uid="{00000000-0005-0000-0000-000037000000}"/>
    <cellStyle name="Standard 2 2" xfId="55" xr:uid="{00000000-0005-0000-0000-000038000000}"/>
    <cellStyle name="Standard_Referenzkonfigurationen; Vergult 14.7" xfId="56" xr:uid="{00000000-0005-0000-0000-000039000000}"/>
    <cellStyle name="Style 1" xfId="57" xr:uid="{00000000-0005-0000-0000-00003A000000}"/>
    <cellStyle name="subcalc" xfId="58" xr:uid="{00000000-0005-0000-0000-00003B000000}"/>
    <cellStyle name="Texte explicatif" xfId="59" xr:uid="{00000000-0005-0000-0000-00003C000000}"/>
    <cellStyle name="Thousand" xfId="60" xr:uid="{00000000-0005-0000-0000-00003D000000}"/>
    <cellStyle name="Thousand[0]" xfId="61" xr:uid="{00000000-0005-0000-0000-00003E000000}"/>
    <cellStyle name="Titre" xfId="62" xr:uid="{00000000-0005-0000-0000-00003F000000}"/>
    <cellStyle name="Titre 1" xfId="63" xr:uid="{00000000-0005-0000-0000-000040000000}"/>
    <cellStyle name="Titre 2" xfId="64" xr:uid="{00000000-0005-0000-0000-000041000000}"/>
    <cellStyle name="Titre 3" xfId="65" xr:uid="{00000000-0005-0000-0000-000042000000}"/>
    <cellStyle name="Titre 4" xfId="66" xr:uid="{00000000-0005-0000-0000-000043000000}"/>
    <cellStyle name="titre1" xfId="67" xr:uid="{00000000-0005-0000-0000-000044000000}"/>
    <cellStyle name="Vérification" xfId="68" xr:uid="{00000000-0005-0000-0000-000045000000}"/>
    <cellStyle name="Währung [0]_Referenzkonfigurationen; Vergult 14.7" xfId="69" xr:uid="{00000000-0005-0000-0000-000046000000}"/>
    <cellStyle name="Währung_Referenzkonfigurationen; Vergult 14.7" xfId="70" xr:uid="{00000000-0005-0000-0000-000047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porte, Anne-Laure (Nokia - FR/Paris-Saclay)" id="{A6CC0034-2204-4ECA-BF7C-662E50C0AD62}" userId="S::anne-laure.deporte@nokia.com::c10667af-7536-4f80-a889-bcf2d53dffe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0-11-10T00:17:57.40" personId="{A6CC0034-2204-4ECA-BF7C-662E50C0AD62}" id="{48F7B0E8-9BEC-48A1-A056-13157F438B52}">
    <text>corresponds to what the discount applies to, among
- offering category
- offering tag
- financial reporting element
- item type (HW/SW/service)
- customer facing element</text>
  </threadedComment>
  <threadedComment ref="G10" dT="2020-11-10T00:17:57.40" personId="{A6CC0034-2204-4ECA-BF7C-662E50C0AD62}" id="{D36F97B8-CBCB-4715-893F-B3826CD54F5D}">
    <text>corresponds to what the discount applies to, among
- offering category
- offering tag
- financial reporting element
- item type (HW/SW/service)
- customer facing element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/>
  </sheetPr>
  <dimension ref="A1:E52"/>
  <sheetViews>
    <sheetView topLeftCell="A36" workbookViewId="0">
      <selection activeCell="B52" sqref="B52"/>
    </sheetView>
  </sheetViews>
  <sheetFormatPr defaultRowHeight="13.2" outlineLevelRow="1"/>
  <cols>
    <col min="1" max="1" width="15.21875" customWidth="1"/>
    <col min="2" max="2" width="25.6640625" customWidth="1"/>
    <col min="5" max="5" width="55.88671875" customWidth="1"/>
  </cols>
  <sheetData>
    <row r="1" spans="1:5">
      <c r="A1" s="49" t="s">
        <v>504</v>
      </c>
      <c r="B1" s="49" t="s">
        <v>499</v>
      </c>
    </row>
    <row r="3" spans="1:5">
      <c r="A3" s="16" t="s">
        <v>34</v>
      </c>
    </row>
    <row r="4" spans="1:5">
      <c r="A4" s="5" t="s">
        <v>29</v>
      </c>
      <c r="B4" s="5" t="s">
        <v>569</v>
      </c>
    </row>
    <row r="6" spans="1:5">
      <c r="A6" s="16" t="s">
        <v>33</v>
      </c>
    </row>
    <row r="7" spans="1:5">
      <c r="A7" t="s">
        <v>30</v>
      </c>
      <c r="B7" t="s">
        <v>22</v>
      </c>
    </row>
    <row r="8" spans="1:5">
      <c r="A8" t="s">
        <v>31</v>
      </c>
    </row>
    <row r="9" spans="1:5">
      <c r="A9" t="s">
        <v>32</v>
      </c>
      <c r="B9" s="12">
        <v>1</v>
      </c>
      <c r="C9" t="str">
        <f>B7</f>
        <v>EUR</v>
      </c>
    </row>
    <row r="10" spans="1:5" collapsed="1">
      <c r="E10" s="14" t="s">
        <v>496</v>
      </c>
    </row>
    <row r="11" spans="1:5" hidden="1" outlineLevel="1">
      <c r="A11" s="16" t="s">
        <v>493</v>
      </c>
      <c r="E11" s="5"/>
    </row>
    <row r="12" spans="1:5" hidden="1" outlineLevel="1">
      <c r="A12" t="s">
        <v>30</v>
      </c>
      <c r="E12" s="5"/>
    </row>
    <row r="13" spans="1:5" hidden="1" outlineLevel="1">
      <c r="A13" t="s">
        <v>31</v>
      </c>
      <c r="E13" s="5"/>
    </row>
    <row r="14" spans="1:5" hidden="1" outlineLevel="1">
      <c r="A14" t="s">
        <v>32</v>
      </c>
      <c r="B14" s="12"/>
      <c r="C14">
        <f>B12</f>
        <v>0</v>
      </c>
      <c r="E14" s="5"/>
    </row>
    <row r="15" spans="1:5" hidden="1" outlineLevel="1">
      <c r="A15" s="5" t="s">
        <v>35</v>
      </c>
      <c r="E15" s="5"/>
    </row>
    <row r="16" spans="1:5" hidden="1" outlineLevel="1">
      <c r="E16" s="5"/>
    </row>
    <row r="17" spans="1:5" hidden="1" outlineLevel="1">
      <c r="A17" s="16" t="s">
        <v>492</v>
      </c>
      <c r="E17" s="5"/>
    </row>
    <row r="18" spans="1:5" hidden="1" outlineLevel="1">
      <c r="A18" t="s">
        <v>30</v>
      </c>
      <c r="E18" s="5"/>
    </row>
    <row r="19" spans="1:5" hidden="1" outlineLevel="1">
      <c r="A19" t="s">
        <v>31</v>
      </c>
      <c r="E19" s="5"/>
    </row>
    <row r="20" spans="1:5" hidden="1" outlineLevel="1">
      <c r="A20" t="s">
        <v>32</v>
      </c>
      <c r="B20" s="12"/>
      <c r="C20">
        <f>B18</f>
        <v>0</v>
      </c>
      <c r="E20" s="5"/>
    </row>
    <row r="21" spans="1:5" hidden="1" outlineLevel="1">
      <c r="A21" s="5" t="s">
        <v>35</v>
      </c>
      <c r="E21" s="5"/>
    </row>
    <row r="22" spans="1:5" hidden="1" outlineLevel="1">
      <c r="E22" s="5"/>
    </row>
    <row r="23" spans="1:5">
      <c r="A23" s="16" t="s">
        <v>36</v>
      </c>
    </row>
    <row r="24" spans="1:5">
      <c r="A24" s="5" t="s">
        <v>23</v>
      </c>
      <c r="B24" s="5" t="s">
        <v>408</v>
      </c>
    </row>
    <row r="25" spans="1:5">
      <c r="A25" s="17" t="s">
        <v>37</v>
      </c>
      <c r="B25" s="18">
        <v>0</v>
      </c>
    </row>
    <row r="26" spans="1:5">
      <c r="A26" s="17" t="s">
        <v>38</v>
      </c>
      <c r="B26" s="18">
        <v>0</v>
      </c>
    </row>
    <row r="27" spans="1:5">
      <c r="A27" s="17" t="s">
        <v>39</v>
      </c>
      <c r="B27" s="18">
        <v>0</v>
      </c>
    </row>
    <row r="28" spans="1:5">
      <c r="A28" s="5" t="s">
        <v>40</v>
      </c>
      <c r="C28" s="5" t="s">
        <v>41</v>
      </c>
    </row>
    <row r="29" spans="1:5">
      <c r="E29" s="14" t="s">
        <v>497</v>
      </c>
    </row>
    <row r="30" spans="1:5" outlineLevel="1">
      <c r="A30" s="16" t="s">
        <v>494</v>
      </c>
    </row>
    <row r="31" spans="1:5" outlineLevel="1">
      <c r="A31" s="5" t="s">
        <v>23</v>
      </c>
    </row>
    <row r="32" spans="1:5" outlineLevel="1">
      <c r="A32" s="17" t="s">
        <v>37</v>
      </c>
    </row>
    <row r="33" spans="1:2" outlineLevel="1">
      <c r="A33" s="17" t="s">
        <v>38</v>
      </c>
    </row>
    <row r="34" spans="1:2" outlineLevel="1">
      <c r="A34" s="17" t="s">
        <v>39</v>
      </c>
    </row>
    <row r="35" spans="1:2" outlineLevel="1">
      <c r="A35" s="5" t="s">
        <v>35</v>
      </c>
    </row>
    <row r="36" spans="1:2" outlineLevel="1"/>
    <row r="37" spans="1:2" outlineLevel="1">
      <c r="A37" s="16" t="s">
        <v>495</v>
      </c>
    </row>
    <row r="38" spans="1:2" outlineLevel="1">
      <c r="A38" s="5" t="s">
        <v>23</v>
      </c>
    </row>
    <row r="39" spans="1:2" outlineLevel="1">
      <c r="A39" s="17" t="s">
        <v>37</v>
      </c>
    </row>
    <row r="40" spans="1:2" outlineLevel="1">
      <c r="A40" s="17" t="s">
        <v>38</v>
      </c>
    </row>
    <row r="41" spans="1:2" outlineLevel="1">
      <c r="A41" s="17" t="s">
        <v>39</v>
      </c>
    </row>
    <row r="42" spans="1:2" outlineLevel="1">
      <c r="A42" s="5" t="s">
        <v>35</v>
      </c>
    </row>
    <row r="43" spans="1:2" outlineLevel="1"/>
    <row r="44" spans="1:2">
      <c r="A44" s="16" t="s">
        <v>42</v>
      </c>
    </row>
    <row r="45" spans="1:2">
      <c r="A45" s="17" t="s">
        <v>37</v>
      </c>
      <c r="B45" s="19" t="s">
        <v>43</v>
      </c>
    </row>
    <row r="46" spans="1:2">
      <c r="A46" s="17" t="s">
        <v>38</v>
      </c>
      <c r="B46" s="19" t="s">
        <v>43</v>
      </c>
    </row>
    <row r="47" spans="1:2">
      <c r="A47" s="17" t="s">
        <v>39</v>
      </c>
      <c r="B47" s="19" t="s">
        <v>43</v>
      </c>
    </row>
    <row r="49" spans="1:2">
      <c r="A49" s="16" t="s">
        <v>419</v>
      </c>
      <c r="B49" s="5" t="s">
        <v>420</v>
      </c>
    </row>
    <row r="50" spans="1:2">
      <c r="A50" s="16" t="s">
        <v>423</v>
      </c>
    </row>
    <row r="51" spans="1:2">
      <c r="A51" s="33" t="s">
        <v>424</v>
      </c>
      <c r="B51" s="5" t="s">
        <v>570</v>
      </c>
    </row>
    <row r="52" spans="1:2">
      <c r="A52" s="33" t="s">
        <v>425</v>
      </c>
      <c r="B52" s="5" t="s">
        <v>571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56"/>
  <sheetViews>
    <sheetView zoomScaleNormal="100" workbookViewId="0">
      <pane xSplit="7" ySplit="8" topLeftCell="L37" activePane="bottomRight" state="frozen"/>
      <selection pane="topRight" activeCell="F1" sqref="F1"/>
      <selection pane="bottomLeft" activeCell="A9" sqref="A9"/>
      <selection pane="bottomRight" activeCell="O42" sqref="O42"/>
    </sheetView>
  </sheetViews>
  <sheetFormatPr defaultRowHeight="13.2" outlineLevelCol="1"/>
  <cols>
    <col min="1" max="1" width="14.21875" customWidth="1"/>
    <col min="2" max="2" width="23" customWidth="1"/>
    <col min="3" max="3" width="38.109375" customWidth="1"/>
    <col min="4" max="4" width="13.109375" style="12" hidden="1" customWidth="1" outlineLevel="1"/>
    <col min="5" max="5" width="14.44140625" hidden="1" customWidth="1" outlineLevel="1"/>
    <col min="6" max="6" width="22.21875" customWidth="1" collapsed="1"/>
    <col min="7" max="7" width="16.109375" hidden="1" customWidth="1"/>
    <col min="8" max="9" width="18" customWidth="1"/>
    <col min="10" max="12" width="18" customWidth="1" outlineLevel="1"/>
    <col min="13" max="13" width="18.109375" customWidth="1"/>
    <col min="14" max="14" width="14.77734375" bestFit="1" customWidth="1"/>
    <col min="15" max="17" width="15.21875" bestFit="1" customWidth="1"/>
    <col min="18" max="18" width="14.77734375" bestFit="1" customWidth="1"/>
    <col min="19" max="19" width="27.5546875" bestFit="1" customWidth="1"/>
    <col min="20" max="20" width="11.77734375" customWidth="1"/>
  </cols>
  <sheetData>
    <row r="1" spans="1:20" ht="13.8" thickBot="1">
      <c r="A1" s="49" t="s">
        <v>504</v>
      </c>
      <c r="B1" s="49" t="s">
        <v>500</v>
      </c>
      <c r="C1" s="49" t="s">
        <v>505</v>
      </c>
      <c r="M1" s="4"/>
      <c r="N1" s="4"/>
      <c r="O1" s="4"/>
      <c r="P1" s="4"/>
      <c r="Q1" s="4"/>
      <c r="R1" s="4"/>
      <c r="S1" s="4"/>
    </row>
    <row r="2" spans="1:20" ht="19.95" customHeight="1" thickTop="1" thickBot="1">
      <c r="A2" s="5"/>
      <c r="M2" s="4" t="s">
        <v>21</v>
      </c>
      <c r="N2" s="10" t="s">
        <v>22</v>
      </c>
      <c r="O2" s="10"/>
      <c r="P2" s="10"/>
      <c r="Q2" s="10"/>
      <c r="R2" s="10"/>
      <c r="S2" s="3"/>
    </row>
    <row r="3" spans="1:20" ht="19.95" customHeight="1" thickTop="1" thickBot="1">
      <c r="A3" s="55" t="s">
        <v>6</v>
      </c>
      <c r="B3" s="55" t="s">
        <v>9</v>
      </c>
      <c r="C3" s="57" t="s">
        <v>10</v>
      </c>
      <c r="D3" s="57" t="s">
        <v>479</v>
      </c>
      <c r="E3" s="57"/>
      <c r="F3" s="55" t="s">
        <v>11</v>
      </c>
      <c r="M3" s="4" t="s">
        <v>23</v>
      </c>
      <c r="N3" s="10" t="s">
        <v>24</v>
      </c>
      <c r="O3" s="10"/>
      <c r="P3" s="10"/>
      <c r="Q3" s="10"/>
      <c r="R3" s="10"/>
      <c r="S3" s="3"/>
    </row>
    <row r="4" spans="1:20" ht="19.95" customHeight="1" thickTop="1" thickBot="1">
      <c r="A4" s="55"/>
      <c r="B4" s="55"/>
      <c r="C4" s="57"/>
      <c r="D4" s="57"/>
      <c r="E4" s="57"/>
      <c r="F4" s="55"/>
      <c r="G4" s="59"/>
      <c r="H4" s="61" t="s">
        <v>418</v>
      </c>
      <c r="I4" s="61"/>
      <c r="M4" s="4" t="s">
        <v>17</v>
      </c>
      <c r="N4" s="10">
        <v>44451</v>
      </c>
      <c r="O4" s="10"/>
      <c r="P4" s="10"/>
      <c r="Q4" s="10"/>
      <c r="R4" s="10"/>
      <c r="S4" s="3"/>
    </row>
    <row r="5" spans="1:20" ht="19.95" customHeight="1" thickTop="1" thickBot="1">
      <c r="A5" s="55"/>
      <c r="B5" s="55"/>
      <c r="C5" s="57"/>
      <c r="D5" s="57"/>
      <c r="E5" s="57"/>
      <c r="F5" s="55"/>
      <c r="G5" s="59"/>
      <c r="H5" s="48"/>
      <c r="I5" s="48"/>
      <c r="J5" s="48"/>
      <c r="K5" s="48" t="s">
        <v>498</v>
      </c>
      <c r="L5" s="48" t="s">
        <v>498</v>
      </c>
      <c r="M5" s="4" t="s">
        <v>16</v>
      </c>
      <c r="N5" s="11" t="s">
        <v>568</v>
      </c>
      <c r="O5" s="11"/>
      <c r="P5" s="11"/>
      <c r="Q5" s="11"/>
      <c r="R5" s="11"/>
      <c r="S5" s="3"/>
    </row>
    <row r="6" spans="1:20" ht="19.95" customHeight="1" thickTop="1" thickBot="1">
      <c r="A6" s="55"/>
      <c r="B6" s="55"/>
      <c r="C6" s="57"/>
      <c r="D6" s="57"/>
      <c r="E6" s="57"/>
      <c r="F6" s="55"/>
      <c r="G6" s="59"/>
      <c r="H6" s="8"/>
      <c r="I6" s="8"/>
      <c r="J6" s="8"/>
      <c r="K6" s="8" t="s">
        <v>25</v>
      </c>
      <c r="L6" s="8" t="s">
        <v>25</v>
      </c>
      <c r="M6" s="2"/>
      <c r="N6" s="8" t="s">
        <v>15</v>
      </c>
      <c r="O6" s="8"/>
      <c r="P6" s="8"/>
      <c r="Q6" s="8"/>
      <c r="R6" s="8"/>
      <c r="S6" s="14" t="s">
        <v>20</v>
      </c>
      <c r="T6" s="55" t="s">
        <v>421</v>
      </c>
    </row>
    <row r="7" spans="1:20" ht="19.95" customHeight="1" thickTop="1" thickBot="1">
      <c r="A7" s="56"/>
      <c r="B7" s="56"/>
      <c r="C7" s="58"/>
      <c r="D7" s="58"/>
      <c r="E7" s="58"/>
      <c r="F7" s="56"/>
      <c r="G7" s="60"/>
      <c r="H7" s="8"/>
      <c r="I7" s="8"/>
      <c r="J7" s="8"/>
      <c r="K7" s="8"/>
      <c r="L7" s="8"/>
      <c r="M7" s="13"/>
      <c r="N7" s="8" t="s">
        <v>4</v>
      </c>
      <c r="O7" s="8"/>
      <c r="P7" s="8"/>
      <c r="Q7" s="8"/>
      <c r="R7" s="8"/>
      <c r="S7" s="14" t="s">
        <v>19</v>
      </c>
      <c r="T7" s="55"/>
    </row>
    <row r="8" spans="1:20" ht="21.6" thickTop="1" thickBot="1">
      <c r="A8" s="1" t="s">
        <v>0</v>
      </c>
      <c r="B8" s="1" t="s">
        <v>1</v>
      </c>
      <c r="C8" s="1" t="s">
        <v>2</v>
      </c>
      <c r="D8" s="46" t="s">
        <v>0</v>
      </c>
      <c r="E8" s="47" t="s">
        <v>478</v>
      </c>
      <c r="F8" s="1" t="s">
        <v>5</v>
      </c>
      <c r="G8" s="1" t="s">
        <v>13</v>
      </c>
      <c r="H8" s="8"/>
      <c r="I8" s="8"/>
      <c r="J8" s="8"/>
      <c r="K8" s="8"/>
      <c r="L8" s="8"/>
      <c r="M8" s="9" t="s">
        <v>12</v>
      </c>
      <c r="N8" s="8" t="s">
        <v>14</v>
      </c>
      <c r="O8" s="8"/>
      <c r="P8" s="8"/>
      <c r="Q8" s="8"/>
      <c r="R8" s="8"/>
      <c r="S8" s="14" t="s">
        <v>18</v>
      </c>
      <c r="T8" s="55"/>
    </row>
    <row r="9" spans="1:20" ht="13.8" thickTop="1">
      <c r="A9" s="6" t="s">
        <v>28</v>
      </c>
      <c r="B9" s="6"/>
      <c r="C9" s="6" t="s">
        <v>27</v>
      </c>
      <c r="D9" s="15"/>
      <c r="E9" s="51"/>
      <c r="F9" s="6"/>
      <c r="G9" s="6"/>
      <c r="H9" s="6"/>
      <c r="I9" s="6"/>
      <c r="J9" s="6"/>
      <c r="K9" s="6"/>
      <c r="L9" s="6"/>
      <c r="M9" s="7"/>
      <c r="N9" s="15"/>
      <c r="O9" s="15"/>
      <c r="P9" s="15"/>
      <c r="Q9" s="15"/>
      <c r="R9" s="15"/>
    </row>
    <row r="10" spans="1:20">
      <c r="A10" s="6" t="s">
        <v>8</v>
      </c>
      <c r="B10" s="3">
        <v>919668</v>
      </c>
      <c r="C10" t="s">
        <v>508</v>
      </c>
      <c r="D10" s="15"/>
      <c r="E10" s="6"/>
      <c r="F10" s="6"/>
      <c r="G10" s="6"/>
      <c r="H10" s="15"/>
      <c r="I10" s="6"/>
      <c r="J10" s="6"/>
      <c r="K10" s="6"/>
      <c r="L10" s="6"/>
      <c r="M10" s="7" t="s">
        <v>3</v>
      </c>
      <c r="N10" s="15"/>
      <c r="O10" s="15"/>
      <c r="P10" s="15"/>
      <c r="Q10" s="15"/>
      <c r="R10" s="15"/>
    </row>
    <row r="11" spans="1:20">
      <c r="A11" s="6" t="s">
        <v>422</v>
      </c>
      <c r="B11" t="s">
        <v>509</v>
      </c>
      <c r="C11" t="s">
        <v>510</v>
      </c>
      <c r="D11" s="15" t="s">
        <v>37</v>
      </c>
      <c r="E11" s="6"/>
      <c r="F11" t="s">
        <v>511</v>
      </c>
      <c r="G11" t="s">
        <v>512</v>
      </c>
      <c r="H11" s="6"/>
      <c r="I11" s="6"/>
      <c r="J11" s="6"/>
      <c r="K11" s="6"/>
      <c r="L11" s="6"/>
      <c r="M11" s="7">
        <v>1</v>
      </c>
      <c r="N11" s="15"/>
      <c r="O11" s="15"/>
      <c r="P11" s="15"/>
      <c r="Q11" s="15"/>
      <c r="R11" s="15"/>
    </row>
    <row r="12" spans="1:20">
      <c r="A12" s="6" t="s">
        <v>422</v>
      </c>
      <c r="B12" t="s">
        <v>513</v>
      </c>
      <c r="C12" t="s">
        <v>514</v>
      </c>
      <c r="D12" s="15" t="s">
        <v>37</v>
      </c>
      <c r="E12" s="6"/>
      <c r="F12" t="s">
        <v>511</v>
      </c>
      <c r="G12" t="s">
        <v>512</v>
      </c>
      <c r="H12" s="6"/>
      <c r="I12" s="6"/>
      <c r="J12" s="6"/>
      <c r="K12" s="6"/>
      <c r="L12" s="6"/>
      <c r="M12">
        <v>1</v>
      </c>
      <c r="N12" s="15"/>
      <c r="O12" s="15"/>
      <c r="P12" s="15"/>
      <c r="Q12" s="15"/>
      <c r="R12" s="15"/>
    </row>
    <row r="13" spans="1:20">
      <c r="A13" s="6" t="s">
        <v>422</v>
      </c>
      <c r="B13" t="s">
        <v>515</v>
      </c>
      <c r="C13" t="s">
        <v>516</v>
      </c>
      <c r="D13" s="15" t="s">
        <v>37</v>
      </c>
      <c r="E13" s="6"/>
      <c r="F13" t="s">
        <v>511</v>
      </c>
      <c r="G13" t="s">
        <v>512</v>
      </c>
      <c r="H13" s="6"/>
      <c r="I13" s="6"/>
      <c r="J13" s="6"/>
      <c r="K13" s="6"/>
      <c r="L13" s="6"/>
      <c r="M13">
        <v>1</v>
      </c>
      <c r="N13" s="15"/>
      <c r="O13" s="15"/>
      <c r="P13" s="15"/>
      <c r="Q13" s="15"/>
      <c r="R13" s="15"/>
    </row>
    <row r="14" spans="1:20">
      <c r="A14" s="6" t="s">
        <v>422</v>
      </c>
      <c r="B14" t="s">
        <v>517</v>
      </c>
      <c r="C14" t="s">
        <v>518</v>
      </c>
      <c r="D14" s="15" t="s">
        <v>37</v>
      </c>
      <c r="E14" s="6"/>
      <c r="F14" t="s">
        <v>511</v>
      </c>
      <c r="G14" t="s">
        <v>512</v>
      </c>
      <c r="H14" s="6"/>
      <c r="I14" s="6"/>
      <c r="J14" s="6"/>
      <c r="K14" s="6"/>
      <c r="L14" s="6"/>
      <c r="M14">
        <v>1</v>
      </c>
      <c r="N14" s="15"/>
      <c r="O14" s="15"/>
      <c r="P14" s="15"/>
      <c r="Q14" s="15"/>
      <c r="R14" s="15"/>
    </row>
    <row r="15" spans="1:20">
      <c r="A15" s="6" t="s">
        <v>422</v>
      </c>
      <c r="B15" t="s">
        <v>519</v>
      </c>
      <c r="C15" t="s">
        <v>520</v>
      </c>
      <c r="D15" s="15" t="s">
        <v>37</v>
      </c>
      <c r="E15" s="6"/>
      <c r="F15" t="s">
        <v>511</v>
      </c>
      <c r="G15" t="s">
        <v>512</v>
      </c>
      <c r="H15" s="6"/>
      <c r="I15" s="6"/>
      <c r="J15" s="6"/>
      <c r="K15" s="6"/>
      <c r="L15" s="6"/>
      <c r="M15">
        <v>1</v>
      </c>
      <c r="N15" s="15"/>
      <c r="O15" s="15"/>
      <c r="P15" s="15"/>
      <c r="Q15" s="15"/>
      <c r="R15" s="15"/>
    </row>
    <row r="16" spans="1:20">
      <c r="A16" s="6" t="s">
        <v>422</v>
      </c>
      <c r="B16" t="s">
        <v>521</v>
      </c>
      <c r="C16" t="s">
        <v>522</v>
      </c>
      <c r="D16" s="15" t="s">
        <v>37</v>
      </c>
      <c r="E16" s="6"/>
      <c r="F16" t="s">
        <v>511</v>
      </c>
      <c r="G16" t="s">
        <v>512</v>
      </c>
      <c r="H16" s="6"/>
      <c r="I16" s="6"/>
      <c r="J16" s="6"/>
      <c r="K16" s="6"/>
      <c r="L16" s="6"/>
      <c r="M16">
        <v>3</v>
      </c>
      <c r="N16" s="15"/>
      <c r="O16" s="15"/>
      <c r="P16" s="15"/>
      <c r="Q16" s="15"/>
      <c r="R16" s="15"/>
    </row>
    <row r="17" spans="1:18">
      <c r="A17" s="6" t="s">
        <v>422</v>
      </c>
      <c r="B17" t="s">
        <v>523</v>
      </c>
      <c r="C17" t="s">
        <v>524</v>
      </c>
      <c r="D17" s="15" t="s">
        <v>37</v>
      </c>
      <c r="E17" s="6"/>
      <c r="F17" t="s">
        <v>511</v>
      </c>
      <c r="G17" t="s">
        <v>512</v>
      </c>
      <c r="H17" s="6"/>
      <c r="I17" s="6"/>
      <c r="J17" s="6"/>
      <c r="K17" s="6"/>
      <c r="L17" s="6"/>
      <c r="M17">
        <v>1</v>
      </c>
      <c r="N17" s="15"/>
      <c r="O17" s="15"/>
      <c r="P17" s="15"/>
      <c r="Q17" s="15"/>
      <c r="R17" s="15"/>
    </row>
    <row r="18" spans="1:18">
      <c r="A18" s="6" t="s">
        <v>422</v>
      </c>
      <c r="B18" t="s">
        <v>525</v>
      </c>
      <c r="C18" t="s">
        <v>526</v>
      </c>
      <c r="D18" s="15" t="s">
        <v>38</v>
      </c>
      <c r="E18" s="6"/>
      <c r="F18" t="s">
        <v>511</v>
      </c>
      <c r="G18" t="s">
        <v>512</v>
      </c>
      <c r="H18" s="6"/>
      <c r="I18" s="6"/>
      <c r="J18" s="6"/>
      <c r="K18" s="6"/>
      <c r="L18" s="6"/>
      <c r="M18">
        <v>1</v>
      </c>
      <c r="N18" s="15"/>
      <c r="O18" s="15"/>
      <c r="P18" s="15"/>
      <c r="Q18" s="15"/>
      <c r="R18" s="15"/>
    </row>
    <row r="19" spans="1:18">
      <c r="A19" s="6" t="s">
        <v>422</v>
      </c>
      <c r="B19" t="s">
        <v>527</v>
      </c>
      <c r="C19" t="s">
        <v>528</v>
      </c>
      <c r="D19" s="15" t="s">
        <v>38</v>
      </c>
      <c r="E19" s="6"/>
      <c r="F19" t="s">
        <v>511</v>
      </c>
      <c r="G19" t="s">
        <v>512</v>
      </c>
      <c r="H19" s="6"/>
      <c r="I19" s="6"/>
      <c r="J19" s="6"/>
      <c r="K19" s="6"/>
      <c r="L19" s="6"/>
      <c r="M19">
        <v>2</v>
      </c>
      <c r="N19" s="15"/>
      <c r="O19" s="15"/>
      <c r="P19" s="15"/>
      <c r="Q19" s="15"/>
      <c r="R19" s="15"/>
    </row>
    <row r="20" spans="1:18">
      <c r="A20" s="6" t="s">
        <v>422</v>
      </c>
      <c r="B20" t="s">
        <v>529</v>
      </c>
      <c r="C20" t="s">
        <v>530</v>
      </c>
      <c r="D20" s="15" t="s">
        <v>38</v>
      </c>
      <c r="E20" s="6"/>
      <c r="F20" t="s">
        <v>511</v>
      </c>
      <c r="G20" t="s">
        <v>512</v>
      </c>
      <c r="H20" s="6"/>
      <c r="I20" s="6"/>
      <c r="J20" s="6"/>
      <c r="K20" s="6"/>
      <c r="L20" s="6"/>
      <c r="M20">
        <v>2</v>
      </c>
      <c r="N20" s="15"/>
      <c r="O20" s="15"/>
      <c r="P20" s="15"/>
      <c r="Q20" s="15"/>
      <c r="R20" s="15"/>
    </row>
    <row r="21" spans="1:18">
      <c r="A21" s="6" t="s">
        <v>422</v>
      </c>
      <c r="B21" t="s">
        <v>531</v>
      </c>
      <c r="C21" t="s">
        <v>532</v>
      </c>
      <c r="D21" s="15" t="s">
        <v>38</v>
      </c>
      <c r="E21" s="6"/>
      <c r="F21" t="s">
        <v>511</v>
      </c>
      <c r="G21" t="s">
        <v>512</v>
      </c>
      <c r="H21" s="6"/>
      <c r="I21" s="6"/>
      <c r="J21" s="6"/>
      <c r="K21" s="6"/>
      <c r="L21" s="6"/>
      <c r="M21">
        <v>0.5</v>
      </c>
      <c r="N21" s="15"/>
      <c r="O21" s="15"/>
      <c r="P21" s="15"/>
      <c r="Q21" s="15"/>
      <c r="R21" s="15"/>
    </row>
    <row r="22" spans="1:18">
      <c r="A22" s="6" t="s">
        <v>422</v>
      </c>
      <c r="B22" t="s">
        <v>533</v>
      </c>
      <c r="C22" t="s">
        <v>534</v>
      </c>
      <c r="D22" s="15" t="s">
        <v>38</v>
      </c>
      <c r="E22" s="6"/>
      <c r="F22" t="s">
        <v>511</v>
      </c>
      <c r="G22" t="s">
        <v>512</v>
      </c>
      <c r="H22" s="6"/>
      <c r="I22" s="6"/>
      <c r="J22" s="6"/>
      <c r="K22" s="6"/>
      <c r="L22" s="6"/>
      <c r="M22">
        <v>1</v>
      </c>
      <c r="N22" s="15"/>
      <c r="O22" s="15"/>
      <c r="P22" s="15"/>
      <c r="Q22" s="15"/>
      <c r="R22" s="15"/>
    </row>
    <row r="23" spans="1:18">
      <c r="A23" s="6" t="s">
        <v>422</v>
      </c>
      <c r="B23" t="s">
        <v>535</v>
      </c>
      <c r="C23" t="s">
        <v>536</v>
      </c>
      <c r="D23" s="15" t="s">
        <v>38</v>
      </c>
      <c r="E23" s="6"/>
      <c r="F23" t="s">
        <v>511</v>
      </c>
      <c r="G23" t="s">
        <v>512</v>
      </c>
      <c r="H23" s="6"/>
      <c r="I23" s="6"/>
      <c r="J23" s="6"/>
      <c r="K23" s="6"/>
      <c r="L23" s="6"/>
      <c r="M23">
        <v>2</v>
      </c>
      <c r="N23" s="15"/>
      <c r="O23" s="15"/>
      <c r="P23" s="15"/>
      <c r="Q23" s="15"/>
      <c r="R23" s="15"/>
    </row>
    <row r="24" spans="1:18">
      <c r="A24" s="6" t="s">
        <v>422</v>
      </c>
      <c r="B24" t="s">
        <v>537</v>
      </c>
      <c r="C24" t="s">
        <v>538</v>
      </c>
      <c r="D24" s="15" t="s">
        <v>38</v>
      </c>
      <c r="E24" s="6"/>
      <c r="F24" t="s">
        <v>511</v>
      </c>
      <c r="G24" t="s">
        <v>512</v>
      </c>
      <c r="H24" s="6"/>
      <c r="I24" s="6"/>
      <c r="J24" s="6"/>
      <c r="K24" s="6"/>
      <c r="L24" s="6"/>
      <c r="M24">
        <v>1</v>
      </c>
      <c r="N24" s="15"/>
      <c r="O24" s="15"/>
      <c r="P24" s="15"/>
      <c r="Q24" s="15"/>
      <c r="R24" s="15"/>
    </row>
    <row r="25" spans="1:18">
      <c r="A25" s="6" t="s">
        <v>422</v>
      </c>
      <c r="B25" t="s">
        <v>539</v>
      </c>
      <c r="C25" t="s">
        <v>540</v>
      </c>
      <c r="D25" s="15" t="s">
        <v>38</v>
      </c>
      <c r="E25" s="6"/>
      <c r="F25" t="s">
        <v>511</v>
      </c>
      <c r="G25" t="s">
        <v>512</v>
      </c>
      <c r="H25" s="6"/>
      <c r="I25" s="6"/>
      <c r="J25" s="6"/>
      <c r="K25" s="6"/>
      <c r="L25" s="6"/>
      <c r="M25">
        <v>1</v>
      </c>
      <c r="N25" s="15"/>
      <c r="O25" s="15"/>
      <c r="P25" s="15"/>
      <c r="Q25" s="15"/>
      <c r="R25" s="15"/>
    </row>
    <row r="26" spans="1:18">
      <c r="A26" s="6" t="s">
        <v>422</v>
      </c>
      <c r="B26" t="s">
        <v>541</v>
      </c>
      <c r="C26" t="s">
        <v>542</v>
      </c>
      <c r="D26" s="15" t="s">
        <v>38</v>
      </c>
      <c r="E26" s="6"/>
      <c r="F26" t="s">
        <v>511</v>
      </c>
      <c r="G26" t="s">
        <v>512</v>
      </c>
      <c r="H26" s="6"/>
      <c r="I26" s="6"/>
      <c r="J26" s="6"/>
      <c r="K26" s="6"/>
      <c r="L26" s="6"/>
      <c r="M26">
        <v>6</v>
      </c>
      <c r="N26" s="15"/>
      <c r="O26" s="15"/>
      <c r="P26" s="15"/>
      <c r="Q26" s="15"/>
      <c r="R26" s="15"/>
    </row>
    <row r="27" spans="1:18">
      <c r="A27" s="6" t="s">
        <v>422</v>
      </c>
      <c r="B27" t="s">
        <v>543</v>
      </c>
      <c r="C27" t="s">
        <v>544</v>
      </c>
      <c r="D27" s="15"/>
      <c r="E27" s="6"/>
      <c r="F27" t="s">
        <v>511</v>
      </c>
      <c r="G27" t="s">
        <v>512</v>
      </c>
      <c r="H27" s="6"/>
      <c r="I27" s="6"/>
      <c r="J27" s="6"/>
      <c r="K27" s="6"/>
      <c r="L27" s="6"/>
      <c r="M27">
        <v>4</v>
      </c>
      <c r="N27" s="15"/>
      <c r="O27" s="15"/>
      <c r="P27" s="15"/>
      <c r="Q27" s="15"/>
      <c r="R27" s="15"/>
    </row>
    <row r="28" spans="1:18">
      <c r="A28" s="6" t="s">
        <v>422</v>
      </c>
      <c r="B28" t="s">
        <v>545</v>
      </c>
      <c r="C28" t="s">
        <v>546</v>
      </c>
      <c r="D28" s="15"/>
      <c r="E28" s="6"/>
      <c r="F28" t="s">
        <v>511</v>
      </c>
      <c r="G28" t="s">
        <v>512</v>
      </c>
      <c r="H28" s="15"/>
      <c r="I28" s="6"/>
      <c r="J28" s="6"/>
      <c r="K28" s="6"/>
      <c r="L28" s="6"/>
      <c r="M28">
        <v>1</v>
      </c>
      <c r="N28" s="15"/>
      <c r="O28" s="15"/>
      <c r="P28" s="15"/>
      <c r="Q28" s="15"/>
      <c r="R28" s="15"/>
    </row>
    <row r="29" spans="1:18">
      <c r="A29" s="6" t="s">
        <v>422</v>
      </c>
      <c r="B29" t="s">
        <v>547</v>
      </c>
      <c r="C29" t="s">
        <v>548</v>
      </c>
      <c r="D29" s="15" t="s">
        <v>37</v>
      </c>
      <c r="E29" s="6"/>
      <c r="F29" t="s">
        <v>511</v>
      </c>
      <c r="G29" t="s">
        <v>512</v>
      </c>
      <c r="H29" s="6"/>
      <c r="I29" s="6"/>
      <c r="J29" s="6"/>
      <c r="K29" s="6"/>
      <c r="L29" s="6"/>
      <c r="M29">
        <v>0.5</v>
      </c>
      <c r="N29" s="15"/>
      <c r="O29" s="15"/>
      <c r="P29" s="15"/>
      <c r="Q29" s="15"/>
      <c r="R29" s="15"/>
    </row>
    <row r="30" spans="1:18">
      <c r="A30" s="6" t="s">
        <v>422</v>
      </c>
      <c r="B30" t="s">
        <v>549</v>
      </c>
      <c r="C30" t="s">
        <v>550</v>
      </c>
      <c r="D30" s="15" t="s">
        <v>38</v>
      </c>
      <c r="E30" s="6"/>
      <c r="F30" t="s">
        <v>511</v>
      </c>
      <c r="G30" t="s">
        <v>512</v>
      </c>
      <c r="H30" s="6"/>
      <c r="I30" s="6"/>
      <c r="J30" s="6"/>
      <c r="K30" s="6"/>
      <c r="L30" s="6"/>
      <c r="M30">
        <v>0.5</v>
      </c>
      <c r="N30" s="15"/>
      <c r="O30" s="15"/>
      <c r="P30" s="15"/>
      <c r="Q30" s="15"/>
      <c r="R30" s="15"/>
    </row>
    <row r="31" spans="1:18">
      <c r="A31" s="6" t="s">
        <v>422</v>
      </c>
      <c r="B31" t="s">
        <v>551</v>
      </c>
      <c r="C31" t="s">
        <v>552</v>
      </c>
      <c r="D31" s="15" t="s">
        <v>38</v>
      </c>
      <c r="E31" s="6"/>
      <c r="F31" t="s">
        <v>511</v>
      </c>
      <c r="G31" t="s">
        <v>512</v>
      </c>
      <c r="H31" s="6"/>
      <c r="I31" s="6"/>
      <c r="J31" s="6"/>
      <c r="K31" s="6"/>
      <c r="L31" s="6"/>
      <c r="M31">
        <v>0.5</v>
      </c>
      <c r="N31" s="15"/>
      <c r="O31" s="15"/>
      <c r="P31" s="15"/>
      <c r="Q31" s="15"/>
      <c r="R31" s="15"/>
    </row>
    <row r="32" spans="1:18">
      <c r="M32" s="52"/>
    </row>
    <row r="33" spans="1:13">
      <c r="A33" s="6" t="s">
        <v>8</v>
      </c>
      <c r="B33" s="3">
        <v>922365</v>
      </c>
      <c r="C33" t="s">
        <v>553</v>
      </c>
    </row>
    <row r="34" spans="1:13">
      <c r="A34" s="6" t="s">
        <v>422</v>
      </c>
      <c r="B34" t="s">
        <v>554</v>
      </c>
      <c r="C34" t="s">
        <v>555</v>
      </c>
      <c r="F34" t="s">
        <v>511</v>
      </c>
      <c r="G34" t="s">
        <v>512</v>
      </c>
      <c r="M34">
        <v>3</v>
      </c>
    </row>
    <row r="35" spans="1:13">
      <c r="A35" s="6" t="s">
        <v>422</v>
      </c>
      <c r="B35" t="s">
        <v>527</v>
      </c>
      <c r="C35" t="s">
        <v>528</v>
      </c>
      <c r="F35" t="s">
        <v>511</v>
      </c>
      <c r="G35" t="s">
        <v>512</v>
      </c>
      <c r="M35">
        <v>6</v>
      </c>
    </row>
    <row r="36" spans="1:13">
      <c r="A36" s="6" t="s">
        <v>422</v>
      </c>
      <c r="B36" t="s">
        <v>537</v>
      </c>
      <c r="C36" t="s">
        <v>538</v>
      </c>
      <c r="F36" t="s">
        <v>511</v>
      </c>
      <c r="G36" t="s">
        <v>512</v>
      </c>
      <c r="M36">
        <v>1</v>
      </c>
    </row>
    <row r="37" spans="1:13">
      <c r="A37" s="6" t="s">
        <v>422</v>
      </c>
      <c r="B37" t="s">
        <v>535</v>
      </c>
      <c r="C37" t="s">
        <v>536</v>
      </c>
      <c r="F37" t="s">
        <v>511</v>
      </c>
      <c r="G37" t="s">
        <v>512</v>
      </c>
      <c r="M37">
        <v>1</v>
      </c>
    </row>
    <row r="38" spans="1:13">
      <c r="A38" s="6" t="s">
        <v>422</v>
      </c>
      <c r="B38" t="s">
        <v>539</v>
      </c>
      <c r="C38" t="s">
        <v>540</v>
      </c>
      <c r="F38" t="s">
        <v>511</v>
      </c>
      <c r="G38" t="s">
        <v>512</v>
      </c>
      <c r="M38">
        <v>18</v>
      </c>
    </row>
    <row r="39" spans="1:13">
      <c r="A39" s="6" t="s">
        <v>422</v>
      </c>
      <c r="B39" t="s">
        <v>531</v>
      </c>
      <c r="C39" t="s">
        <v>532</v>
      </c>
      <c r="F39" t="s">
        <v>511</v>
      </c>
      <c r="G39" t="s">
        <v>512</v>
      </c>
      <c r="M39">
        <v>2</v>
      </c>
    </row>
    <row r="40" spans="1:13">
      <c r="A40" s="6" t="s">
        <v>422</v>
      </c>
      <c r="B40" t="s">
        <v>533</v>
      </c>
      <c r="C40" t="s">
        <v>534</v>
      </c>
      <c r="F40" t="s">
        <v>511</v>
      </c>
      <c r="G40" t="s">
        <v>512</v>
      </c>
      <c r="M40">
        <v>4</v>
      </c>
    </row>
    <row r="41" spans="1:13">
      <c r="A41" s="6" t="s">
        <v>422</v>
      </c>
      <c r="B41" t="s">
        <v>529</v>
      </c>
      <c r="C41" t="s">
        <v>530</v>
      </c>
      <c r="F41" t="s">
        <v>511</v>
      </c>
      <c r="G41" t="s">
        <v>512</v>
      </c>
      <c r="M41">
        <v>0.5</v>
      </c>
    </row>
    <row r="42" spans="1:13">
      <c r="A42" s="6" t="s">
        <v>422</v>
      </c>
      <c r="B42" t="s">
        <v>543</v>
      </c>
      <c r="C42" t="s">
        <v>544</v>
      </c>
      <c r="F42" t="s">
        <v>511</v>
      </c>
      <c r="G42" t="s">
        <v>512</v>
      </c>
      <c r="M42">
        <v>0.5</v>
      </c>
    </row>
    <row r="43" spans="1:13">
      <c r="A43" s="6" t="s">
        <v>422</v>
      </c>
      <c r="B43" t="s">
        <v>556</v>
      </c>
      <c r="C43" t="s">
        <v>557</v>
      </c>
      <c r="F43" t="s">
        <v>511</v>
      </c>
      <c r="G43" t="s">
        <v>512</v>
      </c>
      <c r="M43">
        <v>2</v>
      </c>
    </row>
    <row r="44" spans="1:13">
      <c r="A44" s="6" t="s">
        <v>422</v>
      </c>
      <c r="B44" t="s">
        <v>558</v>
      </c>
      <c r="C44" t="s">
        <v>559</v>
      </c>
      <c r="F44" t="s">
        <v>511</v>
      </c>
      <c r="G44" t="s">
        <v>512</v>
      </c>
      <c r="M44">
        <v>4.5</v>
      </c>
    </row>
    <row r="45" spans="1:13">
      <c r="A45" s="6" t="s">
        <v>422</v>
      </c>
      <c r="B45" t="s">
        <v>513</v>
      </c>
      <c r="C45" t="s">
        <v>514</v>
      </c>
      <c r="F45" t="s">
        <v>511</v>
      </c>
      <c r="G45" t="s">
        <v>512</v>
      </c>
      <c r="M45">
        <v>3</v>
      </c>
    </row>
    <row r="46" spans="1:13">
      <c r="A46" s="6" t="s">
        <v>422</v>
      </c>
      <c r="B46" t="s">
        <v>515</v>
      </c>
      <c r="C46" t="s">
        <v>516</v>
      </c>
      <c r="F46" t="s">
        <v>511</v>
      </c>
      <c r="G46" t="s">
        <v>512</v>
      </c>
      <c r="M46">
        <v>3</v>
      </c>
    </row>
    <row r="47" spans="1:13">
      <c r="A47" s="6" t="s">
        <v>422</v>
      </c>
      <c r="B47" t="s">
        <v>517</v>
      </c>
      <c r="C47" t="s">
        <v>518</v>
      </c>
      <c r="F47" t="s">
        <v>511</v>
      </c>
      <c r="G47" t="s">
        <v>512</v>
      </c>
      <c r="M47">
        <v>3</v>
      </c>
    </row>
    <row r="48" spans="1:13">
      <c r="A48" s="6" t="s">
        <v>422</v>
      </c>
      <c r="B48" t="s">
        <v>519</v>
      </c>
      <c r="C48" t="s">
        <v>520</v>
      </c>
      <c r="F48" t="s">
        <v>511</v>
      </c>
      <c r="G48" t="s">
        <v>512</v>
      </c>
      <c r="M48">
        <v>4.5</v>
      </c>
    </row>
    <row r="49" spans="1:13">
      <c r="A49" s="6" t="s">
        <v>422</v>
      </c>
      <c r="B49" t="s">
        <v>560</v>
      </c>
      <c r="C49" t="s">
        <v>561</v>
      </c>
      <c r="F49" t="s">
        <v>511</v>
      </c>
      <c r="G49" t="s">
        <v>512</v>
      </c>
      <c r="M49">
        <v>4.5</v>
      </c>
    </row>
    <row r="50" spans="1:13">
      <c r="A50" s="6" t="s">
        <v>422</v>
      </c>
      <c r="B50" t="s">
        <v>547</v>
      </c>
      <c r="C50" t="s">
        <v>548</v>
      </c>
      <c r="F50" t="s">
        <v>511</v>
      </c>
      <c r="G50" t="s">
        <v>512</v>
      </c>
      <c r="M50">
        <v>0.5</v>
      </c>
    </row>
    <row r="51" spans="1:13">
      <c r="A51" s="6" t="s">
        <v>422</v>
      </c>
      <c r="B51" t="s">
        <v>523</v>
      </c>
      <c r="C51" t="s">
        <v>524</v>
      </c>
      <c r="F51" t="s">
        <v>511</v>
      </c>
      <c r="G51" t="s">
        <v>512</v>
      </c>
      <c r="M51">
        <v>3</v>
      </c>
    </row>
    <row r="52" spans="1:13">
      <c r="A52" s="6" t="s">
        <v>422</v>
      </c>
      <c r="B52" t="s">
        <v>525</v>
      </c>
      <c r="C52" t="s">
        <v>526</v>
      </c>
      <c r="F52" t="s">
        <v>511</v>
      </c>
      <c r="G52" t="s">
        <v>512</v>
      </c>
      <c r="M52">
        <v>6</v>
      </c>
    </row>
    <row r="53" spans="1:13">
      <c r="A53" s="6" t="s">
        <v>422</v>
      </c>
      <c r="B53" t="s">
        <v>521</v>
      </c>
      <c r="C53" t="s">
        <v>522</v>
      </c>
      <c r="F53" t="s">
        <v>511</v>
      </c>
      <c r="G53" t="s">
        <v>512</v>
      </c>
      <c r="M53">
        <v>3</v>
      </c>
    </row>
    <row r="54" spans="1:13">
      <c r="A54" s="6" t="s">
        <v>422</v>
      </c>
      <c r="B54" t="s">
        <v>562</v>
      </c>
      <c r="C54" t="s">
        <v>563</v>
      </c>
      <c r="F54" t="s">
        <v>511</v>
      </c>
      <c r="G54" t="s">
        <v>512</v>
      </c>
      <c r="M54">
        <v>0.5</v>
      </c>
    </row>
    <row r="55" spans="1:13">
      <c r="A55" s="6" t="s">
        <v>422</v>
      </c>
      <c r="B55" t="s">
        <v>564</v>
      </c>
      <c r="C55" t="s">
        <v>565</v>
      </c>
      <c r="F55" t="s">
        <v>511</v>
      </c>
      <c r="G55" t="s">
        <v>512</v>
      </c>
      <c r="M55">
        <v>3</v>
      </c>
    </row>
    <row r="56" spans="1:13">
      <c r="A56" s="6" t="s">
        <v>422</v>
      </c>
      <c r="B56" t="s">
        <v>566</v>
      </c>
      <c r="C56" t="s">
        <v>567</v>
      </c>
      <c r="F56" t="s">
        <v>511</v>
      </c>
      <c r="G56" t="s">
        <v>512</v>
      </c>
      <c r="M56">
        <v>0.5</v>
      </c>
    </row>
  </sheetData>
  <mergeCells count="8">
    <mergeCell ref="A3:A7"/>
    <mergeCell ref="D3:E7"/>
    <mergeCell ref="T6:T8"/>
    <mergeCell ref="G4:G7"/>
    <mergeCell ref="H4:I4"/>
    <mergeCell ref="F3:F7"/>
    <mergeCell ref="C3:C7"/>
    <mergeCell ref="B3:B7"/>
  </mergeCells>
  <phoneticPr fontId="4" type="noConversion"/>
  <conditionalFormatting sqref="B10">
    <cfRule type="duplicateValues" dxfId="2" priority="2"/>
  </conditionalFormatting>
  <conditionalFormatting sqref="B33">
    <cfRule type="duplicateValues" dxfId="1" priority="1"/>
  </conditionalFormatting>
  <dataValidations count="1">
    <dataValidation type="list" allowBlank="1" showInputMessage="1" showErrorMessage="1" sqref="A9:A31 A33:A56" xr:uid="{AEF6971D-ED16-4F71-A661-9F0B8C86E05D}">
      <formula1>#REF!</formula1>
    </dataValidation>
  </dataValidations>
  <pageMargins left="0.31496062992125984" right="0.31496062992125984" top="0.98425196850393704" bottom="0.98425196850393704" header="0.51181102362204722" footer="0.51181102362204722"/>
  <pageSetup paperSize="9" scale="63" orientation="landscape" r:id="rId1"/>
  <headerFooter alignWithMargins="0">
    <oddHeader>&amp;C&amp;F - &amp;A</oddHeader>
    <oddFooter>&amp;L&amp;D&amp;R&amp;P/&amp;N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J34"/>
  <sheetViews>
    <sheetView tabSelected="1" zoomScaleNormal="100" workbookViewId="0">
      <selection activeCell="B2" sqref="B2"/>
    </sheetView>
  </sheetViews>
  <sheetFormatPr defaultColWidth="8.77734375" defaultRowHeight="13.2"/>
  <cols>
    <col min="1" max="1" width="21.6640625" style="5" bestFit="1" customWidth="1"/>
    <col min="2" max="2" width="62.33203125" style="5" customWidth="1"/>
    <col min="3" max="3" width="18.6640625" style="5" customWidth="1"/>
    <col min="4" max="4" width="19.88671875" style="5" bestFit="1" customWidth="1"/>
    <col min="5" max="6" width="21.88671875" style="5" bestFit="1" customWidth="1"/>
    <col min="7" max="8" width="17.77734375" style="5" customWidth="1"/>
    <col min="9" max="10" width="13.44140625" style="19" bestFit="1" customWidth="1"/>
    <col min="11" max="16384" width="8.77734375" style="5"/>
  </cols>
  <sheetData>
    <row r="1" spans="1:10">
      <c r="A1" s="49" t="s">
        <v>504</v>
      </c>
      <c r="B1" s="49" t="s">
        <v>501</v>
      </c>
      <c r="E1" s="16" t="s">
        <v>502</v>
      </c>
      <c r="F1" s="19">
        <v>301000834</v>
      </c>
      <c r="G1" s="50" t="s">
        <v>507</v>
      </c>
    </row>
    <row r="2" spans="1:10">
      <c r="A2" s="16" t="s">
        <v>480</v>
      </c>
      <c r="B2" s="19" t="s">
        <v>572</v>
      </c>
      <c r="C2" s="5" t="s">
        <v>485</v>
      </c>
      <c r="D2" s="5" t="s">
        <v>41</v>
      </c>
      <c r="E2" s="16" t="s">
        <v>486</v>
      </c>
      <c r="F2" s="19">
        <v>1000000298</v>
      </c>
      <c r="G2" s="50" t="s">
        <v>507</v>
      </c>
      <c r="I2" s="5"/>
      <c r="J2" s="5"/>
    </row>
    <row r="3" spans="1:10">
      <c r="A3" s="16" t="s">
        <v>481</v>
      </c>
      <c r="B3" s="19" t="s">
        <v>484</v>
      </c>
      <c r="C3" s="5" t="s">
        <v>491</v>
      </c>
      <c r="E3" s="16" t="s">
        <v>487</v>
      </c>
      <c r="F3" s="19" t="s">
        <v>488</v>
      </c>
      <c r="I3" s="5"/>
      <c r="J3" s="5"/>
    </row>
    <row r="4" spans="1:10" s="16" customFormat="1">
      <c r="A4" s="16" t="s">
        <v>482</v>
      </c>
      <c r="B4" s="19" t="s">
        <v>483</v>
      </c>
      <c r="E4" s="16" t="s">
        <v>489</v>
      </c>
      <c r="F4" s="19" t="s">
        <v>490</v>
      </c>
    </row>
    <row r="5" spans="1:10" s="16" customFormat="1">
      <c r="A5" s="5"/>
      <c r="B5" s="19"/>
      <c r="I5" s="27" t="s">
        <v>105</v>
      </c>
      <c r="J5" s="27"/>
    </row>
    <row r="6" spans="1:10" s="28" customFormat="1">
      <c r="A6" s="24" t="s">
        <v>1</v>
      </c>
      <c r="B6" s="24" t="s">
        <v>395</v>
      </c>
      <c r="C6" s="24" t="s">
        <v>396</v>
      </c>
      <c r="D6" s="25" t="s">
        <v>404</v>
      </c>
      <c r="E6" s="25" t="s">
        <v>400</v>
      </c>
      <c r="F6" s="26" t="s">
        <v>405</v>
      </c>
      <c r="G6" s="29" t="s">
        <v>21</v>
      </c>
      <c r="H6" s="29" t="s">
        <v>406</v>
      </c>
      <c r="I6" s="27">
        <v>2021</v>
      </c>
      <c r="J6" s="27"/>
    </row>
    <row r="7" spans="1:10">
      <c r="A7" s="30"/>
      <c r="B7" s="30"/>
      <c r="C7" s="30"/>
      <c r="D7" s="30"/>
      <c r="E7" s="30"/>
      <c r="F7" s="30"/>
      <c r="G7" s="30"/>
      <c r="H7" s="30"/>
      <c r="I7" s="31"/>
      <c r="J7" s="31"/>
    </row>
    <row r="8" spans="1:10">
      <c r="A8" s="3">
        <v>919668</v>
      </c>
      <c r="B8" t="s">
        <v>508</v>
      </c>
      <c r="C8" s="53" t="s">
        <v>398</v>
      </c>
      <c r="D8" s="53"/>
      <c r="E8" s="5" t="s">
        <v>401</v>
      </c>
      <c r="F8" s="5" t="s">
        <v>417</v>
      </c>
      <c r="G8" s="5" t="s">
        <v>22</v>
      </c>
      <c r="H8" s="5" t="s">
        <v>408</v>
      </c>
      <c r="I8" s="32">
        <v>10527</v>
      </c>
      <c r="J8" s="32"/>
    </row>
    <row r="9" spans="1:10">
      <c r="A9" s="3">
        <v>922365</v>
      </c>
      <c r="B9" t="s">
        <v>553</v>
      </c>
      <c r="C9" s="53" t="s">
        <v>398</v>
      </c>
      <c r="E9" s="5" t="s">
        <v>401</v>
      </c>
      <c r="F9" s="5" t="s">
        <v>417</v>
      </c>
      <c r="G9" s="5" t="s">
        <v>22</v>
      </c>
      <c r="H9" s="5" t="s">
        <v>408</v>
      </c>
      <c r="I9" s="32">
        <v>21352</v>
      </c>
      <c r="J9" s="32"/>
    </row>
    <row r="34" spans="1:10">
      <c r="A34" s="30"/>
      <c r="B34" s="30"/>
      <c r="C34" s="30"/>
      <c r="D34" s="30"/>
      <c r="E34" s="30"/>
      <c r="F34" s="30"/>
      <c r="G34" s="30"/>
      <c r="H34" s="30"/>
      <c r="I34" s="31"/>
      <c r="J34" s="31"/>
    </row>
  </sheetData>
  <conditionalFormatting sqref="A8">
    <cfRule type="duplicateValues" dxfId="0" priority="1"/>
  </conditionalFormatting>
  <dataValidations count="2">
    <dataValidation type="list" allowBlank="1" showInputMessage="1" showErrorMessage="1" sqref="H7 G34:H34 G7:G33" xr:uid="{00000000-0002-0000-0200-000000000000}">
      <formula1>Currency</formula1>
    </dataValidation>
    <dataValidation type="list" allowBlank="1" showInputMessage="1" showErrorMessage="1" sqref="E8:E9 C8:C9" xr:uid="{3ED0C3FA-9A90-4FD5-A155-B55D0E08B32D}">
      <formula1>#REF!</formula1>
    </dataValidation>
  </dataValidations>
  <hyperlinks>
    <hyperlink ref="G6" location="Currency" display="REF_Currency" xr:uid="{00000000-0004-0000-0200-000000000000}"/>
    <hyperlink ref="F6" location="Currency" display="REF_Currency" xr:uid="{00000000-0004-0000-0200-000001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1000000}">
          <x14:formula1>
            <xm:f>'List view'!$A$29:$A$39</xm:f>
          </x14:formula1>
          <xm:sqref>H8:H33</xm:sqref>
        </x14:dataValidation>
        <x14:dataValidation type="list" allowBlank="1" showInputMessage="1" showErrorMessage="1" xr:uid="{00000000-0002-0000-0200-000002000000}">
          <x14:formula1>
            <xm:f>'List view'!$A$16:$A$19</xm:f>
          </x14:formula1>
          <xm:sqref>C10:C33</xm:sqref>
        </x14:dataValidation>
        <x14:dataValidation type="list" allowBlank="1" showInputMessage="1" showErrorMessage="1" xr:uid="{00000000-0002-0000-0200-000003000000}">
          <x14:formula1>
            <xm:f>'List view'!$A$22:$A$27</xm:f>
          </x14:formula1>
          <xm:sqref>E10:E33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4DA5-5063-4D5B-98AB-D34BA6095E89}">
  <sheetPr>
    <tabColor rgb="FF92D050"/>
  </sheetPr>
  <dimension ref="A1:U19"/>
  <sheetViews>
    <sheetView zoomScale="85" zoomScaleNormal="85" workbookViewId="0">
      <selection activeCell="D12" sqref="D12"/>
    </sheetView>
  </sheetViews>
  <sheetFormatPr defaultRowHeight="13.2" outlineLevelRow="1"/>
  <cols>
    <col min="1" max="1" width="17.109375" customWidth="1"/>
    <col min="2" max="2" width="29.88671875" bestFit="1" customWidth="1"/>
    <col min="3" max="3" width="19.77734375" bestFit="1" customWidth="1"/>
    <col min="4" max="4" width="29.88671875" customWidth="1"/>
    <col min="5" max="6" width="27.77734375" customWidth="1"/>
    <col min="7" max="7" width="30.6640625" customWidth="1"/>
    <col min="8" max="9" width="27.77734375" customWidth="1"/>
    <col min="10" max="10" width="21.77734375" bestFit="1" customWidth="1"/>
    <col min="11" max="11" width="20.109375" bestFit="1" customWidth="1"/>
    <col min="12" max="12" width="31" bestFit="1" customWidth="1"/>
    <col min="13" max="13" width="24" bestFit="1" customWidth="1"/>
    <col min="14" max="14" width="14.21875" bestFit="1" customWidth="1"/>
    <col min="15" max="15" width="10.33203125" bestFit="1" customWidth="1"/>
    <col min="16" max="16" width="11.88671875" customWidth="1"/>
    <col min="17" max="17" width="28.88671875" customWidth="1"/>
    <col min="18" max="19" width="20" customWidth="1"/>
    <col min="20" max="20" width="20.21875" bestFit="1" customWidth="1"/>
    <col min="21" max="21" width="11.88671875" customWidth="1"/>
  </cols>
  <sheetData>
    <row r="1" spans="1:21" ht="14.4" outlineLevel="1">
      <c r="A1" s="49" t="s">
        <v>504</v>
      </c>
      <c r="B1" s="49" t="s">
        <v>503</v>
      </c>
      <c r="C1" s="12"/>
      <c r="D1" s="19" t="s">
        <v>51</v>
      </c>
      <c r="E1" s="19"/>
      <c r="F1" s="19"/>
      <c r="G1" s="19" t="s">
        <v>51</v>
      </c>
      <c r="H1" s="19"/>
      <c r="I1" s="19"/>
      <c r="J1" s="12"/>
      <c r="K1" s="12"/>
      <c r="L1" s="34" t="s">
        <v>426</v>
      </c>
      <c r="M1" s="3" t="s">
        <v>427</v>
      </c>
      <c r="N1" t="s">
        <v>428</v>
      </c>
      <c r="O1" s="12"/>
      <c r="P1" s="12"/>
      <c r="Q1" s="12"/>
      <c r="R1" s="19" t="s">
        <v>467</v>
      </c>
      <c r="S1" s="12"/>
      <c r="T1" s="35"/>
    </row>
    <row r="2" spans="1:21" ht="14.4" outlineLevel="1">
      <c r="C2" s="12"/>
      <c r="D2" s="19" t="s">
        <v>469</v>
      </c>
      <c r="E2" s="19"/>
      <c r="F2" s="19"/>
      <c r="G2" s="19" t="s">
        <v>469</v>
      </c>
      <c r="H2" s="19"/>
      <c r="I2" s="19"/>
      <c r="J2" s="12"/>
      <c r="K2" s="12"/>
      <c r="L2" s="34" t="s">
        <v>429</v>
      </c>
      <c r="M2" s="3" t="s">
        <v>430</v>
      </c>
      <c r="N2" t="s">
        <v>431</v>
      </c>
      <c r="O2" s="12"/>
      <c r="P2" s="12"/>
      <c r="Q2" s="12"/>
      <c r="R2" s="19" t="s">
        <v>468</v>
      </c>
      <c r="S2" s="12"/>
      <c r="T2" s="35"/>
    </row>
    <row r="3" spans="1:21" ht="14.4" outlineLevel="1">
      <c r="C3" s="12"/>
      <c r="D3" s="19" t="s">
        <v>25</v>
      </c>
      <c r="E3" s="19"/>
      <c r="F3" s="19"/>
      <c r="G3" s="19" t="s">
        <v>25</v>
      </c>
      <c r="H3" s="19"/>
      <c r="I3" s="19"/>
      <c r="J3" s="12"/>
      <c r="K3" s="12"/>
      <c r="L3" s="34" t="s">
        <v>432</v>
      </c>
      <c r="M3" s="3" t="s">
        <v>433</v>
      </c>
      <c r="N3" t="s">
        <v>434</v>
      </c>
      <c r="O3" s="12"/>
      <c r="P3" s="12"/>
      <c r="Q3" s="12"/>
      <c r="R3" s="19" t="s">
        <v>466</v>
      </c>
      <c r="S3" s="12"/>
      <c r="T3" s="35"/>
    </row>
    <row r="4" spans="1:21" ht="14.4" outlineLevel="1">
      <c r="C4" s="12"/>
      <c r="D4" s="19" t="s">
        <v>470</v>
      </c>
      <c r="E4" s="19"/>
      <c r="F4" s="19"/>
      <c r="G4" s="19" t="s">
        <v>470</v>
      </c>
      <c r="H4" s="19"/>
      <c r="I4" s="19"/>
      <c r="J4" s="12"/>
      <c r="K4" s="12"/>
      <c r="L4" s="34" t="s">
        <v>435</v>
      </c>
      <c r="M4" s="3" t="s">
        <v>436</v>
      </c>
      <c r="N4" s="3"/>
      <c r="O4" s="12"/>
      <c r="P4" s="12"/>
      <c r="Q4" s="12"/>
      <c r="R4" s="12"/>
      <c r="S4" s="12"/>
      <c r="T4" s="35"/>
    </row>
    <row r="5" spans="1:21" ht="14.4" outlineLevel="1">
      <c r="C5" s="12"/>
      <c r="D5" s="19" t="s">
        <v>471</v>
      </c>
      <c r="E5" s="19"/>
      <c r="F5" s="19"/>
      <c r="G5" s="19" t="s">
        <v>471</v>
      </c>
      <c r="H5" s="19"/>
      <c r="I5" s="19"/>
      <c r="J5" s="12"/>
      <c r="K5" s="12"/>
      <c r="L5" s="34" t="s">
        <v>437</v>
      </c>
      <c r="M5" s="3" t="s">
        <v>438</v>
      </c>
      <c r="N5" s="12"/>
      <c r="O5" s="12"/>
      <c r="T5" s="35"/>
    </row>
    <row r="6" spans="1:21" ht="14.4" outlineLevel="1">
      <c r="C6" s="12"/>
      <c r="D6" s="19" t="s">
        <v>472</v>
      </c>
      <c r="E6" s="19"/>
      <c r="F6" s="19"/>
      <c r="G6" s="19" t="s">
        <v>472</v>
      </c>
      <c r="H6" s="19"/>
      <c r="I6" s="19"/>
      <c r="J6" s="12"/>
      <c r="K6" s="12"/>
      <c r="L6" s="34" t="s">
        <v>439</v>
      </c>
      <c r="M6" s="3" t="s">
        <v>440</v>
      </c>
      <c r="N6" s="12"/>
      <c r="O6" s="12"/>
      <c r="P6" s="12"/>
      <c r="Q6" s="12"/>
      <c r="R6" s="12"/>
      <c r="S6" s="12"/>
      <c r="T6" s="35"/>
    </row>
    <row r="7" spans="1:21" ht="14.4" outlineLevel="1">
      <c r="C7" s="12"/>
      <c r="D7" s="19" t="s">
        <v>473</v>
      </c>
      <c r="E7" s="19"/>
      <c r="F7" s="19"/>
      <c r="G7" s="19" t="s">
        <v>473</v>
      </c>
      <c r="H7" s="19"/>
      <c r="I7" s="19"/>
      <c r="J7" s="12"/>
      <c r="K7" s="12"/>
      <c r="L7" s="34"/>
      <c r="M7" s="3"/>
      <c r="N7" s="12"/>
      <c r="O7" s="12"/>
      <c r="P7" s="12"/>
      <c r="Q7" s="12"/>
      <c r="R7" s="12"/>
      <c r="S7" s="12"/>
      <c r="T7" s="35"/>
    </row>
    <row r="8" spans="1:21" ht="14.4" outlineLevel="1">
      <c r="C8" s="12"/>
      <c r="D8" s="19"/>
      <c r="E8" s="19"/>
      <c r="F8" s="19"/>
      <c r="G8" s="19"/>
      <c r="H8" s="19"/>
      <c r="I8" s="19"/>
      <c r="J8" s="12"/>
      <c r="K8" s="12"/>
      <c r="L8" s="34"/>
      <c r="M8" s="3"/>
      <c r="N8" s="12"/>
      <c r="O8" s="12"/>
      <c r="P8" s="12"/>
      <c r="Q8" s="12"/>
      <c r="R8" s="12"/>
      <c r="S8" s="12"/>
      <c r="T8" s="35"/>
    </row>
    <row r="9" spans="1:21" ht="14.4">
      <c r="C9" s="12"/>
      <c r="D9" s="19" t="s">
        <v>475</v>
      </c>
      <c r="E9" s="19" t="s">
        <v>476</v>
      </c>
      <c r="F9" s="19" t="s">
        <v>449</v>
      </c>
      <c r="G9" s="12"/>
      <c r="H9" s="19" t="s">
        <v>476</v>
      </c>
      <c r="I9" s="19" t="s">
        <v>449</v>
      </c>
      <c r="J9" s="12"/>
      <c r="K9" s="12"/>
      <c r="L9" s="12"/>
      <c r="M9" s="3"/>
      <c r="N9" s="12"/>
      <c r="O9" s="12"/>
      <c r="P9" s="12"/>
      <c r="Q9" s="19" t="s">
        <v>464</v>
      </c>
      <c r="R9" s="19" t="s">
        <v>465</v>
      </c>
      <c r="S9" s="19" t="s">
        <v>449</v>
      </c>
      <c r="T9" s="35"/>
    </row>
    <row r="10" spans="1:21" s="36" customFormat="1" ht="13.8">
      <c r="A10" s="36" t="s">
        <v>441</v>
      </c>
      <c r="B10" s="36" t="s">
        <v>442</v>
      </c>
      <c r="C10" s="37" t="s">
        <v>443</v>
      </c>
      <c r="D10" s="37" t="s">
        <v>474</v>
      </c>
      <c r="E10" s="37" t="s">
        <v>474</v>
      </c>
      <c r="F10" s="37" t="s">
        <v>474</v>
      </c>
      <c r="G10" s="37" t="s">
        <v>477</v>
      </c>
      <c r="H10" s="37" t="s">
        <v>477</v>
      </c>
      <c r="I10" s="37" t="s">
        <v>477</v>
      </c>
      <c r="J10" s="37" t="s">
        <v>444</v>
      </c>
      <c r="K10" s="37" t="s">
        <v>445</v>
      </c>
      <c r="L10" s="37" t="s">
        <v>446</v>
      </c>
      <c r="M10" s="38" t="s">
        <v>447</v>
      </c>
      <c r="N10" s="37" t="s">
        <v>448</v>
      </c>
      <c r="O10" s="37" t="s">
        <v>449</v>
      </c>
      <c r="P10" s="37" t="s">
        <v>450</v>
      </c>
      <c r="Q10" s="43" t="s">
        <v>463</v>
      </c>
      <c r="R10" s="43"/>
      <c r="S10" s="43"/>
      <c r="T10" s="37" t="s">
        <v>451</v>
      </c>
      <c r="U10" s="37" t="s">
        <v>452</v>
      </c>
    </row>
    <row r="11" spans="1:21" ht="14.4">
      <c r="A11" s="39" t="s">
        <v>453</v>
      </c>
      <c r="B11" s="39"/>
      <c r="C11" s="40"/>
      <c r="D11" s="12"/>
      <c r="E11" s="12"/>
      <c r="F11" s="12"/>
      <c r="G11" s="12"/>
      <c r="H11" s="12"/>
      <c r="I11" s="12"/>
      <c r="J11" s="12"/>
      <c r="K11" s="12"/>
      <c r="L11" s="12"/>
      <c r="M11" s="3"/>
      <c r="N11" s="12"/>
      <c r="O11" s="12"/>
      <c r="P11" s="12"/>
      <c r="Q11" s="12"/>
      <c r="R11" s="12"/>
      <c r="S11" s="12"/>
      <c r="T11" s="35"/>
    </row>
    <row r="12" spans="1:21" ht="14.4">
      <c r="A12" s="44" t="s">
        <v>454</v>
      </c>
      <c r="B12" t="s">
        <v>26</v>
      </c>
      <c r="C12" s="12" t="s">
        <v>105</v>
      </c>
      <c r="D12" s="12" t="s">
        <v>51</v>
      </c>
      <c r="E12" s="19"/>
      <c r="F12" s="12"/>
      <c r="G12" s="12"/>
      <c r="H12" s="19"/>
      <c r="I12" s="12"/>
      <c r="J12" s="19" t="s">
        <v>455</v>
      </c>
      <c r="K12" s="12">
        <v>1</v>
      </c>
      <c r="L12" s="12"/>
      <c r="M12" s="54" t="s">
        <v>433</v>
      </c>
      <c r="N12" s="12" t="s">
        <v>456</v>
      </c>
      <c r="O12" s="45">
        <v>5</v>
      </c>
      <c r="P12" s="12"/>
      <c r="Q12" s="12"/>
      <c r="R12" s="19"/>
      <c r="S12" s="19"/>
      <c r="T12" s="41">
        <v>1</v>
      </c>
      <c r="U12" s="5" t="s">
        <v>461</v>
      </c>
    </row>
    <row r="13" spans="1:21" ht="14.4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3"/>
      <c r="N13" s="12"/>
      <c r="O13" s="12"/>
      <c r="P13" s="12"/>
      <c r="Q13" s="12"/>
      <c r="R13" s="12"/>
      <c r="S13" s="12"/>
      <c r="T13" s="35"/>
    </row>
    <row r="14" spans="1:21" ht="14.4">
      <c r="A14" s="39" t="s">
        <v>457</v>
      </c>
      <c r="B14" s="39"/>
      <c r="C14" s="40"/>
      <c r="D14" s="12"/>
      <c r="E14" s="12"/>
      <c r="F14" s="12"/>
      <c r="G14" s="12"/>
      <c r="H14" s="12"/>
      <c r="I14" s="12"/>
      <c r="J14" s="12"/>
      <c r="K14" s="12"/>
      <c r="L14" s="12"/>
      <c r="M14" s="3"/>
      <c r="N14" s="12"/>
      <c r="O14" s="12"/>
      <c r="P14" s="12"/>
      <c r="Q14" s="12"/>
      <c r="R14" s="12"/>
      <c r="S14" s="12"/>
      <c r="T14" s="35"/>
    </row>
    <row r="15" spans="1:21" ht="14.4">
      <c r="A15" s="2" t="s">
        <v>458</v>
      </c>
      <c r="B15" s="5" t="s">
        <v>462</v>
      </c>
      <c r="C15" s="12" t="s">
        <v>115</v>
      </c>
      <c r="D15" s="12" t="s">
        <v>51</v>
      </c>
      <c r="E15" s="12"/>
      <c r="F15" s="12"/>
      <c r="G15" s="12" t="s">
        <v>473</v>
      </c>
      <c r="H15" s="19"/>
      <c r="I15" s="19" t="s">
        <v>37</v>
      </c>
      <c r="J15" s="12" t="s">
        <v>455</v>
      </c>
      <c r="K15" s="12">
        <v>2</v>
      </c>
      <c r="L15" s="12"/>
      <c r="M15" s="3" t="s">
        <v>427</v>
      </c>
      <c r="N15" s="19" t="s">
        <v>456</v>
      </c>
      <c r="O15" s="42">
        <v>10</v>
      </c>
      <c r="P15" s="12"/>
      <c r="Q15" s="12"/>
      <c r="R15" s="12"/>
      <c r="S15" s="12"/>
      <c r="T15" s="41">
        <v>1</v>
      </c>
      <c r="U15" s="5" t="s">
        <v>461</v>
      </c>
    </row>
    <row r="16" spans="1:21" ht="14.4">
      <c r="A16" s="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3"/>
      <c r="N16" s="12"/>
      <c r="O16" s="12"/>
      <c r="P16" s="12"/>
      <c r="Q16" s="12"/>
      <c r="R16" s="12"/>
      <c r="S16" s="12"/>
      <c r="T16" s="35"/>
    </row>
    <row r="17" spans="1:20" ht="14.4">
      <c r="A17" s="39" t="s">
        <v>459</v>
      </c>
      <c r="B17" s="39"/>
      <c r="C17" s="40"/>
      <c r="D17" s="12"/>
      <c r="E17" s="12"/>
      <c r="F17" s="12"/>
      <c r="G17" s="12"/>
      <c r="H17" s="12"/>
      <c r="I17" s="12"/>
      <c r="J17" s="12"/>
      <c r="K17" s="12"/>
      <c r="L17" s="12"/>
      <c r="M17" s="3"/>
      <c r="N17" s="12"/>
      <c r="O17" s="12"/>
      <c r="P17" s="12"/>
      <c r="Q17" s="12"/>
      <c r="R17" s="12"/>
      <c r="S17" s="12"/>
      <c r="T17" s="35"/>
    </row>
    <row r="18" spans="1:20" ht="14.4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3"/>
      <c r="N18" s="12"/>
      <c r="O18" s="12"/>
      <c r="P18" s="12"/>
      <c r="Q18" s="12"/>
      <c r="R18" s="12"/>
      <c r="S18" s="12"/>
      <c r="T18" s="35"/>
    </row>
    <row r="19" spans="1:20" ht="14.4">
      <c r="A19" s="39" t="s">
        <v>460</v>
      </c>
      <c r="B19" s="39"/>
      <c r="C19" s="40"/>
      <c r="D19" s="12"/>
      <c r="E19" s="12"/>
      <c r="F19" s="12"/>
      <c r="G19" s="12"/>
      <c r="H19" s="12"/>
      <c r="I19" s="12"/>
      <c r="J19" s="12"/>
      <c r="K19" s="12"/>
      <c r="L19" s="12"/>
      <c r="M19" s="3"/>
      <c r="N19" s="12"/>
      <c r="O19" s="12"/>
      <c r="P19" s="12"/>
      <c r="Q19" s="12"/>
      <c r="R19" s="12"/>
      <c r="S19" s="12"/>
      <c r="T19" s="35"/>
    </row>
  </sheetData>
  <dataValidations count="6">
    <dataValidation type="list" allowBlank="1" showInputMessage="1" showErrorMessage="1" sqref="M11 M13:M19" xr:uid="{831999D0-EEB9-4BD7-8F52-5AD374628681}">
      <formula1>$M$1:$M$9</formula1>
    </dataValidation>
    <dataValidation type="list" allowBlank="1" showInputMessage="1" showErrorMessage="1" sqref="L11 L13:L19" xr:uid="{807E0D20-4C10-45B9-B104-C1C79B38F1A2}">
      <formula1>$L$1:$L$9</formula1>
    </dataValidation>
    <dataValidation type="list" allowBlank="1" showInputMessage="1" showErrorMessage="1" sqref="M12" xr:uid="{1E4BF454-3369-4D4F-AE9A-63B5D800EFCE}">
      <formula1>$M$2:$M$6</formula1>
    </dataValidation>
    <dataValidation type="list" allowBlank="1" showInputMessage="1" showErrorMessage="1" sqref="D24:D27" xr:uid="{5CC543AB-EEEE-4A24-B96F-687C220343BB}">
      <formula1>$D$1:$D$7</formula1>
    </dataValidation>
    <dataValidation type="list" allowBlank="1" showInputMessage="1" showErrorMessage="1" sqref="G11:G25" xr:uid="{50D5BC84-E6B8-411B-BBDE-24A69EF78CAD}">
      <formula1>$G$1:$G$9</formula1>
    </dataValidation>
    <dataValidation type="list" allowBlank="1" showInputMessage="1" showErrorMessage="1" sqref="D11:D23" xr:uid="{87049FF7-0D1A-44AF-9C1E-9A52C9B5EEE8}">
      <formula1>$D$1:$D$8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D178"/>
  <sheetViews>
    <sheetView topLeftCell="A19" workbookViewId="0">
      <selection activeCell="B2" sqref="B2"/>
    </sheetView>
  </sheetViews>
  <sheetFormatPr defaultColWidth="8.77734375" defaultRowHeight="13.2"/>
  <cols>
    <col min="1" max="1" width="16.109375" style="5" customWidth="1"/>
    <col min="2" max="2" width="8.77734375" style="5"/>
    <col min="3" max="3" width="14.44140625" style="5" customWidth="1"/>
    <col min="4" max="4" width="50.33203125" style="5" customWidth="1"/>
    <col min="5" max="16384" width="8.77734375" style="5"/>
  </cols>
  <sheetData>
    <row r="1" spans="1:4">
      <c r="A1" s="49" t="s">
        <v>504</v>
      </c>
      <c r="B1" s="49" t="s">
        <v>506</v>
      </c>
    </row>
    <row r="3" spans="1:4">
      <c r="A3" s="23" t="s">
        <v>397</v>
      </c>
      <c r="C3" s="20" t="s">
        <v>45</v>
      </c>
      <c r="D3" s="20" t="s">
        <v>394</v>
      </c>
    </row>
    <row r="4" spans="1:4">
      <c r="A4" s="5" t="s">
        <v>7</v>
      </c>
      <c r="C4" s="21" t="s">
        <v>22</v>
      </c>
      <c r="D4" s="21" t="s">
        <v>46</v>
      </c>
    </row>
    <row r="5" spans="1:4">
      <c r="A5" s="5" t="s">
        <v>8</v>
      </c>
      <c r="C5" s="21" t="s">
        <v>47</v>
      </c>
      <c r="D5" s="21" t="s">
        <v>48</v>
      </c>
    </row>
    <row r="6" spans="1:4">
      <c r="A6" s="5" t="s">
        <v>422</v>
      </c>
      <c r="C6" s="21" t="s">
        <v>49</v>
      </c>
      <c r="D6" s="21" t="s">
        <v>50</v>
      </c>
    </row>
    <row r="7" spans="1:4">
      <c r="A7" s="5" t="s">
        <v>28</v>
      </c>
      <c r="C7" s="21" t="s">
        <v>51</v>
      </c>
      <c r="D7" s="21" t="s">
        <v>52</v>
      </c>
    </row>
    <row r="8" spans="1:4">
      <c r="C8" s="21" t="s">
        <v>53</v>
      </c>
      <c r="D8" s="21" t="s">
        <v>54</v>
      </c>
    </row>
    <row r="9" spans="1:4">
      <c r="C9" s="21" t="s">
        <v>55</v>
      </c>
      <c r="D9" s="21" t="s">
        <v>56</v>
      </c>
    </row>
    <row r="10" spans="1:4">
      <c r="C10" s="21" t="s">
        <v>57</v>
      </c>
      <c r="D10" s="21" t="s">
        <v>58</v>
      </c>
    </row>
    <row r="11" spans="1:4">
      <c r="C11" s="21" t="s">
        <v>59</v>
      </c>
      <c r="D11" s="21" t="s">
        <v>60</v>
      </c>
    </row>
    <row r="12" spans="1:4">
      <c r="C12" s="21" t="s">
        <v>61</v>
      </c>
      <c r="D12" s="21" t="s">
        <v>62</v>
      </c>
    </row>
    <row r="13" spans="1:4">
      <c r="C13" s="21" t="s">
        <v>63</v>
      </c>
      <c r="D13" s="21" t="s">
        <v>64</v>
      </c>
    </row>
    <row r="14" spans="1:4">
      <c r="C14" s="21" t="s">
        <v>65</v>
      </c>
      <c r="D14" s="21" t="s">
        <v>66</v>
      </c>
    </row>
    <row r="15" spans="1:4">
      <c r="A15" s="23" t="s">
        <v>396</v>
      </c>
      <c r="C15" s="21" t="s">
        <v>67</v>
      </c>
      <c r="D15" s="21" t="s">
        <v>68</v>
      </c>
    </row>
    <row r="16" spans="1:4">
      <c r="A16" s="5" t="s">
        <v>398</v>
      </c>
      <c r="C16" s="21" t="s">
        <v>69</v>
      </c>
      <c r="D16" s="21" t="s">
        <v>70</v>
      </c>
    </row>
    <row r="17" spans="1:4">
      <c r="A17" s="5" t="s">
        <v>399</v>
      </c>
      <c r="C17" s="21" t="s">
        <v>71</v>
      </c>
      <c r="D17" s="21" t="s">
        <v>72</v>
      </c>
    </row>
    <row r="18" spans="1:4">
      <c r="C18" s="21" t="s">
        <v>73</v>
      </c>
      <c r="D18" s="21" t="s">
        <v>74</v>
      </c>
    </row>
    <row r="19" spans="1:4">
      <c r="C19" s="21" t="s">
        <v>75</v>
      </c>
      <c r="D19" s="21" t="s">
        <v>76</v>
      </c>
    </row>
    <row r="20" spans="1:4">
      <c r="C20" s="21" t="s">
        <v>77</v>
      </c>
      <c r="D20" s="21" t="s">
        <v>78</v>
      </c>
    </row>
    <row r="21" spans="1:4">
      <c r="A21" s="23" t="s">
        <v>400</v>
      </c>
      <c r="C21" s="21" t="s">
        <v>79</v>
      </c>
      <c r="D21" s="21" t="s">
        <v>80</v>
      </c>
    </row>
    <row r="22" spans="1:4">
      <c r="A22" s="5" t="s">
        <v>401</v>
      </c>
      <c r="C22" s="21" t="s">
        <v>81</v>
      </c>
      <c r="D22" s="21" t="s">
        <v>82</v>
      </c>
    </row>
    <row r="23" spans="1:4">
      <c r="A23" s="5" t="s">
        <v>402</v>
      </c>
      <c r="C23" s="21" t="s">
        <v>83</v>
      </c>
      <c r="D23" s="21" t="s">
        <v>84</v>
      </c>
    </row>
    <row r="24" spans="1:4">
      <c r="A24" s="5" t="s">
        <v>403</v>
      </c>
      <c r="C24" s="21" t="s">
        <v>85</v>
      </c>
      <c r="D24" s="21" t="s">
        <v>86</v>
      </c>
    </row>
    <row r="25" spans="1:4">
      <c r="C25" s="21" t="s">
        <v>87</v>
      </c>
      <c r="D25" s="21" t="s">
        <v>88</v>
      </c>
    </row>
    <row r="26" spans="1:4">
      <c r="C26" s="21" t="s">
        <v>89</v>
      </c>
      <c r="D26" s="21" t="s">
        <v>90</v>
      </c>
    </row>
    <row r="27" spans="1:4">
      <c r="C27" s="21" t="s">
        <v>91</v>
      </c>
      <c r="D27" s="21" t="s">
        <v>92</v>
      </c>
    </row>
    <row r="28" spans="1:4">
      <c r="A28" s="23" t="s">
        <v>406</v>
      </c>
      <c r="C28" s="21" t="s">
        <v>93</v>
      </c>
      <c r="D28" s="21" t="s">
        <v>94</v>
      </c>
    </row>
    <row r="29" spans="1:4">
      <c r="A29" s="5" t="s">
        <v>407</v>
      </c>
      <c r="C29" s="21" t="s">
        <v>95</v>
      </c>
      <c r="D29" s="21" t="s">
        <v>96</v>
      </c>
    </row>
    <row r="30" spans="1:4">
      <c r="A30" s="5" t="s">
        <v>408</v>
      </c>
      <c r="C30" s="21" t="s">
        <v>97</v>
      </c>
      <c r="D30" s="21" t="s">
        <v>98</v>
      </c>
    </row>
    <row r="31" spans="1:4">
      <c r="A31" s="5" t="s">
        <v>409</v>
      </c>
      <c r="C31" s="21" t="s">
        <v>99</v>
      </c>
      <c r="D31" s="21" t="s">
        <v>100</v>
      </c>
    </row>
    <row r="32" spans="1:4">
      <c r="A32" s="5" t="s">
        <v>410</v>
      </c>
      <c r="C32" s="21" t="s">
        <v>101</v>
      </c>
      <c r="D32" s="21" t="s">
        <v>102</v>
      </c>
    </row>
    <row r="33" spans="1:4">
      <c r="A33" s="5" t="s">
        <v>411</v>
      </c>
      <c r="C33" s="21" t="s">
        <v>103</v>
      </c>
      <c r="D33" s="21" t="s">
        <v>104</v>
      </c>
    </row>
    <row r="34" spans="1:4">
      <c r="A34" s="5" t="s">
        <v>412</v>
      </c>
      <c r="C34" s="21" t="s">
        <v>105</v>
      </c>
      <c r="D34" s="21" t="s">
        <v>106</v>
      </c>
    </row>
    <row r="35" spans="1:4">
      <c r="A35" s="5" t="s">
        <v>24</v>
      </c>
      <c r="C35" s="21" t="s">
        <v>107</v>
      </c>
      <c r="D35" s="21" t="s">
        <v>108</v>
      </c>
    </row>
    <row r="36" spans="1:4">
      <c r="A36" s="5" t="s">
        <v>413</v>
      </c>
      <c r="C36" s="21" t="s">
        <v>109</v>
      </c>
      <c r="D36" s="21" t="s">
        <v>110</v>
      </c>
    </row>
    <row r="37" spans="1:4">
      <c r="A37" s="5" t="s">
        <v>414</v>
      </c>
      <c r="C37" s="21" t="s">
        <v>111</v>
      </c>
      <c r="D37" s="21" t="s">
        <v>112</v>
      </c>
    </row>
    <row r="38" spans="1:4">
      <c r="A38" s="5" t="s">
        <v>415</v>
      </c>
      <c r="C38" s="21" t="s">
        <v>113</v>
      </c>
      <c r="D38" s="21" t="s">
        <v>114</v>
      </c>
    </row>
    <row r="39" spans="1:4">
      <c r="A39" s="5" t="s">
        <v>416</v>
      </c>
      <c r="C39" s="21" t="s">
        <v>115</v>
      </c>
      <c r="D39" s="21" t="s">
        <v>116</v>
      </c>
    </row>
    <row r="40" spans="1:4">
      <c r="C40" s="21" t="s">
        <v>117</v>
      </c>
      <c r="D40" s="21" t="s">
        <v>118</v>
      </c>
    </row>
    <row r="41" spans="1:4">
      <c r="C41" s="21" t="s">
        <v>119</v>
      </c>
      <c r="D41" s="21" t="s">
        <v>120</v>
      </c>
    </row>
    <row r="42" spans="1:4">
      <c r="C42" s="21" t="s">
        <v>121</v>
      </c>
      <c r="D42" s="21" t="s">
        <v>122</v>
      </c>
    </row>
    <row r="43" spans="1:4">
      <c r="C43" s="21" t="s">
        <v>123</v>
      </c>
      <c r="D43" s="21" t="s">
        <v>124</v>
      </c>
    </row>
    <row r="44" spans="1:4">
      <c r="C44" s="21" t="s">
        <v>125</v>
      </c>
      <c r="D44" s="21" t="s">
        <v>126</v>
      </c>
    </row>
    <row r="45" spans="1:4">
      <c r="C45" s="21" t="s">
        <v>127</v>
      </c>
      <c r="D45" s="21" t="s">
        <v>128</v>
      </c>
    </row>
    <row r="46" spans="1:4">
      <c r="C46" s="21" t="s">
        <v>129</v>
      </c>
      <c r="D46" s="21" t="s">
        <v>130</v>
      </c>
    </row>
    <row r="47" spans="1:4">
      <c r="C47" s="21" t="s">
        <v>131</v>
      </c>
      <c r="D47" s="21" t="s">
        <v>132</v>
      </c>
    </row>
    <row r="48" spans="1:4">
      <c r="C48" s="21" t="s">
        <v>133</v>
      </c>
      <c r="D48" s="21" t="s">
        <v>134</v>
      </c>
    </row>
    <row r="49" spans="3:4">
      <c r="C49" s="21" t="s">
        <v>135</v>
      </c>
      <c r="D49" s="21" t="s">
        <v>136</v>
      </c>
    </row>
    <row r="50" spans="3:4">
      <c r="C50" s="21" t="s">
        <v>137</v>
      </c>
      <c r="D50" s="21" t="s">
        <v>138</v>
      </c>
    </row>
    <row r="51" spans="3:4">
      <c r="C51" s="21" t="s">
        <v>139</v>
      </c>
      <c r="D51" s="21" t="s">
        <v>140</v>
      </c>
    </row>
    <row r="52" spans="3:4">
      <c r="C52" s="21" t="s">
        <v>141</v>
      </c>
      <c r="D52" s="21" t="s">
        <v>142</v>
      </c>
    </row>
    <row r="53" spans="3:4">
      <c r="C53" s="21" t="s">
        <v>143</v>
      </c>
      <c r="D53" s="21" t="s">
        <v>144</v>
      </c>
    </row>
    <row r="54" spans="3:4">
      <c r="C54" s="21" t="s">
        <v>145</v>
      </c>
      <c r="D54" s="21" t="s">
        <v>146</v>
      </c>
    </row>
    <row r="55" spans="3:4">
      <c r="C55" s="21" t="s">
        <v>147</v>
      </c>
      <c r="D55" s="21" t="s">
        <v>148</v>
      </c>
    </row>
    <row r="56" spans="3:4">
      <c r="C56" s="21" t="s">
        <v>149</v>
      </c>
      <c r="D56" s="21" t="s">
        <v>150</v>
      </c>
    </row>
    <row r="57" spans="3:4">
      <c r="C57" s="21" t="s">
        <v>151</v>
      </c>
      <c r="D57" s="21" t="s">
        <v>152</v>
      </c>
    </row>
    <row r="58" spans="3:4">
      <c r="C58" s="21" t="s">
        <v>153</v>
      </c>
      <c r="D58" s="21" t="s">
        <v>154</v>
      </c>
    </row>
    <row r="59" spans="3:4">
      <c r="C59" s="21" t="s">
        <v>155</v>
      </c>
      <c r="D59" s="21" t="s">
        <v>156</v>
      </c>
    </row>
    <row r="60" spans="3:4">
      <c r="C60" s="21" t="s">
        <v>157</v>
      </c>
      <c r="D60" s="21" t="s">
        <v>158</v>
      </c>
    </row>
    <row r="61" spans="3:4">
      <c r="C61" s="21" t="s">
        <v>159</v>
      </c>
      <c r="D61" s="21" t="s">
        <v>160</v>
      </c>
    </row>
    <row r="62" spans="3:4">
      <c r="C62" s="21" t="s">
        <v>161</v>
      </c>
      <c r="D62" s="21" t="s">
        <v>162</v>
      </c>
    </row>
    <row r="63" spans="3:4">
      <c r="C63" s="21" t="s">
        <v>163</v>
      </c>
      <c r="D63" s="21" t="s">
        <v>164</v>
      </c>
    </row>
    <row r="64" spans="3:4">
      <c r="C64" s="21" t="s">
        <v>165</v>
      </c>
      <c r="D64" s="21" t="s">
        <v>166</v>
      </c>
    </row>
    <row r="65" spans="3:4">
      <c r="C65" s="21" t="s">
        <v>167</v>
      </c>
      <c r="D65" s="21" t="s">
        <v>168</v>
      </c>
    </row>
    <row r="66" spans="3:4">
      <c r="C66" s="21" t="s">
        <v>169</v>
      </c>
      <c r="D66" s="21" t="s">
        <v>170</v>
      </c>
    </row>
    <row r="67" spans="3:4">
      <c r="C67" s="21" t="s">
        <v>171</v>
      </c>
      <c r="D67" s="21" t="s">
        <v>172</v>
      </c>
    </row>
    <row r="68" spans="3:4">
      <c r="C68" s="21" t="s">
        <v>173</v>
      </c>
      <c r="D68" s="21" t="s">
        <v>174</v>
      </c>
    </row>
    <row r="69" spans="3:4">
      <c r="C69" s="21" t="s">
        <v>175</v>
      </c>
      <c r="D69" s="21" t="s">
        <v>176</v>
      </c>
    </row>
    <row r="70" spans="3:4">
      <c r="C70" s="21" t="s">
        <v>177</v>
      </c>
      <c r="D70" s="21" t="s">
        <v>178</v>
      </c>
    </row>
    <row r="71" spans="3:4">
      <c r="C71" s="21" t="s">
        <v>179</v>
      </c>
      <c r="D71" s="21" t="s">
        <v>180</v>
      </c>
    </row>
    <row r="72" spans="3:4">
      <c r="C72" s="21" t="s">
        <v>181</v>
      </c>
      <c r="D72" s="21" t="s">
        <v>182</v>
      </c>
    </row>
    <row r="73" spans="3:4">
      <c r="C73" s="21" t="s">
        <v>183</v>
      </c>
      <c r="D73" s="21" t="s">
        <v>184</v>
      </c>
    </row>
    <row r="74" spans="3:4">
      <c r="C74" s="21" t="s">
        <v>185</v>
      </c>
      <c r="D74" s="21" t="s">
        <v>186</v>
      </c>
    </row>
    <row r="75" spans="3:4">
      <c r="C75" s="21" t="s">
        <v>187</v>
      </c>
      <c r="D75" s="21" t="s">
        <v>188</v>
      </c>
    </row>
    <row r="76" spans="3:4">
      <c r="C76" s="21" t="s">
        <v>189</v>
      </c>
      <c r="D76" s="21" t="s">
        <v>190</v>
      </c>
    </row>
    <row r="77" spans="3:4">
      <c r="C77" s="21" t="s">
        <v>191</v>
      </c>
      <c r="D77" s="21" t="s">
        <v>192</v>
      </c>
    </row>
    <row r="78" spans="3:4">
      <c r="C78" s="21" t="s">
        <v>193</v>
      </c>
      <c r="D78" s="21" t="s">
        <v>194</v>
      </c>
    </row>
    <row r="79" spans="3:4">
      <c r="C79" s="21" t="s">
        <v>195</v>
      </c>
      <c r="D79" s="21" t="s">
        <v>196</v>
      </c>
    </row>
    <row r="80" spans="3:4">
      <c r="C80" s="21" t="s">
        <v>197</v>
      </c>
      <c r="D80" s="21" t="s">
        <v>198</v>
      </c>
    </row>
    <row r="81" spans="3:4">
      <c r="C81" s="21" t="s">
        <v>199</v>
      </c>
      <c r="D81" s="21" t="s">
        <v>200</v>
      </c>
    </row>
    <row r="82" spans="3:4">
      <c r="C82" s="21" t="s">
        <v>201</v>
      </c>
      <c r="D82" s="21" t="s">
        <v>202</v>
      </c>
    </row>
    <row r="83" spans="3:4">
      <c r="C83" s="21" t="s">
        <v>203</v>
      </c>
      <c r="D83" s="21" t="s">
        <v>204</v>
      </c>
    </row>
    <row r="84" spans="3:4">
      <c r="C84" s="21" t="s">
        <v>205</v>
      </c>
      <c r="D84" s="21" t="s">
        <v>206</v>
      </c>
    </row>
    <row r="85" spans="3:4">
      <c r="C85" s="21" t="s">
        <v>207</v>
      </c>
      <c r="D85" s="21" t="s">
        <v>208</v>
      </c>
    </row>
    <row r="86" spans="3:4">
      <c r="C86" s="21" t="s">
        <v>209</v>
      </c>
      <c r="D86" s="21" t="s">
        <v>210</v>
      </c>
    </row>
    <row r="87" spans="3:4">
      <c r="C87" s="21" t="s">
        <v>211</v>
      </c>
      <c r="D87" s="21" t="s">
        <v>212</v>
      </c>
    </row>
    <row r="88" spans="3:4">
      <c r="C88" s="21" t="s">
        <v>213</v>
      </c>
      <c r="D88" s="21" t="s">
        <v>214</v>
      </c>
    </row>
    <row r="89" spans="3:4">
      <c r="C89" s="21" t="s">
        <v>215</v>
      </c>
      <c r="D89" s="21" t="s">
        <v>216</v>
      </c>
    </row>
    <row r="90" spans="3:4">
      <c r="C90" s="21" t="s">
        <v>217</v>
      </c>
      <c r="D90" s="21" t="s">
        <v>218</v>
      </c>
    </row>
    <row r="91" spans="3:4">
      <c r="C91" s="21" t="s">
        <v>219</v>
      </c>
      <c r="D91" s="21" t="s">
        <v>220</v>
      </c>
    </row>
    <row r="92" spans="3:4">
      <c r="C92" s="21" t="s">
        <v>221</v>
      </c>
      <c r="D92" s="21" t="s">
        <v>222</v>
      </c>
    </row>
    <row r="93" spans="3:4">
      <c r="C93" s="21" t="s">
        <v>223</v>
      </c>
      <c r="D93" s="21" t="s">
        <v>224</v>
      </c>
    </row>
    <row r="94" spans="3:4">
      <c r="C94" s="21" t="s">
        <v>225</v>
      </c>
      <c r="D94" s="21" t="s">
        <v>226</v>
      </c>
    </row>
    <row r="95" spans="3:4">
      <c r="C95" s="21" t="s">
        <v>227</v>
      </c>
      <c r="D95" s="21" t="s">
        <v>228</v>
      </c>
    </row>
    <row r="96" spans="3:4">
      <c r="C96" s="21" t="s">
        <v>229</v>
      </c>
      <c r="D96" s="21" t="s">
        <v>230</v>
      </c>
    </row>
    <row r="97" spans="3:4">
      <c r="C97" s="21" t="s">
        <v>231</v>
      </c>
      <c r="D97" s="21" t="s">
        <v>232</v>
      </c>
    </row>
    <row r="98" spans="3:4">
      <c r="C98" s="21" t="s">
        <v>233</v>
      </c>
      <c r="D98" s="21" t="s">
        <v>234</v>
      </c>
    </row>
    <row r="99" spans="3:4">
      <c r="C99" s="21" t="s">
        <v>235</v>
      </c>
      <c r="D99" s="21" t="s">
        <v>236</v>
      </c>
    </row>
    <row r="100" spans="3:4">
      <c r="C100" s="21" t="s">
        <v>237</v>
      </c>
      <c r="D100" s="21" t="s">
        <v>238</v>
      </c>
    </row>
    <row r="101" spans="3:4">
      <c r="C101" s="21" t="s">
        <v>239</v>
      </c>
      <c r="D101" s="21" t="s">
        <v>240</v>
      </c>
    </row>
    <row r="102" spans="3:4">
      <c r="C102" s="21" t="s">
        <v>241</v>
      </c>
      <c r="D102" s="21" t="s">
        <v>242</v>
      </c>
    </row>
    <row r="103" spans="3:4">
      <c r="C103" s="21" t="s">
        <v>243</v>
      </c>
      <c r="D103" s="21" t="s">
        <v>244</v>
      </c>
    </row>
    <row r="104" spans="3:4">
      <c r="C104" s="21" t="s">
        <v>245</v>
      </c>
      <c r="D104" s="21" t="s">
        <v>246</v>
      </c>
    </row>
    <row r="105" spans="3:4">
      <c r="C105" s="21" t="s">
        <v>247</v>
      </c>
      <c r="D105" s="21" t="s">
        <v>248</v>
      </c>
    </row>
    <row r="106" spans="3:4">
      <c r="C106" s="21" t="s">
        <v>249</v>
      </c>
      <c r="D106" s="21" t="s">
        <v>250</v>
      </c>
    </row>
    <row r="107" spans="3:4">
      <c r="C107" s="21" t="s">
        <v>251</v>
      </c>
      <c r="D107" s="21" t="s">
        <v>252</v>
      </c>
    </row>
    <row r="108" spans="3:4">
      <c r="C108" s="21" t="s">
        <v>253</v>
      </c>
      <c r="D108" s="21" t="s">
        <v>254</v>
      </c>
    </row>
    <row r="109" spans="3:4">
      <c r="C109" s="21" t="s">
        <v>255</v>
      </c>
      <c r="D109" s="21" t="s">
        <v>256</v>
      </c>
    </row>
    <row r="110" spans="3:4">
      <c r="C110" s="21" t="s">
        <v>257</v>
      </c>
      <c r="D110" s="21" t="s">
        <v>258</v>
      </c>
    </row>
    <row r="111" spans="3:4">
      <c r="C111" s="21" t="s">
        <v>259</v>
      </c>
      <c r="D111" s="21" t="s">
        <v>260</v>
      </c>
    </row>
    <row r="112" spans="3:4">
      <c r="C112" s="21" t="s">
        <v>261</v>
      </c>
      <c r="D112" s="21" t="s">
        <v>262</v>
      </c>
    </row>
    <row r="113" spans="3:4">
      <c r="C113" s="21" t="s">
        <v>263</v>
      </c>
      <c r="D113" s="21" t="s">
        <v>264</v>
      </c>
    </row>
    <row r="114" spans="3:4">
      <c r="C114" s="21" t="s">
        <v>265</v>
      </c>
      <c r="D114" s="21" t="s">
        <v>266</v>
      </c>
    </row>
    <row r="115" spans="3:4">
      <c r="C115" s="21" t="s">
        <v>267</v>
      </c>
      <c r="D115" s="21" t="s">
        <v>268</v>
      </c>
    </row>
    <row r="116" spans="3:4">
      <c r="C116" s="21" t="s">
        <v>269</v>
      </c>
      <c r="D116" s="21" t="s">
        <v>270</v>
      </c>
    </row>
    <row r="117" spans="3:4">
      <c r="C117" s="21" t="s">
        <v>271</v>
      </c>
      <c r="D117" s="21" t="s">
        <v>272</v>
      </c>
    </row>
    <row r="118" spans="3:4">
      <c r="C118" s="21" t="s">
        <v>273</v>
      </c>
      <c r="D118" s="21" t="s">
        <v>274</v>
      </c>
    </row>
    <row r="119" spans="3:4">
      <c r="C119" s="21" t="s">
        <v>275</v>
      </c>
      <c r="D119" s="21" t="s">
        <v>276</v>
      </c>
    </row>
    <row r="120" spans="3:4">
      <c r="C120" s="21" t="s">
        <v>277</v>
      </c>
      <c r="D120" s="21" t="s">
        <v>278</v>
      </c>
    </row>
    <row r="121" spans="3:4">
      <c r="C121" s="21" t="s">
        <v>279</v>
      </c>
      <c r="D121" s="21" t="s">
        <v>280</v>
      </c>
    </row>
    <row r="122" spans="3:4">
      <c r="C122" s="21" t="s">
        <v>281</v>
      </c>
      <c r="D122" s="21" t="s">
        <v>282</v>
      </c>
    </row>
    <row r="123" spans="3:4">
      <c r="C123" s="21" t="s">
        <v>283</v>
      </c>
      <c r="D123" s="21" t="s">
        <v>284</v>
      </c>
    </row>
    <row r="124" spans="3:4">
      <c r="C124" s="21" t="s">
        <v>285</v>
      </c>
      <c r="D124" s="21" t="s">
        <v>286</v>
      </c>
    </row>
    <row r="125" spans="3:4">
      <c r="C125" s="21" t="s">
        <v>287</v>
      </c>
      <c r="D125" s="21" t="s">
        <v>288</v>
      </c>
    </row>
    <row r="126" spans="3:4">
      <c r="C126" s="21" t="s">
        <v>289</v>
      </c>
      <c r="D126" s="21" t="s">
        <v>290</v>
      </c>
    </row>
    <row r="127" spans="3:4">
      <c r="C127" s="21" t="s">
        <v>291</v>
      </c>
      <c r="D127" s="21" t="s">
        <v>292</v>
      </c>
    </row>
    <row r="128" spans="3:4">
      <c r="C128" s="21" t="s">
        <v>293</v>
      </c>
      <c r="D128" s="21" t="s">
        <v>294</v>
      </c>
    </row>
    <row r="129" spans="3:4">
      <c r="C129" s="21" t="s">
        <v>295</v>
      </c>
      <c r="D129" s="21" t="s">
        <v>296</v>
      </c>
    </row>
    <row r="130" spans="3:4">
      <c r="C130" s="21" t="s">
        <v>297</v>
      </c>
      <c r="D130" s="21" t="s">
        <v>298</v>
      </c>
    </row>
    <row r="131" spans="3:4">
      <c r="C131" s="21" t="s">
        <v>299</v>
      </c>
      <c r="D131" s="21" t="s">
        <v>300</v>
      </c>
    </row>
    <row r="132" spans="3:4">
      <c r="C132" s="21" t="s">
        <v>301</v>
      </c>
      <c r="D132" s="21" t="s">
        <v>302</v>
      </c>
    </row>
    <row r="133" spans="3:4">
      <c r="C133" s="21" t="s">
        <v>303</v>
      </c>
      <c r="D133" s="21" t="s">
        <v>304</v>
      </c>
    </row>
    <row r="134" spans="3:4">
      <c r="C134" s="21" t="s">
        <v>305</v>
      </c>
      <c r="D134" s="21" t="s">
        <v>306</v>
      </c>
    </row>
    <row r="135" spans="3:4">
      <c r="C135" s="21" t="s">
        <v>307</v>
      </c>
      <c r="D135" s="21" t="s">
        <v>308</v>
      </c>
    </row>
    <row r="136" spans="3:4">
      <c r="C136" s="21" t="s">
        <v>309</v>
      </c>
      <c r="D136" s="21" t="s">
        <v>310</v>
      </c>
    </row>
    <row r="137" spans="3:4">
      <c r="C137" s="21" t="s">
        <v>311</v>
      </c>
      <c r="D137" s="21" t="s">
        <v>312</v>
      </c>
    </row>
    <row r="138" spans="3:4">
      <c r="C138" s="21" t="s">
        <v>313</v>
      </c>
      <c r="D138" s="21" t="s">
        <v>314</v>
      </c>
    </row>
    <row r="139" spans="3:4">
      <c r="C139" s="21" t="s">
        <v>315</v>
      </c>
      <c r="D139" s="21" t="s">
        <v>316</v>
      </c>
    </row>
    <row r="140" spans="3:4">
      <c r="C140" s="21" t="s">
        <v>317</v>
      </c>
      <c r="D140" s="21" t="s">
        <v>318</v>
      </c>
    </row>
    <row r="141" spans="3:4">
      <c r="C141" s="21" t="s">
        <v>319</v>
      </c>
      <c r="D141" s="21" t="s">
        <v>320</v>
      </c>
    </row>
    <row r="142" spans="3:4">
      <c r="C142" s="21" t="s">
        <v>321</v>
      </c>
      <c r="D142" s="21" t="s">
        <v>322</v>
      </c>
    </row>
    <row r="143" spans="3:4">
      <c r="C143" s="21" t="s">
        <v>323</v>
      </c>
      <c r="D143" s="21" t="s">
        <v>324</v>
      </c>
    </row>
    <row r="144" spans="3:4">
      <c r="C144" s="21" t="s">
        <v>325</v>
      </c>
      <c r="D144" s="21" t="s">
        <v>326</v>
      </c>
    </row>
    <row r="145" spans="3:4">
      <c r="C145" s="21" t="s">
        <v>327</v>
      </c>
      <c r="D145" s="21" t="s">
        <v>328</v>
      </c>
    </row>
    <row r="146" spans="3:4">
      <c r="C146" s="21" t="s">
        <v>329</v>
      </c>
      <c r="D146" s="21" t="s">
        <v>330</v>
      </c>
    </row>
    <row r="147" spans="3:4">
      <c r="C147" s="21" t="s">
        <v>331</v>
      </c>
      <c r="D147" s="21" t="s">
        <v>332</v>
      </c>
    </row>
    <row r="148" spans="3:4">
      <c r="C148" s="21" t="s">
        <v>333</v>
      </c>
      <c r="D148" s="21" t="s">
        <v>334</v>
      </c>
    </row>
    <row r="149" spans="3:4">
      <c r="C149" s="21" t="s">
        <v>335</v>
      </c>
      <c r="D149" s="21" t="s">
        <v>336</v>
      </c>
    </row>
    <row r="150" spans="3:4">
      <c r="C150" s="21" t="s">
        <v>337</v>
      </c>
      <c r="D150" s="21" t="s">
        <v>338</v>
      </c>
    </row>
    <row r="151" spans="3:4">
      <c r="C151" s="21" t="s">
        <v>339</v>
      </c>
      <c r="D151" s="21" t="s">
        <v>340</v>
      </c>
    </row>
    <row r="152" spans="3:4">
      <c r="C152" s="21" t="s">
        <v>341</v>
      </c>
      <c r="D152" s="21" t="s">
        <v>342</v>
      </c>
    </row>
    <row r="153" spans="3:4">
      <c r="C153" s="21" t="s">
        <v>343</v>
      </c>
      <c r="D153" s="21" t="s">
        <v>344</v>
      </c>
    </row>
    <row r="154" spans="3:4">
      <c r="C154" s="21" t="s">
        <v>345</v>
      </c>
      <c r="D154" s="21" t="s">
        <v>346</v>
      </c>
    </row>
    <row r="155" spans="3:4">
      <c r="C155" s="21" t="s">
        <v>347</v>
      </c>
      <c r="D155" s="21" t="s">
        <v>348</v>
      </c>
    </row>
    <row r="156" spans="3:4">
      <c r="C156" s="21" t="s">
        <v>349</v>
      </c>
      <c r="D156" s="21" t="s">
        <v>350</v>
      </c>
    </row>
    <row r="157" spans="3:4">
      <c r="C157" s="21" t="s">
        <v>351</v>
      </c>
      <c r="D157" s="21" t="s">
        <v>352</v>
      </c>
    </row>
    <row r="158" spans="3:4">
      <c r="C158" s="21" t="s">
        <v>353</v>
      </c>
      <c r="D158" s="21" t="s">
        <v>354</v>
      </c>
    </row>
    <row r="159" spans="3:4">
      <c r="C159" s="21" t="s">
        <v>44</v>
      </c>
      <c r="D159" s="21" t="s">
        <v>355</v>
      </c>
    </row>
    <row r="160" spans="3:4">
      <c r="C160" s="21" t="s">
        <v>356</v>
      </c>
      <c r="D160" s="21" t="s">
        <v>357</v>
      </c>
    </row>
    <row r="161" spans="3:4">
      <c r="C161" s="21" t="s">
        <v>358</v>
      </c>
      <c r="D161" s="21" t="s">
        <v>359</v>
      </c>
    </row>
    <row r="162" spans="3:4">
      <c r="C162" s="21" t="s">
        <v>360</v>
      </c>
      <c r="D162" s="21" t="s">
        <v>361</v>
      </c>
    </row>
    <row r="163" spans="3:4">
      <c r="C163" s="21" t="s">
        <v>362</v>
      </c>
      <c r="D163" s="21" t="s">
        <v>363</v>
      </c>
    </row>
    <row r="164" spans="3:4">
      <c r="C164" s="21" t="s">
        <v>364</v>
      </c>
      <c r="D164" s="21" t="s">
        <v>365</v>
      </c>
    </row>
    <row r="165" spans="3:4">
      <c r="C165" s="21" t="s">
        <v>366</v>
      </c>
      <c r="D165" s="21" t="s">
        <v>367</v>
      </c>
    </row>
    <row r="166" spans="3:4">
      <c r="C166" s="21" t="s">
        <v>368</v>
      </c>
      <c r="D166" s="21" t="s">
        <v>369</v>
      </c>
    </row>
    <row r="167" spans="3:4">
      <c r="C167" s="21" t="s">
        <v>370</v>
      </c>
      <c r="D167" s="21" t="s">
        <v>371</v>
      </c>
    </row>
    <row r="168" spans="3:4">
      <c r="C168" s="21" t="s">
        <v>372</v>
      </c>
      <c r="D168" s="21" t="s">
        <v>373</v>
      </c>
    </row>
    <row r="169" spans="3:4">
      <c r="C169" s="21" t="s">
        <v>374</v>
      </c>
      <c r="D169" s="21" t="s">
        <v>375</v>
      </c>
    </row>
    <row r="170" spans="3:4">
      <c r="C170" s="21" t="s">
        <v>376</v>
      </c>
      <c r="D170" s="21" t="s">
        <v>377</v>
      </c>
    </row>
    <row r="171" spans="3:4">
      <c r="C171" s="21" t="s">
        <v>378</v>
      </c>
      <c r="D171" s="21" t="s">
        <v>379</v>
      </c>
    </row>
    <row r="172" spans="3:4">
      <c r="C172" s="21" t="s">
        <v>380</v>
      </c>
      <c r="D172" s="21" t="s">
        <v>381</v>
      </c>
    </row>
    <row r="173" spans="3:4">
      <c r="C173" s="21" t="s">
        <v>382</v>
      </c>
      <c r="D173" s="21" t="s">
        <v>383</v>
      </c>
    </row>
    <row r="174" spans="3:4">
      <c r="C174" s="21" t="s">
        <v>384</v>
      </c>
      <c r="D174" s="21" t="s">
        <v>385</v>
      </c>
    </row>
    <row r="175" spans="3:4">
      <c r="C175" s="21" t="s">
        <v>386</v>
      </c>
      <c r="D175" s="21" t="s">
        <v>387</v>
      </c>
    </row>
    <row r="176" spans="3:4">
      <c r="C176" s="21" t="s">
        <v>388</v>
      </c>
      <c r="D176" s="21" t="s">
        <v>389</v>
      </c>
    </row>
    <row r="177" spans="3:4">
      <c r="C177" s="21" t="s">
        <v>390</v>
      </c>
      <c r="D177" s="21" t="s">
        <v>391</v>
      </c>
    </row>
    <row r="178" spans="3:4">
      <c r="C178" s="22" t="s">
        <v>392</v>
      </c>
      <c r="D178" s="22" t="s">
        <v>393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Offer case details</vt:lpstr>
      <vt:lpstr>Page 1</vt:lpstr>
      <vt:lpstr>Customer Catalogue</vt:lpstr>
      <vt:lpstr>Discounts</vt:lpstr>
      <vt:lpstr>List view</vt:lpstr>
      <vt:lpstr>Currency</vt:lpstr>
    </vt:vector>
  </TitlesOfParts>
  <Company>Alcatel-Lucent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ngCUTE "Site-View-Template" new proposal</dc:title>
  <dc:subject>ngCUTE</dc:subject>
  <dc:creator>GLatorra</dc:creator>
  <cp:lastModifiedBy>Azharuddin Azharuddin</cp:lastModifiedBy>
  <cp:lastPrinted>2012-11-13T16:16:18Z</cp:lastPrinted>
  <dcterms:created xsi:type="dcterms:W3CDTF">2012-08-10T07:51:05Z</dcterms:created>
  <dcterms:modified xsi:type="dcterms:W3CDTF">2022-09-21T04:43:29Z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